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GCP\INFORMACION PGN\EJECUCION PGN\EJECUCIÓN 2021\INFORMES CONGRESO\III cuatrimestre\"/>
    </mc:Choice>
  </mc:AlternateContent>
  <bookViews>
    <workbookView xWindow="0" yWindow="0" windowWidth="24000" windowHeight="9795"/>
  </bookViews>
  <sheets>
    <sheet name="Hoja1" sheetId="1" r:id="rId1"/>
  </sheets>
  <definedNames>
    <definedName name="_xlnm._FilterDatabase" localSheetId="0" hidden="1">Hoja1!$A$5:$I$4917</definedName>
    <definedName name="_xlnm.Print_Area" localSheetId="0">Hoja1!$A$1:$I$4888</definedName>
    <definedName name="_xlnm.Print_Titles" localSheetId="0">Hoja1!$1:$5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1" l="1"/>
  <c r="I4927" i="1"/>
  <c r="H4927" i="1"/>
  <c r="G4927" i="1"/>
  <c r="F4927" i="1"/>
  <c r="I4926" i="1"/>
  <c r="H4926" i="1"/>
  <c r="G4926" i="1"/>
  <c r="F4926" i="1"/>
  <c r="I4925" i="1"/>
  <c r="H4925" i="1"/>
  <c r="G4925" i="1"/>
  <c r="F4925" i="1"/>
  <c r="I4924" i="1"/>
  <c r="H4924" i="1"/>
  <c r="G4924" i="1"/>
  <c r="F4924" i="1"/>
  <c r="I4923" i="1"/>
  <c r="H4923" i="1"/>
  <c r="G4923" i="1"/>
  <c r="F4923" i="1"/>
  <c r="I4922" i="1"/>
  <c r="H4922" i="1"/>
  <c r="G4922" i="1"/>
  <c r="F4922" i="1"/>
  <c r="I4921" i="1"/>
  <c r="H4921" i="1"/>
  <c r="G4921" i="1"/>
  <c r="F4921" i="1"/>
  <c r="I4920" i="1"/>
  <c r="H4920" i="1"/>
  <c r="G4920" i="1"/>
  <c r="F4920" i="1"/>
  <c r="I4919" i="1"/>
  <c r="H4919" i="1"/>
  <c r="G4919" i="1"/>
  <c r="F4919" i="1"/>
  <c r="I4918" i="1"/>
  <c r="H4918" i="1"/>
  <c r="G4918" i="1"/>
  <c r="F4918" i="1"/>
  <c r="I4917" i="1"/>
  <c r="H4917" i="1"/>
  <c r="G4917" i="1"/>
  <c r="F4917" i="1"/>
  <c r="I4916" i="1"/>
  <c r="H4916" i="1"/>
  <c r="G4916" i="1"/>
  <c r="F4916" i="1"/>
  <c r="G13" i="1" l="1"/>
  <c r="H13" i="1"/>
  <c r="I13" i="1"/>
  <c r="G14" i="1"/>
  <c r="H14" i="1"/>
  <c r="I14" i="1"/>
  <c r="G15" i="1"/>
  <c r="H15" i="1"/>
  <c r="I15" i="1"/>
  <c r="G16" i="1"/>
  <c r="H16" i="1"/>
  <c r="I16" i="1"/>
  <c r="G17" i="1"/>
  <c r="H17" i="1"/>
  <c r="I17" i="1"/>
  <c r="G18" i="1"/>
  <c r="H18" i="1"/>
  <c r="I18" i="1"/>
  <c r="G19" i="1"/>
  <c r="H19" i="1"/>
  <c r="I19" i="1"/>
  <c r="G20" i="1"/>
  <c r="H20" i="1"/>
  <c r="I20" i="1"/>
  <c r="G21" i="1"/>
  <c r="H21" i="1"/>
  <c r="I21" i="1"/>
  <c r="G22" i="1"/>
  <c r="H22" i="1"/>
  <c r="I22" i="1"/>
  <c r="G23" i="1"/>
  <c r="H23" i="1"/>
  <c r="I23" i="1"/>
  <c r="G24" i="1"/>
  <c r="H24" i="1"/>
  <c r="I24" i="1"/>
  <c r="G25" i="1"/>
  <c r="H25" i="1"/>
  <c r="I25" i="1"/>
  <c r="G26" i="1"/>
  <c r="H26" i="1"/>
  <c r="I26" i="1"/>
  <c r="G27" i="1"/>
  <c r="H27" i="1"/>
  <c r="I27" i="1"/>
  <c r="G28" i="1"/>
  <c r="H28" i="1"/>
  <c r="I28" i="1"/>
  <c r="G29" i="1"/>
  <c r="H29" i="1"/>
  <c r="I29" i="1"/>
  <c r="G30" i="1"/>
  <c r="H30" i="1"/>
  <c r="I30" i="1"/>
  <c r="G31" i="1"/>
  <c r="H31" i="1"/>
  <c r="I31" i="1"/>
  <c r="G32" i="1"/>
  <c r="H32" i="1"/>
  <c r="I32" i="1"/>
  <c r="G33" i="1"/>
  <c r="H33" i="1"/>
  <c r="I33" i="1"/>
  <c r="G34" i="1"/>
  <c r="H34" i="1"/>
  <c r="I34" i="1"/>
  <c r="G35" i="1"/>
  <c r="H35" i="1"/>
  <c r="I35" i="1"/>
  <c r="G36" i="1"/>
  <c r="H36" i="1"/>
  <c r="I36" i="1"/>
  <c r="G37" i="1"/>
  <c r="H37" i="1"/>
  <c r="I37" i="1"/>
  <c r="G38" i="1"/>
  <c r="H38" i="1"/>
  <c r="I38" i="1"/>
  <c r="G39" i="1"/>
  <c r="H39" i="1"/>
  <c r="I39" i="1"/>
  <c r="G40" i="1"/>
  <c r="H40" i="1"/>
  <c r="I40" i="1"/>
  <c r="G41" i="1"/>
  <c r="H41" i="1"/>
  <c r="I41" i="1"/>
  <c r="G42" i="1"/>
  <c r="H42" i="1"/>
  <c r="I42" i="1"/>
  <c r="G43" i="1"/>
  <c r="H43" i="1"/>
  <c r="I43" i="1"/>
  <c r="G44" i="1"/>
  <c r="H44" i="1"/>
  <c r="I44" i="1"/>
  <c r="G45" i="1"/>
  <c r="H45" i="1"/>
  <c r="I45" i="1"/>
  <c r="G46" i="1"/>
  <c r="H46" i="1"/>
  <c r="I46" i="1"/>
  <c r="G47" i="1"/>
  <c r="H47" i="1"/>
  <c r="I47" i="1"/>
  <c r="G48" i="1"/>
  <c r="H48" i="1"/>
  <c r="I48" i="1"/>
  <c r="G49" i="1"/>
  <c r="H49" i="1"/>
  <c r="I49" i="1"/>
  <c r="G50" i="1"/>
  <c r="H50" i="1"/>
  <c r="I50" i="1"/>
  <c r="G51" i="1"/>
  <c r="H51" i="1"/>
  <c r="I51" i="1"/>
  <c r="G52" i="1"/>
  <c r="H52" i="1"/>
  <c r="I52" i="1"/>
  <c r="G53" i="1"/>
  <c r="H53" i="1"/>
  <c r="I53" i="1"/>
  <c r="G54" i="1"/>
  <c r="H54" i="1"/>
  <c r="I54" i="1"/>
  <c r="G55" i="1"/>
  <c r="H55" i="1"/>
  <c r="I55" i="1"/>
  <c r="G56" i="1"/>
  <c r="H56" i="1"/>
  <c r="I56" i="1"/>
  <c r="G57" i="1"/>
  <c r="H57" i="1"/>
  <c r="I57" i="1"/>
  <c r="G58" i="1"/>
  <c r="H58" i="1"/>
  <c r="I58" i="1"/>
  <c r="G59" i="1"/>
  <c r="H59" i="1"/>
  <c r="I59" i="1"/>
  <c r="G60" i="1"/>
  <c r="H60" i="1"/>
  <c r="I60" i="1"/>
  <c r="G61" i="1"/>
  <c r="H61" i="1"/>
  <c r="I61" i="1"/>
  <c r="G62" i="1"/>
  <c r="H62" i="1"/>
  <c r="I62" i="1"/>
  <c r="G63" i="1"/>
  <c r="H63" i="1"/>
  <c r="I63" i="1"/>
  <c r="G64" i="1"/>
  <c r="H64" i="1"/>
  <c r="I64" i="1"/>
  <c r="G65" i="1"/>
  <c r="H65" i="1"/>
  <c r="I65" i="1"/>
  <c r="G66" i="1"/>
  <c r="H66" i="1"/>
  <c r="I66" i="1"/>
  <c r="G67" i="1"/>
  <c r="H67" i="1"/>
  <c r="I67" i="1"/>
  <c r="G68" i="1"/>
  <c r="H68" i="1"/>
  <c r="I68" i="1"/>
  <c r="G69" i="1"/>
  <c r="H69" i="1"/>
  <c r="I69" i="1"/>
  <c r="G70" i="1"/>
  <c r="H70" i="1"/>
  <c r="I70" i="1"/>
  <c r="G71" i="1"/>
  <c r="H71" i="1"/>
  <c r="I71" i="1"/>
  <c r="G72" i="1"/>
  <c r="H72" i="1"/>
  <c r="I72" i="1"/>
  <c r="G73" i="1"/>
  <c r="H73" i="1"/>
  <c r="I73" i="1"/>
  <c r="G74" i="1"/>
  <c r="H74" i="1"/>
  <c r="I74" i="1"/>
  <c r="G75" i="1"/>
  <c r="H75" i="1"/>
  <c r="I75" i="1"/>
  <c r="G76" i="1"/>
  <c r="H76" i="1"/>
  <c r="I76" i="1"/>
  <c r="G77" i="1"/>
  <c r="H77" i="1"/>
  <c r="I77" i="1"/>
  <c r="G78" i="1"/>
  <c r="H78" i="1"/>
  <c r="I78" i="1"/>
  <c r="G79" i="1"/>
  <c r="H79" i="1"/>
  <c r="I79" i="1"/>
  <c r="G80" i="1"/>
  <c r="H80" i="1"/>
  <c r="I80" i="1"/>
  <c r="G81" i="1"/>
  <c r="H81" i="1"/>
  <c r="I81" i="1"/>
  <c r="G82" i="1"/>
  <c r="H82" i="1"/>
  <c r="I82" i="1"/>
  <c r="G83" i="1"/>
  <c r="H83" i="1"/>
  <c r="I83" i="1"/>
  <c r="G84" i="1"/>
  <c r="H84" i="1"/>
  <c r="I84" i="1"/>
  <c r="G85" i="1"/>
  <c r="H85" i="1"/>
  <c r="I85" i="1"/>
  <c r="G86" i="1"/>
  <c r="H86" i="1"/>
  <c r="I86" i="1"/>
  <c r="G87" i="1"/>
  <c r="H87" i="1"/>
  <c r="I87" i="1"/>
  <c r="G88" i="1"/>
  <c r="H88" i="1"/>
  <c r="I88" i="1"/>
  <c r="G89" i="1"/>
  <c r="H89" i="1"/>
  <c r="I89" i="1"/>
  <c r="G90" i="1"/>
  <c r="H90" i="1"/>
  <c r="I90" i="1"/>
  <c r="G91" i="1"/>
  <c r="H91" i="1"/>
  <c r="I91" i="1"/>
  <c r="G92" i="1"/>
  <c r="H92" i="1"/>
  <c r="I92" i="1"/>
  <c r="G93" i="1"/>
  <c r="H93" i="1"/>
  <c r="I93" i="1"/>
  <c r="G94" i="1"/>
  <c r="H94" i="1"/>
  <c r="I94" i="1"/>
  <c r="G95" i="1"/>
  <c r="H95" i="1"/>
  <c r="I95" i="1"/>
  <c r="G96" i="1"/>
  <c r="H96" i="1"/>
  <c r="I96" i="1"/>
  <c r="G97" i="1"/>
  <c r="H97" i="1"/>
  <c r="I97" i="1"/>
  <c r="G98" i="1"/>
  <c r="H98" i="1"/>
  <c r="I98" i="1"/>
  <c r="G99" i="1"/>
  <c r="H99" i="1"/>
  <c r="I99" i="1"/>
  <c r="G100" i="1"/>
  <c r="H100" i="1"/>
  <c r="I100" i="1"/>
  <c r="G101" i="1"/>
  <c r="H101" i="1"/>
  <c r="I101" i="1"/>
  <c r="G102" i="1"/>
  <c r="H102" i="1"/>
  <c r="I102" i="1"/>
  <c r="G103" i="1"/>
  <c r="H103" i="1"/>
  <c r="I103" i="1"/>
  <c r="G104" i="1"/>
  <c r="H104" i="1"/>
  <c r="I104" i="1"/>
  <c r="G105" i="1"/>
  <c r="H105" i="1"/>
  <c r="I105" i="1"/>
  <c r="G106" i="1"/>
  <c r="H106" i="1"/>
  <c r="I106" i="1"/>
  <c r="G107" i="1"/>
  <c r="H107" i="1"/>
  <c r="I107" i="1"/>
  <c r="G108" i="1"/>
  <c r="H108" i="1"/>
  <c r="I108" i="1"/>
  <c r="G109" i="1"/>
  <c r="H109" i="1"/>
  <c r="I109" i="1"/>
  <c r="G110" i="1"/>
  <c r="H110" i="1"/>
  <c r="I110" i="1"/>
  <c r="G111" i="1"/>
  <c r="H111" i="1"/>
  <c r="I111" i="1"/>
  <c r="G112" i="1"/>
  <c r="H112" i="1"/>
  <c r="I112" i="1"/>
  <c r="G113" i="1"/>
  <c r="H113" i="1"/>
  <c r="I113" i="1"/>
  <c r="G114" i="1"/>
  <c r="H114" i="1"/>
  <c r="I114" i="1"/>
  <c r="G115" i="1"/>
  <c r="H115" i="1"/>
  <c r="I115" i="1"/>
  <c r="G116" i="1"/>
  <c r="H116" i="1"/>
  <c r="I116" i="1"/>
  <c r="G117" i="1"/>
  <c r="H117" i="1"/>
  <c r="I117" i="1"/>
  <c r="G118" i="1"/>
  <c r="H118" i="1"/>
  <c r="I118" i="1"/>
  <c r="G119" i="1"/>
  <c r="H119" i="1"/>
  <c r="I119" i="1"/>
  <c r="G120" i="1"/>
  <c r="H120" i="1"/>
  <c r="I120" i="1"/>
  <c r="G121" i="1"/>
  <c r="H121" i="1"/>
  <c r="I121" i="1"/>
  <c r="G122" i="1"/>
  <c r="H122" i="1"/>
  <c r="I122" i="1"/>
  <c r="G123" i="1"/>
  <c r="H123" i="1"/>
  <c r="I123" i="1"/>
  <c r="G124" i="1"/>
  <c r="H124" i="1"/>
  <c r="I124" i="1"/>
  <c r="G125" i="1"/>
  <c r="H125" i="1"/>
  <c r="I125" i="1"/>
  <c r="G126" i="1"/>
  <c r="H126" i="1"/>
  <c r="I126" i="1"/>
  <c r="G127" i="1"/>
  <c r="H127" i="1"/>
  <c r="I127" i="1"/>
  <c r="G128" i="1"/>
  <c r="H128" i="1"/>
  <c r="I128" i="1"/>
  <c r="G129" i="1"/>
  <c r="H129" i="1"/>
  <c r="I129" i="1"/>
  <c r="G130" i="1"/>
  <c r="H130" i="1"/>
  <c r="I130" i="1"/>
  <c r="G131" i="1"/>
  <c r="H131" i="1"/>
  <c r="I131" i="1"/>
  <c r="G132" i="1"/>
  <c r="H132" i="1"/>
  <c r="I132" i="1"/>
  <c r="G133" i="1"/>
  <c r="H133" i="1"/>
  <c r="I133" i="1"/>
  <c r="G134" i="1"/>
  <c r="H134" i="1"/>
  <c r="I134" i="1"/>
  <c r="G135" i="1"/>
  <c r="H135" i="1"/>
  <c r="I135" i="1"/>
  <c r="G136" i="1"/>
  <c r="H136" i="1"/>
  <c r="I136" i="1"/>
  <c r="G137" i="1"/>
  <c r="H137" i="1"/>
  <c r="I137" i="1"/>
  <c r="G138" i="1"/>
  <c r="H138" i="1"/>
  <c r="I138" i="1"/>
  <c r="G139" i="1"/>
  <c r="H139" i="1"/>
  <c r="I139" i="1"/>
  <c r="G140" i="1"/>
  <c r="H140" i="1"/>
  <c r="I140" i="1"/>
  <c r="G141" i="1"/>
  <c r="H141" i="1"/>
  <c r="I141" i="1"/>
  <c r="G142" i="1"/>
  <c r="H142" i="1"/>
  <c r="I142" i="1"/>
  <c r="G143" i="1"/>
  <c r="H143" i="1"/>
  <c r="I143" i="1"/>
  <c r="G144" i="1"/>
  <c r="H144" i="1"/>
  <c r="I144" i="1"/>
  <c r="G145" i="1"/>
  <c r="H145" i="1"/>
  <c r="I145" i="1"/>
  <c r="G146" i="1"/>
  <c r="H146" i="1"/>
  <c r="I146" i="1"/>
  <c r="G147" i="1"/>
  <c r="H147" i="1"/>
  <c r="I147" i="1"/>
  <c r="G148" i="1"/>
  <c r="H148" i="1"/>
  <c r="I148" i="1"/>
  <c r="G149" i="1"/>
  <c r="H149" i="1"/>
  <c r="I149" i="1"/>
  <c r="G150" i="1"/>
  <c r="H150" i="1"/>
  <c r="I150" i="1"/>
  <c r="G151" i="1"/>
  <c r="H151" i="1"/>
  <c r="I151" i="1"/>
  <c r="G152" i="1"/>
  <c r="H152" i="1"/>
  <c r="I152" i="1"/>
  <c r="G153" i="1"/>
  <c r="H153" i="1"/>
  <c r="I153" i="1"/>
  <c r="G154" i="1"/>
  <c r="H154" i="1"/>
  <c r="I154" i="1"/>
  <c r="G155" i="1"/>
  <c r="H155" i="1"/>
  <c r="I155" i="1"/>
  <c r="G156" i="1"/>
  <c r="H156" i="1"/>
  <c r="I156" i="1"/>
  <c r="G157" i="1"/>
  <c r="H157" i="1"/>
  <c r="I157" i="1"/>
  <c r="G158" i="1"/>
  <c r="H158" i="1"/>
  <c r="I158" i="1"/>
  <c r="G159" i="1"/>
  <c r="H159" i="1"/>
  <c r="I159" i="1"/>
  <c r="G160" i="1"/>
  <c r="H160" i="1"/>
  <c r="I160" i="1"/>
  <c r="G161" i="1"/>
  <c r="H161" i="1"/>
  <c r="I161" i="1"/>
  <c r="G162" i="1"/>
  <c r="H162" i="1"/>
  <c r="I162" i="1"/>
  <c r="G163" i="1"/>
  <c r="H163" i="1"/>
  <c r="I163" i="1"/>
  <c r="G164" i="1"/>
  <c r="H164" i="1"/>
  <c r="I164" i="1"/>
  <c r="G165" i="1"/>
  <c r="H165" i="1"/>
  <c r="I165" i="1"/>
  <c r="G166" i="1"/>
  <c r="H166" i="1"/>
  <c r="I166" i="1"/>
  <c r="G167" i="1"/>
  <c r="H167" i="1"/>
  <c r="I167" i="1"/>
  <c r="G168" i="1"/>
  <c r="H168" i="1"/>
  <c r="I168" i="1"/>
  <c r="G169" i="1"/>
  <c r="H169" i="1"/>
  <c r="I169" i="1"/>
  <c r="G170" i="1"/>
  <c r="H170" i="1"/>
  <c r="I170" i="1"/>
  <c r="G171" i="1"/>
  <c r="H171" i="1"/>
  <c r="I171" i="1"/>
  <c r="G172" i="1"/>
  <c r="H172" i="1"/>
  <c r="I172" i="1"/>
  <c r="G173" i="1"/>
  <c r="H173" i="1"/>
  <c r="I173" i="1"/>
  <c r="G174" i="1"/>
  <c r="H174" i="1"/>
  <c r="I174" i="1"/>
  <c r="G175" i="1"/>
  <c r="H175" i="1"/>
  <c r="I175" i="1"/>
  <c r="G176" i="1"/>
  <c r="H176" i="1"/>
  <c r="I176" i="1"/>
  <c r="G177" i="1"/>
  <c r="H177" i="1"/>
  <c r="I177" i="1"/>
  <c r="G178" i="1"/>
  <c r="H178" i="1"/>
  <c r="I178" i="1"/>
  <c r="G179" i="1"/>
  <c r="H179" i="1"/>
  <c r="I179" i="1"/>
  <c r="G180" i="1"/>
  <c r="H180" i="1"/>
  <c r="I180" i="1"/>
  <c r="G181" i="1"/>
  <c r="H181" i="1"/>
  <c r="I181" i="1"/>
  <c r="G182" i="1"/>
  <c r="H182" i="1"/>
  <c r="I182" i="1"/>
  <c r="G183" i="1"/>
  <c r="H183" i="1"/>
  <c r="I183" i="1"/>
  <c r="G184" i="1"/>
  <c r="H184" i="1"/>
  <c r="I184" i="1"/>
  <c r="G185" i="1"/>
  <c r="H185" i="1"/>
  <c r="I185" i="1"/>
  <c r="G186" i="1"/>
  <c r="H186" i="1"/>
  <c r="I186" i="1"/>
  <c r="G187" i="1"/>
  <c r="H187" i="1"/>
  <c r="I187" i="1"/>
  <c r="G188" i="1"/>
  <c r="H188" i="1"/>
  <c r="I188" i="1"/>
  <c r="G189" i="1"/>
  <c r="H189" i="1"/>
  <c r="I189" i="1"/>
  <c r="G190" i="1"/>
  <c r="H190" i="1"/>
  <c r="I190" i="1"/>
  <c r="G191" i="1"/>
  <c r="H191" i="1"/>
  <c r="I191" i="1"/>
  <c r="G192" i="1"/>
  <c r="H192" i="1"/>
  <c r="I192" i="1"/>
  <c r="G193" i="1"/>
  <c r="H193" i="1"/>
  <c r="I193" i="1"/>
  <c r="G194" i="1"/>
  <c r="H194" i="1"/>
  <c r="I194" i="1"/>
  <c r="G195" i="1"/>
  <c r="H195" i="1"/>
  <c r="I195" i="1"/>
  <c r="G196" i="1"/>
  <c r="H196" i="1"/>
  <c r="I196" i="1"/>
  <c r="G197" i="1"/>
  <c r="H197" i="1"/>
  <c r="I197" i="1"/>
  <c r="G198" i="1"/>
  <c r="H198" i="1"/>
  <c r="I198" i="1"/>
  <c r="G199" i="1"/>
  <c r="H199" i="1"/>
  <c r="I199" i="1"/>
  <c r="G200" i="1"/>
  <c r="H200" i="1"/>
  <c r="I200" i="1"/>
  <c r="G201" i="1"/>
  <c r="H201" i="1"/>
  <c r="I201" i="1"/>
  <c r="G202" i="1"/>
  <c r="H202" i="1"/>
  <c r="I202" i="1"/>
  <c r="G203" i="1"/>
  <c r="H203" i="1"/>
  <c r="I203" i="1"/>
  <c r="G204" i="1"/>
  <c r="H204" i="1"/>
  <c r="I204" i="1"/>
  <c r="G205" i="1"/>
  <c r="H205" i="1"/>
  <c r="I205" i="1"/>
  <c r="G206" i="1"/>
  <c r="H206" i="1"/>
  <c r="I206" i="1"/>
  <c r="G207" i="1"/>
  <c r="H207" i="1"/>
  <c r="I207" i="1"/>
  <c r="G208" i="1"/>
  <c r="H208" i="1"/>
  <c r="I208" i="1"/>
  <c r="G209" i="1"/>
  <c r="H209" i="1"/>
  <c r="I209" i="1"/>
  <c r="G210" i="1"/>
  <c r="H210" i="1"/>
  <c r="I210" i="1"/>
  <c r="G211" i="1"/>
  <c r="H211" i="1"/>
  <c r="I211" i="1"/>
  <c r="G212" i="1"/>
  <c r="H212" i="1"/>
  <c r="I212" i="1"/>
  <c r="G213" i="1"/>
  <c r="H213" i="1"/>
  <c r="I213" i="1"/>
  <c r="G214" i="1"/>
  <c r="H214" i="1"/>
  <c r="I214" i="1"/>
  <c r="G215" i="1"/>
  <c r="H215" i="1"/>
  <c r="I215" i="1"/>
  <c r="G216" i="1"/>
  <c r="H216" i="1"/>
  <c r="I216" i="1"/>
  <c r="G217" i="1"/>
  <c r="H217" i="1"/>
  <c r="I217" i="1"/>
  <c r="G218" i="1"/>
  <c r="H218" i="1"/>
  <c r="I218" i="1"/>
  <c r="G219" i="1"/>
  <c r="H219" i="1"/>
  <c r="I219" i="1"/>
  <c r="G220" i="1"/>
  <c r="H220" i="1"/>
  <c r="I220" i="1"/>
  <c r="G221" i="1"/>
  <c r="H221" i="1"/>
  <c r="I221" i="1"/>
  <c r="G222" i="1"/>
  <c r="H222" i="1"/>
  <c r="I222" i="1"/>
  <c r="G223" i="1"/>
  <c r="H223" i="1"/>
  <c r="I223" i="1"/>
  <c r="G224" i="1"/>
  <c r="H224" i="1"/>
  <c r="I224" i="1"/>
  <c r="G225" i="1"/>
  <c r="H225" i="1"/>
  <c r="I225" i="1"/>
  <c r="G226" i="1"/>
  <c r="H226" i="1"/>
  <c r="I226" i="1"/>
  <c r="G227" i="1"/>
  <c r="H227" i="1"/>
  <c r="I227" i="1"/>
  <c r="G228" i="1"/>
  <c r="H228" i="1"/>
  <c r="I228" i="1"/>
  <c r="G229" i="1"/>
  <c r="H229" i="1"/>
  <c r="I229" i="1"/>
  <c r="G230" i="1"/>
  <c r="H230" i="1"/>
  <c r="I230" i="1"/>
  <c r="G231" i="1"/>
  <c r="H231" i="1"/>
  <c r="I231" i="1"/>
  <c r="G232" i="1"/>
  <c r="H232" i="1"/>
  <c r="I232" i="1"/>
  <c r="G233" i="1"/>
  <c r="H233" i="1"/>
  <c r="I233" i="1"/>
  <c r="G234" i="1"/>
  <c r="H234" i="1"/>
  <c r="I234" i="1"/>
  <c r="G235" i="1"/>
  <c r="H235" i="1"/>
  <c r="I235" i="1"/>
  <c r="G236" i="1"/>
  <c r="H236" i="1"/>
  <c r="I236" i="1"/>
  <c r="G237" i="1"/>
  <c r="H237" i="1"/>
  <c r="I237" i="1"/>
  <c r="G238" i="1"/>
  <c r="H238" i="1"/>
  <c r="I238" i="1"/>
  <c r="G239" i="1"/>
  <c r="H239" i="1"/>
  <c r="I239" i="1"/>
  <c r="G240" i="1"/>
  <c r="H240" i="1"/>
  <c r="I240" i="1"/>
  <c r="G241" i="1"/>
  <c r="H241" i="1"/>
  <c r="I241" i="1"/>
  <c r="G242" i="1"/>
  <c r="H242" i="1"/>
  <c r="I242" i="1"/>
  <c r="G243" i="1"/>
  <c r="H243" i="1"/>
  <c r="I243" i="1"/>
  <c r="G244" i="1"/>
  <c r="H244" i="1"/>
  <c r="I244" i="1"/>
  <c r="G245" i="1"/>
  <c r="H245" i="1"/>
  <c r="I245" i="1"/>
  <c r="G246" i="1"/>
  <c r="H246" i="1"/>
  <c r="I246" i="1"/>
  <c r="G247" i="1"/>
  <c r="H247" i="1"/>
  <c r="I247" i="1"/>
  <c r="G248" i="1"/>
  <c r="H248" i="1"/>
  <c r="I248" i="1"/>
  <c r="G249" i="1"/>
  <c r="H249" i="1"/>
  <c r="I249" i="1"/>
  <c r="G250" i="1"/>
  <c r="H250" i="1"/>
  <c r="I250" i="1"/>
  <c r="G251" i="1"/>
  <c r="H251" i="1"/>
  <c r="I251" i="1"/>
  <c r="G252" i="1"/>
  <c r="H252" i="1"/>
  <c r="I252" i="1"/>
  <c r="G253" i="1"/>
  <c r="H253" i="1"/>
  <c r="I253" i="1"/>
  <c r="G254" i="1"/>
  <c r="H254" i="1"/>
  <c r="I254" i="1"/>
  <c r="G255" i="1"/>
  <c r="H255" i="1"/>
  <c r="I255" i="1"/>
  <c r="G256" i="1"/>
  <c r="H256" i="1"/>
  <c r="I256" i="1"/>
  <c r="G257" i="1"/>
  <c r="H257" i="1"/>
  <c r="I257" i="1"/>
  <c r="G258" i="1"/>
  <c r="H258" i="1"/>
  <c r="I258" i="1"/>
  <c r="G259" i="1"/>
  <c r="H259" i="1"/>
  <c r="I259" i="1"/>
  <c r="G260" i="1"/>
  <c r="H260" i="1"/>
  <c r="I260" i="1"/>
  <c r="G261" i="1"/>
  <c r="H261" i="1"/>
  <c r="I261" i="1"/>
  <c r="G262" i="1"/>
  <c r="H262" i="1"/>
  <c r="I262" i="1"/>
  <c r="G263" i="1"/>
  <c r="H263" i="1"/>
  <c r="I263" i="1"/>
  <c r="G264" i="1"/>
  <c r="H264" i="1"/>
  <c r="I264" i="1"/>
  <c r="G265" i="1"/>
  <c r="H265" i="1"/>
  <c r="I265" i="1"/>
  <c r="G266" i="1"/>
  <c r="H266" i="1"/>
  <c r="I266" i="1"/>
  <c r="G267" i="1"/>
  <c r="H267" i="1"/>
  <c r="I267" i="1"/>
  <c r="G268" i="1"/>
  <c r="H268" i="1"/>
  <c r="I268" i="1"/>
  <c r="G269" i="1"/>
  <c r="H269" i="1"/>
  <c r="I269" i="1"/>
  <c r="G270" i="1"/>
  <c r="H270" i="1"/>
  <c r="I270" i="1"/>
  <c r="G271" i="1"/>
  <c r="H271" i="1"/>
  <c r="I271" i="1"/>
  <c r="G272" i="1"/>
  <c r="H272" i="1"/>
  <c r="I272" i="1"/>
  <c r="G273" i="1"/>
  <c r="H273" i="1"/>
  <c r="I273" i="1"/>
  <c r="G274" i="1"/>
  <c r="H274" i="1"/>
  <c r="I274" i="1"/>
  <c r="G275" i="1"/>
  <c r="H275" i="1"/>
  <c r="I275" i="1"/>
  <c r="G276" i="1"/>
  <c r="H276" i="1"/>
  <c r="I276" i="1"/>
  <c r="G277" i="1"/>
  <c r="H277" i="1"/>
  <c r="I277" i="1"/>
  <c r="G278" i="1"/>
  <c r="H278" i="1"/>
  <c r="I278" i="1"/>
  <c r="G279" i="1"/>
  <c r="H279" i="1"/>
  <c r="I279" i="1"/>
  <c r="G280" i="1"/>
  <c r="H280" i="1"/>
  <c r="I280" i="1"/>
  <c r="G281" i="1"/>
  <c r="H281" i="1"/>
  <c r="I281" i="1"/>
  <c r="G282" i="1"/>
  <c r="H282" i="1"/>
  <c r="I282" i="1"/>
  <c r="G283" i="1"/>
  <c r="H283" i="1"/>
  <c r="I283" i="1"/>
  <c r="G284" i="1"/>
  <c r="H284" i="1"/>
  <c r="I284" i="1"/>
  <c r="G285" i="1"/>
  <c r="H285" i="1"/>
  <c r="I285" i="1"/>
  <c r="G286" i="1"/>
  <c r="H286" i="1"/>
  <c r="I286" i="1"/>
  <c r="G287" i="1"/>
  <c r="H287" i="1"/>
  <c r="I287" i="1"/>
  <c r="G288" i="1"/>
  <c r="H288" i="1"/>
  <c r="I288" i="1"/>
  <c r="G289" i="1"/>
  <c r="H289" i="1"/>
  <c r="I289" i="1"/>
  <c r="G290" i="1"/>
  <c r="H290" i="1"/>
  <c r="I290" i="1"/>
  <c r="G291" i="1"/>
  <c r="H291" i="1"/>
  <c r="I291" i="1"/>
  <c r="G292" i="1"/>
  <c r="H292" i="1"/>
  <c r="I292" i="1"/>
  <c r="G293" i="1"/>
  <c r="H293" i="1"/>
  <c r="I293" i="1"/>
  <c r="G294" i="1"/>
  <c r="H294" i="1"/>
  <c r="I294" i="1"/>
  <c r="G295" i="1"/>
  <c r="H295" i="1"/>
  <c r="I295" i="1"/>
  <c r="G296" i="1"/>
  <c r="H296" i="1"/>
  <c r="I296" i="1"/>
  <c r="G297" i="1"/>
  <c r="H297" i="1"/>
  <c r="I297" i="1"/>
  <c r="G298" i="1"/>
  <c r="H298" i="1"/>
  <c r="I298" i="1"/>
  <c r="G299" i="1"/>
  <c r="H299" i="1"/>
  <c r="I299" i="1"/>
  <c r="G300" i="1"/>
  <c r="H300" i="1"/>
  <c r="I300" i="1"/>
  <c r="G301" i="1"/>
  <c r="H301" i="1"/>
  <c r="I301" i="1"/>
  <c r="G302" i="1"/>
  <c r="H302" i="1"/>
  <c r="I302" i="1"/>
  <c r="G303" i="1"/>
  <c r="H303" i="1"/>
  <c r="I303" i="1"/>
  <c r="G304" i="1"/>
  <c r="H304" i="1"/>
  <c r="I304" i="1"/>
  <c r="G305" i="1"/>
  <c r="H305" i="1"/>
  <c r="I305" i="1"/>
  <c r="G306" i="1"/>
  <c r="H306" i="1"/>
  <c r="I306" i="1"/>
  <c r="G307" i="1"/>
  <c r="H307" i="1"/>
  <c r="I307" i="1"/>
  <c r="G308" i="1"/>
  <c r="H308" i="1"/>
  <c r="I308" i="1"/>
  <c r="G309" i="1"/>
  <c r="H309" i="1"/>
  <c r="I309" i="1"/>
  <c r="G310" i="1"/>
  <c r="H310" i="1"/>
  <c r="I310" i="1"/>
  <c r="G311" i="1"/>
  <c r="H311" i="1"/>
  <c r="I311" i="1"/>
  <c r="G312" i="1"/>
  <c r="H312" i="1"/>
  <c r="I312" i="1"/>
  <c r="G313" i="1"/>
  <c r="H313" i="1"/>
  <c r="I313" i="1"/>
  <c r="G314" i="1"/>
  <c r="H314" i="1"/>
  <c r="I314" i="1"/>
  <c r="G315" i="1"/>
  <c r="H315" i="1"/>
  <c r="I315" i="1"/>
  <c r="G316" i="1"/>
  <c r="H316" i="1"/>
  <c r="I316" i="1"/>
  <c r="G317" i="1"/>
  <c r="H317" i="1"/>
  <c r="I317" i="1"/>
  <c r="G318" i="1"/>
  <c r="H318" i="1"/>
  <c r="I318" i="1"/>
  <c r="G319" i="1"/>
  <c r="H319" i="1"/>
  <c r="I319" i="1"/>
  <c r="G320" i="1"/>
  <c r="H320" i="1"/>
  <c r="I320" i="1"/>
  <c r="G321" i="1"/>
  <c r="H321" i="1"/>
  <c r="I321" i="1"/>
  <c r="G322" i="1"/>
  <c r="H322" i="1"/>
  <c r="I322" i="1"/>
  <c r="G323" i="1"/>
  <c r="H323" i="1"/>
  <c r="I323" i="1"/>
  <c r="G324" i="1"/>
  <c r="H324" i="1"/>
  <c r="I324" i="1"/>
  <c r="G325" i="1"/>
  <c r="H325" i="1"/>
  <c r="I325" i="1"/>
  <c r="G326" i="1"/>
  <c r="H326" i="1"/>
  <c r="I326" i="1"/>
  <c r="G327" i="1"/>
  <c r="H327" i="1"/>
  <c r="I327" i="1"/>
  <c r="G328" i="1"/>
  <c r="H328" i="1"/>
  <c r="I328" i="1"/>
  <c r="G329" i="1"/>
  <c r="H329" i="1"/>
  <c r="I329" i="1"/>
  <c r="G330" i="1"/>
  <c r="H330" i="1"/>
  <c r="I330" i="1"/>
  <c r="G331" i="1"/>
  <c r="H331" i="1"/>
  <c r="I331" i="1"/>
  <c r="G332" i="1"/>
  <c r="H332" i="1"/>
  <c r="I332" i="1"/>
  <c r="G333" i="1"/>
  <c r="H333" i="1"/>
  <c r="I333" i="1"/>
  <c r="G334" i="1"/>
  <c r="H334" i="1"/>
  <c r="I334" i="1"/>
  <c r="G335" i="1"/>
  <c r="H335" i="1"/>
  <c r="I335" i="1"/>
  <c r="G336" i="1"/>
  <c r="H336" i="1"/>
  <c r="I336" i="1"/>
  <c r="G337" i="1"/>
  <c r="H337" i="1"/>
  <c r="I337" i="1"/>
  <c r="G338" i="1"/>
  <c r="H338" i="1"/>
  <c r="I338" i="1"/>
  <c r="G339" i="1"/>
  <c r="H339" i="1"/>
  <c r="I339" i="1"/>
  <c r="G340" i="1"/>
  <c r="H340" i="1"/>
  <c r="I340" i="1"/>
  <c r="G341" i="1"/>
  <c r="H341" i="1"/>
  <c r="I341" i="1"/>
  <c r="G342" i="1"/>
  <c r="H342" i="1"/>
  <c r="I342" i="1"/>
  <c r="G343" i="1"/>
  <c r="H343" i="1"/>
  <c r="I343" i="1"/>
  <c r="G344" i="1"/>
  <c r="H344" i="1"/>
  <c r="I344" i="1"/>
  <c r="G345" i="1"/>
  <c r="H345" i="1"/>
  <c r="I345" i="1"/>
  <c r="G346" i="1"/>
  <c r="H346" i="1"/>
  <c r="I346" i="1"/>
  <c r="G347" i="1"/>
  <c r="H347" i="1"/>
  <c r="I347" i="1"/>
  <c r="G348" i="1"/>
  <c r="H348" i="1"/>
  <c r="I348" i="1"/>
  <c r="G349" i="1"/>
  <c r="H349" i="1"/>
  <c r="I349" i="1"/>
  <c r="G350" i="1"/>
  <c r="H350" i="1"/>
  <c r="I350" i="1"/>
  <c r="G351" i="1"/>
  <c r="H351" i="1"/>
  <c r="I351" i="1"/>
  <c r="G352" i="1"/>
  <c r="H352" i="1"/>
  <c r="I352" i="1"/>
  <c r="G353" i="1"/>
  <c r="H353" i="1"/>
  <c r="I353" i="1"/>
  <c r="G354" i="1"/>
  <c r="H354" i="1"/>
  <c r="I354" i="1"/>
  <c r="G355" i="1"/>
  <c r="H355" i="1"/>
  <c r="I355" i="1"/>
  <c r="G356" i="1"/>
  <c r="H356" i="1"/>
  <c r="I356" i="1"/>
  <c r="G357" i="1"/>
  <c r="H357" i="1"/>
  <c r="I357" i="1"/>
  <c r="G358" i="1"/>
  <c r="H358" i="1"/>
  <c r="I358" i="1"/>
  <c r="G359" i="1"/>
  <c r="H359" i="1"/>
  <c r="I359" i="1"/>
  <c r="G360" i="1"/>
  <c r="H360" i="1"/>
  <c r="I360" i="1"/>
  <c r="G361" i="1"/>
  <c r="H361" i="1"/>
  <c r="I361" i="1"/>
  <c r="G362" i="1"/>
  <c r="H362" i="1"/>
  <c r="I362" i="1"/>
  <c r="G363" i="1"/>
  <c r="H363" i="1"/>
  <c r="I363" i="1"/>
  <c r="G364" i="1"/>
  <c r="H364" i="1"/>
  <c r="I364" i="1"/>
  <c r="G365" i="1"/>
  <c r="H365" i="1"/>
  <c r="I365" i="1"/>
  <c r="G366" i="1"/>
  <c r="H366" i="1"/>
  <c r="I366" i="1"/>
  <c r="G367" i="1"/>
  <c r="H367" i="1"/>
  <c r="I367" i="1"/>
  <c r="G368" i="1"/>
  <c r="H368" i="1"/>
  <c r="I368" i="1"/>
  <c r="G369" i="1"/>
  <c r="H369" i="1"/>
  <c r="I369" i="1"/>
  <c r="G370" i="1"/>
  <c r="H370" i="1"/>
  <c r="I370" i="1"/>
  <c r="G371" i="1"/>
  <c r="H371" i="1"/>
  <c r="I371" i="1"/>
  <c r="G372" i="1"/>
  <c r="H372" i="1"/>
  <c r="I372" i="1"/>
  <c r="G373" i="1"/>
  <c r="H373" i="1"/>
  <c r="I373" i="1"/>
  <c r="G374" i="1"/>
  <c r="H374" i="1"/>
  <c r="I374" i="1"/>
  <c r="G375" i="1"/>
  <c r="H375" i="1"/>
  <c r="I375" i="1"/>
  <c r="G376" i="1"/>
  <c r="H376" i="1"/>
  <c r="I376" i="1"/>
  <c r="G377" i="1"/>
  <c r="H377" i="1"/>
  <c r="I377" i="1"/>
  <c r="G378" i="1"/>
  <c r="H378" i="1"/>
  <c r="I378" i="1"/>
  <c r="G379" i="1"/>
  <c r="H379" i="1"/>
  <c r="I379" i="1"/>
  <c r="G380" i="1"/>
  <c r="H380" i="1"/>
  <c r="I380" i="1"/>
  <c r="G381" i="1"/>
  <c r="H381" i="1"/>
  <c r="I381" i="1"/>
  <c r="G382" i="1"/>
  <c r="H382" i="1"/>
  <c r="I382" i="1"/>
  <c r="G383" i="1"/>
  <c r="H383" i="1"/>
  <c r="I383" i="1"/>
  <c r="G384" i="1"/>
  <c r="H384" i="1"/>
  <c r="I384" i="1"/>
  <c r="G385" i="1"/>
  <c r="H385" i="1"/>
  <c r="I385" i="1"/>
  <c r="G386" i="1"/>
  <c r="H386" i="1"/>
  <c r="I386" i="1"/>
  <c r="G387" i="1"/>
  <c r="H387" i="1"/>
  <c r="I387" i="1"/>
  <c r="G388" i="1"/>
  <c r="H388" i="1"/>
  <c r="I388" i="1"/>
  <c r="G389" i="1"/>
  <c r="H389" i="1"/>
  <c r="I389" i="1"/>
  <c r="G390" i="1"/>
  <c r="H390" i="1"/>
  <c r="I390" i="1"/>
  <c r="G391" i="1"/>
  <c r="H391" i="1"/>
  <c r="I391" i="1"/>
  <c r="G392" i="1"/>
  <c r="H392" i="1"/>
  <c r="I392" i="1"/>
  <c r="G393" i="1"/>
  <c r="H393" i="1"/>
  <c r="I393" i="1"/>
  <c r="G394" i="1"/>
  <c r="H394" i="1"/>
  <c r="I394" i="1"/>
  <c r="G395" i="1"/>
  <c r="H395" i="1"/>
  <c r="I395" i="1"/>
  <c r="G396" i="1"/>
  <c r="H396" i="1"/>
  <c r="I396" i="1"/>
  <c r="G397" i="1"/>
  <c r="H397" i="1"/>
  <c r="I397" i="1"/>
  <c r="G398" i="1"/>
  <c r="H398" i="1"/>
  <c r="I398" i="1"/>
  <c r="G399" i="1"/>
  <c r="H399" i="1"/>
  <c r="I399" i="1"/>
  <c r="G400" i="1"/>
  <c r="H400" i="1"/>
  <c r="I400" i="1"/>
  <c r="G401" i="1"/>
  <c r="H401" i="1"/>
  <c r="I401" i="1"/>
  <c r="G402" i="1"/>
  <c r="H402" i="1"/>
  <c r="I402" i="1"/>
  <c r="G403" i="1"/>
  <c r="H403" i="1"/>
  <c r="I403" i="1"/>
  <c r="G404" i="1"/>
  <c r="H404" i="1"/>
  <c r="I404" i="1"/>
  <c r="G405" i="1"/>
  <c r="H405" i="1"/>
  <c r="I405" i="1"/>
  <c r="G406" i="1"/>
  <c r="H406" i="1"/>
  <c r="I406" i="1"/>
  <c r="G407" i="1"/>
  <c r="H407" i="1"/>
  <c r="I407" i="1"/>
  <c r="G408" i="1"/>
  <c r="H408" i="1"/>
  <c r="I408" i="1"/>
  <c r="G409" i="1"/>
  <c r="H409" i="1"/>
  <c r="I409" i="1"/>
  <c r="G410" i="1"/>
  <c r="H410" i="1"/>
  <c r="I410" i="1"/>
  <c r="G411" i="1"/>
  <c r="H411" i="1"/>
  <c r="I411" i="1"/>
  <c r="G412" i="1"/>
  <c r="H412" i="1"/>
  <c r="I412" i="1"/>
  <c r="G413" i="1"/>
  <c r="H413" i="1"/>
  <c r="I413" i="1"/>
  <c r="G414" i="1"/>
  <c r="H414" i="1"/>
  <c r="I414" i="1"/>
  <c r="G415" i="1"/>
  <c r="H415" i="1"/>
  <c r="I415" i="1"/>
  <c r="G416" i="1"/>
  <c r="H416" i="1"/>
  <c r="I416" i="1"/>
  <c r="G417" i="1"/>
  <c r="H417" i="1"/>
  <c r="I417" i="1"/>
  <c r="G418" i="1"/>
  <c r="H418" i="1"/>
  <c r="I418" i="1"/>
  <c r="G419" i="1"/>
  <c r="H419" i="1"/>
  <c r="I419" i="1"/>
  <c r="G420" i="1"/>
  <c r="H420" i="1"/>
  <c r="I420" i="1"/>
  <c r="G421" i="1"/>
  <c r="H421" i="1"/>
  <c r="I421" i="1"/>
  <c r="G422" i="1"/>
  <c r="H422" i="1"/>
  <c r="I422" i="1"/>
  <c r="G423" i="1"/>
  <c r="H423" i="1"/>
  <c r="I423" i="1"/>
  <c r="G424" i="1"/>
  <c r="H424" i="1"/>
  <c r="I424" i="1"/>
  <c r="G425" i="1"/>
  <c r="H425" i="1"/>
  <c r="I425" i="1"/>
  <c r="G426" i="1"/>
  <c r="H426" i="1"/>
  <c r="I426" i="1"/>
  <c r="G427" i="1"/>
  <c r="H427" i="1"/>
  <c r="I427" i="1"/>
  <c r="G428" i="1"/>
  <c r="H428" i="1"/>
  <c r="I428" i="1"/>
  <c r="G429" i="1"/>
  <c r="H429" i="1"/>
  <c r="I429" i="1"/>
  <c r="G430" i="1"/>
  <c r="H430" i="1"/>
  <c r="I430" i="1"/>
  <c r="G431" i="1"/>
  <c r="H431" i="1"/>
  <c r="I431" i="1"/>
  <c r="G432" i="1"/>
  <c r="H432" i="1"/>
  <c r="I432" i="1"/>
  <c r="G433" i="1"/>
  <c r="H433" i="1"/>
  <c r="I433" i="1"/>
  <c r="G434" i="1"/>
  <c r="H434" i="1"/>
  <c r="I434" i="1"/>
  <c r="G435" i="1"/>
  <c r="H435" i="1"/>
  <c r="I435" i="1"/>
  <c r="G436" i="1"/>
  <c r="H436" i="1"/>
  <c r="I436" i="1"/>
  <c r="G437" i="1"/>
  <c r="H437" i="1"/>
  <c r="I437" i="1"/>
  <c r="G438" i="1"/>
  <c r="H438" i="1"/>
  <c r="I438" i="1"/>
  <c r="G439" i="1"/>
  <c r="H439" i="1"/>
  <c r="I439" i="1"/>
  <c r="G440" i="1"/>
  <c r="H440" i="1"/>
  <c r="I440" i="1"/>
  <c r="G441" i="1"/>
  <c r="H441" i="1"/>
  <c r="I441" i="1"/>
  <c r="G442" i="1"/>
  <c r="H442" i="1"/>
  <c r="I442" i="1"/>
  <c r="G443" i="1"/>
  <c r="H443" i="1"/>
  <c r="I443" i="1"/>
  <c r="G444" i="1"/>
  <c r="H444" i="1"/>
  <c r="I444" i="1"/>
  <c r="G445" i="1"/>
  <c r="H445" i="1"/>
  <c r="I445" i="1"/>
  <c r="G446" i="1"/>
  <c r="H446" i="1"/>
  <c r="I446" i="1"/>
  <c r="G447" i="1"/>
  <c r="H447" i="1"/>
  <c r="I447" i="1"/>
  <c r="G448" i="1"/>
  <c r="H448" i="1"/>
  <c r="I448" i="1"/>
  <c r="G449" i="1"/>
  <c r="H449" i="1"/>
  <c r="I449" i="1"/>
  <c r="G450" i="1"/>
  <c r="H450" i="1"/>
  <c r="I450" i="1"/>
  <c r="G451" i="1"/>
  <c r="H451" i="1"/>
  <c r="I451" i="1"/>
  <c r="G452" i="1"/>
  <c r="H452" i="1"/>
  <c r="I452" i="1"/>
  <c r="G453" i="1"/>
  <c r="H453" i="1"/>
  <c r="I453" i="1"/>
  <c r="G454" i="1"/>
  <c r="H454" i="1"/>
  <c r="I454" i="1"/>
  <c r="G455" i="1"/>
  <c r="H455" i="1"/>
  <c r="I455" i="1"/>
  <c r="G456" i="1"/>
  <c r="H456" i="1"/>
  <c r="I456" i="1"/>
  <c r="G457" i="1"/>
  <c r="H457" i="1"/>
  <c r="I457" i="1"/>
  <c r="G458" i="1"/>
  <c r="H458" i="1"/>
  <c r="I458" i="1"/>
  <c r="G459" i="1"/>
  <c r="H459" i="1"/>
  <c r="I459" i="1"/>
  <c r="G460" i="1"/>
  <c r="H460" i="1"/>
  <c r="I460" i="1"/>
  <c r="G461" i="1"/>
  <c r="H461" i="1"/>
  <c r="I461" i="1"/>
  <c r="G462" i="1"/>
  <c r="H462" i="1"/>
  <c r="I462" i="1"/>
  <c r="G463" i="1"/>
  <c r="H463" i="1"/>
  <c r="I463" i="1"/>
  <c r="G464" i="1"/>
  <c r="H464" i="1"/>
  <c r="I464" i="1"/>
  <c r="G465" i="1"/>
  <c r="H465" i="1"/>
  <c r="I465" i="1"/>
  <c r="G466" i="1"/>
  <c r="H466" i="1"/>
  <c r="I466" i="1"/>
  <c r="G467" i="1"/>
  <c r="H467" i="1"/>
  <c r="I467" i="1"/>
  <c r="G468" i="1"/>
  <c r="H468" i="1"/>
  <c r="I468" i="1"/>
  <c r="G469" i="1"/>
  <c r="H469" i="1"/>
  <c r="I469" i="1"/>
  <c r="G470" i="1"/>
  <c r="H470" i="1"/>
  <c r="I470" i="1"/>
  <c r="G471" i="1"/>
  <c r="H471" i="1"/>
  <c r="I471" i="1"/>
  <c r="G472" i="1"/>
  <c r="H472" i="1"/>
  <c r="I472" i="1"/>
  <c r="G473" i="1"/>
  <c r="H473" i="1"/>
  <c r="I473" i="1"/>
  <c r="G474" i="1"/>
  <c r="H474" i="1"/>
  <c r="I474" i="1"/>
  <c r="G475" i="1"/>
  <c r="H475" i="1"/>
  <c r="I475" i="1"/>
  <c r="G476" i="1"/>
  <c r="H476" i="1"/>
  <c r="I476" i="1"/>
  <c r="G477" i="1"/>
  <c r="H477" i="1"/>
  <c r="I477" i="1"/>
  <c r="G478" i="1"/>
  <c r="H478" i="1"/>
  <c r="I478" i="1"/>
  <c r="G479" i="1"/>
  <c r="H479" i="1"/>
  <c r="I479" i="1"/>
  <c r="G480" i="1"/>
  <c r="H480" i="1"/>
  <c r="I480" i="1"/>
  <c r="G481" i="1"/>
  <c r="H481" i="1"/>
  <c r="I481" i="1"/>
  <c r="G482" i="1"/>
  <c r="H482" i="1"/>
  <c r="I482" i="1"/>
  <c r="G483" i="1"/>
  <c r="H483" i="1"/>
  <c r="I483" i="1"/>
  <c r="G484" i="1"/>
  <c r="H484" i="1"/>
  <c r="I484" i="1"/>
  <c r="G485" i="1"/>
  <c r="H485" i="1"/>
  <c r="I485" i="1"/>
  <c r="G486" i="1"/>
  <c r="H486" i="1"/>
  <c r="I486" i="1"/>
  <c r="G487" i="1"/>
  <c r="H487" i="1"/>
  <c r="I487" i="1"/>
  <c r="G488" i="1"/>
  <c r="H488" i="1"/>
  <c r="I488" i="1"/>
  <c r="G489" i="1"/>
  <c r="H489" i="1"/>
  <c r="I489" i="1"/>
  <c r="G490" i="1"/>
  <c r="H490" i="1"/>
  <c r="I490" i="1"/>
  <c r="G491" i="1"/>
  <c r="H491" i="1"/>
  <c r="I491" i="1"/>
  <c r="G492" i="1"/>
  <c r="H492" i="1"/>
  <c r="I492" i="1"/>
  <c r="G493" i="1"/>
  <c r="H493" i="1"/>
  <c r="I493" i="1"/>
  <c r="G494" i="1"/>
  <c r="H494" i="1"/>
  <c r="I494" i="1"/>
  <c r="G495" i="1"/>
  <c r="H495" i="1"/>
  <c r="I495" i="1"/>
  <c r="G496" i="1"/>
  <c r="H496" i="1"/>
  <c r="I496" i="1"/>
  <c r="G497" i="1"/>
  <c r="H497" i="1"/>
  <c r="I497" i="1"/>
  <c r="G498" i="1"/>
  <c r="H498" i="1"/>
  <c r="I498" i="1"/>
  <c r="G499" i="1"/>
  <c r="H499" i="1"/>
  <c r="I499" i="1"/>
  <c r="G500" i="1"/>
  <c r="H500" i="1"/>
  <c r="I500" i="1"/>
  <c r="G501" i="1"/>
  <c r="H501" i="1"/>
  <c r="I501" i="1"/>
  <c r="G502" i="1"/>
  <c r="H502" i="1"/>
  <c r="I502" i="1"/>
  <c r="G503" i="1"/>
  <c r="H503" i="1"/>
  <c r="I503" i="1"/>
  <c r="G504" i="1"/>
  <c r="H504" i="1"/>
  <c r="I504" i="1"/>
  <c r="G505" i="1"/>
  <c r="H505" i="1"/>
  <c r="I505" i="1"/>
  <c r="G506" i="1"/>
  <c r="H506" i="1"/>
  <c r="I506" i="1"/>
  <c r="G507" i="1"/>
  <c r="H507" i="1"/>
  <c r="I507" i="1"/>
  <c r="G508" i="1"/>
  <c r="H508" i="1"/>
  <c r="I508" i="1"/>
  <c r="G509" i="1"/>
  <c r="H509" i="1"/>
  <c r="I509" i="1"/>
  <c r="G510" i="1"/>
  <c r="H510" i="1"/>
  <c r="I510" i="1"/>
  <c r="G511" i="1"/>
  <c r="H511" i="1"/>
  <c r="I511" i="1"/>
  <c r="G512" i="1"/>
  <c r="H512" i="1"/>
  <c r="I512" i="1"/>
  <c r="G513" i="1"/>
  <c r="H513" i="1"/>
  <c r="I513" i="1"/>
  <c r="G514" i="1"/>
  <c r="H514" i="1"/>
  <c r="I514" i="1"/>
  <c r="G515" i="1"/>
  <c r="H515" i="1"/>
  <c r="I515" i="1"/>
  <c r="G516" i="1"/>
  <c r="H516" i="1"/>
  <c r="I516" i="1"/>
  <c r="G517" i="1"/>
  <c r="H517" i="1"/>
  <c r="I517" i="1"/>
  <c r="G518" i="1"/>
  <c r="H518" i="1"/>
  <c r="I518" i="1"/>
  <c r="G519" i="1"/>
  <c r="H519" i="1"/>
  <c r="I519" i="1"/>
  <c r="G520" i="1"/>
  <c r="H520" i="1"/>
  <c r="I520" i="1"/>
  <c r="G521" i="1"/>
  <c r="H521" i="1"/>
  <c r="I521" i="1"/>
  <c r="G522" i="1"/>
  <c r="H522" i="1"/>
  <c r="I522" i="1"/>
  <c r="G523" i="1"/>
  <c r="H523" i="1"/>
  <c r="I523" i="1"/>
  <c r="G524" i="1"/>
  <c r="H524" i="1"/>
  <c r="I524" i="1"/>
  <c r="G525" i="1"/>
  <c r="H525" i="1"/>
  <c r="I525" i="1"/>
  <c r="G526" i="1"/>
  <c r="H526" i="1"/>
  <c r="I526" i="1"/>
  <c r="G527" i="1"/>
  <c r="H527" i="1"/>
  <c r="I527" i="1"/>
  <c r="G528" i="1"/>
  <c r="H528" i="1"/>
  <c r="I528" i="1"/>
  <c r="G529" i="1"/>
  <c r="H529" i="1"/>
  <c r="I529" i="1"/>
  <c r="G530" i="1"/>
  <c r="H530" i="1"/>
  <c r="I530" i="1"/>
  <c r="G531" i="1"/>
  <c r="H531" i="1"/>
  <c r="I531" i="1"/>
  <c r="G532" i="1"/>
  <c r="H532" i="1"/>
  <c r="I532" i="1"/>
  <c r="G533" i="1"/>
  <c r="H533" i="1"/>
  <c r="I533" i="1"/>
  <c r="G534" i="1"/>
  <c r="H534" i="1"/>
  <c r="I534" i="1"/>
  <c r="G535" i="1"/>
  <c r="H535" i="1"/>
  <c r="I535" i="1"/>
  <c r="G536" i="1"/>
  <c r="H536" i="1"/>
  <c r="I536" i="1"/>
  <c r="G537" i="1"/>
  <c r="H537" i="1"/>
  <c r="I537" i="1"/>
  <c r="G538" i="1"/>
  <c r="H538" i="1"/>
  <c r="I538" i="1"/>
  <c r="G539" i="1"/>
  <c r="H539" i="1"/>
  <c r="I539" i="1"/>
  <c r="G540" i="1"/>
  <c r="H540" i="1"/>
  <c r="I540" i="1"/>
  <c r="G541" i="1"/>
  <c r="H541" i="1"/>
  <c r="I541" i="1"/>
  <c r="G542" i="1"/>
  <c r="H542" i="1"/>
  <c r="I542" i="1"/>
  <c r="G543" i="1"/>
  <c r="H543" i="1"/>
  <c r="I543" i="1"/>
  <c r="G544" i="1"/>
  <c r="H544" i="1"/>
  <c r="I544" i="1"/>
  <c r="G545" i="1"/>
  <c r="H545" i="1"/>
  <c r="I545" i="1"/>
  <c r="G546" i="1"/>
  <c r="H546" i="1"/>
  <c r="I546" i="1"/>
  <c r="G547" i="1"/>
  <c r="H547" i="1"/>
  <c r="I547" i="1"/>
  <c r="G548" i="1"/>
  <c r="H548" i="1"/>
  <c r="I548" i="1"/>
  <c r="G549" i="1"/>
  <c r="H549" i="1"/>
  <c r="I549" i="1"/>
  <c r="G550" i="1"/>
  <c r="H550" i="1"/>
  <c r="I550" i="1"/>
  <c r="G551" i="1"/>
  <c r="H551" i="1"/>
  <c r="I551" i="1"/>
  <c r="G552" i="1"/>
  <c r="H552" i="1"/>
  <c r="I552" i="1"/>
  <c r="G553" i="1"/>
  <c r="H553" i="1"/>
  <c r="I553" i="1"/>
  <c r="G554" i="1"/>
  <c r="H554" i="1"/>
  <c r="I554" i="1"/>
  <c r="G555" i="1"/>
  <c r="H555" i="1"/>
  <c r="I555" i="1"/>
  <c r="G556" i="1"/>
  <c r="H556" i="1"/>
  <c r="I556" i="1"/>
  <c r="G557" i="1"/>
  <c r="H557" i="1"/>
  <c r="I557" i="1"/>
  <c r="G558" i="1"/>
  <c r="H558" i="1"/>
  <c r="I558" i="1"/>
  <c r="G559" i="1"/>
  <c r="H559" i="1"/>
  <c r="I559" i="1"/>
  <c r="G560" i="1"/>
  <c r="H560" i="1"/>
  <c r="I560" i="1"/>
  <c r="G561" i="1"/>
  <c r="H561" i="1"/>
  <c r="I561" i="1"/>
  <c r="G562" i="1"/>
  <c r="H562" i="1"/>
  <c r="I562" i="1"/>
  <c r="G563" i="1"/>
  <c r="H563" i="1"/>
  <c r="I563" i="1"/>
  <c r="G564" i="1"/>
  <c r="H564" i="1"/>
  <c r="I564" i="1"/>
  <c r="G565" i="1"/>
  <c r="H565" i="1"/>
  <c r="I565" i="1"/>
  <c r="G566" i="1"/>
  <c r="H566" i="1"/>
  <c r="I566" i="1"/>
  <c r="G567" i="1"/>
  <c r="H567" i="1"/>
  <c r="I567" i="1"/>
  <c r="G568" i="1"/>
  <c r="H568" i="1"/>
  <c r="I568" i="1"/>
  <c r="G569" i="1"/>
  <c r="H569" i="1"/>
  <c r="I569" i="1"/>
  <c r="G570" i="1"/>
  <c r="H570" i="1"/>
  <c r="I570" i="1"/>
  <c r="G571" i="1"/>
  <c r="H571" i="1"/>
  <c r="I571" i="1"/>
  <c r="G572" i="1"/>
  <c r="H572" i="1"/>
  <c r="I572" i="1"/>
  <c r="G573" i="1"/>
  <c r="H573" i="1"/>
  <c r="I573" i="1"/>
  <c r="G574" i="1"/>
  <c r="H574" i="1"/>
  <c r="I574" i="1"/>
  <c r="G575" i="1"/>
  <c r="H575" i="1"/>
  <c r="I575" i="1"/>
  <c r="G576" i="1"/>
  <c r="H576" i="1"/>
  <c r="I576" i="1"/>
  <c r="G577" i="1"/>
  <c r="H577" i="1"/>
  <c r="I577" i="1"/>
  <c r="G578" i="1"/>
  <c r="H578" i="1"/>
  <c r="I578" i="1"/>
  <c r="G579" i="1"/>
  <c r="H579" i="1"/>
  <c r="I579" i="1"/>
  <c r="G580" i="1"/>
  <c r="H580" i="1"/>
  <c r="I580" i="1"/>
  <c r="G581" i="1"/>
  <c r="H581" i="1"/>
  <c r="I581" i="1"/>
  <c r="G582" i="1"/>
  <c r="H582" i="1"/>
  <c r="I582" i="1"/>
  <c r="G583" i="1"/>
  <c r="H583" i="1"/>
  <c r="I583" i="1"/>
  <c r="G584" i="1"/>
  <c r="H584" i="1"/>
  <c r="I584" i="1"/>
  <c r="G585" i="1"/>
  <c r="H585" i="1"/>
  <c r="I585" i="1"/>
  <c r="G586" i="1"/>
  <c r="H586" i="1"/>
  <c r="I586" i="1"/>
  <c r="G587" i="1"/>
  <c r="H587" i="1"/>
  <c r="I587" i="1"/>
  <c r="G588" i="1"/>
  <c r="H588" i="1"/>
  <c r="I588" i="1"/>
  <c r="G589" i="1"/>
  <c r="H589" i="1"/>
  <c r="I589" i="1"/>
  <c r="G590" i="1"/>
  <c r="H590" i="1"/>
  <c r="I590" i="1"/>
  <c r="G591" i="1"/>
  <c r="H591" i="1"/>
  <c r="I591" i="1"/>
  <c r="G592" i="1"/>
  <c r="H592" i="1"/>
  <c r="I592" i="1"/>
  <c r="G593" i="1"/>
  <c r="H593" i="1"/>
  <c r="I593" i="1"/>
  <c r="G594" i="1"/>
  <c r="H594" i="1"/>
  <c r="I594" i="1"/>
  <c r="G595" i="1"/>
  <c r="H595" i="1"/>
  <c r="I595" i="1"/>
  <c r="G596" i="1"/>
  <c r="H596" i="1"/>
  <c r="I596" i="1"/>
  <c r="G597" i="1"/>
  <c r="H597" i="1"/>
  <c r="I597" i="1"/>
  <c r="G598" i="1"/>
  <c r="H598" i="1"/>
  <c r="I598" i="1"/>
  <c r="G599" i="1"/>
  <c r="H599" i="1"/>
  <c r="I599" i="1"/>
  <c r="G600" i="1"/>
  <c r="H600" i="1"/>
  <c r="I600" i="1"/>
  <c r="G601" i="1"/>
  <c r="H601" i="1"/>
  <c r="I601" i="1"/>
  <c r="G602" i="1"/>
  <c r="H602" i="1"/>
  <c r="I602" i="1"/>
  <c r="G603" i="1"/>
  <c r="H603" i="1"/>
  <c r="I603" i="1"/>
  <c r="G604" i="1"/>
  <c r="H604" i="1"/>
  <c r="I604" i="1"/>
  <c r="G605" i="1"/>
  <c r="H605" i="1"/>
  <c r="I605" i="1"/>
  <c r="G606" i="1"/>
  <c r="H606" i="1"/>
  <c r="I606" i="1"/>
  <c r="G607" i="1"/>
  <c r="H607" i="1"/>
  <c r="I607" i="1"/>
  <c r="G608" i="1"/>
  <c r="H608" i="1"/>
  <c r="I608" i="1"/>
  <c r="G609" i="1"/>
  <c r="H609" i="1"/>
  <c r="I609" i="1"/>
  <c r="G610" i="1"/>
  <c r="H610" i="1"/>
  <c r="I610" i="1"/>
  <c r="G611" i="1"/>
  <c r="H611" i="1"/>
  <c r="I611" i="1"/>
  <c r="G612" i="1"/>
  <c r="H612" i="1"/>
  <c r="I612" i="1"/>
  <c r="G613" i="1"/>
  <c r="H613" i="1"/>
  <c r="I613" i="1"/>
  <c r="G614" i="1"/>
  <c r="H614" i="1"/>
  <c r="I614" i="1"/>
  <c r="G615" i="1"/>
  <c r="H615" i="1"/>
  <c r="I615" i="1"/>
  <c r="G616" i="1"/>
  <c r="H616" i="1"/>
  <c r="I616" i="1"/>
  <c r="G617" i="1"/>
  <c r="H617" i="1"/>
  <c r="I617" i="1"/>
  <c r="G618" i="1"/>
  <c r="H618" i="1"/>
  <c r="I618" i="1"/>
  <c r="G619" i="1"/>
  <c r="H619" i="1"/>
  <c r="I619" i="1"/>
  <c r="G620" i="1"/>
  <c r="H620" i="1"/>
  <c r="I620" i="1"/>
  <c r="G621" i="1"/>
  <c r="H621" i="1"/>
  <c r="I621" i="1"/>
  <c r="G622" i="1"/>
  <c r="H622" i="1"/>
  <c r="I622" i="1"/>
  <c r="G623" i="1"/>
  <c r="H623" i="1"/>
  <c r="I623" i="1"/>
  <c r="G624" i="1"/>
  <c r="H624" i="1"/>
  <c r="I624" i="1"/>
  <c r="G625" i="1"/>
  <c r="H625" i="1"/>
  <c r="I625" i="1"/>
  <c r="G626" i="1"/>
  <c r="H626" i="1"/>
  <c r="I626" i="1"/>
  <c r="G627" i="1"/>
  <c r="H627" i="1"/>
  <c r="I627" i="1"/>
  <c r="G628" i="1"/>
  <c r="H628" i="1"/>
  <c r="I628" i="1"/>
  <c r="G629" i="1"/>
  <c r="H629" i="1"/>
  <c r="I629" i="1"/>
  <c r="G630" i="1"/>
  <c r="H630" i="1"/>
  <c r="I630" i="1"/>
  <c r="G631" i="1"/>
  <c r="H631" i="1"/>
  <c r="I631" i="1"/>
  <c r="G632" i="1"/>
  <c r="H632" i="1"/>
  <c r="I632" i="1"/>
  <c r="G633" i="1"/>
  <c r="H633" i="1"/>
  <c r="I633" i="1"/>
  <c r="G634" i="1"/>
  <c r="H634" i="1"/>
  <c r="I634" i="1"/>
  <c r="G635" i="1"/>
  <c r="H635" i="1"/>
  <c r="I635" i="1"/>
  <c r="G636" i="1"/>
  <c r="H636" i="1"/>
  <c r="I636" i="1"/>
  <c r="G637" i="1"/>
  <c r="H637" i="1"/>
  <c r="I637" i="1"/>
  <c r="G638" i="1"/>
  <c r="H638" i="1"/>
  <c r="I638" i="1"/>
  <c r="G639" i="1"/>
  <c r="H639" i="1"/>
  <c r="I639" i="1"/>
  <c r="G640" i="1"/>
  <c r="H640" i="1"/>
  <c r="I640" i="1"/>
  <c r="G641" i="1"/>
  <c r="H641" i="1"/>
  <c r="I641" i="1"/>
  <c r="G642" i="1"/>
  <c r="H642" i="1"/>
  <c r="I642" i="1"/>
  <c r="G643" i="1"/>
  <c r="H643" i="1"/>
  <c r="I643" i="1"/>
  <c r="G644" i="1"/>
  <c r="H644" i="1"/>
  <c r="I644" i="1"/>
  <c r="G645" i="1"/>
  <c r="H645" i="1"/>
  <c r="I645" i="1"/>
  <c r="G646" i="1"/>
  <c r="H646" i="1"/>
  <c r="I646" i="1"/>
  <c r="G647" i="1"/>
  <c r="H647" i="1"/>
  <c r="I647" i="1"/>
  <c r="G648" i="1"/>
  <c r="H648" i="1"/>
  <c r="I648" i="1"/>
  <c r="G649" i="1"/>
  <c r="H649" i="1"/>
  <c r="I649" i="1"/>
  <c r="G650" i="1"/>
  <c r="H650" i="1"/>
  <c r="I650" i="1"/>
  <c r="G651" i="1"/>
  <c r="H651" i="1"/>
  <c r="I651" i="1"/>
  <c r="G652" i="1"/>
  <c r="H652" i="1"/>
  <c r="I652" i="1"/>
  <c r="G653" i="1"/>
  <c r="H653" i="1"/>
  <c r="I653" i="1"/>
  <c r="G654" i="1"/>
  <c r="H654" i="1"/>
  <c r="I654" i="1"/>
  <c r="G655" i="1"/>
  <c r="H655" i="1"/>
  <c r="I655" i="1"/>
  <c r="G656" i="1"/>
  <c r="H656" i="1"/>
  <c r="I656" i="1"/>
  <c r="G657" i="1"/>
  <c r="H657" i="1"/>
  <c r="I657" i="1"/>
  <c r="G658" i="1"/>
  <c r="H658" i="1"/>
  <c r="I658" i="1"/>
  <c r="G659" i="1"/>
  <c r="H659" i="1"/>
  <c r="I659" i="1"/>
  <c r="G660" i="1"/>
  <c r="H660" i="1"/>
  <c r="I660" i="1"/>
  <c r="G661" i="1"/>
  <c r="H661" i="1"/>
  <c r="I661" i="1"/>
  <c r="G662" i="1"/>
  <c r="H662" i="1"/>
  <c r="I662" i="1"/>
  <c r="G663" i="1"/>
  <c r="H663" i="1"/>
  <c r="I663" i="1"/>
  <c r="G664" i="1"/>
  <c r="H664" i="1"/>
  <c r="I664" i="1"/>
  <c r="G665" i="1"/>
  <c r="H665" i="1"/>
  <c r="I665" i="1"/>
  <c r="G666" i="1"/>
  <c r="H666" i="1"/>
  <c r="I666" i="1"/>
  <c r="G667" i="1"/>
  <c r="H667" i="1"/>
  <c r="I667" i="1"/>
  <c r="G668" i="1"/>
  <c r="H668" i="1"/>
  <c r="I668" i="1"/>
  <c r="G669" i="1"/>
  <c r="H669" i="1"/>
  <c r="I669" i="1"/>
  <c r="G670" i="1"/>
  <c r="H670" i="1"/>
  <c r="I670" i="1"/>
  <c r="G671" i="1"/>
  <c r="H671" i="1"/>
  <c r="I671" i="1"/>
  <c r="G672" i="1"/>
  <c r="H672" i="1"/>
  <c r="I672" i="1"/>
  <c r="G673" i="1"/>
  <c r="H673" i="1"/>
  <c r="I673" i="1"/>
  <c r="G674" i="1"/>
  <c r="H674" i="1"/>
  <c r="I674" i="1"/>
  <c r="G675" i="1"/>
  <c r="H675" i="1"/>
  <c r="I675" i="1"/>
  <c r="G676" i="1"/>
  <c r="H676" i="1"/>
  <c r="I676" i="1"/>
  <c r="G677" i="1"/>
  <c r="H677" i="1"/>
  <c r="I677" i="1"/>
  <c r="G678" i="1"/>
  <c r="H678" i="1"/>
  <c r="I678" i="1"/>
  <c r="G679" i="1"/>
  <c r="H679" i="1"/>
  <c r="I679" i="1"/>
  <c r="G680" i="1"/>
  <c r="H680" i="1"/>
  <c r="I680" i="1"/>
  <c r="G681" i="1"/>
  <c r="H681" i="1"/>
  <c r="I681" i="1"/>
  <c r="G682" i="1"/>
  <c r="H682" i="1"/>
  <c r="I682" i="1"/>
  <c r="G683" i="1"/>
  <c r="H683" i="1"/>
  <c r="I683" i="1"/>
  <c r="G684" i="1"/>
  <c r="H684" i="1"/>
  <c r="I684" i="1"/>
  <c r="G685" i="1"/>
  <c r="H685" i="1"/>
  <c r="I685" i="1"/>
  <c r="G686" i="1"/>
  <c r="H686" i="1"/>
  <c r="I686" i="1"/>
  <c r="G687" i="1"/>
  <c r="H687" i="1"/>
  <c r="I687" i="1"/>
  <c r="G688" i="1"/>
  <c r="H688" i="1"/>
  <c r="I688" i="1"/>
  <c r="G689" i="1"/>
  <c r="H689" i="1"/>
  <c r="I689" i="1"/>
  <c r="G690" i="1"/>
  <c r="H690" i="1"/>
  <c r="I690" i="1"/>
  <c r="G691" i="1"/>
  <c r="H691" i="1"/>
  <c r="I691" i="1"/>
  <c r="G692" i="1"/>
  <c r="H692" i="1"/>
  <c r="I692" i="1"/>
  <c r="G693" i="1"/>
  <c r="H693" i="1"/>
  <c r="I693" i="1"/>
  <c r="G694" i="1"/>
  <c r="H694" i="1"/>
  <c r="I694" i="1"/>
  <c r="G695" i="1"/>
  <c r="H695" i="1"/>
  <c r="I695" i="1"/>
  <c r="G696" i="1"/>
  <c r="H696" i="1"/>
  <c r="I696" i="1"/>
  <c r="G697" i="1"/>
  <c r="H697" i="1"/>
  <c r="I697" i="1"/>
  <c r="G698" i="1"/>
  <c r="H698" i="1"/>
  <c r="I698" i="1"/>
  <c r="G699" i="1"/>
  <c r="H699" i="1"/>
  <c r="I699" i="1"/>
  <c r="G700" i="1"/>
  <c r="H700" i="1"/>
  <c r="I700" i="1"/>
  <c r="G701" i="1"/>
  <c r="H701" i="1"/>
  <c r="I701" i="1"/>
  <c r="G702" i="1"/>
  <c r="H702" i="1"/>
  <c r="I702" i="1"/>
  <c r="G703" i="1"/>
  <c r="H703" i="1"/>
  <c r="I703" i="1"/>
  <c r="G704" i="1"/>
  <c r="H704" i="1"/>
  <c r="I704" i="1"/>
  <c r="G705" i="1"/>
  <c r="H705" i="1"/>
  <c r="I705" i="1"/>
  <c r="G706" i="1"/>
  <c r="H706" i="1"/>
  <c r="I706" i="1"/>
  <c r="G707" i="1"/>
  <c r="H707" i="1"/>
  <c r="I707" i="1"/>
  <c r="G708" i="1"/>
  <c r="H708" i="1"/>
  <c r="I708" i="1"/>
  <c r="G709" i="1"/>
  <c r="H709" i="1"/>
  <c r="I709" i="1"/>
  <c r="G710" i="1"/>
  <c r="H710" i="1"/>
  <c r="I710" i="1"/>
  <c r="G711" i="1"/>
  <c r="H711" i="1"/>
  <c r="I711" i="1"/>
  <c r="G712" i="1"/>
  <c r="H712" i="1"/>
  <c r="I712" i="1"/>
  <c r="G713" i="1"/>
  <c r="H713" i="1"/>
  <c r="I713" i="1"/>
  <c r="G714" i="1"/>
  <c r="H714" i="1"/>
  <c r="I714" i="1"/>
  <c r="G715" i="1"/>
  <c r="H715" i="1"/>
  <c r="I715" i="1"/>
  <c r="G716" i="1"/>
  <c r="H716" i="1"/>
  <c r="I716" i="1"/>
  <c r="G717" i="1"/>
  <c r="H717" i="1"/>
  <c r="I717" i="1"/>
  <c r="G718" i="1"/>
  <c r="H718" i="1"/>
  <c r="I718" i="1"/>
  <c r="G719" i="1"/>
  <c r="H719" i="1"/>
  <c r="I719" i="1"/>
  <c r="G720" i="1"/>
  <c r="H720" i="1"/>
  <c r="I720" i="1"/>
  <c r="G721" i="1"/>
  <c r="H721" i="1"/>
  <c r="I721" i="1"/>
  <c r="G722" i="1"/>
  <c r="H722" i="1"/>
  <c r="I722" i="1"/>
  <c r="G723" i="1"/>
  <c r="H723" i="1"/>
  <c r="I723" i="1"/>
  <c r="G724" i="1"/>
  <c r="H724" i="1"/>
  <c r="I724" i="1"/>
  <c r="G725" i="1"/>
  <c r="H725" i="1"/>
  <c r="I725" i="1"/>
  <c r="G726" i="1"/>
  <c r="H726" i="1"/>
  <c r="I726" i="1"/>
  <c r="G727" i="1"/>
  <c r="H727" i="1"/>
  <c r="I727" i="1"/>
  <c r="G728" i="1"/>
  <c r="H728" i="1"/>
  <c r="I728" i="1"/>
  <c r="G729" i="1"/>
  <c r="H729" i="1"/>
  <c r="I729" i="1"/>
  <c r="G730" i="1"/>
  <c r="H730" i="1"/>
  <c r="I730" i="1"/>
  <c r="G731" i="1"/>
  <c r="H731" i="1"/>
  <c r="I731" i="1"/>
  <c r="G732" i="1"/>
  <c r="H732" i="1"/>
  <c r="I732" i="1"/>
  <c r="G733" i="1"/>
  <c r="H733" i="1"/>
  <c r="I733" i="1"/>
  <c r="G734" i="1"/>
  <c r="H734" i="1"/>
  <c r="I734" i="1"/>
  <c r="G735" i="1"/>
  <c r="H735" i="1"/>
  <c r="I735" i="1"/>
  <c r="G736" i="1"/>
  <c r="H736" i="1"/>
  <c r="I736" i="1"/>
  <c r="G737" i="1"/>
  <c r="H737" i="1"/>
  <c r="I737" i="1"/>
  <c r="G738" i="1"/>
  <c r="H738" i="1"/>
  <c r="I738" i="1"/>
  <c r="G739" i="1"/>
  <c r="H739" i="1"/>
  <c r="I739" i="1"/>
  <c r="G740" i="1"/>
  <c r="H740" i="1"/>
  <c r="I740" i="1"/>
  <c r="G741" i="1"/>
  <c r="H741" i="1"/>
  <c r="I741" i="1"/>
  <c r="G742" i="1"/>
  <c r="H742" i="1"/>
  <c r="I742" i="1"/>
  <c r="G743" i="1"/>
  <c r="H743" i="1"/>
  <c r="I743" i="1"/>
  <c r="G744" i="1"/>
  <c r="H744" i="1"/>
  <c r="I744" i="1"/>
  <c r="G745" i="1"/>
  <c r="H745" i="1"/>
  <c r="I745" i="1"/>
  <c r="G746" i="1"/>
  <c r="H746" i="1"/>
  <c r="I746" i="1"/>
  <c r="G747" i="1"/>
  <c r="H747" i="1"/>
  <c r="I747" i="1"/>
  <c r="G748" i="1"/>
  <c r="H748" i="1"/>
  <c r="I748" i="1"/>
  <c r="G749" i="1"/>
  <c r="H749" i="1"/>
  <c r="I749" i="1"/>
  <c r="G750" i="1"/>
  <c r="H750" i="1"/>
  <c r="I750" i="1"/>
  <c r="G751" i="1"/>
  <c r="H751" i="1"/>
  <c r="I751" i="1"/>
  <c r="G752" i="1"/>
  <c r="H752" i="1"/>
  <c r="I752" i="1"/>
  <c r="G753" i="1"/>
  <c r="H753" i="1"/>
  <c r="I753" i="1"/>
  <c r="G754" i="1"/>
  <c r="H754" i="1"/>
  <c r="I754" i="1"/>
  <c r="G755" i="1"/>
  <c r="H755" i="1"/>
  <c r="I755" i="1"/>
  <c r="G756" i="1"/>
  <c r="H756" i="1"/>
  <c r="I756" i="1"/>
  <c r="G757" i="1"/>
  <c r="H757" i="1"/>
  <c r="I757" i="1"/>
  <c r="G758" i="1"/>
  <c r="H758" i="1"/>
  <c r="I758" i="1"/>
  <c r="G759" i="1"/>
  <c r="H759" i="1"/>
  <c r="I759" i="1"/>
  <c r="G760" i="1"/>
  <c r="H760" i="1"/>
  <c r="I760" i="1"/>
  <c r="G761" i="1"/>
  <c r="H761" i="1"/>
  <c r="I761" i="1"/>
  <c r="G762" i="1"/>
  <c r="H762" i="1"/>
  <c r="I762" i="1"/>
  <c r="G763" i="1"/>
  <c r="H763" i="1"/>
  <c r="I763" i="1"/>
  <c r="G764" i="1"/>
  <c r="H764" i="1"/>
  <c r="I764" i="1"/>
  <c r="G765" i="1"/>
  <c r="H765" i="1"/>
  <c r="I765" i="1"/>
  <c r="G766" i="1"/>
  <c r="H766" i="1"/>
  <c r="I766" i="1"/>
  <c r="G767" i="1"/>
  <c r="H767" i="1"/>
  <c r="I767" i="1"/>
  <c r="G768" i="1"/>
  <c r="H768" i="1"/>
  <c r="I768" i="1"/>
  <c r="G769" i="1"/>
  <c r="H769" i="1"/>
  <c r="I769" i="1"/>
  <c r="G770" i="1"/>
  <c r="H770" i="1"/>
  <c r="I770" i="1"/>
  <c r="G771" i="1"/>
  <c r="H771" i="1"/>
  <c r="I771" i="1"/>
  <c r="G772" i="1"/>
  <c r="H772" i="1"/>
  <c r="I772" i="1"/>
  <c r="G773" i="1"/>
  <c r="H773" i="1"/>
  <c r="I773" i="1"/>
  <c r="G774" i="1"/>
  <c r="H774" i="1"/>
  <c r="I774" i="1"/>
  <c r="G775" i="1"/>
  <c r="H775" i="1"/>
  <c r="I775" i="1"/>
  <c r="G776" i="1"/>
  <c r="H776" i="1"/>
  <c r="I776" i="1"/>
  <c r="G777" i="1"/>
  <c r="H777" i="1"/>
  <c r="I777" i="1"/>
  <c r="G778" i="1"/>
  <c r="H778" i="1"/>
  <c r="I778" i="1"/>
  <c r="G779" i="1"/>
  <c r="H779" i="1"/>
  <c r="I779" i="1"/>
  <c r="G780" i="1"/>
  <c r="H780" i="1"/>
  <c r="I780" i="1"/>
  <c r="G781" i="1"/>
  <c r="H781" i="1"/>
  <c r="I781" i="1"/>
  <c r="G782" i="1"/>
  <c r="H782" i="1"/>
  <c r="I782" i="1"/>
  <c r="G783" i="1"/>
  <c r="H783" i="1"/>
  <c r="I783" i="1"/>
  <c r="G784" i="1"/>
  <c r="H784" i="1"/>
  <c r="I784" i="1"/>
  <c r="G785" i="1"/>
  <c r="H785" i="1"/>
  <c r="I785" i="1"/>
  <c r="G786" i="1"/>
  <c r="H786" i="1"/>
  <c r="I786" i="1"/>
  <c r="G787" i="1"/>
  <c r="H787" i="1"/>
  <c r="I787" i="1"/>
  <c r="G788" i="1"/>
  <c r="H788" i="1"/>
  <c r="I788" i="1"/>
  <c r="G789" i="1"/>
  <c r="H789" i="1"/>
  <c r="I789" i="1"/>
  <c r="G790" i="1"/>
  <c r="H790" i="1"/>
  <c r="I790" i="1"/>
  <c r="G791" i="1"/>
  <c r="H791" i="1"/>
  <c r="I791" i="1"/>
  <c r="G792" i="1"/>
  <c r="H792" i="1"/>
  <c r="I792" i="1"/>
  <c r="G793" i="1"/>
  <c r="H793" i="1"/>
  <c r="I793" i="1"/>
  <c r="G794" i="1"/>
  <c r="H794" i="1"/>
  <c r="I794" i="1"/>
  <c r="G795" i="1"/>
  <c r="H795" i="1"/>
  <c r="I795" i="1"/>
  <c r="G796" i="1"/>
  <c r="H796" i="1"/>
  <c r="I796" i="1"/>
  <c r="G797" i="1"/>
  <c r="H797" i="1"/>
  <c r="I797" i="1"/>
  <c r="G798" i="1"/>
  <c r="H798" i="1"/>
  <c r="I798" i="1"/>
  <c r="G799" i="1"/>
  <c r="H799" i="1"/>
  <c r="I799" i="1"/>
  <c r="G800" i="1"/>
  <c r="H800" i="1"/>
  <c r="I800" i="1"/>
  <c r="G801" i="1"/>
  <c r="H801" i="1"/>
  <c r="I801" i="1"/>
  <c r="G802" i="1"/>
  <c r="H802" i="1"/>
  <c r="I802" i="1"/>
  <c r="G803" i="1"/>
  <c r="H803" i="1"/>
  <c r="I803" i="1"/>
  <c r="G804" i="1"/>
  <c r="H804" i="1"/>
  <c r="I804" i="1"/>
  <c r="G805" i="1"/>
  <c r="H805" i="1"/>
  <c r="I805" i="1"/>
  <c r="G806" i="1"/>
  <c r="H806" i="1"/>
  <c r="I806" i="1"/>
  <c r="G807" i="1"/>
  <c r="H807" i="1"/>
  <c r="I807" i="1"/>
  <c r="G808" i="1"/>
  <c r="H808" i="1"/>
  <c r="I808" i="1"/>
  <c r="G809" i="1"/>
  <c r="H809" i="1"/>
  <c r="I809" i="1"/>
  <c r="G810" i="1"/>
  <c r="H810" i="1"/>
  <c r="I810" i="1"/>
  <c r="G811" i="1"/>
  <c r="H811" i="1"/>
  <c r="I811" i="1"/>
  <c r="G812" i="1"/>
  <c r="H812" i="1"/>
  <c r="I812" i="1"/>
  <c r="G813" i="1"/>
  <c r="H813" i="1"/>
  <c r="I813" i="1"/>
  <c r="G814" i="1"/>
  <c r="H814" i="1"/>
  <c r="I814" i="1"/>
  <c r="G815" i="1"/>
  <c r="H815" i="1"/>
  <c r="I815" i="1"/>
  <c r="G816" i="1"/>
  <c r="H816" i="1"/>
  <c r="I816" i="1"/>
  <c r="G817" i="1"/>
  <c r="H817" i="1"/>
  <c r="I817" i="1"/>
  <c r="G818" i="1"/>
  <c r="H818" i="1"/>
  <c r="I818" i="1"/>
  <c r="G819" i="1"/>
  <c r="H819" i="1"/>
  <c r="I819" i="1"/>
  <c r="G820" i="1"/>
  <c r="H820" i="1"/>
  <c r="I820" i="1"/>
  <c r="G821" i="1"/>
  <c r="H821" i="1"/>
  <c r="I821" i="1"/>
  <c r="G822" i="1"/>
  <c r="H822" i="1"/>
  <c r="I822" i="1"/>
  <c r="G823" i="1"/>
  <c r="H823" i="1"/>
  <c r="I823" i="1"/>
  <c r="G824" i="1"/>
  <c r="H824" i="1"/>
  <c r="I824" i="1"/>
  <c r="G825" i="1"/>
  <c r="H825" i="1"/>
  <c r="I825" i="1"/>
  <c r="G826" i="1"/>
  <c r="H826" i="1"/>
  <c r="I826" i="1"/>
  <c r="G827" i="1"/>
  <c r="H827" i="1"/>
  <c r="I827" i="1"/>
  <c r="G828" i="1"/>
  <c r="H828" i="1"/>
  <c r="I828" i="1"/>
  <c r="G829" i="1"/>
  <c r="H829" i="1"/>
  <c r="I829" i="1"/>
  <c r="G830" i="1"/>
  <c r="H830" i="1"/>
  <c r="I830" i="1"/>
  <c r="G831" i="1"/>
  <c r="H831" i="1"/>
  <c r="I831" i="1"/>
  <c r="G832" i="1"/>
  <c r="H832" i="1"/>
  <c r="I832" i="1"/>
  <c r="G833" i="1"/>
  <c r="H833" i="1"/>
  <c r="I833" i="1"/>
  <c r="G834" i="1"/>
  <c r="H834" i="1"/>
  <c r="I834" i="1"/>
  <c r="G835" i="1"/>
  <c r="H835" i="1"/>
  <c r="I835" i="1"/>
  <c r="G836" i="1"/>
  <c r="H836" i="1"/>
  <c r="I836" i="1"/>
  <c r="G837" i="1"/>
  <c r="H837" i="1"/>
  <c r="I837" i="1"/>
  <c r="G838" i="1"/>
  <c r="H838" i="1"/>
  <c r="I838" i="1"/>
  <c r="G839" i="1"/>
  <c r="H839" i="1"/>
  <c r="I839" i="1"/>
  <c r="G840" i="1"/>
  <c r="H840" i="1"/>
  <c r="I840" i="1"/>
  <c r="G841" i="1"/>
  <c r="H841" i="1"/>
  <c r="I841" i="1"/>
  <c r="G842" i="1"/>
  <c r="H842" i="1"/>
  <c r="I842" i="1"/>
  <c r="G843" i="1"/>
  <c r="H843" i="1"/>
  <c r="I843" i="1"/>
  <c r="G844" i="1"/>
  <c r="H844" i="1"/>
  <c r="I844" i="1"/>
  <c r="G845" i="1"/>
  <c r="H845" i="1"/>
  <c r="I845" i="1"/>
  <c r="G846" i="1"/>
  <c r="H846" i="1"/>
  <c r="I846" i="1"/>
  <c r="G847" i="1"/>
  <c r="H847" i="1"/>
  <c r="I847" i="1"/>
  <c r="G848" i="1"/>
  <c r="H848" i="1"/>
  <c r="I848" i="1"/>
  <c r="G849" i="1"/>
  <c r="H849" i="1"/>
  <c r="I849" i="1"/>
  <c r="G850" i="1"/>
  <c r="H850" i="1"/>
  <c r="I850" i="1"/>
  <c r="G851" i="1"/>
  <c r="H851" i="1"/>
  <c r="I851" i="1"/>
  <c r="G852" i="1"/>
  <c r="H852" i="1"/>
  <c r="I852" i="1"/>
  <c r="G853" i="1"/>
  <c r="H853" i="1"/>
  <c r="I853" i="1"/>
  <c r="G854" i="1"/>
  <c r="H854" i="1"/>
  <c r="I854" i="1"/>
  <c r="G855" i="1"/>
  <c r="H855" i="1"/>
  <c r="I855" i="1"/>
  <c r="G856" i="1"/>
  <c r="H856" i="1"/>
  <c r="I856" i="1"/>
  <c r="G857" i="1"/>
  <c r="H857" i="1"/>
  <c r="I857" i="1"/>
  <c r="G858" i="1"/>
  <c r="H858" i="1"/>
  <c r="I858" i="1"/>
  <c r="G859" i="1"/>
  <c r="H859" i="1"/>
  <c r="I859" i="1"/>
  <c r="G860" i="1"/>
  <c r="H860" i="1"/>
  <c r="I860" i="1"/>
  <c r="G861" i="1"/>
  <c r="H861" i="1"/>
  <c r="I861" i="1"/>
  <c r="G862" i="1"/>
  <c r="H862" i="1"/>
  <c r="I862" i="1"/>
  <c r="G863" i="1"/>
  <c r="H863" i="1"/>
  <c r="I863" i="1"/>
  <c r="G864" i="1"/>
  <c r="H864" i="1"/>
  <c r="I864" i="1"/>
  <c r="G865" i="1"/>
  <c r="H865" i="1"/>
  <c r="I865" i="1"/>
  <c r="G866" i="1"/>
  <c r="H866" i="1"/>
  <c r="I866" i="1"/>
  <c r="G867" i="1"/>
  <c r="H867" i="1"/>
  <c r="I867" i="1"/>
  <c r="G868" i="1"/>
  <c r="H868" i="1"/>
  <c r="I868" i="1"/>
  <c r="G869" i="1"/>
  <c r="H869" i="1"/>
  <c r="I869" i="1"/>
  <c r="G870" i="1"/>
  <c r="H870" i="1"/>
  <c r="I870" i="1"/>
  <c r="G871" i="1"/>
  <c r="H871" i="1"/>
  <c r="I871" i="1"/>
  <c r="G872" i="1"/>
  <c r="H872" i="1"/>
  <c r="I872" i="1"/>
  <c r="G873" i="1"/>
  <c r="H873" i="1"/>
  <c r="I873" i="1"/>
  <c r="G874" i="1"/>
  <c r="H874" i="1"/>
  <c r="I874" i="1"/>
  <c r="G875" i="1"/>
  <c r="H875" i="1"/>
  <c r="I875" i="1"/>
  <c r="G876" i="1"/>
  <c r="H876" i="1"/>
  <c r="I876" i="1"/>
  <c r="G877" i="1"/>
  <c r="H877" i="1"/>
  <c r="I877" i="1"/>
  <c r="G878" i="1"/>
  <c r="H878" i="1"/>
  <c r="I878" i="1"/>
  <c r="G879" i="1"/>
  <c r="H879" i="1"/>
  <c r="I879" i="1"/>
  <c r="G880" i="1"/>
  <c r="H880" i="1"/>
  <c r="I880" i="1"/>
  <c r="G881" i="1"/>
  <c r="H881" i="1"/>
  <c r="I881" i="1"/>
  <c r="G882" i="1"/>
  <c r="H882" i="1"/>
  <c r="I882" i="1"/>
  <c r="G883" i="1"/>
  <c r="H883" i="1"/>
  <c r="I883" i="1"/>
  <c r="G884" i="1"/>
  <c r="H884" i="1"/>
  <c r="I884" i="1"/>
  <c r="G885" i="1"/>
  <c r="H885" i="1"/>
  <c r="I885" i="1"/>
  <c r="G886" i="1"/>
  <c r="H886" i="1"/>
  <c r="I886" i="1"/>
  <c r="G887" i="1"/>
  <c r="H887" i="1"/>
  <c r="I887" i="1"/>
  <c r="G888" i="1"/>
  <c r="H888" i="1"/>
  <c r="I888" i="1"/>
  <c r="G889" i="1"/>
  <c r="H889" i="1"/>
  <c r="I889" i="1"/>
  <c r="G890" i="1"/>
  <c r="H890" i="1"/>
  <c r="I890" i="1"/>
  <c r="G891" i="1"/>
  <c r="H891" i="1"/>
  <c r="I891" i="1"/>
  <c r="G892" i="1"/>
  <c r="H892" i="1"/>
  <c r="I892" i="1"/>
  <c r="G893" i="1"/>
  <c r="H893" i="1"/>
  <c r="I893" i="1"/>
  <c r="G894" i="1"/>
  <c r="H894" i="1"/>
  <c r="I894" i="1"/>
  <c r="G895" i="1"/>
  <c r="H895" i="1"/>
  <c r="I895" i="1"/>
  <c r="G896" i="1"/>
  <c r="H896" i="1"/>
  <c r="I896" i="1"/>
  <c r="G897" i="1"/>
  <c r="H897" i="1"/>
  <c r="I897" i="1"/>
  <c r="G898" i="1"/>
  <c r="H898" i="1"/>
  <c r="I898" i="1"/>
  <c r="G899" i="1"/>
  <c r="H899" i="1"/>
  <c r="I899" i="1"/>
  <c r="G900" i="1"/>
  <c r="H900" i="1"/>
  <c r="I900" i="1"/>
  <c r="G901" i="1"/>
  <c r="H901" i="1"/>
  <c r="I901" i="1"/>
  <c r="G902" i="1"/>
  <c r="H902" i="1"/>
  <c r="I902" i="1"/>
  <c r="G903" i="1"/>
  <c r="H903" i="1"/>
  <c r="I903" i="1"/>
  <c r="G904" i="1"/>
  <c r="H904" i="1"/>
  <c r="I904" i="1"/>
  <c r="G905" i="1"/>
  <c r="H905" i="1"/>
  <c r="I905" i="1"/>
  <c r="G906" i="1"/>
  <c r="H906" i="1"/>
  <c r="I906" i="1"/>
  <c r="G907" i="1"/>
  <c r="H907" i="1"/>
  <c r="I907" i="1"/>
  <c r="G908" i="1"/>
  <c r="H908" i="1"/>
  <c r="I908" i="1"/>
  <c r="G909" i="1"/>
  <c r="H909" i="1"/>
  <c r="I909" i="1"/>
  <c r="G910" i="1"/>
  <c r="H910" i="1"/>
  <c r="I910" i="1"/>
  <c r="G911" i="1"/>
  <c r="H911" i="1"/>
  <c r="I911" i="1"/>
  <c r="G912" i="1"/>
  <c r="H912" i="1"/>
  <c r="I912" i="1"/>
  <c r="G913" i="1"/>
  <c r="H913" i="1"/>
  <c r="I913" i="1"/>
  <c r="G914" i="1"/>
  <c r="H914" i="1"/>
  <c r="I914" i="1"/>
  <c r="G915" i="1"/>
  <c r="H915" i="1"/>
  <c r="I915" i="1"/>
  <c r="G916" i="1"/>
  <c r="H916" i="1"/>
  <c r="I916" i="1"/>
  <c r="G917" i="1"/>
  <c r="H917" i="1"/>
  <c r="I917" i="1"/>
  <c r="G918" i="1"/>
  <c r="H918" i="1"/>
  <c r="I918" i="1"/>
  <c r="G919" i="1"/>
  <c r="H919" i="1"/>
  <c r="I919" i="1"/>
  <c r="G920" i="1"/>
  <c r="H920" i="1"/>
  <c r="I920" i="1"/>
  <c r="G921" i="1"/>
  <c r="H921" i="1"/>
  <c r="I921" i="1"/>
  <c r="G922" i="1"/>
  <c r="H922" i="1"/>
  <c r="I922" i="1"/>
  <c r="G923" i="1"/>
  <c r="H923" i="1"/>
  <c r="I923" i="1"/>
  <c r="G924" i="1"/>
  <c r="H924" i="1"/>
  <c r="I924" i="1"/>
  <c r="G925" i="1"/>
  <c r="H925" i="1"/>
  <c r="I925" i="1"/>
  <c r="G926" i="1"/>
  <c r="H926" i="1"/>
  <c r="I926" i="1"/>
  <c r="G927" i="1"/>
  <c r="H927" i="1"/>
  <c r="I927" i="1"/>
  <c r="G928" i="1"/>
  <c r="H928" i="1"/>
  <c r="I928" i="1"/>
  <c r="G929" i="1"/>
  <c r="H929" i="1"/>
  <c r="I929" i="1"/>
  <c r="G930" i="1"/>
  <c r="H930" i="1"/>
  <c r="I930" i="1"/>
  <c r="G931" i="1"/>
  <c r="H931" i="1"/>
  <c r="I931" i="1"/>
  <c r="G932" i="1"/>
  <c r="H932" i="1"/>
  <c r="I932" i="1"/>
  <c r="G933" i="1"/>
  <c r="H933" i="1"/>
  <c r="I933" i="1"/>
  <c r="G934" i="1"/>
  <c r="H934" i="1"/>
  <c r="I934" i="1"/>
  <c r="G935" i="1"/>
  <c r="H935" i="1"/>
  <c r="I935" i="1"/>
  <c r="G936" i="1"/>
  <c r="H936" i="1"/>
  <c r="I936" i="1"/>
  <c r="G937" i="1"/>
  <c r="H937" i="1"/>
  <c r="I937" i="1"/>
  <c r="G938" i="1"/>
  <c r="H938" i="1"/>
  <c r="I938" i="1"/>
  <c r="G939" i="1"/>
  <c r="H939" i="1"/>
  <c r="I939" i="1"/>
  <c r="G940" i="1"/>
  <c r="H940" i="1"/>
  <c r="I940" i="1"/>
  <c r="G941" i="1"/>
  <c r="H941" i="1"/>
  <c r="I941" i="1"/>
  <c r="G942" i="1"/>
  <c r="H942" i="1"/>
  <c r="I942" i="1"/>
  <c r="G943" i="1"/>
  <c r="H943" i="1"/>
  <c r="I943" i="1"/>
  <c r="G944" i="1"/>
  <c r="H944" i="1"/>
  <c r="I944" i="1"/>
  <c r="G945" i="1"/>
  <c r="H945" i="1"/>
  <c r="I945" i="1"/>
  <c r="G946" i="1"/>
  <c r="H946" i="1"/>
  <c r="I946" i="1"/>
  <c r="G947" i="1"/>
  <c r="H947" i="1"/>
  <c r="I947" i="1"/>
  <c r="G948" i="1"/>
  <c r="H948" i="1"/>
  <c r="I948" i="1"/>
  <c r="G949" i="1"/>
  <c r="H949" i="1"/>
  <c r="I949" i="1"/>
  <c r="G950" i="1"/>
  <c r="H950" i="1"/>
  <c r="I950" i="1"/>
  <c r="G951" i="1"/>
  <c r="H951" i="1"/>
  <c r="I951" i="1"/>
  <c r="G952" i="1"/>
  <c r="H952" i="1"/>
  <c r="I952" i="1"/>
  <c r="G953" i="1"/>
  <c r="H953" i="1"/>
  <c r="I953" i="1"/>
  <c r="G954" i="1"/>
  <c r="H954" i="1"/>
  <c r="I954" i="1"/>
  <c r="G955" i="1"/>
  <c r="H955" i="1"/>
  <c r="I955" i="1"/>
  <c r="G956" i="1"/>
  <c r="H956" i="1"/>
  <c r="I956" i="1"/>
  <c r="G957" i="1"/>
  <c r="H957" i="1"/>
  <c r="I957" i="1"/>
  <c r="G958" i="1"/>
  <c r="H958" i="1"/>
  <c r="I958" i="1"/>
  <c r="G959" i="1"/>
  <c r="H959" i="1"/>
  <c r="I959" i="1"/>
  <c r="G960" i="1"/>
  <c r="H960" i="1"/>
  <c r="I960" i="1"/>
  <c r="G961" i="1"/>
  <c r="H961" i="1"/>
  <c r="I961" i="1"/>
  <c r="G962" i="1"/>
  <c r="H962" i="1"/>
  <c r="I962" i="1"/>
  <c r="G963" i="1"/>
  <c r="H963" i="1"/>
  <c r="I963" i="1"/>
  <c r="G964" i="1"/>
  <c r="H964" i="1"/>
  <c r="I964" i="1"/>
  <c r="G965" i="1"/>
  <c r="H965" i="1"/>
  <c r="I965" i="1"/>
  <c r="G966" i="1"/>
  <c r="H966" i="1"/>
  <c r="I966" i="1"/>
  <c r="G967" i="1"/>
  <c r="H967" i="1"/>
  <c r="I967" i="1"/>
  <c r="G968" i="1"/>
  <c r="H968" i="1"/>
  <c r="I968" i="1"/>
  <c r="G969" i="1"/>
  <c r="H969" i="1"/>
  <c r="I969" i="1"/>
  <c r="G970" i="1"/>
  <c r="H970" i="1"/>
  <c r="I970" i="1"/>
  <c r="G971" i="1"/>
  <c r="H971" i="1"/>
  <c r="I971" i="1"/>
  <c r="G972" i="1"/>
  <c r="H972" i="1"/>
  <c r="I972" i="1"/>
  <c r="G973" i="1"/>
  <c r="H973" i="1"/>
  <c r="I973" i="1"/>
  <c r="G974" i="1"/>
  <c r="H974" i="1"/>
  <c r="I974" i="1"/>
  <c r="G975" i="1"/>
  <c r="H975" i="1"/>
  <c r="I975" i="1"/>
  <c r="G976" i="1"/>
  <c r="H976" i="1"/>
  <c r="I976" i="1"/>
  <c r="G977" i="1"/>
  <c r="H977" i="1"/>
  <c r="I977" i="1"/>
  <c r="G978" i="1"/>
  <c r="H978" i="1"/>
  <c r="I978" i="1"/>
  <c r="G979" i="1"/>
  <c r="H979" i="1"/>
  <c r="I979" i="1"/>
  <c r="G980" i="1"/>
  <c r="H980" i="1"/>
  <c r="I980" i="1"/>
  <c r="G981" i="1"/>
  <c r="H981" i="1"/>
  <c r="I981" i="1"/>
  <c r="G982" i="1"/>
  <c r="H982" i="1"/>
  <c r="I982" i="1"/>
  <c r="G983" i="1"/>
  <c r="H983" i="1"/>
  <c r="I983" i="1"/>
  <c r="G984" i="1"/>
  <c r="H984" i="1"/>
  <c r="I984" i="1"/>
  <c r="G985" i="1"/>
  <c r="H985" i="1"/>
  <c r="I985" i="1"/>
  <c r="G986" i="1"/>
  <c r="H986" i="1"/>
  <c r="I986" i="1"/>
  <c r="G987" i="1"/>
  <c r="H987" i="1"/>
  <c r="I987" i="1"/>
  <c r="G988" i="1"/>
  <c r="H988" i="1"/>
  <c r="I988" i="1"/>
  <c r="G989" i="1"/>
  <c r="H989" i="1"/>
  <c r="I989" i="1"/>
  <c r="G990" i="1"/>
  <c r="H990" i="1"/>
  <c r="I990" i="1"/>
  <c r="G991" i="1"/>
  <c r="H991" i="1"/>
  <c r="I991" i="1"/>
  <c r="G992" i="1"/>
  <c r="H992" i="1"/>
  <c r="I992" i="1"/>
  <c r="G993" i="1"/>
  <c r="H993" i="1"/>
  <c r="I993" i="1"/>
  <c r="G994" i="1"/>
  <c r="H994" i="1"/>
  <c r="I994" i="1"/>
  <c r="G995" i="1"/>
  <c r="H995" i="1"/>
  <c r="I995" i="1"/>
  <c r="G996" i="1"/>
  <c r="H996" i="1"/>
  <c r="I996" i="1"/>
  <c r="G997" i="1"/>
  <c r="H997" i="1"/>
  <c r="I997" i="1"/>
  <c r="G998" i="1"/>
  <c r="H998" i="1"/>
  <c r="I998" i="1"/>
  <c r="G999" i="1"/>
  <c r="H999" i="1"/>
  <c r="I999" i="1"/>
  <c r="G1000" i="1"/>
  <c r="H1000" i="1"/>
  <c r="I1000" i="1"/>
  <c r="G1001" i="1"/>
  <c r="H1001" i="1"/>
  <c r="I1001" i="1"/>
  <c r="G1002" i="1"/>
  <c r="H1002" i="1"/>
  <c r="I1002" i="1"/>
  <c r="G1003" i="1"/>
  <c r="H1003" i="1"/>
  <c r="I1003" i="1"/>
  <c r="G1004" i="1"/>
  <c r="H1004" i="1"/>
  <c r="I1004" i="1"/>
  <c r="G1005" i="1"/>
  <c r="H1005" i="1"/>
  <c r="I1005" i="1"/>
  <c r="G1006" i="1"/>
  <c r="H1006" i="1"/>
  <c r="I1006" i="1"/>
  <c r="G1007" i="1"/>
  <c r="H1007" i="1"/>
  <c r="I1007" i="1"/>
  <c r="G1008" i="1"/>
  <c r="H1008" i="1"/>
  <c r="I1008" i="1"/>
  <c r="G1009" i="1"/>
  <c r="H1009" i="1"/>
  <c r="I1009" i="1"/>
  <c r="G1010" i="1"/>
  <c r="H1010" i="1"/>
  <c r="I1010" i="1"/>
  <c r="G1011" i="1"/>
  <c r="H1011" i="1"/>
  <c r="I1011" i="1"/>
  <c r="G1012" i="1"/>
  <c r="H1012" i="1"/>
  <c r="I1012" i="1"/>
  <c r="G1013" i="1"/>
  <c r="H1013" i="1"/>
  <c r="I1013" i="1"/>
  <c r="G1014" i="1"/>
  <c r="H1014" i="1"/>
  <c r="I1014" i="1"/>
  <c r="G1015" i="1"/>
  <c r="H1015" i="1"/>
  <c r="I1015" i="1"/>
  <c r="G1016" i="1"/>
  <c r="H1016" i="1"/>
  <c r="I1016" i="1"/>
  <c r="G1017" i="1"/>
  <c r="H1017" i="1"/>
  <c r="I1017" i="1"/>
  <c r="G1018" i="1"/>
  <c r="H1018" i="1"/>
  <c r="I1018" i="1"/>
  <c r="G1019" i="1"/>
  <c r="H1019" i="1"/>
  <c r="I1019" i="1"/>
  <c r="G1020" i="1"/>
  <c r="H1020" i="1"/>
  <c r="I1020" i="1"/>
  <c r="G1021" i="1"/>
  <c r="H1021" i="1"/>
  <c r="I1021" i="1"/>
  <c r="G1022" i="1"/>
  <c r="H1022" i="1"/>
  <c r="I1022" i="1"/>
  <c r="G1023" i="1"/>
  <c r="H1023" i="1"/>
  <c r="I1023" i="1"/>
  <c r="G1024" i="1"/>
  <c r="H1024" i="1"/>
  <c r="I1024" i="1"/>
  <c r="G1025" i="1"/>
  <c r="H1025" i="1"/>
  <c r="I1025" i="1"/>
  <c r="G1026" i="1"/>
  <c r="H1026" i="1"/>
  <c r="I1026" i="1"/>
  <c r="G1027" i="1"/>
  <c r="H1027" i="1"/>
  <c r="I1027" i="1"/>
  <c r="G1028" i="1"/>
  <c r="H1028" i="1"/>
  <c r="I1028" i="1"/>
  <c r="G1029" i="1"/>
  <c r="H1029" i="1"/>
  <c r="I1029" i="1"/>
  <c r="G1030" i="1"/>
  <c r="H1030" i="1"/>
  <c r="I1030" i="1"/>
  <c r="G1031" i="1"/>
  <c r="H1031" i="1"/>
  <c r="I1031" i="1"/>
  <c r="G1032" i="1"/>
  <c r="H1032" i="1"/>
  <c r="I1032" i="1"/>
  <c r="G1033" i="1"/>
  <c r="H1033" i="1"/>
  <c r="I1033" i="1"/>
  <c r="G1034" i="1"/>
  <c r="H1034" i="1"/>
  <c r="I1034" i="1"/>
  <c r="G1035" i="1"/>
  <c r="H1035" i="1"/>
  <c r="I1035" i="1"/>
  <c r="G1036" i="1"/>
  <c r="H1036" i="1"/>
  <c r="I1036" i="1"/>
  <c r="G1037" i="1"/>
  <c r="H1037" i="1"/>
  <c r="I1037" i="1"/>
  <c r="G1038" i="1"/>
  <c r="H1038" i="1"/>
  <c r="I1038" i="1"/>
  <c r="G1039" i="1"/>
  <c r="H1039" i="1"/>
  <c r="I1039" i="1"/>
  <c r="G1040" i="1"/>
  <c r="H1040" i="1"/>
  <c r="I1040" i="1"/>
  <c r="G1041" i="1"/>
  <c r="H1041" i="1"/>
  <c r="I1041" i="1"/>
  <c r="G1042" i="1"/>
  <c r="H1042" i="1"/>
  <c r="I1042" i="1"/>
  <c r="G1043" i="1"/>
  <c r="H1043" i="1"/>
  <c r="I1043" i="1"/>
  <c r="G1044" i="1"/>
  <c r="H1044" i="1"/>
  <c r="I1044" i="1"/>
  <c r="G1045" i="1"/>
  <c r="H1045" i="1"/>
  <c r="I1045" i="1"/>
  <c r="G1046" i="1"/>
  <c r="H1046" i="1"/>
  <c r="I1046" i="1"/>
  <c r="G1047" i="1"/>
  <c r="H1047" i="1"/>
  <c r="I1047" i="1"/>
  <c r="G1048" i="1"/>
  <c r="H1048" i="1"/>
  <c r="I1048" i="1"/>
  <c r="G1049" i="1"/>
  <c r="H1049" i="1"/>
  <c r="I1049" i="1"/>
  <c r="G1050" i="1"/>
  <c r="H1050" i="1"/>
  <c r="I1050" i="1"/>
  <c r="G1051" i="1"/>
  <c r="H1051" i="1"/>
  <c r="I1051" i="1"/>
  <c r="G1052" i="1"/>
  <c r="H1052" i="1"/>
  <c r="I1052" i="1"/>
  <c r="G1053" i="1"/>
  <c r="H1053" i="1"/>
  <c r="I1053" i="1"/>
  <c r="G1054" i="1"/>
  <c r="H1054" i="1"/>
  <c r="I1054" i="1"/>
  <c r="G1055" i="1"/>
  <c r="H1055" i="1"/>
  <c r="I1055" i="1"/>
  <c r="G1056" i="1"/>
  <c r="H1056" i="1"/>
  <c r="I1056" i="1"/>
  <c r="G1057" i="1"/>
  <c r="H1057" i="1"/>
  <c r="I1057" i="1"/>
  <c r="G1058" i="1"/>
  <c r="H1058" i="1"/>
  <c r="I1058" i="1"/>
  <c r="G1059" i="1"/>
  <c r="H1059" i="1"/>
  <c r="I1059" i="1"/>
  <c r="G1060" i="1"/>
  <c r="H1060" i="1"/>
  <c r="I1060" i="1"/>
  <c r="G1061" i="1"/>
  <c r="H1061" i="1"/>
  <c r="I1061" i="1"/>
  <c r="G1062" i="1"/>
  <c r="H1062" i="1"/>
  <c r="I1062" i="1"/>
  <c r="G1063" i="1"/>
  <c r="H1063" i="1"/>
  <c r="I1063" i="1"/>
  <c r="G1064" i="1"/>
  <c r="H1064" i="1"/>
  <c r="I1064" i="1"/>
  <c r="G1065" i="1"/>
  <c r="H1065" i="1"/>
  <c r="I1065" i="1"/>
  <c r="G1066" i="1"/>
  <c r="H1066" i="1"/>
  <c r="I1066" i="1"/>
  <c r="G1067" i="1"/>
  <c r="H1067" i="1"/>
  <c r="I1067" i="1"/>
  <c r="G1068" i="1"/>
  <c r="H1068" i="1"/>
  <c r="I1068" i="1"/>
  <c r="G1069" i="1"/>
  <c r="H1069" i="1"/>
  <c r="I1069" i="1"/>
  <c r="G1070" i="1"/>
  <c r="H1070" i="1"/>
  <c r="I1070" i="1"/>
  <c r="G1071" i="1"/>
  <c r="H1071" i="1"/>
  <c r="I1071" i="1"/>
  <c r="G1072" i="1"/>
  <c r="H1072" i="1"/>
  <c r="I1072" i="1"/>
  <c r="G1073" i="1"/>
  <c r="H1073" i="1"/>
  <c r="I1073" i="1"/>
  <c r="G1074" i="1"/>
  <c r="H1074" i="1"/>
  <c r="I1074" i="1"/>
  <c r="G1075" i="1"/>
  <c r="H1075" i="1"/>
  <c r="I1075" i="1"/>
  <c r="G1076" i="1"/>
  <c r="H1076" i="1"/>
  <c r="I1076" i="1"/>
  <c r="G1077" i="1"/>
  <c r="H1077" i="1"/>
  <c r="I1077" i="1"/>
  <c r="G1078" i="1"/>
  <c r="H1078" i="1"/>
  <c r="I1078" i="1"/>
  <c r="G1079" i="1"/>
  <c r="H1079" i="1"/>
  <c r="I1079" i="1"/>
  <c r="G1080" i="1"/>
  <c r="H1080" i="1"/>
  <c r="I1080" i="1"/>
  <c r="G1081" i="1"/>
  <c r="H1081" i="1"/>
  <c r="I1081" i="1"/>
  <c r="G1082" i="1"/>
  <c r="H1082" i="1"/>
  <c r="I1082" i="1"/>
  <c r="G1083" i="1"/>
  <c r="H1083" i="1"/>
  <c r="I1083" i="1"/>
  <c r="G1084" i="1"/>
  <c r="H1084" i="1"/>
  <c r="I1084" i="1"/>
  <c r="G1085" i="1"/>
  <c r="H1085" i="1"/>
  <c r="I1085" i="1"/>
  <c r="G1086" i="1"/>
  <c r="H1086" i="1"/>
  <c r="I1086" i="1"/>
  <c r="G1087" i="1"/>
  <c r="H1087" i="1"/>
  <c r="I1087" i="1"/>
  <c r="G1088" i="1"/>
  <c r="H1088" i="1"/>
  <c r="I1088" i="1"/>
  <c r="G1089" i="1"/>
  <c r="H1089" i="1"/>
  <c r="I1089" i="1"/>
  <c r="G1090" i="1"/>
  <c r="H1090" i="1"/>
  <c r="I1090" i="1"/>
  <c r="G1091" i="1"/>
  <c r="H1091" i="1"/>
  <c r="I1091" i="1"/>
  <c r="G1092" i="1"/>
  <c r="H1092" i="1"/>
  <c r="I1092" i="1"/>
  <c r="G1093" i="1"/>
  <c r="H1093" i="1"/>
  <c r="I1093" i="1"/>
  <c r="G1094" i="1"/>
  <c r="H1094" i="1"/>
  <c r="I1094" i="1"/>
  <c r="G1095" i="1"/>
  <c r="H1095" i="1"/>
  <c r="I1095" i="1"/>
  <c r="G1096" i="1"/>
  <c r="H1096" i="1"/>
  <c r="I1096" i="1"/>
  <c r="G1097" i="1"/>
  <c r="H1097" i="1"/>
  <c r="I1097" i="1"/>
  <c r="G1098" i="1"/>
  <c r="H1098" i="1"/>
  <c r="I1098" i="1"/>
  <c r="G1099" i="1"/>
  <c r="H1099" i="1"/>
  <c r="I1099" i="1"/>
  <c r="G1100" i="1"/>
  <c r="H1100" i="1"/>
  <c r="I1100" i="1"/>
  <c r="G1101" i="1"/>
  <c r="H1101" i="1"/>
  <c r="I1101" i="1"/>
  <c r="G1102" i="1"/>
  <c r="H1102" i="1"/>
  <c r="I1102" i="1"/>
  <c r="G1103" i="1"/>
  <c r="H1103" i="1"/>
  <c r="I1103" i="1"/>
  <c r="G1104" i="1"/>
  <c r="H1104" i="1"/>
  <c r="I1104" i="1"/>
  <c r="G1105" i="1"/>
  <c r="H1105" i="1"/>
  <c r="I1105" i="1"/>
  <c r="G1106" i="1"/>
  <c r="H1106" i="1"/>
  <c r="I1106" i="1"/>
  <c r="G1107" i="1"/>
  <c r="H1107" i="1"/>
  <c r="I1107" i="1"/>
  <c r="G1108" i="1"/>
  <c r="H1108" i="1"/>
  <c r="I1108" i="1"/>
  <c r="G1109" i="1"/>
  <c r="H1109" i="1"/>
  <c r="I1109" i="1"/>
  <c r="G1110" i="1"/>
  <c r="H1110" i="1"/>
  <c r="I1110" i="1"/>
  <c r="G1111" i="1"/>
  <c r="H1111" i="1"/>
  <c r="I1111" i="1"/>
  <c r="G1112" i="1"/>
  <c r="H1112" i="1"/>
  <c r="I1112" i="1"/>
  <c r="G1113" i="1"/>
  <c r="H1113" i="1"/>
  <c r="I1113" i="1"/>
  <c r="G1114" i="1"/>
  <c r="H1114" i="1"/>
  <c r="I1114" i="1"/>
  <c r="G1115" i="1"/>
  <c r="H1115" i="1"/>
  <c r="I1115" i="1"/>
  <c r="G1116" i="1"/>
  <c r="H1116" i="1"/>
  <c r="I1116" i="1"/>
  <c r="G1117" i="1"/>
  <c r="H1117" i="1"/>
  <c r="I1117" i="1"/>
  <c r="G1118" i="1"/>
  <c r="H1118" i="1"/>
  <c r="I1118" i="1"/>
  <c r="G1119" i="1"/>
  <c r="H1119" i="1"/>
  <c r="I1119" i="1"/>
  <c r="G1120" i="1"/>
  <c r="H1120" i="1"/>
  <c r="I1120" i="1"/>
  <c r="G1121" i="1"/>
  <c r="H1121" i="1"/>
  <c r="I1121" i="1"/>
  <c r="G1122" i="1"/>
  <c r="H1122" i="1"/>
  <c r="I1122" i="1"/>
  <c r="G1123" i="1"/>
  <c r="H1123" i="1"/>
  <c r="I1123" i="1"/>
  <c r="G1124" i="1"/>
  <c r="H1124" i="1"/>
  <c r="I1124" i="1"/>
  <c r="G1125" i="1"/>
  <c r="H1125" i="1"/>
  <c r="I1125" i="1"/>
  <c r="G1126" i="1"/>
  <c r="H1126" i="1"/>
  <c r="I1126" i="1"/>
  <c r="G1127" i="1"/>
  <c r="H1127" i="1"/>
  <c r="I1127" i="1"/>
  <c r="G1128" i="1"/>
  <c r="H1128" i="1"/>
  <c r="I1128" i="1"/>
  <c r="G1129" i="1"/>
  <c r="H1129" i="1"/>
  <c r="I1129" i="1"/>
  <c r="G1130" i="1"/>
  <c r="H1130" i="1"/>
  <c r="I1130" i="1"/>
  <c r="G1131" i="1"/>
  <c r="H1131" i="1"/>
  <c r="I1131" i="1"/>
  <c r="G1132" i="1"/>
  <c r="H1132" i="1"/>
  <c r="I1132" i="1"/>
  <c r="G1133" i="1"/>
  <c r="H1133" i="1"/>
  <c r="I1133" i="1"/>
  <c r="G1134" i="1"/>
  <c r="H1134" i="1"/>
  <c r="I1134" i="1"/>
  <c r="G1135" i="1"/>
  <c r="H1135" i="1"/>
  <c r="I1135" i="1"/>
  <c r="G1136" i="1"/>
  <c r="H1136" i="1"/>
  <c r="I1136" i="1"/>
  <c r="G1137" i="1"/>
  <c r="H1137" i="1"/>
  <c r="I1137" i="1"/>
  <c r="G1138" i="1"/>
  <c r="H1138" i="1"/>
  <c r="I1138" i="1"/>
  <c r="G1139" i="1"/>
  <c r="H1139" i="1"/>
  <c r="I1139" i="1"/>
  <c r="G1140" i="1"/>
  <c r="H1140" i="1"/>
  <c r="I1140" i="1"/>
  <c r="G1141" i="1"/>
  <c r="H1141" i="1"/>
  <c r="I1141" i="1"/>
  <c r="G1142" i="1"/>
  <c r="H1142" i="1"/>
  <c r="I1142" i="1"/>
  <c r="G1143" i="1"/>
  <c r="H1143" i="1"/>
  <c r="I1143" i="1"/>
  <c r="G1144" i="1"/>
  <c r="H1144" i="1"/>
  <c r="I1144" i="1"/>
  <c r="G1145" i="1"/>
  <c r="H1145" i="1"/>
  <c r="I1145" i="1"/>
  <c r="G1146" i="1"/>
  <c r="H1146" i="1"/>
  <c r="I1146" i="1"/>
  <c r="G1147" i="1"/>
  <c r="H1147" i="1"/>
  <c r="I1147" i="1"/>
  <c r="G1148" i="1"/>
  <c r="H1148" i="1"/>
  <c r="I1148" i="1"/>
  <c r="G1149" i="1"/>
  <c r="H1149" i="1"/>
  <c r="I1149" i="1"/>
  <c r="G1150" i="1"/>
  <c r="H1150" i="1"/>
  <c r="I1150" i="1"/>
  <c r="G1151" i="1"/>
  <c r="H1151" i="1"/>
  <c r="I1151" i="1"/>
  <c r="G1152" i="1"/>
  <c r="H1152" i="1"/>
  <c r="I1152" i="1"/>
  <c r="G1153" i="1"/>
  <c r="H1153" i="1"/>
  <c r="I1153" i="1"/>
  <c r="G1154" i="1"/>
  <c r="H1154" i="1"/>
  <c r="I1154" i="1"/>
  <c r="G1155" i="1"/>
  <c r="H1155" i="1"/>
  <c r="I1155" i="1"/>
  <c r="G1156" i="1"/>
  <c r="H1156" i="1"/>
  <c r="I1156" i="1"/>
  <c r="G1157" i="1"/>
  <c r="H1157" i="1"/>
  <c r="I1157" i="1"/>
  <c r="G1158" i="1"/>
  <c r="H1158" i="1"/>
  <c r="I1158" i="1"/>
  <c r="G1159" i="1"/>
  <c r="H1159" i="1"/>
  <c r="I1159" i="1"/>
  <c r="G1160" i="1"/>
  <c r="H1160" i="1"/>
  <c r="I1160" i="1"/>
  <c r="G1161" i="1"/>
  <c r="H1161" i="1"/>
  <c r="I1161" i="1"/>
  <c r="G1162" i="1"/>
  <c r="H1162" i="1"/>
  <c r="I1162" i="1"/>
  <c r="G1163" i="1"/>
  <c r="H1163" i="1"/>
  <c r="I1163" i="1"/>
  <c r="G1164" i="1"/>
  <c r="H1164" i="1"/>
  <c r="I1164" i="1"/>
  <c r="G1165" i="1"/>
  <c r="H1165" i="1"/>
  <c r="I1165" i="1"/>
  <c r="G1166" i="1"/>
  <c r="H1166" i="1"/>
  <c r="I1166" i="1"/>
  <c r="G1167" i="1"/>
  <c r="H1167" i="1"/>
  <c r="I1167" i="1"/>
  <c r="G1168" i="1"/>
  <c r="H1168" i="1"/>
  <c r="I1168" i="1"/>
  <c r="G1169" i="1"/>
  <c r="H1169" i="1"/>
  <c r="I1169" i="1"/>
  <c r="G1170" i="1"/>
  <c r="H1170" i="1"/>
  <c r="I1170" i="1"/>
  <c r="G1171" i="1"/>
  <c r="H1171" i="1"/>
  <c r="I1171" i="1"/>
  <c r="G1172" i="1"/>
  <c r="H1172" i="1"/>
  <c r="I1172" i="1"/>
  <c r="G1173" i="1"/>
  <c r="H1173" i="1"/>
  <c r="I1173" i="1"/>
  <c r="G1174" i="1"/>
  <c r="H1174" i="1"/>
  <c r="I1174" i="1"/>
  <c r="G1175" i="1"/>
  <c r="H1175" i="1"/>
  <c r="I1175" i="1"/>
  <c r="G1176" i="1"/>
  <c r="H1176" i="1"/>
  <c r="I1176" i="1"/>
  <c r="G1177" i="1"/>
  <c r="H1177" i="1"/>
  <c r="I1177" i="1"/>
  <c r="G1178" i="1"/>
  <c r="H1178" i="1"/>
  <c r="I1178" i="1"/>
  <c r="G1179" i="1"/>
  <c r="H1179" i="1"/>
  <c r="I1179" i="1"/>
  <c r="G1180" i="1"/>
  <c r="H1180" i="1"/>
  <c r="I1180" i="1"/>
  <c r="G1181" i="1"/>
  <c r="H1181" i="1"/>
  <c r="I1181" i="1"/>
  <c r="G1182" i="1"/>
  <c r="H1182" i="1"/>
  <c r="I1182" i="1"/>
  <c r="G1183" i="1"/>
  <c r="H1183" i="1"/>
  <c r="I1183" i="1"/>
  <c r="G1184" i="1"/>
  <c r="H1184" i="1"/>
  <c r="I1184" i="1"/>
  <c r="G1185" i="1"/>
  <c r="H1185" i="1"/>
  <c r="I1185" i="1"/>
  <c r="G1186" i="1"/>
  <c r="H1186" i="1"/>
  <c r="I1186" i="1"/>
  <c r="G1187" i="1"/>
  <c r="H1187" i="1"/>
  <c r="I1187" i="1"/>
  <c r="G1188" i="1"/>
  <c r="H1188" i="1"/>
  <c r="I1188" i="1"/>
  <c r="G1189" i="1"/>
  <c r="H1189" i="1"/>
  <c r="I1189" i="1"/>
  <c r="G1190" i="1"/>
  <c r="H1190" i="1"/>
  <c r="I1190" i="1"/>
  <c r="G1191" i="1"/>
  <c r="H1191" i="1"/>
  <c r="I1191" i="1"/>
  <c r="G1192" i="1"/>
  <c r="H1192" i="1"/>
  <c r="I1192" i="1"/>
  <c r="G1193" i="1"/>
  <c r="H1193" i="1"/>
  <c r="I1193" i="1"/>
  <c r="G1194" i="1"/>
  <c r="H1194" i="1"/>
  <c r="I1194" i="1"/>
  <c r="G1195" i="1"/>
  <c r="H1195" i="1"/>
  <c r="I1195" i="1"/>
  <c r="G1196" i="1"/>
  <c r="H1196" i="1"/>
  <c r="I1196" i="1"/>
  <c r="G1197" i="1"/>
  <c r="H1197" i="1"/>
  <c r="I1197" i="1"/>
  <c r="G1198" i="1"/>
  <c r="H1198" i="1"/>
  <c r="I1198" i="1"/>
  <c r="G1199" i="1"/>
  <c r="H1199" i="1"/>
  <c r="I1199" i="1"/>
  <c r="G1200" i="1"/>
  <c r="H1200" i="1"/>
  <c r="I1200" i="1"/>
  <c r="G1201" i="1"/>
  <c r="H1201" i="1"/>
  <c r="I1201" i="1"/>
  <c r="G1202" i="1"/>
  <c r="H1202" i="1"/>
  <c r="I1202" i="1"/>
  <c r="G1203" i="1"/>
  <c r="H1203" i="1"/>
  <c r="I1203" i="1"/>
  <c r="G1204" i="1"/>
  <c r="H1204" i="1"/>
  <c r="I1204" i="1"/>
  <c r="G1205" i="1"/>
  <c r="H1205" i="1"/>
  <c r="I1205" i="1"/>
  <c r="G1206" i="1"/>
  <c r="H1206" i="1"/>
  <c r="I1206" i="1"/>
  <c r="G1207" i="1"/>
  <c r="H1207" i="1"/>
  <c r="I1207" i="1"/>
  <c r="G1208" i="1"/>
  <c r="H1208" i="1"/>
  <c r="I1208" i="1"/>
  <c r="G1209" i="1"/>
  <c r="H1209" i="1"/>
  <c r="I1209" i="1"/>
  <c r="G1210" i="1"/>
  <c r="H1210" i="1"/>
  <c r="I1210" i="1"/>
  <c r="G1211" i="1"/>
  <c r="H1211" i="1"/>
  <c r="I1211" i="1"/>
  <c r="G1212" i="1"/>
  <c r="H1212" i="1"/>
  <c r="I1212" i="1"/>
  <c r="G1213" i="1"/>
  <c r="H1213" i="1"/>
  <c r="I1213" i="1"/>
  <c r="G1214" i="1"/>
  <c r="H1214" i="1"/>
  <c r="I1214" i="1"/>
  <c r="G1215" i="1"/>
  <c r="H1215" i="1"/>
  <c r="I1215" i="1"/>
  <c r="G1216" i="1"/>
  <c r="H1216" i="1"/>
  <c r="I1216" i="1"/>
  <c r="G1217" i="1"/>
  <c r="H1217" i="1"/>
  <c r="I1217" i="1"/>
  <c r="G1218" i="1"/>
  <c r="H1218" i="1"/>
  <c r="I1218" i="1"/>
  <c r="G1219" i="1"/>
  <c r="H1219" i="1"/>
  <c r="I1219" i="1"/>
  <c r="G1220" i="1"/>
  <c r="H1220" i="1"/>
  <c r="I1220" i="1"/>
  <c r="G1221" i="1"/>
  <c r="H1221" i="1"/>
  <c r="I1221" i="1"/>
  <c r="G1222" i="1"/>
  <c r="H1222" i="1"/>
  <c r="I1222" i="1"/>
  <c r="G1223" i="1"/>
  <c r="H1223" i="1"/>
  <c r="I1223" i="1"/>
  <c r="G1224" i="1"/>
  <c r="H1224" i="1"/>
  <c r="I1224" i="1"/>
  <c r="G1225" i="1"/>
  <c r="H1225" i="1"/>
  <c r="I1225" i="1"/>
  <c r="G1226" i="1"/>
  <c r="H1226" i="1"/>
  <c r="I1226" i="1"/>
  <c r="G1227" i="1"/>
  <c r="H1227" i="1"/>
  <c r="I1227" i="1"/>
  <c r="G1228" i="1"/>
  <c r="H1228" i="1"/>
  <c r="I1228" i="1"/>
  <c r="G1229" i="1"/>
  <c r="H1229" i="1"/>
  <c r="I1229" i="1"/>
  <c r="G1230" i="1"/>
  <c r="H1230" i="1"/>
  <c r="I1230" i="1"/>
  <c r="G1231" i="1"/>
  <c r="H1231" i="1"/>
  <c r="I1231" i="1"/>
  <c r="G1232" i="1"/>
  <c r="H1232" i="1"/>
  <c r="I1232" i="1"/>
  <c r="G1233" i="1"/>
  <c r="H1233" i="1"/>
  <c r="I1233" i="1"/>
  <c r="G1234" i="1"/>
  <c r="H1234" i="1"/>
  <c r="I1234" i="1"/>
  <c r="G1235" i="1"/>
  <c r="H1235" i="1"/>
  <c r="I1235" i="1"/>
  <c r="G1236" i="1"/>
  <c r="H1236" i="1"/>
  <c r="I1236" i="1"/>
  <c r="G1237" i="1"/>
  <c r="H1237" i="1"/>
  <c r="I1237" i="1"/>
  <c r="G1238" i="1"/>
  <c r="H1238" i="1"/>
  <c r="I1238" i="1"/>
  <c r="G1239" i="1"/>
  <c r="H1239" i="1"/>
  <c r="I1239" i="1"/>
  <c r="G1240" i="1"/>
  <c r="H1240" i="1"/>
  <c r="I1240" i="1"/>
  <c r="G1241" i="1"/>
  <c r="H1241" i="1"/>
  <c r="I1241" i="1"/>
  <c r="G1242" i="1"/>
  <c r="H1242" i="1"/>
  <c r="I1242" i="1"/>
  <c r="G1243" i="1"/>
  <c r="H1243" i="1"/>
  <c r="I1243" i="1"/>
  <c r="G1244" i="1"/>
  <c r="H1244" i="1"/>
  <c r="I1244" i="1"/>
  <c r="G1245" i="1"/>
  <c r="H1245" i="1"/>
  <c r="I1245" i="1"/>
  <c r="G1246" i="1"/>
  <c r="H1246" i="1"/>
  <c r="I1246" i="1"/>
  <c r="G1247" i="1"/>
  <c r="H1247" i="1"/>
  <c r="I1247" i="1"/>
  <c r="G1248" i="1"/>
  <c r="H1248" i="1"/>
  <c r="I1248" i="1"/>
  <c r="G1249" i="1"/>
  <c r="H1249" i="1"/>
  <c r="I1249" i="1"/>
  <c r="G1250" i="1"/>
  <c r="H1250" i="1"/>
  <c r="I1250" i="1"/>
  <c r="G1251" i="1"/>
  <c r="H1251" i="1"/>
  <c r="I1251" i="1"/>
  <c r="G1252" i="1"/>
  <c r="H1252" i="1"/>
  <c r="I1252" i="1"/>
  <c r="G1253" i="1"/>
  <c r="H1253" i="1"/>
  <c r="I1253" i="1"/>
  <c r="G1254" i="1"/>
  <c r="H1254" i="1"/>
  <c r="I1254" i="1"/>
  <c r="G1255" i="1"/>
  <c r="H1255" i="1"/>
  <c r="I1255" i="1"/>
  <c r="G1256" i="1"/>
  <c r="H1256" i="1"/>
  <c r="I1256" i="1"/>
  <c r="G1257" i="1"/>
  <c r="H1257" i="1"/>
  <c r="I1257" i="1"/>
  <c r="G1258" i="1"/>
  <c r="H1258" i="1"/>
  <c r="I1258" i="1"/>
  <c r="G1259" i="1"/>
  <c r="H1259" i="1"/>
  <c r="I1259" i="1"/>
  <c r="G1260" i="1"/>
  <c r="H1260" i="1"/>
  <c r="I1260" i="1"/>
  <c r="G1261" i="1"/>
  <c r="H1261" i="1"/>
  <c r="I1261" i="1"/>
  <c r="G1262" i="1"/>
  <c r="H1262" i="1"/>
  <c r="I1262" i="1"/>
  <c r="G1263" i="1"/>
  <c r="H1263" i="1"/>
  <c r="I1263" i="1"/>
  <c r="G1264" i="1"/>
  <c r="H1264" i="1"/>
  <c r="I1264" i="1"/>
  <c r="G1265" i="1"/>
  <c r="H1265" i="1"/>
  <c r="I1265" i="1"/>
  <c r="G1266" i="1"/>
  <c r="H1266" i="1"/>
  <c r="I1266" i="1"/>
  <c r="G1267" i="1"/>
  <c r="H1267" i="1"/>
  <c r="I1267" i="1"/>
  <c r="G1268" i="1"/>
  <c r="H1268" i="1"/>
  <c r="I1268" i="1"/>
  <c r="G1269" i="1"/>
  <c r="H1269" i="1"/>
  <c r="I1269" i="1"/>
  <c r="G1270" i="1"/>
  <c r="H1270" i="1"/>
  <c r="I1270" i="1"/>
  <c r="G1271" i="1"/>
  <c r="H1271" i="1"/>
  <c r="I1271" i="1"/>
  <c r="G1272" i="1"/>
  <c r="H1272" i="1"/>
  <c r="I1272" i="1"/>
  <c r="G1273" i="1"/>
  <c r="H1273" i="1"/>
  <c r="I1273" i="1"/>
  <c r="G1274" i="1"/>
  <c r="H1274" i="1"/>
  <c r="I1274" i="1"/>
  <c r="G1275" i="1"/>
  <c r="H1275" i="1"/>
  <c r="I1275" i="1"/>
  <c r="G1276" i="1"/>
  <c r="H1276" i="1"/>
  <c r="I1276" i="1"/>
  <c r="G1277" i="1"/>
  <c r="H1277" i="1"/>
  <c r="I1277" i="1"/>
  <c r="G1278" i="1"/>
  <c r="H1278" i="1"/>
  <c r="I1278" i="1"/>
  <c r="G1279" i="1"/>
  <c r="H1279" i="1"/>
  <c r="I1279" i="1"/>
  <c r="G1280" i="1"/>
  <c r="H1280" i="1"/>
  <c r="I1280" i="1"/>
  <c r="G1281" i="1"/>
  <c r="H1281" i="1"/>
  <c r="I1281" i="1"/>
  <c r="G1282" i="1"/>
  <c r="H1282" i="1"/>
  <c r="I1282" i="1"/>
  <c r="G1283" i="1"/>
  <c r="H1283" i="1"/>
  <c r="I1283" i="1"/>
  <c r="G1284" i="1"/>
  <c r="H1284" i="1"/>
  <c r="I1284" i="1"/>
  <c r="G1285" i="1"/>
  <c r="H1285" i="1"/>
  <c r="I1285" i="1"/>
  <c r="G1286" i="1"/>
  <c r="H1286" i="1"/>
  <c r="I1286" i="1"/>
  <c r="G1287" i="1"/>
  <c r="H1287" i="1"/>
  <c r="I1287" i="1"/>
  <c r="G1288" i="1"/>
  <c r="H1288" i="1"/>
  <c r="I1288" i="1"/>
  <c r="G1289" i="1"/>
  <c r="H1289" i="1"/>
  <c r="I1289" i="1"/>
  <c r="G1290" i="1"/>
  <c r="H1290" i="1"/>
  <c r="I1290" i="1"/>
  <c r="G1291" i="1"/>
  <c r="H1291" i="1"/>
  <c r="I1291" i="1"/>
  <c r="G1292" i="1"/>
  <c r="H1292" i="1"/>
  <c r="I1292" i="1"/>
  <c r="G1293" i="1"/>
  <c r="H1293" i="1"/>
  <c r="I1293" i="1"/>
  <c r="G1294" i="1"/>
  <c r="H1294" i="1"/>
  <c r="I1294" i="1"/>
  <c r="G1295" i="1"/>
  <c r="H1295" i="1"/>
  <c r="I1295" i="1"/>
  <c r="G1296" i="1"/>
  <c r="H1296" i="1"/>
  <c r="I1296" i="1"/>
  <c r="G1297" i="1"/>
  <c r="H1297" i="1"/>
  <c r="I1297" i="1"/>
  <c r="G1298" i="1"/>
  <c r="H1298" i="1"/>
  <c r="I1298" i="1"/>
  <c r="G1299" i="1"/>
  <c r="H1299" i="1"/>
  <c r="I1299" i="1"/>
  <c r="G1300" i="1"/>
  <c r="H1300" i="1"/>
  <c r="I1300" i="1"/>
  <c r="G1301" i="1"/>
  <c r="H1301" i="1"/>
  <c r="I1301" i="1"/>
  <c r="G1302" i="1"/>
  <c r="H1302" i="1"/>
  <c r="I1302" i="1"/>
  <c r="G1303" i="1"/>
  <c r="H1303" i="1"/>
  <c r="I1303" i="1"/>
  <c r="G1304" i="1"/>
  <c r="H1304" i="1"/>
  <c r="I1304" i="1"/>
  <c r="G1305" i="1"/>
  <c r="H1305" i="1"/>
  <c r="I1305" i="1"/>
  <c r="G1306" i="1"/>
  <c r="H1306" i="1"/>
  <c r="I1306" i="1"/>
  <c r="G1307" i="1"/>
  <c r="H1307" i="1"/>
  <c r="I1307" i="1"/>
  <c r="G1308" i="1"/>
  <c r="H1308" i="1"/>
  <c r="I1308" i="1"/>
  <c r="G1309" i="1"/>
  <c r="H1309" i="1"/>
  <c r="I1309" i="1"/>
  <c r="G1310" i="1"/>
  <c r="H1310" i="1"/>
  <c r="I1310" i="1"/>
  <c r="G1311" i="1"/>
  <c r="H1311" i="1"/>
  <c r="I1311" i="1"/>
  <c r="G1312" i="1"/>
  <c r="H1312" i="1"/>
  <c r="I1312" i="1"/>
  <c r="G1313" i="1"/>
  <c r="H1313" i="1"/>
  <c r="I1313" i="1"/>
  <c r="G1314" i="1"/>
  <c r="H1314" i="1"/>
  <c r="I1314" i="1"/>
  <c r="G1315" i="1"/>
  <c r="H1315" i="1"/>
  <c r="I1315" i="1"/>
  <c r="G1316" i="1"/>
  <c r="H1316" i="1"/>
  <c r="I1316" i="1"/>
  <c r="G1317" i="1"/>
  <c r="H1317" i="1"/>
  <c r="I1317" i="1"/>
  <c r="G1318" i="1"/>
  <c r="H1318" i="1"/>
  <c r="I1318" i="1"/>
  <c r="G1319" i="1"/>
  <c r="H1319" i="1"/>
  <c r="I1319" i="1"/>
  <c r="G1320" i="1"/>
  <c r="H1320" i="1"/>
  <c r="I1320" i="1"/>
  <c r="G1321" i="1"/>
  <c r="H1321" i="1"/>
  <c r="I1321" i="1"/>
  <c r="G1322" i="1"/>
  <c r="H1322" i="1"/>
  <c r="I1322" i="1"/>
  <c r="G1323" i="1"/>
  <c r="H1323" i="1"/>
  <c r="I1323" i="1"/>
  <c r="G1324" i="1"/>
  <c r="H1324" i="1"/>
  <c r="I1324" i="1"/>
  <c r="G1325" i="1"/>
  <c r="H1325" i="1"/>
  <c r="I1325" i="1"/>
  <c r="G1326" i="1"/>
  <c r="H1326" i="1"/>
  <c r="I1326" i="1"/>
  <c r="G1327" i="1"/>
  <c r="H1327" i="1"/>
  <c r="I1327" i="1"/>
  <c r="G1328" i="1"/>
  <c r="H1328" i="1"/>
  <c r="I1328" i="1"/>
  <c r="G1329" i="1"/>
  <c r="H1329" i="1"/>
  <c r="I1329" i="1"/>
  <c r="G1330" i="1"/>
  <c r="H1330" i="1"/>
  <c r="I1330" i="1"/>
  <c r="G1331" i="1"/>
  <c r="H1331" i="1"/>
  <c r="I1331" i="1"/>
  <c r="G1332" i="1"/>
  <c r="H1332" i="1"/>
  <c r="I1332" i="1"/>
  <c r="G1333" i="1"/>
  <c r="H1333" i="1"/>
  <c r="I1333" i="1"/>
  <c r="G1334" i="1"/>
  <c r="H1334" i="1"/>
  <c r="I1334" i="1"/>
  <c r="G1335" i="1"/>
  <c r="H1335" i="1"/>
  <c r="I1335" i="1"/>
  <c r="G1336" i="1"/>
  <c r="H1336" i="1"/>
  <c r="I1336" i="1"/>
  <c r="G1337" i="1"/>
  <c r="H1337" i="1"/>
  <c r="I1337" i="1"/>
  <c r="G1338" i="1"/>
  <c r="H1338" i="1"/>
  <c r="I1338" i="1"/>
  <c r="G1339" i="1"/>
  <c r="H1339" i="1"/>
  <c r="I1339" i="1"/>
  <c r="G1340" i="1"/>
  <c r="H1340" i="1"/>
  <c r="I1340" i="1"/>
  <c r="G1341" i="1"/>
  <c r="H1341" i="1"/>
  <c r="I1341" i="1"/>
  <c r="G1342" i="1"/>
  <c r="H1342" i="1"/>
  <c r="I1342" i="1"/>
  <c r="G1343" i="1"/>
  <c r="H1343" i="1"/>
  <c r="I1343" i="1"/>
  <c r="G1344" i="1"/>
  <c r="H1344" i="1"/>
  <c r="I1344" i="1"/>
  <c r="G1345" i="1"/>
  <c r="H1345" i="1"/>
  <c r="I1345" i="1"/>
  <c r="G1346" i="1"/>
  <c r="H1346" i="1"/>
  <c r="I1346" i="1"/>
  <c r="G1347" i="1"/>
  <c r="H1347" i="1"/>
  <c r="I1347" i="1"/>
  <c r="G1348" i="1"/>
  <c r="H1348" i="1"/>
  <c r="I1348" i="1"/>
  <c r="G1349" i="1"/>
  <c r="H1349" i="1"/>
  <c r="I1349" i="1"/>
  <c r="G1350" i="1"/>
  <c r="H1350" i="1"/>
  <c r="I1350" i="1"/>
  <c r="G1351" i="1"/>
  <c r="H1351" i="1"/>
  <c r="I1351" i="1"/>
  <c r="G1352" i="1"/>
  <c r="H1352" i="1"/>
  <c r="I1352" i="1"/>
  <c r="G1353" i="1"/>
  <c r="H1353" i="1"/>
  <c r="I1353" i="1"/>
  <c r="G1354" i="1"/>
  <c r="H1354" i="1"/>
  <c r="I1354" i="1"/>
  <c r="G1355" i="1"/>
  <c r="H1355" i="1"/>
  <c r="I1355" i="1"/>
  <c r="G1356" i="1"/>
  <c r="H1356" i="1"/>
  <c r="I1356" i="1"/>
  <c r="G1357" i="1"/>
  <c r="H1357" i="1"/>
  <c r="I1357" i="1"/>
  <c r="G1358" i="1"/>
  <c r="H1358" i="1"/>
  <c r="I1358" i="1"/>
  <c r="G1359" i="1"/>
  <c r="H1359" i="1"/>
  <c r="I1359" i="1"/>
  <c r="G1360" i="1"/>
  <c r="H1360" i="1"/>
  <c r="I1360" i="1"/>
  <c r="G1361" i="1"/>
  <c r="H1361" i="1"/>
  <c r="I1361" i="1"/>
  <c r="G1362" i="1"/>
  <c r="H1362" i="1"/>
  <c r="I1362" i="1"/>
  <c r="G1363" i="1"/>
  <c r="H1363" i="1"/>
  <c r="I1363" i="1"/>
  <c r="G1364" i="1"/>
  <c r="H1364" i="1"/>
  <c r="I1364" i="1"/>
  <c r="G1365" i="1"/>
  <c r="H1365" i="1"/>
  <c r="I1365" i="1"/>
  <c r="G1366" i="1"/>
  <c r="H1366" i="1"/>
  <c r="I1366" i="1"/>
  <c r="G1367" i="1"/>
  <c r="H1367" i="1"/>
  <c r="I1367" i="1"/>
  <c r="G1368" i="1"/>
  <c r="H1368" i="1"/>
  <c r="I1368" i="1"/>
  <c r="G1369" i="1"/>
  <c r="H1369" i="1"/>
  <c r="I1369" i="1"/>
  <c r="G1370" i="1"/>
  <c r="H1370" i="1"/>
  <c r="I1370" i="1"/>
  <c r="G1371" i="1"/>
  <c r="H1371" i="1"/>
  <c r="I1371" i="1"/>
  <c r="G1372" i="1"/>
  <c r="H1372" i="1"/>
  <c r="I1372" i="1"/>
  <c r="G1373" i="1"/>
  <c r="H1373" i="1"/>
  <c r="I1373" i="1"/>
  <c r="G1374" i="1"/>
  <c r="H1374" i="1"/>
  <c r="I1374" i="1"/>
  <c r="G1375" i="1"/>
  <c r="H1375" i="1"/>
  <c r="I1375" i="1"/>
  <c r="G1376" i="1"/>
  <c r="H1376" i="1"/>
  <c r="I1376" i="1"/>
  <c r="G1377" i="1"/>
  <c r="H1377" i="1"/>
  <c r="I1377" i="1"/>
  <c r="G1378" i="1"/>
  <c r="H1378" i="1"/>
  <c r="I1378" i="1"/>
  <c r="G1379" i="1"/>
  <c r="H1379" i="1"/>
  <c r="I1379" i="1"/>
  <c r="G1380" i="1"/>
  <c r="H1380" i="1"/>
  <c r="I1380" i="1"/>
  <c r="G1381" i="1"/>
  <c r="H1381" i="1"/>
  <c r="I1381" i="1"/>
  <c r="G1382" i="1"/>
  <c r="H1382" i="1"/>
  <c r="I1382" i="1"/>
  <c r="G1383" i="1"/>
  <c r="H1383" i="1"/>
  <c r="I1383" i="1"/>
  <c r="G1384" i="1"/>
  <c r="H1384" i="1"/>
  <c r="I1384" i="1"/>
  <c r="G1385" i="1"/>
  <c r="H1385" i="1"/>
  <c r="I1385" i="1"/>
  <c r="G1386" i="1"/>
  <c r="H1386" i="1"/>
  <c r="I1386" i="1"/>
  <c r="G1387" i="1"/>
  <c r="H1387" i="1"/>
  <c r="I1387" i="1"/>
  <c r="G1388" i="1"/>
  <c r="H1388" i="1"/>
  <c r="I1388" i="1"/>
  <c r="G1389" i="1"/>
  <c r="H1389" i="1"/>
  <c r="I1389" i="1"/>
  <c r="G1390" i="1"/>
  <c r="H1390" i="1"/>
  <c r="I1390" i="1"/>
  <c r="G1391" i="1"/>
  <c r="H1391" i="1"/>
  <c r="I1391" i="1"/>
  <c r="G1392" i="1"/>
  <c r="H1392" i="1"/>
  <c r="I1392" i="1"/>
  <c r="G1393" i="1"/>
  <c r="H1393" i="1"/>
  <c r="I1393" i="1"/>
  <c r="G1394" i="1"/>
  <c r="H1394" i="1"/>
  <c r="I1394" i="1"/>
  <c r="G1395" i="1"/>
  <c r="H1395" i="1"/>
  <c r="I1395" i="1"/>
  <c r="G1396" i="1"/>
  <c r="H1396" i="1"/>
  <c r="I1396" i="1"/>
  <c r="G1397" i="1"/>
  <c r="H1397" i="1"/>
  <c r="I1397" i="1"/>
  <c r="G1398" i="1"/>
  <c r="H1398" i="1"/>
  <c r="I1398" i="1"/>
  <c r="G1399" i="1"/>
  <c r="H1399" i="1"/>
  <c r="I1399" i="1"/>
  <c r="G1400" i="1"/>
  <c r="H1400" i="1"/>
  <c r="I1400" i="1"/>
  <c r="G1401" i="1"/>
  <c r="H1401" i="1"/>
  <c r="I1401" i="1"/>
  <c r="G1402" i="1"/>
  <c r="H1402" i="1"/>
  <c r="I1402" i="1"/>
  <c r="G1403" i="1"/>
  <c r="H1403" i="1"/>
  <c r="I1403" i="1"/>
  <c r="G1404" i="1"/>
  <c r="H1404" i="1"/>
  <c r="I1404" i="1"/>
  <c r="G1405" i="1"/>
  <c r="H1405" i="1"/>
  <c r="I1405" i="1"/>
  <c r="G1406" i="1"/>
  <c r="H1406" i="1"/>
  <c r="I1406" i="1"/>
  <c r="G1407" i="1"/>
  <c r="H1407" i="1"/>
  <c r="I1407" i="1"/>
  <c r="G1408" i="1"/>
  <c r="H1408" i="1"/>
  <c r="I1408" i="1"/>
  <c r="G1409" i="1"/>
  <c r="H1409" i="1"/>
  <c r="I1409" i="1"/>
  <c r="G1410" i="1"/>
  <c r="H1410" i="1"/>
  <c r="I1410" i="1"/>
  <c r="G1411" i="1"/>
  <c r="H1411" i="1"/>
  <c r="I1411" i="1"/>
  <c r="G1412" i="1"/>
  <c r="H1412" i="1"/>
  <c r="I1412" i="1"/>
  <c r="G1413" i="1"/>
  <c r="H1413" i="1"/>
  <c r="I1413" i="1"/>
  <c r="G1414" i="1"/>
  <c r="H1414" i="1"/>
  <c r="I1414" i="1"/>
  <c r="G1415" i="1"/>
  <c r="H1415" i="1"/>
  <c r="I1415" i="1"/>
  <c r="G1416" i="1"/>
  <c r="H1416" i="1"/>
  <c r="I1416" i="1"/>
  <c r="G1417" i="1"/>
  <c r="H1417" i="1"/>
  <c r="I1417" i="1"/>
  <c r="G1418" i="1"/>
  <c r="H1418" i="1"/>
  <c r="I1418" i="1"/>
  <c r="G1419" i="1"/>
  <c r="H1419" i="1"/>
  <c r="I1419" i="1"/>
  <c r="G1420" i="1"/>
  <c r="H1420" i="1"/>
  <c r="I1420" i="1"/>
  <c r="G1421" i="1"/>
  <c r="H1421" i="1"/>
  <c r="I1421" i="1"/>
  <c r="G1422" i="1"/>
  <c r="H1422" i="1"/>
  <c r="I1422" i="1"/>
  <c r="G1423" i="1"/>
  <c r="H1423" i="1"/>
  <c r="I1423" i="1"/>
  <c r="G1424" i="1"/>
  <c r="H1424" i="1"/>
  <c r="I1424" i="1"/>
  <c r="G1425" i="1"/>
  <c r="H1425" i="1"/>
  <c r="I1425" i="1"/>
  <c r="G1426" i="1"/>
  <c r="H1426" i="1"/>
  <c r="I1426" i="1"/>
  <c r="G1427" i="1"/>
  <c r="H1427" i="1"/>
  <c r="I1427" i="1"/>
  <c r="G1428" i="1"/>
  <c r="H1428" i="1"/>
  <c r="I1428" i="1"/>
  <c r="G1429" i="1"/>
  <c r="H1429" i="1"/>
  <c r="I1429" i="1"/>
  <c r="G1430" i="1"/>
  <c r="H1430" i="1"/>
  <c r="I1430" i="1"/>
  <c r="G1431" i="1"/>
  <c r="H1431" i="1"/>
  <c r="I1431" i="1"/>
  <c r="G1432" i="1"/>
  <c r="H1432" i="1"/>
  <c r="I1432" i="1"/>
  <c r="G1433" i="1"/>
  <c r="H1433" i="1"/>
  <c r="I1433" i="1"/>
  <c r="G1434" i="1"/>
  <c r="H1434" i="1"/>
  <c r="I1434" i="1"/>
  <c r="G1435" i="1"/>
  <c r="H1435" i="1"/>
  <c r="I1435" i="1"/>
  <c r="G1436" i="1"/>
  <c r="H1436" i="1"/>
  <c r="I1436" i="1"/>
  <c r="G1437" i="1"/>
  <c r="H1437" i="1"/>
  <c r="I1437" i="1"/>
  <c r="G1438" i="1"/>
  <c r="H1438" i="1"/>
  <c r="I1438" i="1"/>
  <c r="G1439" i="1"/>
  <c r="H1439" i="1"/>
  <c r="I1439" i="1"/>
  <c r="G1440" i="1"/>
  <c r="H1440" i="1"/>
  <c r="I1440" i="1"/>
  <c r="G1441" i="1"/>
  <c r="H1441" i="1"/>
  <c r="I1441" i="1"/>
  <c r="G1442" i="1"/>
  <c r="H1442" i="1"/>
  <c r="I1442" i="1"/>
  <c r="G1443" i="1"/>
  <c r="H1443" i="1"/>
  <c r="I1443" i="1"/>
  <c r="G1444" i="1"/>
  <c r="H1444" i="1"/>
  <c r="I1444" i="1"/>
  <c r="G1445" i="1"/>
  <c r="H1445" i="1"/>
  <c r="I1445" i="1"/>
  <c r="G1446" i="1"/>
  <c r="H1446" i="1"/>
  <c r="I1446" i="1"/>
  <c r="G1447" i="1"/>
  <c r="H1447" i="1"/>
  <c r="I1447" i="1"/>
  <c r="G1448" i="1"/>
  <c r="H1448" i="1"/>
  <c r="I1448" i="1"/>
  <c r="G1449" i="1"/>
  <c r="H1449" i="1"/>
  <c r="I1449" i="1"/>
  <c r="G1450" i="1"/>
  <c r="H1450" i="1"/>
  <c r="I1450" i="1"/>
  <c r="G1451" i="1"/>
  <c r="H1451" i="1"/>
  <c r="I1451" i="1"/>
  <c r="G1452" i="1"/>
  <c r="H1452" i="1"/>
  <c r="I1452" i="1"/>
  <c r="G1453" i="1"/>
  <c r="H1453" i="1"/>
  <c r="I1453" i="1"/>
  <c r="G1454" i="1"/>
  <c r="H1454" i="1"/>
  <c r="I1454" i="1"/>
  <c r="G1455" i="1"/>
  <c r="H1455" i="1"/>
  <c r="I1455" i="1"/>
  <c r="G1456" i="1"/>
  <c r="H1456" i="1"/>
  <c r="I1456" i="1"/>
  <c r="G1457" i="1"/>
  <c r="H1457" i="1"/>
  <c r="I1457" i="1"/>
  <c r="G1458" i="1"/>
  <c r="H1458" i="1"/>
  <c r="I1458" i="1"/>
  <c r="G1459" i="1"/>
  <c r="H1459" i="1"/>
  <c r="I1459" i="1"/>
  <c r="G1460" i="1"/>
  <c r="H1460" i="1"/>
  <c r="I1460" i="1"/>
  <c r="G1461" i="1"/>
  <c r="H1461" i="1"/>
  <c r="I1461" i="1"/>
  <c r="G1462" i="1"/>
  <c r="H1462" i="1"/>
  <c r="I1462" i="1"/>
  <c r="G1463" i="1"/>
  <c r="H1463" i="1"/>
  <c r="I1463" i="1"/>
  <c r="G1464" i="1"/>
  <c r="H1464" i="1"/>
  <c r="I1464" i="1"/>
  <c r="G1465" i="1"/>
  <c r="H1465" i="1"/>
  <c r="I1465" i="1"/>
  <c r="G1466" i="1"/>
  <c r="H1466" i="1"/>
  <c r="I1466" i="1"/>
  <c r="G1467" i="1"/>
  <c r="H1467" i="1"/>
  <c r="I1467" i="1"/>
  <c r="G1468" i="1"/>
  <c r="H1468" i="1"/>
  <c r="I1468" i="1"/>
  <c r="G1469" i="1"/>
  <c r="H1469" i="1"/>
  <c r="I1469" i="1"/>
  <c r="G1470" i="1"/>
  <c r="H1470" i="1"/>
  <c r="I1470" i="1"/>
  <c r="G1471" i="1"/>
  <c r="H1471" i="1"/>
  <c r="I1471" i="1"/>
  <c r="G1472" i="1"/>
  <c r="H1472" i="1"/>
  <c r="I1472" i="1"/>
  <c r="G1473" i="1"/>
  <c r="H1473" i="1"/>
  <c r="I1473" i="1"/>
  <c r="G1474" i="1"/>
  <c r="H1474" i="1"/>
  <c r="I1474" i="1"/>
  <c r="G1475" i="1"/>
  <c r="H1475" i="1"/>
  <c r="I1475" i="1"/>
  <c r="G1476" i="1"/>
  <c r="H1476" i="1"/>
  <c r="I1476" i="1"/>
  <c r="G1477" i="1"/>
  <c r="H1477" i="1"/>
  <c r="I1477" i="1"/>
  <c r="G1478" i="1"/>
  <c r="H1478" i="1"/>
  <c r="I1478" i="1"/>
  <c r="G1479" i="1"/>
  <c r="H1479" i="1"/>
  <c r="I1479" i="1"/>
  <c r="G1480" i="1"/>
  <c r="H1480" i="1"/>
  <c r="I1480" i="1"/>
  <c r="G1481" i="1"/>
  <c r="H1481" i="1"/>
  <c r="I1481" i="1"/>
  <c r="G1482" i="1"/>
  <c r="H1482" i="1"/>
  <c r="I1482" i="1"/>
  <c r="G1483" i="1"/>
  <c r="H1483" i="1"/>
  <c r="I1483" i="1"/>
  <c r="G1484" i="1"/>
  <c r="H1484" i="1"/>
  <c r="I1484" i="1"/>
  <c r="G1485" i="1"/>
  <c r="H1485" i="1"/>
  <c r="I1485" i="1"/>
  <c r="G1486" i="1"/>
  <c r="H1486" i="1"/>
  <c r="I1486" i="1"/>
  <c r="G1487" i="1"/>
  <c r="H1487" i="1"/>
  <c r="I1487" i="1"/>
  <c r="G1488" i="1"/>
  <c r="H1488" i="1"/>
  <c r="I1488" i="1"/>
  <c r="G1489" i="1"/>
  <c r="H1489" i="1"/>
  <c r="I1489" i="1"/>
  <c r="G1490" i="1"/>
  <c r="H1490" i="1"/>
  <c r="I1490" i="1"/>
  <c r="G1491" i="1"/>
  <c r="H1491" i="1"/>
  <c r="I1491" i="1"/>
  <c r="G1492" i="1"/>
  <c r="H1492" i="1"/>
  <c r="I1492" i="1"/>
  <c r="G1493" i="1"/>
  <c r="H1493" i="1"/>
  <c r="I1493" i="1"/>
  <c r="G1494" i="1"/>
  <c r="H1494" i="1"/>
  <c r="I1494" i="1"/>
  <c r="G1495" i="1"/>
  <c r="H1495" i="1"/>
  <c r="I1495" i="1"/>
  <c r="G1496" i="1"/>
  <c r="H1496" i="1"/>
  <c r="I1496" i="1"/>
  <c r="G1497" i="1"/>
  <c r="H1497" i="1"/>
  <c r="I1497" i="1"/>
  <c r="G1498" i="1"/>
  <c r="H1498" i="1"/>
  <c r="I1498" i="1"/>
  <c r="G1499" i="1"/>
  <c r="H1499" i="1"/>
  <c r="I1499" i="1"/>
  <c r="G1500" i="1"/>
  <c r="H1500" i="1"/>
  <c r="I1500" i="1"/>
  <c r="G1501" i="1"/>
  <c r="H1501" i="1"/>
  <c r="I1501" i="1"/>
  <c r="G1502" i="1"/>
  <c r="H1502" i="1"/>
  <c r="I1502" i="1"/>
  <c r="G1503" i="1"/>
  <c r="H1503" i="1"/>
  <c r="I1503" i="1"/>
  <c r="G1504" i="1"/>
  <c r="H1504" i="1"/>
  <c r="I1504" i="1"/>
  <c r="G1505" i="1"/>
  <c r="H1505" i="1"/>
  <c r="I1505" i="1"/>
  <c r="G1506" i="1"/>
  <c r="H1506" i="1"/>
  <c r="I1506" i="1"/>
  <c r="G1507" i="1"/>
  <c r="H1507" i="1"/>
  <c r="I1507" i="1"/>
  <c r="G1508" i="1"/>
  <c r="H1508" i="1"/>
  <c r="I1508" i="1"/>
  <c r="G1509" i="1"/>
  <c r="H1509" i="1"/>
  <c r="I1509" i="1"/>
  <c r="G1510" i="1"/>
  <c r="H1510" i="1"/>
  <c r="I1510" i="1"/>
  <c r="G1511" i="1"/>
  <c r="H1511" i="1"/>
  <c r="I1511" i="1"/>
  <c r="G1512" i="1"/>
  <c r="H1512" i="1"/>
  <c r="I1512" i="1"/>
  <c r="G1513" i="1"/>
  <c r="H1513" i="1"/>
  <c r="I1513" i="1"/>
  <c r="G1514" i="1"/>
  <c r="H1514" i="1"/>
  <c r="I1514" i="1"/>
  <c r="G1515" i="1"/>
  <c r="H1515" i="1"/>
  <c r="I1515" i="1"/>
  <c r="G1516" i="1"/>
  <c r="H1516" i="1"/>
  <c r="I1516" i="1"/>
  <c r="G1517" i="1"/>
  <c r="H1517" i="1"/>
  <c r="I1517" i="1"/>
  <c r="G1518" i="1"/>
  <c r="H1518" i="1"/>
  <c r="I1518" i="1"/>
  <c r="G1519" i="1"/>
  <c r="H1519" i="1"/>
  <c r="I1519" i="1"/>
  <c r="G1520" i="1"/>
  <c r="H1520" i="1"/>
  <c r="I1520" i="1"/>
  <c r="G1521" i="1"/>
  <c r="H1521" i="1"/>
  <c r="I1521" i="1"/>
  <c r="G1522" i="1"/>
  <c r="H1522" i="1"/>
  <c r="I1522" i="1"/>
  <c r="G1523" i="1"/>
  <c r="H1523" i="1"/>
  <c r="I1523" i="1"/>
  <c r="G1524" i="1"/>
  <c r="H1524" i="1"/>
  <c r="I1524" i="1"/>
  <c r="G1525" i="1"/>
  <c r="H1525" i="1"/>
  <c r="I1525" i="1"/>
  <c r="G1526" i="1"/>
  <c r="H1526" i="1"/>
  <c r="I1526" i="1"/>
  <c r="G1527" i="1"/>
  <c r="H1527" i="1"/>
  <c r="I1527" i="1"/>
  <c r="G1528" i="1"/>
  <c r="H1528" i="1"/>
  <c r="I1528" i="1"/>
  <c r="G1529" i="1"/>
  <c r="H1529" i="1"/>
  <c r="I1529" i="1"/>
  <c r="G1530" i="1"/>
  <c r="H1530" i="1"/>
  <c r="I1530" i="1"/>
  <c r="G1531" i="1"/>
  <c r="H1531" i="1"/>
  <c r="I1531" i="1"/>
  <c r="G1532" i="1"/>
  <c r="H1532" i="1"/>
  <c r="I1532" i="1"/>
  <c r="G1533" i="1"/>
  <c r="H1533" i="1"/>
  <c r="I1533" i="1"/>
  <c r="G1534" i="1"/>
  <c r="H1534" i="1"/>
  <c r="I1534" i="1"/>
  <c r="G1535" i="1"/>
  <c r="H1535" i="1"/>
  <c r="I1535" i="1"/>
  <c r="G1536" i="1"/>
  <c r="H1536" i="1"/>
  <c r="I1536" i="1"/>
  <c r="G1537" i="1"/>
  <c r="H1537" i="1"/>
  <c r="I1537" i="1"/>
  <c r="G1538" i="1"/>
  <c r="H1538" i="1"/>
  <c r="I1538" i="1"/>
  <c r="G1539" i="1"/>
  <c r="H1539" i="1"/>
  <c r="I1539" i="1"/>
  <c r="G1540" i="1"/>
  <c r="H1540" i="1"/>
  <c r="I1540" i="1"/>
  <c r="G1541" i="1"/>
  <c r="H1541" i="1"/>
  <c r="I1541" i="1"/>
  <c r="G1542" i="1"/>
  <c r="H1542" i="1"/>
  <c r="I1542" i="1"/>
  <c r="G1543" i="1"/>
  <c r="H1543" i="1"/>
  <c r="I1543" i="1"/>
  <c r="G1544" i="1"/>
  <c r="H1544" i="1"/>
  <c r="I1544" i="1"/>
  <c r="G1545" i="1"/>
  <c r="H1545" i="1"/>
  <c r="I1545" i="1"/>
  <c r="G1546" i="1"/>
  <c r="H1546" i="1"/>
  <c r="I1546" i="1"/>
  <c r="G1547" i="1"/>
  <c r="H1547" i="1"/>
  <c r="I1547" i="1"/>
  <c r="G1548" i="1"/>
  <c r="H1548" i="1"/>
  <c r="I1548" i="1"/>
  <c r="G1549" i="1"/>
  <c r="H1549" i="1"/>
  <c r="I1549" i="1"/>
  <c r="G1550" i="1"/>
  <c r="H1550" i="1"/>
  <c r="I1550" i="1"/>
  <c r="G1551" i="1"/>
  <c r="H1551" i="1"/>
  <c r="I1551" i="1"/>
  <c r="G1552" i="1"/>
  <c r="H1552" i="1"/>
  <c r="I1552" i="1"/>
  <c r="G1553" i="1"/>
  <c r="H1553" i="1"/>
  <c r="I1553" i="1"/>
  <c r="G1554" i="1"/>
  <c r="H1554" i="1"/>
  <c r="I1554" i="1"/>
  <c r="G1555" i="1"/>
  <c r="H1555" i="1"/>
  <c r="I1555" i="1"/>
  <c r="G1556" i="1"/>
  <c r="H1556" i="1"/>
  <c r="I1556" i="1"/>
  <c r="G1557" i="1"/>
  <c r="H1557" i="1"/>
  <c r="I1557" i="1"/>
  <c r="G1558" i="1"/>
  <c r="H1558" i="1"/>
  <c r="I1558" i="1"/>
  <c r="G1559" i="1"/>
  <c r="H1559" i="1"/>
  <c r="I1559" i="1"/>
  <c r="G1560" i="1"/>
  <c r="H1560" i="1"/>
  <c r="I1560" i="1"/>
  <c r="G1561" i="1"/>
  <c r="H1561" i="1"/>
  <c r="I1561" i="1"/>
  <c r="G1562" i="1"/>
  <c r="H1562" i="1"/>
  <c r="I1562" i="1"/>
  <c r="G1563" i="1"/>
  <c r="H1563" i="1"/>
  <c r="I1563" i="1"/>
  <c r="G1564" i="1"/>
  <c r="H1564" i="1"/>
  <c r="I1564" i="1"/>
  <c r="G1565" i="1"/>
  <c r="H1565" i="1"/>
  <c r="I1565" i="1"/>
  <c r="G1566" i="1"/>
  <c r="H1566" i="1"/>
  <c r="I1566" i="1"/>
  <c r="G1567" i="1"/>
  <c r="H1567" i="1"/>
  <c r="I1567" i="1"/>
  <c r="G1568" i="1"/>
  <c r="H1568" i="1"/>
  <c r="I1568" i="1"/>
  <c r="G1569" i="1"/>
  <c r="H1569" i="1"/>
  <c r="I1569" i="1"/>
  <c r="G1570" i="1"/>
  <c r="H1570" i="1"/>
  <c r="I1570" i="1"/>
  <c r="G1571" i="1"/>
  <c r="H1571" i="1"/>
  <c r="I1571" i="1"/>
  <c r="G1572" i="1"/>
  <c r="H1572" i="1"/>
  <c r="I1572" i="1"/>
  <c r="G1573" i="1"/>
  <c r="H1573" i="1"/>
  <c r="I1573" i="1"/>
  <c r="G1574" i="1"/>
  <c r="H1574" i="1"/>
  <c r="I1574" i="1"/>
  <c r="G1575" i="1"/>
  <c r="H1575" i="1"/>
  <c r="I1575" i="1"/>
  <c r="G1576" i="1"/>
  <c r="H1576" i="1"/>
  <c r="I1576" i="1"/>
  <c r="G1577" i="1"/>
  <c r="H1577" i="1"/>
  <c r="I1577" i="1"/>
  <c r="G1578" i="1"/>
  <c r="H1578" i="1"/>
  <c r="I1578" i="1"/>
  <c r="G1579" i="1"/>
  <c r="H1579" i="1"/>
  <c r="I1579" i="1"/>
  <c r="G1580" i="1"/>
  <c r="H1580" i="1"/>
  <c r="I1580" i="1"/>
  <c r="G1581" i="1"/>
  <c r="H1581" i="1"/>
  <c r="I1581" i="1"/>
  <c r="G1582" i="1"/>
  <c r="H1582" i="1"/>
  <c r="I1582" i="1"/>
  <c r="G1583" i="1"/>
  <c r="H1583" i="1"/>
  <c r="I1583" i="1"/>
  <c r="G1584" i="1"/>
  <c r="H1584" i="1"/>
  <c r="I1584" i="1"/>
  <c r="G1585" i="1"/>
  <c r="H1585" i="1"/>
  <c r="I1585" i="1"/>
  <c r="G1586" i="1"/>
  <c r="H1586" i="1"/>
  <c r="I1586" i="1"/>
  <c r="G1587" i="1"/>
  <c r="H1587" i="1"/>
  <c r="I1587" i="1"/>
  <c r="G1588" i="1"/>
  <c r="H1588" i="1"/>
  <c r="I1588" i="1"/>
  <c r="G1589" i="1"/>
  <c r="H1589" i="1"/>
  <c r="I1589" i="1"/>
  <c r="G1590" i="1"/>
  <c r="H1590" i="1"/>
  <c r="I1590" i="1"/>
  <c r="G1591" i="1"/>
  <c r="H1591" i="1"/>
  <c r="I1591" i="1"/>
  <c r="G1592" i="1"/>
  <c r="H1592" i="1"/>
  <c r="I1592" i="1"/>
  <c r="G1593" i="1"/>
  <c r="H1593" i="1"/>
  <c r="I1593" i="1"/>
  <c r="G1594" i="1"/>
  <c r="H1594" i="1"/>
  <c r="I1594" i="1"/>
  <c r="G1595" i="1"/>
  <c r="H1595" i="1"/>
  <c r="I1595" i="1"/>
  <c r="G1596" i="1"/>
  <c r="H1596" i="1"/>
  <c r="I1596" i="1"/>
  <c r="G1597" i="1"/>
  <c r="H1597" i="1"/>
  <c r="I1597" i="1"/>
  <c r="G1598" i="1"/>
  <c r="H1598" i="1"/>
  <c r="I1598" i="1"/>
  <c r="G1599" i="1"/>
  <c r="H1599" i="1"/>
  <c r="I1599" i="1"/>
  <c r="G1600" i="1"/>
  <c r="H1600" i="1"/>
  <c r="I1600" i="1"/>
  <c r="G1601" i="1"/>
  <c r="H1601" i="1"/>
  <c r="I1601" i="1"/>
  <c r="G1602" i="1"/>
  <c r="H1602" i="1"/>
  <c r="I1602" i="1"/>
  <c r="G1603" i="1"/>
  <c r="H1603" i="1"/>
  <c r="I1603" i="1"/>
  <c r="G1604" i="1"/>
  <c r="H1604" i="1"/>
  <c r="I1604" i="1"/>
  <c r="G1605" i="1"/>
  <c r="H1605" i="1"/>
  <c r="I1605" i="1"/>
  <c r="G1606" i="1"/>
  <c r="H1606" i="1"/>
  <c r="I1606" i="1"/>
  <c r="G1607" i="1"/>
  <c r="H1607" i="1"/>
  <c r="I1607" i="1"/>
  <c r="G1608" i="1"/>
  <c r="H1608" i="1"/>
  <c r="I1608" i="1"/>
  <c r="G1609" i="1"/>
  <c r="H1609" i="1"/>
  <c r="I1609" i="1"/>
  <c r="G1610" i="1"/>
  <c r="H1610" i="1"/>
  <c r="I1610" i="1"/>
  <c r="G1611" i="1"/>
  <c r="H1611" i="1"/>
  <c r="I1611" i="1"/>
  <c r="G1612" i="1"/>
  <c r="H1612" i="1"/>
  <c r="I1612" i="1"/>
  <c r="G1613" i="1"/>
  <c r="H1613" i="1"/>
  <c r="I1613" i="1"/>
  <c r="G1614" i="1"/>
  <c r="H1614" i="1"/>
  <c r="I1614" i="1"/>
  <c r="G1615" i="1"/>
  <c r="H1615" i="1"/>
  <c r="I1615" i="1"/>
  <c r="G1616" i="1"/>
  <c r="H1616" i="1"/>
  <c r="I1616" i="1"/>
  <c r="G1617" i="1"/>
  <c r="H1617" i="1"/>
  <c r="I1617" i="1"/>
  <c r="G1618" i="1"/>
  <c r="H1618" i="1"/>
  <c r="I1618" i="1"/>
  <c r="G1619" i="1"/>
  <c r="H1619" i="1"/>
  <c r="I1619" i="1"/>
  <c r="G1620" i="1"/>
  <c r="H1620" i="1"/>
  <c r="I1620" i="1"/>
  <c r="G1621" i="1"/>
  <c r="H1621" i="1"/>
  <c r="I1621" i="1"/>
  <c r="G1622" i="1"/>
  <c r="H1622" i="1"/>
  <c r="I1622" i="1"/>
  <c r="G1623" i="1"/>
  <c r="H1623" i="1"/>
  <c r="I1623" i="1"/>
  <c r="G1624" i="1"/>
  <c r="H1624" i="1"/>
  <c r="I1624" i="1"/>
  <c r="G1625" i="1"/>
  <c r="H1625" i="1"/>
  <c r="I1625" i="1"/>
  <c r="G1626" i="1"/>
  <c r="H1626" i="1"/>
  <c r="I1626" i="1"/>
  <c r="G1627" i="1"/>
  <c r="H1627" i="1"/>
  <c r="I1627" i="1"/>
  <c r="G1628" i="1"/>
  <c r="H1628" i="1"/>
  <c r="I1628" i="1"/>
  <c r="G1629" i="1"/>
  <c r="H1629" i="1"/>
  <c r="I1629" i="1"/>
  <c r="G1630" i="1"/>
  <c r="H1630" i="1"/>
  <c r="I1630" i="1"/>
  <c r="G1631" i="1"/>
  <c r="H1631" i="1"/>
  <c r="I1631" i="1"/>
  <c r="G1632" i="1"/>
  <c r="H1632" i="1"/>
  <c r="I1632" i="1"/>
  <c r="G1633" i="1"/>
  <c r="H1633" i="1"/>
  <c r="I1633" i="1"/>
  <c r="G1634" i="1"/>
  <c r="H1634" i="1"/>
  <c r="I1634" i="1"/>
  <c r="G1635" i="1"/>
  <c r="H1635" i="1"/>
  <c r="I1635" i="1"/>
  <c r="G1636" i="1"/>
  <c r="H1636" i="1"/>
  <c r="I1636" i="1"/>
  <c r="G1637" i="1"/>
  <c r="H1637" i="1"/>
  <c r="I1637" i="1"/>
  <c r="G1638" i="1"/>
  <c r="H1638" i="1"/>
  <c r="I1638" i="1"/>
  <c r="G1639" i="1"/>
  <c r="H1639" i="1"/>
  <c r="I1639" i="1"/>
  <c r="G1640" i="1"/>
  <c r="H1640" i="1"/>
  <c r="I1640" i="1"/>
  <c r="G1641" i="1"/>
  <c r="H1641" i="1"/>
  <c r="I1641" i="1"/>
  <c r="G1642" i="1"/>
  <c r="H1642" i="1"/>
  <c r="I1642" i="1"/>
  <c r="G1643" i="1"/>
  <c r="H1643" i="1"/>
  <c r="I1643" i="1"/>
  <c r="G1644" i="1"/>
  <c r="H1644" i="1"/>
  <c r="I1644" i="1"/>
  <c r="G1645" i="1"/>
  <c r="H1645" i="1"/>
  <c r="I1645" i="1"/>
  <c r="G1646" i="1"/>
  <c r="H1646" i="1"/>
  <c r="I1646" i="1"/>
  <c r="G1647" i="1"/>
  <c r="H1647" i="1"/>
  <c r="I1647" i="1"/>
  <c r="G1648" i="1"/>
  <c r="H1648" i="1"/>
  <c r="I1648" i="1"/>
  <c r="G1649" i="1"/>
  <c r="H1649" i="1"/>
  <c r="I1649" i="1"/>
  <c r="G1650" i="1"/>
  <c r="H1650" i="1"/>
  <c r="I1650" i="1"/>
  <c r="G1651" i="1"/>
  <c r="H1651" i="1"/>
  <c r="I1651" i="1"/>
  <c r="G1652" i="1"/>
  <c r="H1652" i="1"/>
  <c r="I1652" i="1"/>
  <c r="G1653" i="1"/>
  <c r="H1653" i="1"/>
  <c r="I1653" i="1"/>
  <c r="G1654" i="1"/>
  <c r="H1654" i="1"/>
  <c r="I1654" i="1"/>
  <c r="G1655" i="1"/>
  <c r="H1655" i="1"/>
  <c r="I1655" i="1"/>
  <c r="G1656" i="1"/>
  <c r="H1656" i="1"/>
  <c r="I1656" i="1"/>
  <c r="G1657" i="1"/>
  <c r="H1657" i="1"/>
  <c r="I1657" i="1"/>
  <c r="G1658" i="1"/>
  <c r="H1658" i="1"/>
  <c r="I1658" i="1"/>
  <c r="G1659" i="1"/>
  <c r="H1659" i="1"/>
  <c r="I1659" i="1"/>
  <c r="G1660" i="1"/>
  <c r="H1660" i="1"/>
  <c r="I1660" i="1"/>
  <c r="G1661" i="1"/>
  <c r="H1661" i="1"/>
  <c r="I1661" i="1"/>
  <c r="G1662" i="1"/>
  <c r="H1662" i="1"/>
  <c r="I1662" i="1"/>
  <c r="G1663" i="1"/>
  <c r="H1663" i="1"/>
  <c r="I1663" i="1"/>
  <c r="G1664" i="1"/>
  <c r="H1664" i="1"/>
  <c r="I1664" i="1"/>
  <c r="G1665" i="1"/>
  <c r="H1665" i="1"/>
  <c r="I1665" i="1"/>
  <c r="G1666" i="1"/>
  <c r="H1666" i="1"/>
  <c r="I1666" i="1"/>
  <c r="G1667" i="1"/>
  <c r="H1667" i="1"/>
  <c r="I1667" i="1"/>
  <c r="G1668" i="1"/>
  <c r="H1668" i="1"/>
  <c r="I1668" i="1"/>
  <c r="G1669" i="1"/>
  <c r="H1669" i="1"/>
  <c r="I1669" i="1"/>
  <c r="G1670" i="1"/>
  <c r="H1670" i="1"/>
  <c r="I1670" i="1"/>
  <c r="G1671" i="1"/>
  <c r="H1671" i="1"/>
  <c r="I1671" i="1"/>
  <c r="G1672" i="1"/>
  <c r="H1672" i="1"/>
  <c r="I1672" i="1"/>
  <c r="G1673" i="1"/>
  <c r="H1673" i="1"/>
  <c r="I1673" i="1"/>
  <c r="G1674" i="1"/>
  <c r="H1674" i="1"/>
  <c r="I1674" i="1"/>
  <c r="G1675" i="1"/>
  <c r="H1675" i="1"/>
  <c r="I1675" i="1"/>
  <c r="G1676" i="1"/>
  <c r="H1676" i="1"/>
  <c r="I1676" i="1"/>
  <c r="G1677" i="1"/>
  <c r="H1677" i="1"/>
  <c r="I1677" i="1"/>
  <c r="G1678" i="1"/>
  <c r="H1678" i="1"/>
  <c r="I1678" i="1"/>
  <c r="G1679" i="1"/>
  <c r="H1679" i="1"/>
  <c r="I1679" i="1"/>
  <c r="G1680" i="1"/>
  <c r="H1680" i="1"/>
  <c r="I1680" i="1"/>
  <c r="G1681" i="1"/>
  <c r="H1681" i="1"/>
  <c r="I1681" i="1"/>
  <c r="G1682" i="1"/>
  <c r="H1682" i="1"/>
  <c r="I1682" i="1"/>
  <c r="G1683" i="1"/>
  <c r="H1683" i="1"/>
  <c r="I1683" i="1"/>
  <c r="G1684" i="1"/>
  <c r="H1684" i="1"/>
  <c r="I1684" i="1"/>
  <c r="G1685" i="1"/>
  <c r="H1685" i="1"/>
  <c r="I1685" i="1"/>
  <c r="G1686" i="1"/>
  <c r="H1686" i="1"/>
  <c r="I1686" i="1"/>
  <c r="G1687" i="1"/>
  <c r="H1687" i="1"/>
  <c r="I1687" i="1"/>
  <c r="G1688" i="1"/>
  <c r="H1688" i="1"/>
  <c r="I1688" i="1"/>
  <c r="G1689" i="1"/>
  <c r="H1689" i="1"/>
  <c r="I1689" i="1"/>
  <c r="G1690" i="1"/>
  <c r="H1690" i="1"/>
  <c r="I1690" i="1"/>
  <c r="G1691" i="1"/>
  <c r="H1691" i="1"/>
  <c r="I1691" i="1"/>
  <c r="G1692" i="1"/>
  <c r="H1692" i="1"/>
  <c r="I1692" i="1"/>
  <c r="G1693" i="1"/>
  <c r="H1693" i="1"/>
  <c r="I1693" i="1"/>
  <c r="G1694" i="1"/>
  <c r="H1694" i="1"/>
  <c r="I1694" i="1"/>
  <c r="G1695" i="1"/>
  <c r="H1695" i="1"/>
  <c r="I1695" i="1"/>
  <c r="G1696" i="1"/>
  <c r="H1696" i="1"/>
  <c r="I1696" i="1"/>
  <c r="G1697" i="1"/>
  <c r="H1697" i="1"/>
  <c r="I1697" i="1"/>
  <c r="G1698" i="1"/>
  <c r="H1698" i="1"/>
  <c r="I1698" i="1"/>
  <c r="G1699" i="1"/>
  <c r="H1699" i="1"/>
  <c r="I1699" i="1"/>
  <c r="G1700" i="1"/>
  <c r="H1700" i="1"/>
  <c r="I1700" i="1"/>
  <c r="G1701" i="1"/>
  <c r="H1701" i="1"/>
  <c r="I1701" i="1"/>
  <c r="G1702" i="1"/>
  <c r="H1702" i="1"/>
  <c r="I1702" i="1"/>
  <c r="G1703" i="1"/>
  <c r="H1703" i="1"/>
  <c r="I1703" i="1"/>
  <c r="G1704" i="1"/>
  <c r="H1704" i="1"/>
  <c r="I1704" i="1"/>
  <c r="G1705" i="1"/>
  <c r="H1705" i="1"/>
  <c r="I1705" i="1"/>
  <c r="G1706" i="1"/>
  <c r="H1706" i="1"/>
  <c r="I1706" i="1"/>
  <c r="G1707" i="1"/>
  <c r="H1707" i="1"/>
  <c r="I1707" i="1"/>
  <c r="G1708" i="1"/>
  <c r="H1708" i="1"/>
  <c r="I1708" i="1"/>
  <c r="G1709" i="1"/>
  <c r="H1709" i="1"/>
  <c r="I1709" i="1"/>
  <c r="G1710" i="1"/>
  <c r="H1710" i="1"/>
  <c r="I1710" i="1"/>
  <c r="G1711" i="1"/>
  <c r="H1711" i="1"/>
  <c r="I1711" i="1"/>
  <c r="G1712" i="1"/>
  <c r="H1712" i="1"/>
  <c r="I1712" i="1"/>
  <c r="G1713" i="1"/>
  <c r="H1713" i="1"/>
  <c r="I1713" i="1"/>
  <c r="G1714" i="1"/>
  <c r="H1714" i="1"/>
  <c r="I1714" i="1"/>
  <c r="G1715" i="1"/>
  <c r="H1715" i="1"/>
  <c r="I1715" i="1"/>
  <c r="G1716" i="1"/>
  <c r="H1716" i="1"/>
  <c r="I1716" i="1"/>
  <c r="G1717" i="1"/>
  <c r="H1717" i="1"/>
  <c r="I1717" i="1"/>
  <c r="G1718" i="1"/>
  <c r="H1718" i="1"/>
  <c r="I1718" i="1"/>
  <c r="G1719" i="1"/>
  <c r="H1719" i="1"/>
  <c r="I1719" i="1"/>
  <c r="G1720" i="1"/>
  <c r="H1720" i="1"/>
  <c r="I1720" i="1"/>
  <c r="G1721" i="1"/>
  <c r="H1721" i="1"/>
  <c r="I1721" i="1"/>
  <c r="G1722" i="1"/>
  <c r="H1722" i="1"/>
  <c r="I1722" i="1"/>
  <c r="G1723" i="1"/>
  <c r="H1723" i="1"/>
  <c r="I1723" i="1"/>
  <c r="G1724" i="1"/>
  <c r="H1724" i="1"/>
  <c r="I1724" i="1"/>
  <c r="G1725" i="1"/>
  <c r="H1725" i="1"/>
  <c r="I1725" i="1"/>
  <c r="G1726" i="1"/>
  <c r="H1726" i="1"/>
  <c r="I1726" i="1"/>
  <c r="G1727" i="1"/>
  <c r="H1727" i="1"/>
  <c r="I1727" i="1"/>
  <c r="G1728" i="1"/>
  <c r="H1728" i="1"/>
  <c r="I1728" i="1"/>
  <c r="G1729" i="1"/>
  <c r="H1729" i="1"/>
  <c r="I1729" i="1"/>
  <c r="G1730" i="1"/>
  <c r="H1730" i="1"/>
  <c r="I1730" i="1"/>
  <c r="G1731" i="1"/>
  <c r="H1731" i="1"/>
  <c r="I1731" i="1"/>
  <c r="G1732" i="1"/>
  <c r="H1732" i="1"/>
  <c r="I1732" i="1"/>
  <c r="G1733" i="1"/>
  <c r="H1733" i="1"/>
  <c r="I1733" i="1"/>
  <c r="G1734" i="1"/>
  <c r="H1734" i="1"/>
  <c r="I1734" i="1"/>
  <c r="G1735" i="1"/>
  <c r="H1735" i="1"/>
  <c r="I1735" i="1"/>
  <c r="G1736" i="1"/>
  <c r="H1736" i="1"/>
  <c r="I1736" i="1"/>
  <c r="G1737" i="1"/>
  <c r="H1737" i="1"/>
  <c r="I1737" i="1"/>
  <c r="G1738" i="1"/>
  <c r="H1738" i="1"/>
  <c r="I1738" i="1"/>
  <c r="G1739" i="1"/>
  <c r="H1739" i="1"/>
  <c r="I1739" i="1"/>
  <c r="G1740" i="1"/>
  <c r="H1740" i="1"/>
  <c r="I1740" i="1"/>
  <c r="G1741" i="1"/>
  <c r="H1741" i="1"/>
  <c r="I1741" i="1"/>
  <c r="G1742" i="1"/>
  <c r="H1742" i="1"/>
  <c r="I1742" i="1"/>
  <c r="G1743" i="1"/>
  <c r="H1743" i="1"/>
  <c r="I1743" i="1"/>
  <c r="G1744" i="1"/>
  <c r="H1744" i="1"/>
  <c r="I1744" i="1"/>
  <c r="G1745" i="1"/>
  <c r="H1745" i="1"/>
  <c r="I1745" i="1"/>
  <c r="G1746" i="1"/>
  <c r="H1746" i="1"/>
  <c r="I1746" i="1"/>
  <c r="G1747" i="1"/>
  <c r="H1747" i="1"/>
  <c r="I1747" i="1"/>
  <c r="G1748" i="1"/>
  <c r="H1748" i="1"/>
  <c r="I1748" i="1"/>
  <c r="G1749" i="1"/>
  <c r="H1749" i="1"/>
  <c r="I1749" i="1"/>
  <c r="G1750" i="1"/>
  <c r="H1750" i="1"/>
  <c r="I1750" i="1"/>
  <c r="G1751" i="1"/>
  <c r="H1751" i="1"/>
  <c r="I1751" i="1"/>
  <c r="G1752" i="1"/>
  <c r="H1752" i="1"/>
  <c r="I1752" i="1"/>
  <c r="G1753" i="1"/>
  <c r="H1753" i="1"/>
  <c r="I1753" i="1"/>
  <c r="G1754" i="1"/>
  <c r="H1754" i="1"/>
  <c r="I1754" i="1"/>
  <c r="G1755" i="1"/>
  <c r="H1755" i="1"/>
  <c r="I1755" i="1"/>
  <c r="G1756" i="1"/>
  <c r="H1756" i="1"/>
  <c r="I1756" i="1"/>
  <c r="G1757" i="1"/>
  <c r="H1757" i="1"/>
  <c r="I1757" i="1"/>
  <c r="G1758" i="1"/>
  <c r="H1758" i="1"/>
  <c r="I1758" i="1"/>
  <c r="G1759" i="1"/>
  <c r="H1759" i="1"/>
  <c r="I1759" i="1"/>
  <c r="G1760" i="1"/>
  <c r="H1760" i="1"/>
  <c r="I1760" i="1"/>
  <c r="G1761" i="1"/>
  <c r="H1761" i="1"/>
  <c r="I1761" i="1"/>
  <c r="G1762" i="1"/>
  <c r="H1762" i="1"/>
  <c r="I1762" i="1"/>
  <c r="G1763" i="1"/>
  <c r="H1763" i="1"/>
  <c r="I1763" i="1"/>
  <c r="G1764" i="1"/>
  <c r="H1764" i="1"/>
  <c r="I1764" i="1"/>
  <c r="G1765" i="1"/>
  <c r="H1765" i="1"/>
  <c r="I1765" i="1"/>
  <c r="G1766" i="1"/>
  <c r="H1766" i="1"/>
  <c r="I1766" i="1"/>
  <c r="G1767" i="1"/>
  <c r="H1767" i="1"/>
  <c r="I1767" i="1"/>
  <c r="G1768" i="1"/>
  <c r="H1768" i="1"/>
  <c r="I1768" i="1"/>
  <c r="G1769" i="1"/>
  <c r="H1769" i="1"/>
  <c r="I1769" i="1"/>
  <c r="G1770" i="1"/>
  <c r="H1770" i="1"/>
  <c r="I1770" i="1"/>
  <c r="G1771" i="1"/>
  <c r="H1771" i="1"/>
  <c r="I1771" i="1"/>
  <c r="G1772" i="1"/>
  <c r="H1772" i="1"/>
  <c r="I1772" i="1"/>
  <c r="G1773" i="1"/>
  <c r="H1773" i="1"/>
  <c r="I1773" i="1"/>
  <c r="G1774" i="1"/>
  <c r="H1774" i="1"/>
  <c r="I1774" i="1"/>
  <c r="G1775" i="1"/>
  <c r="H1775" i="1"/>
  <c r="I1775" i="1"/>
  <c r="G1776" i="1"/>
  <c r="H1776" i="1"/>
  <c r="I1776" i="1"/>
  <c r="G1777" i="1"/>
  <c r="H1777" i="1"/>
  <c r="I1777" i="1"/>
  <c r="G1778" i="1"/>
  <c r="H1778" i="1"/>
  <c r="I1778" i="1"/>
  <c r="G1779" i="1"/>
  <c r="H1779" i="1"/>
  <c r="I1779" i="1"/>
  <c r="G1780" i="1"/>
  <c r="H1780" i="1"/>
  <c r="I1780" i="1"/>
  <c r="G1781" i="1"/>
  <c r="H1781" i="1"/>
  <c r="I1781" i="1"/>
  <c r="G1782" i="1"/>
  <c r="H1782" i="1"/>
  <c r="I1782" i="1"/>
  <c r="G1783" i="1"/>
  <c r="H1783" i="1"/>
  <c r="I1783" i="1"/>
  <c r="G1784" i="1"/>
  <c r="H1784" i="1"/>
  <c r="I1784" i="1"/>
  <c r="G1785" i="1"/>
  <c r="H1785" i="1"/>
  <c r="I1785" i="1"/>
  <c r="G1786" i="1"/>
  <c r="H1786" i="1"/>
  <c r="I1786" i="1"/>
  <c r="G1787" i="1"/>
  <c r="H1787" i="1"/>
  <c r="I1787" i="1"/>
  <c r="G1788" i="1"/>
  <c r="H1788" i="1"/>
  <c r="I1788" i="1"/>
  <c r="G1789" i="1"/>
  <c r="H1789" i="1"/>
  <c r="I1789" i="1"/>
  <c r="G1790" i="1"/>
  <c r="H1790" i="1"/>
  <c r="I1790" i="1"/>
  <c r="G1791" i="1"/>
  <c r="H1791" i="1"/>
  <c r="I1791" i="1"/>
  <c r="G1792" i="1"/>
  <c r="H1792" i="1"/>
  <c r="I1792" i="1"/>
  <c r="G1793" i="1"/>
  <c r="H1793" i="1"/>
  <c r="I1793" i="1"/>
  <c r="G1794" i="1"/>
  <c r="H1794" i="1"/>
  <c r="I1794" i="1"/>
  <c r="G1795" i="1"/>
  <c r="H1795" i="1"/>
  <c r="I1795" i="1"/>
  <c r="G1796" i="1"/>
  <c r="H1796" i="1"/>
  <c r="I1796" i="1"/>
  <c r="G1797" i="1"/>
  <c r="H1797" i="1"/>
  <c r="I1797" i="1"/>
  <c r="G1798" i="1"/>
  <c r="H1798" i="1"/>
  <c r="I1798" i="1"/>
  <c r="G1799" i="1"/>
  <c r="H1799" i="1"/>
  <c r="I1799" i="1"/>
  <c r="G1800" i="1"/>
  <c r="H1800" i="1"/>
  <c r="I1800" i="1"/>
  <c r="G1801" i="1"/>
  <c r="H1801" i="1"/>
  <c r="I1801" i="1"/>
  <c r="G1802" i="1"/>
  <c r="H1802" i="1"/>
  <c r="I1802" i="1"/>
  <c r="G1803" i="1"/>
  <c r="H1803" i="1"/>
  <c r="I1803" i="1"/>
  <c r="G1804" i="1"/>
  <c r="H1804" i="1"/>
  <c r="I1804" i="1"/>
  <c r="G1805" i="1"/>
  <c r="H1805" i="1"/>
  <c r="I1805" i="1"/>
  <c r="G1806" i="1"/>
  <c r="H1806" i="1"/>
  <c r="I1806" i="1"/>
  <c r="G1807" i="1"/>
  <c r="H1807" i="1"/>
  <c r="I1807" i="1"/>
  <c r="G1808" i="1"/>
  <c r="H1808" i="1"/>
  <c r="I1808" i="1"/>
  <c r="G1809" i="1"/>
  <c r="H1809" i="1"/>
  <c r="I1809" i="1"/>
  <c r="G1810" i="1"/>
  <c r="H1810" i="1"/>
  <c r="I1810" i="1"/>
  <c r="G1811" i="1"/>
  <c r="H1811" i="1"/>
  <c r="I1811" i="1"/>
  <c r="G1812" i="1"/>
  <c r="H1812" i="1"/>
  <c r="I1812" i="1"/>
  <c r="G1813" i="1"/>
  <c r="H1813" i="1"/>
  <c r="I1813" i="1"/>
  <c r="G1814" i="1"/>
  <c r="H1814" i="1"/>
  <c r="I1814" i="1"/>
  <c r="G1815" i="1"/>
  <c r="H1815" i="1"/>
  <c r="I1815" i="1"/>
  <c r="G1816" i="1"/>
  <c r="H1816" i="1"/>
  <c r="I1816" i="1"/>
  <c r="G1817" i="1"/>
  <c r="H1817" i="1"/>
  <c r="I1817" i="1"/>
  <c r="G1818" i="1"/>
  <c r="H1818" i="1"/>
  <c r="I1818" i="1"/>
  <c r="G1819" i="1"/>
  <c r="H1819" i="1"/>
  <c r="I1819" i="1"/>
  <c r="G1820" i="1"/>
  <c r="H1820" i="1"/>
  <c r="I1820" i="1"/>
  <c r="G1821" i="1"/>
  <c r="H1821" i="1"/>
  <c r="I1821" i="1"/>
  <c r="G1822" i="1"/>
  <c r="H1822" i="1"/>
  <c r="I1822" i="1"/>
  <c r="G1823" i="1"/>
  <c r="H1823" i="1"/>
  <c r="I1823" i="1"/>
  <c r="G1824" i="1"/>
  <c r="H1824" i="1"/>
  <c r="I1824" i="1"/>
  <c r="G1825" i="1"/>
  <c r="H1825" i="1"/>
  <c r="I1825" i="1"/>
  <c r="G1826" i="1"/>
  <c r="H1826" i="1"/>
  <c r="I1826" i="1"/>
  <c r="G1827" i="1"/>
  <c r="H1827" i="1"/>
  <c r="I1827" i="1"/>
  <c r="G1828" i="1"/>
  <c r="H1828" i="1"/>
  <c r="I1828" i="1"/>
  <c r="G1829" i="1"/>
  <c r="H1829" i="1"/>
  <c r="I1829" i="1"/>
  <c r="G1830" i="1"/>
  <c r="H1830" i="1"/>
  <c r="I1830" i="1"/>
  <c r="G1831" i="1"/>
  <c r="H1831" i="1"/>
  <c r="I1831" i="1"/>
  <c r="G1832" i="1"/>
  <c r="H1832" i="1"/>
  <c r="I1832" i="1"/>
  <c r="G1833" i="1"/>
  <c r="H1833" i="1"/>
  <c r="I1833" i="1"/>
  <c r="G1834" i="1"/>
  <c r="H1834" i="1"/>
  <c r="I1834" i="1"/>
  <c r="G1835" i="1"/>
  <c r="H1835" i="1"/>
  <c r="I1835" i="1"/>
  <c r="G1836" i="1"/>
  <c r="H1836" i="1"/>
  <c r="I1836" i="1"/>
  <c r="G1837" i="1"/>
  <c r="H1837" i="1"/>
  <c r="I1837" i="1"/>
  <c r="G1838" i="1"/>
  <c r="H1838" i="1"/>
  <c r="I1838" i="1"/>
  <c r="G1839" i="1"/>
  <c r="H1839" i="1"/>
  <c r="I1839" i="1"/>
  <c r="G1840" i="1"/>
  <c r="H1840" i="1"/>
  <c r="I1840" i="1"/>
  <c r="G1841" i="1"/>
  <c r="H1841" i="1"/>
  <c r="I1841" i="1"/>
  <c r="G1842" i="1"/>
  <c r="H1842" i="1"/>
  <c r="I1842" i="1"/>
  <c r="G1843" i="1"/>
  <c r="H1843" i="1"/>
  <c r="I1843" i="1"/>
  <c r="G1844" i="1"/>
  <c r="H1844" i="1"/>
  <c r="I1844" i="1"/>
  <c r="G1845" i="1"/>
  <c r="H1845" i="1"/>
  <c r="I1845" i="1"/>
  <c r="G1846" i="1"/>
  <c r="H1846" i="1"/>
  <c r="I1846" i="1"/>
  <c r="G1847" i="1"/>
  <c r="H1847" i="1"/>
  <c r="I1847" i="1"/>
  <c r="G1848" i="1"/>
  <c r="H1848" i="1"/>
  <c r="I1848" i="1"/>
  <c r="G1849" i="1"/>
  <c r="H1849" i="1"/>
  <c r="I1849" i="1"/>
  <c r="G1850" i="1"/>
  <c r="H1850" i="1"/>
  <c r="I1850" i="1"/>
  <c r="G1851" i="1"/>
  <c r="H1851" i="1"/>
  <c r="I1851" i="1"/>
  <c r="G1852" i="1"/>
  <c r="H1852" i="1"/>
  <c r="I1852" i="1"/>
  <c r="G1853" i="1"/>
  <c r="H1853" i="1"/>
  <c r="I1853" i="1"/>
  <c r="G1854" i="1"/>
  <c r="H1854" i="1"/>
  <c r="I1854" i="1"/>
  <c r="G1855" i="1"/>
  <c r="H1855" i="1"/>
  <c r="I1855" i="1"/>
  <c r="G1856" i="1"/>
  <c r="H1856" i="1"/>
  <c r="I1856" i="1"/>
  <c r="G1857" i="1"/>
  <c r="H1857" i="1"/>
  <c r="I1857" i="1"/>
  <c r="G1858" i="1"/>
  <c r="H1858" i="1"/>
  <c r="I1858" i="1"/>
  <c r="G1859" i="1"/>
  <c r="H1859" i="1"/>
  <c r="I1859" i="1"/>
  <c r="G1860" i="1"/>
  <c r="H1860" i="1"/>
  <c r="I1860" i="1"/>
  <c r="G1861" i="1"/>
  <c r="H1861" i="1"/>
  <c r="I1861" i="1"/>
  <c r="G1862" i="1"/>
  <c r="H1862" i="1"/>
  <c r="I1862" i="1"/>
  <c r="G1863" i="1"/>
  <c r="H1863" i="1"/>
  <c r="I1863" i="1"/>
  <c r="G1864" i="1"/>
  <c r="H1864" i="1"/>
  <c r="I1864" i="1"/>
  <c r="G1865" i="1"/>
  <c r="H1865" i="1"/>
  <c r="I1865" i="1"/>
  <c r="G1866" i="1"/>
  <c r="H1866" i="1"/>
  <c r="I1866" i="1"/>
  <c r="G1867" i="1"/>
  <c r="H1867" i="1"/>
  <c r="I1867" i="1"/>
  <c r="G1868" i="1"/>
  <c r="H1868" i="1"/>
  <c r="I1868" i="1"/>
  <c r="G1869" i="1"/>
  <c r="H1869" i="1"/>
  <c r="I1869" i="1"/>
  <c r="G1870" i="1"/>
  <c r="H1870" i="1"/>
  <c r="I1870" i="1"/>
  <c r="G1871" i="1"/>
  <c r="H1871" i="1"/>
  <c r="I1871" i="1"/>
  <c r="G1872" i="1"/>
  <c r="H1872" i="1"/>
  <c r="I1872" i="1"/>
  <c r="G1873" i="1"/>
  <c r="H1873" i="1"/>
  <c r="I1873" i="1"/>
  <c r="G1874" i="1"/>
  <c r="H1874" i="1"/>
  <c r="I1874" i="1"/>
  <c r="G1875" i="1"/>
  <c r="H1875" i="1"/>
  <c r="I1875" i="1"/>
  <c r="G1876" i="1"/>
  <c r="H1876" i="1"/>
  <c r="I1876" i="1"/>
  <c r="G1877" i="1"/>
  <c r="H1877" i="1"/>
  <c r="I1877" i="1"/>
  <c r="G1878" i="1"/>
  <c r="H1878" i="1"/>
  <c r="I1878" i="1"/>
  <c r="G1879" i="1"/>
  <c r="H1879" i="1"/>
  <c r="I1879" i="1"/>
  <c r="G1880" i="1"/>
  <c r="H1880" i="1"/>
  <c r="I1880" i="1"/>
  <c r="G1881" i="1"/>
  <c r="H1881" i="1"/>
  <c r="I1881" i="1"/>
  <c r="G1882" i="1"/>
  <c r="H1882" i="1"/>
  <c r="I1882" i="1"/>
  <c r="G1883" i="1"/>
  <c r="H1883" i="1"/>
  <c r="I1883" i="1"/>
  <c r="G1884" i="1"/>
  <c r="H1884" i="1"/>
  <c r="I1884" i="1"/>
  <c r="G1885" i="1"/>
  <c r="H1885" i="1"/>
  <c r="I1885" i="1"/>
  <c r="G1886" i="1"/>
  <c r="H1886" i="1"/>
  <c r="I1886" i="1"/>
  <c r="G1887" i="1"/>
  <c r="H1887" i="1"/>
  <c r="I1887" i="1"/>
  <c r="G1888" i="1"/>
  <c r="H1888" i="1"/>
  <c r="I1888" i="1"/>
  <c r="G1889" i="1"/>
  <c r="H1889" i="1"/>
  <c r="I1889" i="1"/>
  <c r="G1890" i="1"/>
  <c r="H1890" i="1"/>
  <c r="I1890" i="1"/>
  <c r="G1891" i="1"/>
  <c r="H1891" i="1"/>
  <c r="I1891" i="1"/>
  <c r="G1892" i="1"/>
  <c r="H1892" i="1"/>
  <c r="I1892" i="1"/>
  <c r="G1893" i="1"/>
  <c r="H1893" i="1"/>
  <c r="I1893" i="1"/>
  <c r="G1894" i="1"/>
  <c r="H1894" i="1"/>
  <c r="I1894" i="1"/>
  <c r="G1895" i="1"/>
  <c r="H1895" i="1"/>
  <c r="I1895" i="1"/>
  <c r="G1896" i="1"/>
  <c r="H1896" i="1"/>
  <c r="I1896" i="1"/>
  <c r="G1897" i="1"/>
  <c r="H1897" i="1"/>
  <c r="I1897" i="1"/>
  <c r="G1898" i="1"/>
  <c r="H1898" i="1"/>
  <c r="I1898" i="1"/>
  <c r="G1899" i="1"/>
  <c r="H1899" i="1"/>
  <c r="I1899" i="1"/>
  <c r="G1900" i="1"/>
  <c r="H1900" i="1"/>
  <c r="I1900" i="1"/>
  <c r="G1901" i="1"/>
  <c r="H1901" i="1"/>
  <c r="I1901" i="1"/>
  <c r="G1902" i="1"/>
  <c r="H1902" i="1"/>
  <c r="I1902" i="1"/>
  <c r="G1903" i="1"/>
  <c r="H1903" i="1"/>
  <c r="I1903" i="1"/>
  <c r="G1904" i="1"/>
  <c r="H1904" i="1"/>
  <c r="I1904" i="1"/>
  <c r="G1905" i="1"/>
  <c r="H1905" i="1"/>
  <c r="I1905" i="1"/>
  <c r="G1906" i="1"/>
  <c r="H1906" i="1"/>
  <c r="I1906" i="1"/>
  <c r="G1907" i="1"/>
  <c r="H1907" i="1"/>
  <c r="I1907" i="1"/>
  <c r="G1908" i="1"/>
  <c r="H1908" i="1"/>
  <c r="I1908" i="1"/>
  <c r="G1909" i="1"/>
  <c r="H1909" i="1"/>
  <c r="I1909" i="1"/>
  <c r="G1910" i="1"/>
  <c r="H1910" i="1"/>
  <c r="I1910" i="1"/>
  <c r="G1911" i="1"/>
  <c r="H1911" i="1"/>
  <c r="I1911" i="1"/>
  <c r="G1912" i="1"/>
  <c r="H1912" i="1"/>
  <c r="I1912" i="1"/>
  <c r="G1913" i="1"/>
  <c r="H1913" i="1"/>
  <c r="I1913" i="1"/>
  <c r="G1914" i="1"/>
  <c r="H1914" i="1"/>
  <c r="I1914" i="1"/>
  <c r="G1915" i="1"/>
  <c r="H1915" i="1"/>
  <c r="I1915" i="1"/>
  <c r="G1916" i="1"/>
  <c r="H1916" i="1"/>
  <c r="I1916" i="1"/>
  <c r="G1917" i="1"/>
  <c r="H1917" i="1"/>
  <c r="I1917" i="1"/>
  <c r="G1918" i="1"/>
  <c r="H1918" i="1"/>
  <c r="I1918" i="1"/>
  <c r="G1919" i="1"/>
  <c r="H1919" i="1"/>
  <c r="I1919" i="1"/>
  <c r="G1920" i="1"/>
  <c r="H1920" i="1"/>
  <c r="I1920" i="1"/>
  <c r="G1921" i="1"/>
  <c r="H1921" i="1"/>
  <c r="I1921" i="1"/>
  <c r="G1922" i="1"/>
  <c r="H1922" i="1"/>
  <c r="I1922" i="1"/>
  <c r="G1923" i="1"/>
  <c r="H1923" i="1"/>
  <c r="I1923" i="1"/>
  <c r="G1924" i="1"/>
  <c r="H1924" i="1"/>
  <c r="I1924" i="1"/>
  <c r="G1925" i="1"/>
  <c r="H1925" i="1"/>
  <c r="I1925" i="1"/>
  <c r="G1926" i="1"/>
  <c r="H1926" i="1"/>
  <c r="I1926" i="1"/>
  <c r="G1927" i="1"/>
  <c r="H1927" i="1"/>
  <c r="I1927" i="1"/>
  <c r="G1928" i="1"/>
  <c r="H1928" i="1"/>
  <c r="I1928" i="1"/>
  <c r="G1929" i="1"/>
  <c r="H1929" i="1"/>
  <c r="I1929" i="1"/>
  <c r="G1930" i="1"/>
  <c r="H1930" i="1"/>
  <c r="I1930" i="1"/>
  <c r="G1931" i="1"/>
  <c r="H1931" i="1"/>
  <c r="I1931" i="1"/>
  <c r="G1932" i="1"/>
  <c r="H1932" i="1"/>
  <c r="I1932" i="1"/>
  <c r="G1933" i="1"/>
  <c r="H1933" i="1"/>
  <c r="I1933" i="1"/>
  <c r="G1934" i="1"/>
  <c r="H1934" i="1"/>
  <c r="I1934" i="1"/>
  <c r="G1935" i="1"/>
  <c r="H1935" i="1"/>
  <c r="I1935" i="1"/>
  <c r="G1936" i="1"/>
  <c r="H1936" i="1"/>
  <c r="I1936" i="1"/>
  <c r="G1937" i="1"/>
  <c r="H1937" i="1"/>
  <c r="I1937" i="1"/>
  <c r="G1938" i="1"/>
  <c r="H1938" i="1"/>
  <c r="I1938" i="1"/>
  <c r="G1939" i="1"/>
  <c r="H1939" i="1"/>
  <c r="I1939" i="1"/>
  <c r="G1940" i="1"/>
  <c r="H1940" i="1"/>
  <c r="I1940" i="1"/>
  <c r="G1941" i="1"/>
  <c r="H1941" i="1"/>
  <c r="I1941" i="1"/>
  <c r="G1942" i="1"/>
  <c r="H1942" i="1"/>
  <c r="I1942" i="1"/>
  <c r="G1943" i="1"/>
  <c r="H1943" i="1"/>
  <c r="I1943" i="1"/>
  <c r="G1944" i="1"/>
  <c r="H1944" i="1"/>
  <c r="I1944" i="1"/>
  <c r="G1945" i="1"/>
  <c r="H1945" i="1"/>
  <c r="I1945" i="1"/>
  <c r="G1946" i="1"/>
  <c r="H1946" i="1"/>
  <c r="I1946" i="1"/>
  <c r="G1947" i="1"/>
  <c r="H1947" i="1"/>
  <c r="I1947" i="1"/>
  <c r="G1948" i="1"/>
  <c r="H1948" i="1"/>
  <c r="I1948" i="1"/>
  <c r="G1949" i="1"/>
  <c r="H1949" i="1"/>
  <c r="I1949" i="1"/>
  <c r="G1950" i="1"/>
  <c r="H1950" i="1"/>
  <c r="I1950" i="1"/>
  <c r="G1951" i="1"/>
  <c r="H1951" i="1"/>
  <c r="I1951" i="1"/>
  <c r="G1952" i="1"/>
  <c r="H1952" i="1"/>
  <c r="I1952" i="1"/>
  <c r="G1953" i="1"/>
  <c r="H1953" i="1"/>
  <c r="I1953" i="1"/>
  <c r="G1954" i="1"/>
  <c r="H1954" i="1"/>
  <c r="I1954" i="1"/>
  <c r="G1955" i="1"/>
  <c r="H1955" i="1"/>
  <c r="I1955" i="1"/>
  <c r="G1956" i="1"/>
  <c r="H1956" i="1"/>
  <c r="I1956" i="1"/>
  <c r="G1957" i="1"/>
  <c r="H1957" i="1"/>
  <c r="I1957" i="1"/>
  <c r="G1958" i="1"/>
  <c r="H1958" i="1"/>
  <c r="I1958" i="1"/>
  <c r="G1959" i="1"/>
  <c r="H1959" i="1"/>
  <c r="I1959" i="1"/>
  <c r="G1960" i="1"/>
  <c r="H1960" i="1"/>
  <c r="I1960" i="1"/>
  <c r="G1961" i="1"/>
  <c r="H1961" i="1"/>
  <c r="I1961" i="1"/>
  <c r="G1962" i="1"/>
  <c r="H1962" i="1"/>
  <c r="I1962" i="1"/>
  <c r="G1963" i="1"/>
  <c r="H1963" i="1"/>
  <c r="I1963" i="1"/>
  <c r="G1964" i="1"/>
  <c r="H1964" i="1"/>
  <c r="I1964" i="1"/>
  <c r="G1965" i="1"/>
  <c r="H1965" i="1"/>
  <c r="I1965" i="1"/>
  <c r="G1966" i="1"/>
  <c r="H1966" i="1"/>
  <c r="I1966" i="1"/>
  <c r="G1967" i="1"/>
  <c r="H1967" i="1"/>
  <c r="I1967" i="1"/>
  <c r="G1968" i="1"/>
  <c r="H1968" i="1"/>
  <c r="I1968" i="1"/>
  <c r="G1969" i="1"/>
  <c r="H1969" i="1"/>
  <c r="I1969" i="1"/>
  <c r="G1970" i="1"/>
  <c r="H1970" i="1"/>
  <c r="I1970" i="1"/>
  <c r="G1971" i="1"/>
  <c r="H1971" i="1"/>
  <c r="I1971" i="1"/>
  <c r="G1972" i="1"/>
  <c r="H1972" i="1"/>
  <c r="I1972" i="1"/>
  <c r="G1973" i="1"/>
  <c r="H1973" i="1"/>
  <c r="I1973" i="1"/>
  <c r="G1974" i="1"/>
  <c r="H1974" i="1"/>
  <c r="I1974" i="1"/>
  <c r="G1975" i="1"/>
  <c r="H1975" i="1"/>
  <c r="I1975" i="1"/>
  <c r="G1976" i="1"/>
  <c r="H1976" i="1"/>
  <c r="I1976" i="1"/>
  <c r="G1977" i="1"/>
  <c r="H1977" i="1"/>
  <c r="I1977" i="1"/>
  <c r="G1978" i="1"/>
  <c r="H1978" i="1"/>
  <c r="I1978" i="1"/>
  <c r="G1979" i="1"/>
  <c r="H1979" i="1"/>
  <c r="I1979" i="1"/>
  <c r="G1980" i="1"/>
  <c r="H1980" i="1"/>
  <c r="I1980" i="1"/>
  <c r="G1981" i="1"/>
  <c r="H1981" i="1"/>
  <c r="I1981" i="1"/>
  <c r="G1982" i="1"/>
  <c r="H1982" i="1"/>
  <c r="I1982" i="1"/>
  <c r="G1983" i="1"/>
  <c r="H1983" i="1"/>
  <c r="I1983" i="1"/>
  <c r="G1984" i="1"/>
  <c r="H1984" i="1"/>
  <c r="I1984" i="1"/>
  <c r="G1985" i="1"/>
  <c r="H1985" i="1"/>
  <c r="I1985" i="1"/>
  <c r="G1986" i="1"/>
  <c r="H1986" i="1"/>
  <c r="I1986" i="1"/>
  <c r="G1987" i="1"/>
  <c r="H1987" i="1"/>
  <c r="I1987" i="1"/>
  <c r="G1988" i="1"/>
  <c r="H1988" i="1"/>
  <c r="I1988" i="1"/>
  <c r="G1989" i="1"/>
  <c r="H1989" i="1"/>
  <c r="I1989" i="1"/>
  <c r="G1990" i="1"/>
  <c r="H1990" i="1"/>
  <c r="I1990" i="1"/>
  <c r="G1991" i="1"/>
  <c r="H1991" i="1"/>
  <c r="I1991" i="1"/>
  <c r="G1992" i="1"/>
  <c r="H1992" i="1"/>
  <c r="I1992" i="1"/>
  <c r="G1993" i="1"/>
  <c r="H1993" i="1"/>
  <c r="I1993" i="1"/>
  <c r="G1994" i="1"/>
  <c r="H1994" i="1"/>
  <c r="I1994" i="1"/>
  <c r="G1995" i="1"/>
  <c r="H1995" i="1"/>
  <c r="I1995" i="1"/>
  <c r="G1996" i="1"/>
  <c r="H1996" i="1"/>
  <c r="I1996" i="1"/>
  <c r="G1997" i="1"/>
  <c r="H1997" i="1"/>
  <c r="I1997" i="1"/>
  <c r="G1998" i="1"/>
  <c r="H1998" i="1"/>
  <c r="I1998" i="1"/>
  <c r="G1999" i="1"/>
  <c r="H1999" i="1"/>
  <c r="I1999" i="1"/>
  <c r="G2000" i="1"/>
  <c r="H2000" i="1"/>
  <c r="I2000" i="1"/>
  <c r="G2001" i="1"/>
  <c r="H2001" i="1"/>
  <c r="I2001" i="1"/>
  <c r="G2002" i="1"/>
  <c r="H2002" i="1"/>
  <c r="I2002" i="1"/>
  <c r="G2003" i="1"/>
  <c r="H2003" i="1"/>
  <c r="I2003" i="1"/>
  <c r="G2004" i="1"/>
  <c r="H2004" i="1"/>
  <c r="I2004" i="1"/>
  <c r="G2005" i="1"/>
  <c r="H2005" i="1"/>
  <c r="I2005" i="1"/>
  <c r="G2006" i="1"/>
  <c r="H2006" i="1"/>
  <c r="I2006" i="1"/>
  <c r="G2007" i="1"/>
  <c r="H2007" i="1"/>
  <c r="I2007" i="1"/>
  <c r="G2008" i="1"/>
  <c r="H2008" i="1"/>
  <c r="I2008" i="1"/>
  <c r="G2009" i="1"/>
  <c r="H2009" i="1"/>
  <c r="I2009" i="1"/>
  <c r="G2010" i="1"/>
  <c r="H2010" i="1"/>
  <c r="I2010" i="1"/>
  <c r="G2011" i="1"/>
  <c r="H2011" i="1"/>
  <c r="I2011" i="1"/>
  <c r="G2012" i="1"/>
  <c r="H2012" i="1"/>
  <c r="I2012" i="1"/>
  <c r="G2013" i="1"/>
  <c r="H2013" i="1"/>
  <c r="I2013" i="1"/>
  <c r="G2014" i="1"/>
  <c r="H2014" i="1"/>
  <c r="I2014" i="1"/>
  <c r="G2015" i="1"/>
  <c r="H2015" i="1"/>
  <c r="I2015" i="1"/>
  <c r="G2016" i="1"/>
  <c r="H2016" i="1"/>
  <c r="I2016" i="1"/>
  <c r="G2017" i="1"/>
  <c r="H2017" i="1"/>
  <c r="I2017" i="1"/>
  <c r="G2018" i="1"/>
  <c r="H2018" i="1"/>
  <c r="I2018" i="1"/>
  <c r="G2019" i="1"/>
  <c r="H2019" i="1"/>
  <c r="I2019" i="1"/>
  <c r="G2020" i="1"/>
  <c r="H2020" i="1"/>
  <c r="I2020" i="1"/>
  <c r="G2021" i="1"/>
  <c r="H2021" i="1"/>
  <c r="I2021" i="1"/>
  <c r="G2022" i="1"/>
  <c r="H2022" i="1"/>
  <c r="I2022" i="1"/>
  <c r="G2023" i="1"/>
  <c r="H2023" i="1"/>
  <c r="I2023" i="1"/>
  <c r="G2024" i="1"/>
  <c r="H2024" i="1"/>
  <c r="I2024" i="1"/>
  <c r="G2025" i="1"/>
  <c r="H2025" i="1"/>
  <c r="I2025" i="1"/>
  <c r="G2026" i="1"/>
  <c r="H2026" i="1"/>
  <c r="I2026" i="1"/>
  <c r="G2027" i="1"/>
  <c r="H2027" i="1"/>
  <c r="I2027" i="1"/>
  <c r="G2028" i="1"/>
  <c r="H2028" i="1"/>
  <c r="I2028" i="1"/>
  <c r="G2029" i="1"/>
  <c r="H2029" i="1"/>
  <c r="I2029" i="1"/>
  <c r="G2030" i="1"/>
  <c r="H2030" i="1"/>
  <c r="I2030" i="1"/>
  <c r="G2031" i="1"/>
  <c r="H2031" i="1"/>
  <c r="I2031" i="1"/>
  <c r="G2032" i="1"/>
  <c r="H2032" i="1"/>
  <c r="I2032" i="1"/>
  <c r="G2033" i="1"/>
  <c r="H2033" i="1"/>
  <c r="I2033" i="1"/>
  <c r="G2034" i="1"/>
  <c r="H2034" i="1"/>
  <c r="I2034" i="1"/>
  <c r="G2035" i="1"/>
  <c r="H2035" i="1"/>
  <c r="I2035" i="1"/>
  <c r="G2036" i="1"/>
  <c r="H2036" i="1"/>
  <c r="I2036" i="1"/>
  <c r="G2037" i="1"/>
  <c r="H2037" i="1"/>
  <c r="I2037" i="1"/>
  <c r="G2038" i="1"/>
  <c r="H2038" i="1"/>
  <c r="I2038" i="1"/>
  <c r="G2039" i="1"/>
  <c r="H2039" i="1"/>
  <c r="I2039" i="1"/>
  <c r="G2040" i="1"/>
  <c r="H2040" i="1"/>
  <c r="I2040" i="1"/>
  <c r="G2041" i="1"/>
  <c r="H2041" i="1"/>
  <c r="I2041" i="1"/>
  <c r="G2042" i="1"/>
  <c r="H2042" i="1"/>
  <c r="I2042" i="1"/>
  <c r="G2043" i="1"/>
  <c r="H2043" i="1"/>
  <c r="I2043" i="1"/>
  <c r="G2044" i="1"/>
  <c r="H2044" i="1"/>
  <c r="I2044" i="1"/>
  <c r="G2045" i="1"/>
  <c r="H2045" i="1"/>
  <c r="I2045" i="1"/>
  <c r="G2046" i="1"/>
  <c r="H2046" i="1"/>
  <c r="I2046" i="1"/>
  <c r="G2047" i="1"/>
  <c r="H2047" i="1"/>
  <c r="I2047" i="1"/>
  <c r="G2048" i="1"/>
  <c r="H2048" i="1"/>
  <c r="I2048" i="1"/>
  <c r="G2049" i="1"/>
  <c r="H2049" i="1"/>
  <c r="I2049" i="1"/>
  <c r="G2050" i="1"/>
  <c r="H2050" i="1"/>
  <c r="I2050" i="1"/>
  <c r="G2051" i="1"/>
  <c r="H2051" i="1"/>
  <c r="I2051" i="1"/>
  <c r="G2052" i="1"/>
  <c r="H2052" i="1"/>
  <c r="I2052" i="1"/>
  <c r="G2053" i="1"/>
  <c r="H2053" i="1"/>
  <c r="I2053" i="1"/>
  <c r="G2054" i="1"/>
  <c r="H2054" i="1"/>
  <c r="I2054" i="1"/>
  <c r="G2055" i="1"/>
  <c r="H2055" i="1"/>
  <c r="I2055" i="1"/>
  <c r="G2056" i="1"/>
  <c r="H2056" i="1"/>
  <c r="I2056" i="1"/>
  <c r="G2057" i="1"/>
  <c r="H2057" i="1"/>
  <c r="I2057" i="1"/>
  <c r="G2058" i="1"/>
  <c r="H2058" i="1"/>
  <c r="I2058" i="1"/>
  <c r="G2059" i="1"/>
  <c r="H2059" i="1"/>
  <c r="I2059" i="1"/>
  <c r="G2060" i="1"/>
  <c r="H2060" i="1"/>
  <c r="I2060" i="1"/>
  <c r="G2061" i="1"/>
  <c r="H2061" i="1"/>
  <c r="I2061" i="1"/>
  <c r="G2062" i="1"/>
  <c r="H2062" i="1"/>
  <c r="I2062" i="1"/>
  <c r="G2063" i="1"/>
  <c r="H2063" i="1"/>
  <c r="I2063" i="1"/>
  <c r="G2064" i="1"/>
  <c r="H2064" i="1"/>
  <c r="I2064" i="1"/>
  <c r="G2065" i="1"/>
  <c r="H2065" i="1"/>
  <c r="I2065" i="1"/>
  <c r="G2066" i="1"/>
  <c r="H2066" i="1"/>
  <c r="I2066" i="1"/>
  <c r="G2067" i="1"/>
  <c r="H2067" i="1"/>
  <c r="I2067" i="1"/>
  <c r="G2068" i="1"/>
  <c r="H2068" i="1"/>
  <c r="I2068" i="1"/>
  <c r="G2069" i="1"/>
  <c r="H2069" i="1"/>
  <c r="I2069" i="1"/>
  <c r="G2070" i="1"/>
  <c r="H2070" i="1"/>
  <c r="I2070" i="1"/>
  <c r="G2071" i="1"/>
  <c r="H2071" i="1"/>
  <c r="I2071" i="1"/>
  <c r="G2072" i="1"/>
  <c r="H2072" i="1"/>
  <c r="I2072" i="1"/>
  <c r="G2073" i="1"/>
  <c r="H2073" i="1"/>
  <c r="I2073" i="1"/>
  <c r="G2074" i="1"/>
  <c r="H2074" i="1"/>
  <c r="I2074" i="1"/>
  <c r="G2075" i="1"/>
  <c r="H2075" i="1"/>
  <c r="I2075" i="1"/>
  <c r="G2076" i="1"/>
  <c r="H2076" i="1"/>
  <c r="I2076" i="1"/>
  <c r="G2077" i="1"/>
  <c r="H2077" i="1"/>
  <c r="I2077" i="1"/>
  <c r="G2078" i="1"/>
  <c r="H2078" i="1"/>
  <c r="I2078" i="1"/>
  <c r="G2079" i="1"/>
  <c r="H2079" i="1"/>
  <c r="I2079" i="1"/>
  <c r="G2080" i="1"/>
  <c r="H2080" i="1"/>
  <c r="I2080" i="1"/>
  <c r="G2081" i="1"/>
  <c r="H2081" i="1"/>
  <c r="I2081" i="1"/>
  <c r="G2082" i="1"/>
  <c r="H2082" i="1"/>
  <c r="I2082" i="1"/>
  <c r="G2083" i="1"/>
  <c r="H2083" i="1"/>
  <c r="I2083" i="1"/>
  <c r="G2084" i="1"/>
  <c r="H2084" i="1"/>
  <c r="I2084" i="1"/>
  <c r="G2085" i="1"/>
  <c r="H2085" i="1"/>
  <c r="I2085" i="1"/>
  <c r="G2086" i="1"/>
  <c r="H2086" i="1"/>
  <c r="I2086" i="1"/>
  <c r="G2087" i="1"/>
  <c r="H2087" i="1"/>
  <c r="I2087" i="1"/>
  <c r="G2088" i="1"/>
  <c r="H2088" i="1"/>
  <c r="I2088" i="1"/>
  <c r="G2089" i="1"/>
  <c r="H2089" i="1"/>
  <c r="I2089" i="1"/>
  <c r="G2090" i="1"/>
  <c r="H2090" i="1"/>
  <c r="I2090" i="1"/>
  <c r="G2091" i="1"/>
  <c r="H2091" i="1"/>
  <c r="I2091" i="1"/>
  <c r="G2092" i="1"/>
  <c r="H2092" i="1"/>
  <c r="I2092" i="1"/>
  <c r="G2093" i="1"/>
  <c r="H2093" i="1"/>
  <c r="I2093" i="1"/>
  <c r="G2094" i="1"/>
  <c r="H2094" i="1"/>
  <c r="I2094" i="1"/>
  <c r="G2095" i="1"/>
  <c r="H2095" i="1"/>
  <c r="I2095" i="1"/>
  <c r="G2096" i="1"/>
  <c r="H2096" i="1"/>
  <c r="I2096" i="1"/>
  <c r="G2097" i="1"/>
  <c r="H2097" i="1"/>
  <c r="I2097" i="1"/>
  <c r="G2098" i="1"/>
  <c r="H2098" i="1"/>
  <c r="I2098" i="1"/>
  <c r="G2099" i="1"/>
  <c r="H2099" i="1"/>
  <c r="I2099" i="1"/>
  <c r="G2100" i="1"/>
  <c r="H2100" i="1"/>
  <c r="I2100" i="1"/>
  <c r="G2101" i="1"/>
  <c r="H2101" i="1"/>
  <c r="I2101" i="1"/>
  <c r="G2102" i="1"/>
  <c r="H2102" i="1"/>
  <c r="I2102" i="1"/>
  <c r="G2103" i="1"/>
  <c r="H2103" i="1"/>
  <c r="I2103" i="1"/>
  <c r="G2104" i="1"/>
  <c r="H2104" i="1"/>
  <c r="I2104" i="1"/>
  <c r="G2105" i="1"/>
  <c r="H2105" i="1"/>
  <c r="I2105" i="1"/>
  <c r="G2106" i="1"/>
  <c r="H2106" i="1"/>
  <c r="I2106" i="1"/>
  <c r="G2107" i="1"/>
  <c r="H2107" i="1"/>
  <c r="I2107" i="1"/>
  <c r="G2108" i="1"/>
  <c r="H2108" i="1"/>
  <c r="I2108" i="1"/>
  <c r="G2109" i="1"/>
  <c r="H2109" i="1"/>
  <c r="I2109" i="1"/>
  <c r="G2110" i="1"/>
  <c r="H2110" i="1"/>
  <c r="I2110" i="1"/>
  <c r="G2111" i="1"/>
  <c r="H2111" i="1"/>
  <c r="I2111" i="1"/>
  <c r="G2112" i="1"/>
  <c r="H2112" i="1"/>
  <c r="I2112" i="1"/>
  <c r="G2113" i="1"/>
  <c r="H2113" i="1"/>
  <c r="I2113" i="1"/>
  <c r="G2114" i="1"/>
  <c r="H2114" i="1"/>
  <c r="I2114" i="1"/>
  <c r="G2115" i="1"/>
  <c r="H2115" i="1"/>
  <c r="I2115" i="1"/>
  <c r="G2116" i="1"/>
  <c r="H2116" i="1"/>
  <c r="I2116" i="1"/>
  <c r="G2117" i="1"/>
  <c r="H2117" i="1"/>
  <c r="I2117" i="1"/>
  <c r="G2118" i="1"/>
  <c r="H2118" i="1"/>
  <c r="I2118" i="1"/>
  <c r="G2119" i="1"/>
  <c r="H2119" i="1"/>
  <c r="I2119" i="1"/>
  <c r="G2120" i="1"/>
  <c r="H2120" i="1"/>
  <c r="I2120" i="1"/>
  <c r="G2121" i="1"/>
  <c r="H2121" i="1"/>
  <c r="I2121" i="1"/>
  <c r="G2122" i="1"/>
  <c r="H2122" i="1"/>
  <c r="I2122" i="1"/>
  <c r="G2123" i="1"/>
  <c r="H2123" i="1"/>
  <c r="I2123" i="1"/>
  <c r="G2124" i="1"/>
  <c r="H2124" i="1"/>
  <c r="I2124" i="1"/>
  <c r="G2125" i="1"/>
  <c r="H2125" i="1"/>
  <c r="I2125" i="1"/>
  <c r="G2126" i="1"/>
  <c r="H2126" i="1"/>
  <c r="I2126" i="1"/>
  <c r="G2127" i="1"/>
  <c r="H2127" i="1"/>
  <c r="I2127" i="1"/>
  <c r="G2128" i="1"/>
  <c r="H2128" i="1"/>
  <c r="I2128" i="1"/>
  <c r="G2129" i="1"/>
  <c r="H2129" i="1"/>
  <c r="I2129" i="1"/>
  <c r="G2130" i="1"/>
  <c r="H2130" i="1"/>
  <c r="I2130" i="1"/>
  <c r="G2131" i="1"/>
  <c r="H2131" i="1"/>
  <c r="I2131" i="1"/>
  <c r="G2132" i="1"/>
  <c r="H2132" i="1"/>
  <c r="I2132" i="1"/>
  <c r="G2133" i="1"/>
  <c r="H2133" i="1"/>
  <c r="I2133" i="1"/>
  <c r="G2134" i="1"/>
  <c r="H2134" i="1"/>
  <c r="I2134" i="1"/>
  <c r="G2135" i="1"/>
  <c r="H2135" i="1"/>
  <c r="I2135" i="1"/>
  <c r="G2136" i="1"/>
  <c r="H2136" i="1"/>
  <c r="I2136" i="1"/>
  <c r="G2137" i="1"/>
  <c r="H2137" i="1"/>
  <c r="I2137" i="1"/>
  <c r="G2138" i="1"/>
  <c r="H2138" i="1"/>
  <c r="I2138" i="1"/>
  <c r="G2139" i="1"/>
  <c r="H2139" i="1"/>
  <c r="I2139" i="1"/>
  <c r="G2140" i="1"/>
  <c r="H2140" i="1"/>
  <c r="I2140" i="1"/>
  <c r="G2141" i="1"/>
  <c r="H2141" i="1"/>
  <c r="I2141" i="1"/>
  <c r="G2142" i="1"/>
  <c r="H2142" i="1"/>
  <c r="I2142" i="1"/>
  <c r="G2143" i="1"/>
  <c r="H2143" i="1"/>
  <c r="I2143" i="1"/>
  <c r="G2144" i="1"/>
  <c r="H2144" i="1"/>
  <c r="I2144" i="1"/>
  <c r="G2145" i="1"/>
  <c r="H2145" i="1"/>
  <c r="I2145" i="1"/>
  <c r="G2146" i="1"/>
  <c r="H2146" i="1"/>
  <c r="I2146" i="1"/>
  <c r="G2147" i="1"/>
  <c r="H2147" i="1"/>
  <c r="I2147" i="1"/>
  <c r="G2148" i="1"/>
  <c r="H2148" i="1"/>
  <c r="I2148" i="1"/>
  <c r="G2149" i="1"/>
  <c r="H2149" i="1"/>
  <c r="I2149" i="1"/>
  <c r="G2150" i="1"/>
  <c r="H2150" i="1"/>
  <c r="I2150" i="1"/>
  <c r="G2151" i="1"/>
  <c r="H2151" i="1"/>
  <c r="I2151" i="1"/>
  <c r="G2152" i="1"/>
  <c r="H2152" i="1"/>
  <c r="I2152" i="1"/>
  <c r="G2153" i="1"/>
  <c r="H2153" i="1"/>
  <c r="I2153" i="1"/>
  <c r="G2154" i="1"/>
  <c r="H2154" i="1"/>
  <c r="I2154" i="1"/>
  <c r="G2155" i="1"/>
  <c r="H2155" i="1"/>
  <c r="I2155" i="1"/>
  <c r="G2156" i="1"/>
  <c r="H2156" i="1"/>
  <c r="I2156" i="1"/>
  <c r="G2157" i="1"/>
  <c r="H2157" i="1"/>
  <c r="I2157" i="1"/>
  <c r="G2158" i="1"/>
  <c r="H2158" i="1"/>
  <c r="I2158" i="1"/>
  <c r="G2159" i="1"/>
  <c r="H2159" i="1"/>
  <c r="I2159" i="1"/>
  <c r="G2160" i="1"/>
  <c r="H2160" i="1"/>
  <c r="I2160" i="1"/>
  <c r="G2161" i="1"/>
  <c r="H2161" i="1"/>
  <c r="I2161" i="1"/>
  <c r="G2162" i="1"/>
  <c r="H2162" i="1"/>
  <c r="I2162" i="1"/>
  <c r="G2163" i="1"/>
  <c r="H2163" i="1"/>
  <c r="I2163" i="1"/>
  <c r="G2164" i="1"/>
  <c r="H2164" i="1"/>
  <c r="I2164" i="1"/>
  <c r="G2165" i="1"/>
  <c r="H2165" i="1"/>
  <c r="I2165" i="1"/>
  <c r="G2166" i="1"/>
  <c r="H2166" i="1"/>
  <c r="I2166" i="1"/>
  <c r="G2167" i="1"/>
  <c r="H2167" i="1"/>
  <c r="I2167" i="1"/>
  <c r="G2168" i="1"/>
  <c r="H2168" i="1"/>
  <c r="I2168" i="1"/>
  <c r="G2169" i="1"/>
  <c r="H2169" i="1"/>
  <c r="I2169" i="1"/>
  <c r="G2170" i="1"/>
  <c r="H2170" i="1"/>
  <c r="I2170" i="1"/>
  <c r="G2171" i="1"/>
  <c r="H2171" i="1"/>
  <c r="I2171" i="1"/>
  <c r="G2172" i="1"/>
  <c r="H2172" i="1"/>
  <c r="I2172" i="1"/>
  <c r="G2173" i="1"/>
  <c r="H2173" i="1"/>
  <c r="I2173" i="1"/>
  <c r="G2174" i="1"/>
  <c r="H2174" i="1"/>
  <c r="I2174" i="1"/>
  <c r="G2175" i="1"/>
  <c r="H2175" i="1"/>
  <c r="I2175" i="1"/>
  <c r="G2176" i="1"/>
  <c r="H2176" i="1"/>
  <c r="I2176" i="1"/>
  <c r="G2177" i="1"/>
  <c r="H2177" i="1"/>
  <c r="I2177" i="1"/>
  <c r="G2178" i="1"/>
  <c r="H2178" i="1"/>
  <c r="I2178" i="1"/>
  <c r="G2179" i="1"/>
  <c r="H2179" i="1"/>
  <c r="I2179" i="1"/>
  <c r="G2180" i="1"/>
  <c r="H2180" i="1"/>
  <c r="I2180" i="1"/>
  <c r="G2181" i="1"/>
  <c r="H2181" i="1"/>
  <c r="I2181" i="1"/>
  <c r="G2182" i="1"/>
  <c r="H2182" i="1"/>
  <c r="I2182" i="1"/>
  <c r="G2183" i="1"/>
  <c r="H2183" i="1"/>
  <c r="I2183" i="1"/>
  <c r="G2184" i="1"/>
  <c r="H2184" i="1"/>
  <c r="I2184" i="1"/>
  <c r="G2185" i="1"/>
  <c r="H2185" i="1"/>
  <c r="I2185" i="1"/>
  <c r="G2186" i="1"/>
  <c r="H2186" i="1"/>
  <c r="I2186" i="1"/>
  <c r="G2187" i="1"/>
  <c r="H2187" i="1"/>
  <c r="I2187" i="1"/>
  <c r="G2188" i="1"/>
  <c r="H2188" i="1"/>
  <c r="I2188" i="1"/>
  <c r="G2189" i="1"/>
  <c r="H2189" i="1"/>
  <c r="I2189" i="1"/>
  <c r="G2190" i="1"/>
  <c r="H2190" i="1"/>
  <c r="I2190" i="1"/>
  <c r="G2191" i="1"/>
  <c r="H2191" i="1"/>
  <c r="I2191" i="1"/>
  <c r="G2192" i="1"/>
  <c r="H2192" i="1"/>
  <c r="I2192" i="1"/>
  <c r="G2193" i="1"/>
  <c r="H2193" i="1"/>
  <c r="I2193" i="1"/>
  <c r="G2194" i="1"/>
  <c r="H2194" i="1"/>
  <c r="I2194" i="1"/>
  <c r="G2195" i="1"/>
  <c r="H2195" i="1"/>
  <c r="I2195" i="1"/>
  <c r="G2196" i="1"/>
  <c r="H2196" i="1"/>
  <c r="I2196" i="1"/>
  <c r="G2197" i="1"/>
  <c r="H2197" i="1"/>
  <c r="I2197" i="1"/>
  <c r="G2198" i="1"/>
  <c r="H2198" i="1"/>
  <c r="I2198" i="1"/>
  <c r="G2199" i="1"/>
  <c r="H2199" i="1"/>
  <c r="I2199" i="1"/>
  <c r="G2200" i="1"/>
  <c r="H2200" i="1"/>
  <c r="I2200" i="1"/>
  <c r="G2201" i="1"/>
  <c r="H2201" i="1"/>
  <c r="I2201" i="1"/>
  <c r="G2202" i="1"/>
  <c r="H2202" i="1"/>
  <c r="I2202" i="1"/>
  <c r="G2203" i="1"/>
  <c r="H2203" i="1"/>
  <c r="I2203" i="1"/>
  <c r="G2204" i="1"/>
  <c r="H2204" i="1"/>
  <c r="I2204" i="1"/>
  <c r="G2205" i="1"/>
  <c r="H2205" i="1"/>
  <c r="I2205" i="1"/>
  <c r="G2206" i="1"/>
  <c r="H2206" i="1"/>
  <c r="I2206" i="1"/>
  <c r="G2207" i="1"/>
  <c r="H2207" i="1"/>
  <c r="I2207" i="1"/>
  <c r="G2208" i="1"/>
  <c r="H2208" i="1"/>
  <c r="I2208" i="1"/>
  <c r="G2209" i="1"/>
  <c r="H2209" i="1"/>
  <c r="I2209" i="1"/>
  <c r="G2210" i="1"/>
  <c r="H2210" i="1"/>
  <c r="I2210" i="1"/>
  <c r="G2211" i="1"/>
  <c r="H2211" i="1"/>
  <c r="I2211" i="1"/>
  <c r="G2212" i="1"/>
  <c r="H2212" i="1"/>
  <c r="I2212" i="1"/>
  <c r="G2213" i="1"/>
  <c r="H2213" i="1"/>
  <c r="I2213" i="1"/>
  <c r="G2214" i="1"/>
  <c r="H2214" i="1"/>
  <c r="I2214" i="1"/>
  <c r="G2215" i="1"/>
  <c r="H2215" i="1"/>
  <c r="I2215" i="1"/>
  <c r="G2216" i="1"/>
  <c r="H2216" i="1"/>
  <c r="I2216" i="1"/>
  <c r="G2217" i="1"/>
  <c r="H2217" i="1"/>
  <c r="I2217" i="1"/>
  <c r="G2218" i="1"/>
  <c r="H2218" i="1"/>
  <c r="I2218" i="1"/>
  <c r="G2219" i="1"/>
  <c r="H2219" i="1"/>
  <c r="I2219" i="1"/>
  <c r="G2220" i="1"/>
  <c r="H2220" i="1"/>
  <c r="I2220" i="1"/>
  <c r="G2221" i="1"/>
  <c r="H2221" i="1"/>
  <c r="I2221" i="1"/>
  <c r="G2222" i="1"/>
  <c r="H2222" i="1"/>
  <c r="I2222" i="1"/>
  <c r="G2223" i="1"/>
  <c r="H2223" i="1"/>
  <c r="I2223" i="1"/>
  <c r="G2224" i="1"/>
  <c r="H2224" i="1"/>
  <c r="I2224" i="1"/>
  <c r="G2225" i="1"/>
  <c r="H2225" i="1"/>
  <c r="I2225" i="1"/>
  <c r="G2226" i="1"/>
  <c r="H2226" i="1"/>
  <c r="I2226" i="1"/>
  <c r="G2227" i="1"/>
  <c r="H2227" i="1"/>
  <c r="I2227" i="1"/>
  <c r="G2228" i="1"/>
  <c r="H2228" i="1"/>
  <c r="I2228" i="1"/>
  <c r="G2229" i="1"/>
  <c r="H2229" i="1"/>
  <c r="I2229" i="1"/>
  <c r="G2230" i="1"/>
  <c r="H2230" i="1"/>
  <c r="I2230" i="1"/>
  <c r="G2231" i="1"/>
  <c r="H2231" i="1"/>
  <c r="I2231" i="1"/>
  <c r="G2232" i="1"/>
  <c r="H2232" i="1"/>
  <c r="I2232" i="1"/>
  <c r="G2233" i="1"/>
  <c r="H2233" i="1"/>
  <c r="I2233" i="1"/>
  <c r="G2234" i="1"/>
  <c r="H2234" i="1"/>
  <c r="I2234" i="1"/>
  <c r="G2235" i="1"/>
  <c r="H2235" i="1"/>
  <c r="I2235" i="1"/>
  <c r="G2236" i="1"/>
  <c r="H2236" i="1"/>
  <c r="I2236" i="1"/>
  <c r="G2237" i="1"/>
  <c r="H2237" i="1"/>
  <c r="I2237" i="1"/>
  <c r="G2238" i="1"/>
  <c r="H2238" i="1"/>
  <c r="I2238" i="1"/>
  <c r="G2239" i="1"/>
  <c r="H2239" i="1"/>
  <c r="I2239" i="1"/>
  <c r="G2240" i="1"/>
  <c r="H2240" i="1"/>
  <c r="I2240" i="1"/>
  <c r="G2241" i="1"/>
  <c r="H2241" i="1"/>
  <c r="I2241" i="1"/>
  <c r="G2242" i="1"/>
  <c r="H2242" i="1"/>
  <c r="I2242" i="1"/>
  <c r="G2243" i="1"/>
  <c r="H2243" i="1"/>
  <c r="I2243" i="1"/>
  <c r="G2244" i="1"/>
  <c r="H2244" i="1"/>
  <c r="I2244" i="1"/>
  <c r="G2245" i="1"/>
  <c r="H2245" i="1"/>
  <c r="I2245" i="1"/>
  <c r="G2246" i="1"/>
  <c r="H2246" i="1"/>
  <c r="I2246" i="1"/>
  <c r="G2247" i="1"/>
  <c r="H2247" i="1"/>
  <c r="I2247" i="1"/>
  <c r="G2248" i="1"/>
  <c r="H2248" i="1"/>
  <c r="I2248" i="1"/>
  <c r="G2249" i="1"/>
  <c r="H2249" i="1"/>
  <c r="I2249" i="1"/>
  <c r="G2250" i="1"/>
  <c r="H2250" i="1"/>
  <c r="I2250" i="1"/>
  <c r="G2251" i="1"/>
  <c r="H2251" i="1"/>
  <c r="I2251" i="1"/>
  <c r="G2252" i="1"/>
  <c r="H2252" i="1"/>
  <c r="I2252" i="1"/>
  <c r="G2253" i="1"/>
  <c r="H2253" i="1"/>
  <c r="I2253" i="1"/>
  <c r="G2254" i="1"/>
  <c r="H2254" i="1"/>
  <c r="I2254" i="1"/>
  <c r="G2255" i="1"/>
  <c r="H2255" i="1"/>
  <c r="I2255" i="1"/>
  <c r="G2256" i="1"/>
  <c r="H2256" i="1"/>
  <c r="I2256" i="1"/>
  <c r="G2257" i="1"/>
  <c r="H2257" i="1"/>
  <c r="I2257" i="1"/>
  <c r="G2258" i="1"/>
  <c r="H2258" i="1"/>
  <c r="I2258" i="1"/>
  <c r="G2259" i="1"/>
  <c r="H2259" i="1"/>
  <c r="I2259" i="1"/>
  <c r="G2260" i="1"/>
  <c r="H2260" i="1"/>
  <c r="I2260" i="1"/>
  <c r="G2261" i="1"/>
  <c r="H2261" i="1"/>
  <c r="I2261" i="1"/>
  <c r="G2262" i="1"/>
  <c r="H2262" i="1"/>
  <c r="I2262" i="1"/>
  <c r="G2263" i="1"/>
  <c r="H2263" i="1"/>
  <c r="I2263" i="1"/>
  <c r="G2264" i="1"/>
  <c r="H2264" i="1"/>
  <c r="I2264" i="1"/>
  <c r="G2265" i="1"/>
  <c r="H2265" i="1"/>
  <c r="I2265" i="1"/>
  <c r="G2266" i="1"/>
  <c r="H2266" i="1"/>
  <c r="I2266" i="1"/>
  <c r="G2267" i="1"/>
  <c r="H2267" i="1"/>
  <c r="I2267" i="1"/>
  <c r="G2268" i="1"/>
  <c r="H2268" i="1"/>
  <c r="I2268" i="1"/>
  <c r="G2269" i="1"/>
  <c r="H2269" i="1"/>
  <c r="I2269" i="1"/>
  <c r="G2270" i="1"/>
  <c r="H2270" i="1"/>
  <c r="I2270" i="1"/>
  <c r="G2271" i="1"/>
  <c r="H2271" i="1"/>
  <c r="I2271" i="1"/>
  <c r="G2272" i="1"/>
  <c r="H2272" i="1"/>
  <c r="I2272" i="1"/>
  <c r="G2273" i="1"/>
  <c r="H2273" i="1"/>
  <c r="I2273" i="1"/>
  <c r="G2274" i="1"/>
  <c r="H2274" i="1"/>
  <c r="I2274" i="1"/>
  <c r="G2275" i="1"/>
  <c r="H2275" i="1"/>
  <c r="I2275" i="1"/>
  <c r="G2276" i="1"/>
  <c r="H2276" i="1"/>
  <c r="I2276" i="1"/>
  <c r="G2277" i="1"/>
  <c r="H2277" i="1"/>
  <c r="I2277" i="1"/>
  <c r="G2278" i="1"/>
  <c r="H2278" i="1"/>
  <c r="I2278" i="1"/>
  <c r="G2279" i="1"/>
  <c r="H2279" i="1"/>
  <c r="I2279" i="1"/>
  <c r="G2280" i="1"/>
  <c r="H2280" i="1"/>
  <c r="I2280" i="1"/>
  <c r="G2281" i="1"/>
  <c r="H2281" i="1"/>
  <c r="I2281" i="1"/>
  <c r="G2282" i="1"/>
  <c r="H2282" i="1"/>
  <c r="I2282" i="1"/>
  <c r="G2283" i="1"/>
  <c r="H2283" i="1"/>
  <c r="I2283" i="1"/>
  <c r="G2284" i="1"/>
  <c r="H2284" i="1"/>
  <c r="I2284" i="1"/>
  <c r="G2285" i="1"/>
  <c r="H2285" i="1"/>
  <c r="I2285" i="1"/>
  <c r="G2286" i="1"/>
  <c r="H2286" i="1"/>
  <c r="I2286" i="1"/>
  <c r="G2287" i="1"/>
  <c r="H2287" i="1"/>
  <c r="I2287" i="1"/>
  <c r="G2288" i="1"/>
  <c r="H2288" i="1"/>
  <c r="I2288" i="1"/>
  <c r="G2289" i="1"/>
  <c r="H2289" i="1"/>
  <c r="I2289" i="1"/>
  <c r="G2290" i="1"/>
  <c r="H2290" i="1"/>
  <c r="I2290" i="1"/>
  <c r="G2291" i="1"/>
  <c r="H2291" i="1"/>
  <c r="I2291" i="1"/>
  <c r="G2292" i="1"/>
  <c r="H2292" i="1"/>
  <c r="I2292" i="1"/>
  <c r="G2293" i="1"/>
  <c r="H2293" i="1"/>
  <c r="I2293" i="1"/>
  <c r="G2294" i="1"/>
  <c r="H2294" i="1"/>
  <c r="I2294" i="1"/>
  <c r="G2295" i="1"/>
  <c r="H2295" i="1"/>
  <c r="I2295" i="1"/>
  <c r="G2296" i="1"/>
  <c r="H2296" i="1"/>
  <c r="I2296" i="1"/>
  <c r="G2297" i="1"/>
  <c r="H2297" i="1"/>
  <c r="I2297" i="1"/>
  <c r="G2298" i="1"/>
  <c r="H2298" i="1"/>
  <c r="I2298" i="1"/>
  <c r="G2299" i="1"/>
  <c r="H2299" i="1"/>
  <c r="I2299" i="1"/>
  <c r="G2300" i="1"/>
  <c r="H2300" i="1"/>
  <c r="I2300" i="1"/>
  <c r="G2301" i="1"/>
  <c r="H2301" i="1"/>
  <c r="I2301" i="1"/>
  <c r="G2302" i="1"/>
  <c r="H2302" i="1"/>
  <c r="I2302" i="1"/>
  <c r="G2303" i="1"/>
  <c r="H2303" i="1"/>
  <c r="I2303" i="1"/>
  <c r="G2304" i="1"/>
  <c r="H2304" i="1"/>
  <c r="I2304" i="1"/>
  <c r="G2305" i="1"/>
  <c r="H2305" i="1"/>
  <c r="I2305" i="1"/>
  <c r="G2306" i="1"/>
  <c r="H2306" i="1"/>
  <c r="I2306" i="1"/>
  <c r="G2307" i="1"/>
  <c r="H2307" i="1"/>
  <c r="I2307" i="1"/>
  <c r="G2308" i="1"/>
  <c r="H2308" i="1"/>
  <c r="I2308" i="1"/>
  <c r="G2309" i="1"/>
  <c r="H2309" i="1"/>
  <c r="I2309" i="1"/>
  <c r="G2310" i="1"/>
  <c r="H2310" i="1"/>
  <c r="I2310" i="1"/>
  <c r="G2311" i="1"/>
  <c r="H2311" i="1"/>
  <c r="I2311" i="1"/>
  <c r="G2312" i="1"/>
  <c r="H2312" i="1"/>
  <c r="I2312" i="1"/>
  <c r="G2313" i="1"/>
  <c r="H2313" i="1"/>
  <c r="I2313" i="1"/>
  <c r="G2314" i="1"/>
  <c r="H2314" i="1"/>
  <c r="I2314" i="1"/>
  <c r="G2315" i="1"/>
  <c r="H2315" i="1"/>
  <c r="I2315" i="1"/>
  <c r="G2316" i="1"/>
  <c r="H2316" i="1"/>
  <c r="I2316" i="1"/>
  <c r="G2317" i="1"/>
  <c r="H2317" i="1"/>
  <c r="I2317" i="1"/>
  <c r="G2318" i="1"/>
  <c r="H2318" i="1"/>
  <c r="I2318" i="1"/>
  <c r="G2319" i="1"/>
  <c r="H2319" i="1"/>
  <c r="I2319" i="1"/>
  <c r="G2320" i="1"/>
  <c r="H2320" i="1"/>
  <c r="I2320" i="1"/>
  <c r="G2321" i="1"/>
  <c r="H2321" i="1"/>
  <c r="I2321" i="1"/>
  <c r="G2322" i="1"/>
  <c r="H2322" i="1"/>
  <c r="I2322" i="1"/>
  <c r="G2323" i="1"/>
  <c r="H2323" i="1"/>
  <c r="I2323" i="1"/>
  <c r="G2324" i="1"/>
  <c r="H2324" i="1"/>
  <c r="I2324" i="1"/>
  <c r="G2325" i="1"/>
  <c r="H2325" i="1"/>
  <c r="I2325" i="1"/>
  <c r="G2326" i="1"/>
  <c r="H2326" i="1"/>
  <c r="I2326" i="1"/>
  <c r="G2327" i="1"/>
  <c r="H2327" i="1"/>
  <c r="I2327" i="1"/>
  <c r="G2328" i="1"/>
  <c r="H2328" i="1"/>
  <c r="I2328" i="1"/>
  <c r="G2329" i="1"/>
  <c r="H2329" i="1"/>
  <c r="I2329" i="1"/>
  <c r="G2330" i="1"/>
  <c r="H2330" i="1"/>
  <c r="I2330" i="1"/>
  <c r="G2331" i="1"/>
  <c r="H2331" i="1"/>
  <c r="I2331" i="1"/>
  <c r="G2332" i="1"/>
  <c r="H2332" i="1"/>
  <c r="I2332" i="1"/>
  <c r="G2333" i="1"/>
  <c r="H2333" i="1"/>
  <c r="I2333" i="1"/>
  <c r="G2334" i="1"/>
  <c r="H2334" i="1"/>
  <c r="I2334" i="1"/>
  <c r="G2335" i="1"/>
  <c r="H2335" i="1"/>
  <c r="I2335" i="1"/>
  <c r="G2336" i="1"/>
  <c r="H2336" i="1"/>
  <c r="I2336" i="1"/>
  <c r="G2337" i="1"/>
  <c r="H2337" i="1"/>
  <c r="I2337" i="1"/>
  <c r="G2338" i="1"/>
  <c r="H2338" i="1"/>
  <c r="I2338" i="1"/>
  <c r="G2339" i="1"/>
  <c r="H2339" i="1"/>
  <c r="I2339" i="1"/>
  <c r="G2340" i="1"/>
  <c r="H2340" i="1"/>
  <c r="I2340" i="1"/>
  <c r="G2341" i="1"/>
  <c r="H2341" i="1"/>
  <c r="I2341" i="1"/>
  <c r="G2342" i="1"/>
  <c r="H2342" i="1"/>
  <c r="I2342" i="1"/>
  <c r="G2343" i="1"/>
  <c r="H2343" i="1"/>
  <c r="I2343" i="1"/>
  <c r="G2344" i="1"/>
  <c r="H2344" i="1"/>
  <c r="I2344" i="1"/>
  <c r="G2345" i="1"/>
  <c r="H2345" i="1"/>
  <c r="I2345" i="1"/>
  <c r="G2346" i="1"/>
  <c r="H2346" i="1"/>
  <c r="I2346" i="1"/>
  <c r="G2347" i="1"/>
  <c r="H2347" i="1"/>
  <c r="I2347" i="1"/>
  <c r="G2348" i="1"/>
  <c r="H2348" i="1"/>
  <c r="I2348" i="1"/>
  <c r="G2349" i="1"/>
  <c r="H2349" i="1"/>
  <c r="I2349" i="1"/>
  <c r="G2350" i="1"/>
  <c r="H2350" i="1"/>
  <c r="I2350" i="1"/>
  <c r="G2351" i="1"/>
  <c r="H2351" i="1"/>
  <c r="I2351" i="1"/>
  <c r="G2352" i="1"/>
  <c r="H2352" i="1"/>
  <c r="I2352" i="1"/>
  <c r="G2353" i="1"/>
  <c r="H2353" i="1"/>
  <c r="I2353" i="1"/>
  <c r="G2354" i="1"/>
  <c r="H2354" i="1"/>
  <c r="I2354" i="1"/>
  <c r="G2355" i="1"/>
  <c r="H2355" i="1"/>
  <c r="I2355" i="1"/>
  <c r="G2356" i="1"/>
  <c r="H2356" i="1"/>
  <c r="I2356" i="1"/>
  <c r="G2357" i="1"/>
  <c r="H2357" i="1"/>
  <c r="I2357" i="1"/>
  <c r="G2358" i="1"/>
  <c r="H2358" i="1"/>
  <c r="I2358" i="1"/>
  <c r="G2359" i="1"/>
  <c r="H2359" i="1"/>
  <c r="I2359" i="1"/>
  <c r="G2360" i="1"/>
  <c r="H2360" i="1"/>
  <c r="I2360" i="1"/>
  <c r="G2361" i="1"/>
  <c r="H2361" i="1"/>
  <c r="I2361" i="1"/>
  <c r="G2362" i="1"/>
  <c r="H2362" i="1"/>
  <c r="I2362" i="1"/>
  <c r="G2363" i="1"/>
  <c r="H2363" i="1"/>
  <c r="I2363" i="1"/>
  <c r="G2364" i="1"/>
  <c r="H2364" i="1"/>
  <c r="I2364" i="1"/>
  <c r="G2365" i="1"/>
  <c r="H2365" i="1"/>
  <c r="I2365" i="1"/>
  <c r="G2366" i="1"/>
  <c r="H2366" i="1"/>
  <c r="I2366" i="1"/>
  <c r="G2367" i="1"/>
  <c r="H2367" i="1"/>
  <c r="I2367" i="1"/>
  <c r="G2368" i="1"/>
  <c r="H2368" i="1"/>
  <c r="I2368" i="1"/>
  <c r="G2369" i="1"/>
  <c r="H2369" i="1"/>
  <c r="I2369" i="1"/>
  <c r="G2370" i="1"/>
  <c r="H2370" i="1"/>
  <c r="I2370" i="1"/>
  <c r="G2371" i="1"/>
  <c r="H2371" i="1"/>
  <c r="I2371" i="1"/>
  <c r="G2372" i="1"/>
  <c r="H2372" i="1"/>
  <c r="I2372" i="1"/>
  <c r="G2373" i="1"/>
  <c r="H2373" i="1"/>
  <c r="I2373" i="1"/>
  <c r="G2374" i="1"/>
  <c r="H2374" i="1"/>
  <c r="I2374" i="1"/>
  <c r="G2375" i="1"/>
  <c r="H2375" i="1"/>
  <c r="I2375" i="1"/>
  <c r="G2376" i="1"/>
  <c r="H2376" i="1"/>
  <c r="I2376" i="1"/>
  <c r="G2377" i="1"/>
  <c r="H2377" i="1"/>
  <c r="I2377" i="1"/>
  <c r="G2378" i="1"/>
  <c r="H2378" i="1"/>
  <c r="I2378" i="1"/>
  <c r="G2379" i="1"/>
  <c r="H2379" i="1"/>
  <c r="I2379" i="1"/>
  <c r="G2380" i="1"/>
  <c r="H2380" i="1"/>
  <c r="I2380" i="1"/>
  <c r="G2381" i="1"/>
  <c r="H2381" i="1"/>
  <c r="I2381" i="1"/>
  <c r="G2382" i="1"/>
  <c r="H2382" i="1"/>
  <c r="I2382" i="1"/>
  <c r="G2383" i="1"/>
  <c r="H2383" i="1"/>
  <c r="I2383" i="1"/>
  <c r="G2384" i="1"/>
  <c r="H2384" i="1"/>
  <c r="I2384" i="1"/>
  <c r="G2385" i="1"/>
  <c r="H2385" i="1"/>
  <c r="I2385" i="1"/>
  <c r="G2386" i="1"/>
  <c r="H2386" i="1"/>
  <c r="I2386" i="1"/>
  <c r="G2387" i="1"/>
  <c r="H2387" i="1"/>
  <c r="I2387" i="1"/>
  <c r="G2388" i="1"/>
  <c r="H2388" i="1"/>
  <c r="I2388" i="1"/>
  <c r="G2389" i="1"/>
  <c r="H2389" i="1"/>
  <c r="I2389" i="1"/>
  <c r="G2390" i="1"/>
  <c r="H2390" i="1"/>
  <c r="I2390" i="1"/>
  <c r="G2391" i="1"/>
  <c r="H2391" i="1"/>
  <c r="I2391" i="1"/>
  <c r="G2392" i="1"/>
  <c r="H2392" i="1"/>
  <c r="I2392" i="1"/>
  <c r="G2393" i="1"/>
  <c r="H2393" i="1"/>
  <c r="I2393" i="1"/>
  <c r="G2394" i="1"/>
  <c r="H2394" i="1"/>
  <c r="I2394" i="1"/>
  <c r="G2395" i="1"/>
  <c r="H2395" i="1"/>
  <c r="I2395" i="1"/>
  <c r="G2396" i="1"/>
  <c r="H2396" i="1"/>
  <c r="I2396" i="1"/>
  <c r="G2397" i="1"/>
  <c r="H2397" i="1"/>
  <c r="I2397" i="1"/>
  <c r="G2398" i="1"/>
  <c r="H2398" i="1"/>
  <c r="I2398" i="1"/>
  <c r="G2399" i="1"/>
  <c r="H2399" i="1"/>
  <c r="I2399" i="1"/>
  <c r="G2400" i="1"/>
  <c r="H2400" i="1"/>
  <c r="I2400" i="1"/>
  <c r="G2401" i="1"/>
  <c r="H2401" i="1"/>
  <c r="I2401" i="1"/>
  <c r="G2402" i="1"/>
  <c r="H2402" i="1"/>
  <c r="I2402" i="1"/>
  <c r="G2403" i="1"/>
  <c r="H2403" i="1"/>
  <c r="I2403" i="1"/>
  <c r="G2404" i="1"/>
  <c r="H2404" i="1"/>
  <c r="I2404" i="1"/>
  <c r="G2405" i="1"/>
  <c r="H2405" i="1"/>
  <c r="I2405" i="1"/>
  <c r="G2406" i="1"/>
  <c r="H2406" i="1"/>
  <c r="I2406" i="1"/>
  <c r="G2407" i="1"/>
  <c r="H2407" i="1"/>
  <c r="I2407" i="1"/>
  <c r="G2408" i="1"/>
  <c r="H2408" i="1"/>
  <c r="I2408" i="1"/>
  <c r="G2409" i="1"/>
  <c r="H2409" i="1"/>
  <c r="I2409" i="1"/>
  <c r="G2410" i="1"/>
  <c r="H2410" i="1"/>
  <c r="I2410" i="1"/>
  <c r="G2411" i="1"/>
  <c r="H2411" i="1"/>
  <c r="I2411" i="1"/>
  <c r="G2412" i="1"/>
  <c r="H2412" i="1"/>
  <c r="I2412" i="1"/>
  <c r="G2413" i="1"/>
  <c r="H2413" i="1"/>
  <c r="I2413" i="1"/>
  <c r="G2414" i="1"/>
  <c r="H2414" i="1"/>
  <c r="I2414" i="1"/>
  <c r="G2415" i="1"/>
  <c r="H2415" i="1"/>
  <c r="I2415" i="1"/>
  <c r="G2416" i="1"/>
  <c r="H2416" i="1"/>
  <c r="I2416" i="1"/>
  <c r="G2417" i="1"/>
  <c r="H2417" i="1"/>
  <c r="I2417" i="1"/>
  <c r="G2418" i="1"/>
  <c r="H2418" i="1"/>
  <c r="I2418" i="1"/>
  <c r="G2419" i="1"/>
  <c r="H2419" i="1"/>
  <c r="I2419" i="1"/>
  <c r="G2420" i="1"/>
  <c r="H2420" i="1"/>
  <c r="I2420" i="1"/>
  <c r="G2421" i="1"/>
  <c r="H2421" i="1"/>
  <c r="I2421" i="1"/>
  <c r="G2422" i="1"/>
  <c r="H2422" i="1"/>
  <c r="I2422" i="1"/>
  <c r="G2423" i="1"/>
  <c r="H2423" i="1"/>
  <c r="I2423" i="1"/>
  <c r="G2424" i="1"/>
  <c r="H2424" i="1"/>
  <c r="I2424" i="1"/>
  <c r="G2425" i="1"/>
  <c r="H2425" i="1"/>
  <c r="I2425" i="1"/>
  <c r="G2426" i="1"/>
  <c r="H2426" i="1"/>
  <c r="I2426" i="1"/>
  <c r="G2427" i="1"/>
  <c r="H2427" i="1"/>
  <c r="I2427" i="1"/>
  <c r="G2428" i="1"/>
  <c r="H2428" i="1"/>
  <c r="I2428" i="1"/>
  <c r="G2429" i="1"/>
  <c r="H2429" i="1"/>
  <c r="I2429" i="1"/>
  <c r="G2430" i="1"/>
  <c r="H2430" i="1"/>
  <c r="I2430" i="1"/>
  <c r="G2431" i="1"/>
  <c r="H2431" i="1"/>
  <c r="I2431" i="1"/>
  <c r="G2432" i="1"/>
  <c r="H2432" i="1"/>
  <c r="I2432" i="1"/>
  <c r="G2433" i="1"/>
  <c r="H2433" i="1"/>
  <c r="I2433" i="1"/>
  <c r="G2434" i="1"/>
  <c r="H2434" i="1"/>
  <c r="I2434" i="1"/>
  <c r="G2435" i="1"/>
  <c r="H2435" i="1"/>
  <c r="I2435" i="1"/>
  <c r="G2436" i="1"/>
  <c r="H2436" i="1"/>
  <c r="I2436" i="1"/>
  <c r="G2437" i="1"/>
  <c r="H2437" i="1"/>
  <c r="I2437" i="1"/>
  <c r="G2438" i="1"/>
  <c r="H2438" i="1"/>
  <c r="I2438" i="1"/>
  <c r="G2439" i="1"/>
  <c r="H2439" i="1"/>
  <c r="I2439" i="1"/>
  <c r="G2440" i="1"/>
  <c r="H2440" i="1"/>
  <c r="I2440" i="1"/>
  <c r="G2441" i="1"/>
  <c r="H2441" i="1"/>
  <c r="I2441" i="1"/>
  <c r="G2442" i="1"/>
  <c r="H2442" i="1"/>
  <c r="I2442" i="1"/>
  <c r="G2443" i="1"/>
  <c r="H2443" i="1"/>
  <c r="I2443" i="1"/>
  <c r="G2444" i="1"/>
  <c r="H2444" i="1"/>
  <c r="I2444" i="1"/>
  <c r="G2445" i="1"/>
  <c r="H2445" i="1"/>
  <c r="I2445" i="1"/>
  <c r="G2446" i="1"/>
  <c r="H2446" i="1"/>
  <c r="I2446" i="1"/>
  <c r="G2447" i="1"/>
  <c r="H2447" i="1"/>
  <c r="I2447" i="1"/>
  <c r="G2448" i="1"/>
  <c r="H2448" i="1"/>
  <c r="I2448" i="1"/>
  <c r="G2449" i="1"/>
  <c r="H2449" i="1"/>
  <c r="I2449" i="1"/>
  <c r="G2450" i="1"/>
  <c r="H2450" i="1"/>
  <c r="I2450" i="1"/>
  <c r="G2451" i="1"/>
  <c r="H2451" i="1"/>
  <c r="I2451" i="1"/>
  <c r="G2452" i="1"/>
  <c r="H2452" i="1"/>
  <c r="I2452" i="1"/>
  <c r="G2453" i="1"/>
  <c r="H2453" i="1"/>
  <c r="I2453" i="1"/>
  <c r="G2454" i="1"/>
  <c r="H2454" i="1"/>
  <c r="I2454" i="1"/>
  <c r="G2455" i="1"/>
  <c r="H2455" i="1"/>
  <c r="I2455" i="1"/>
  <c r="G2456" i="1"/>
  <c r="H2456" i="1"/>
  <c r="I2456" i="1"/>
  <c r="G2457" i="1"/>
  <c r="H2457" i="1"/>
  <c r="I2457" i="1"/>
  <c r="G2458" i="1"/>
  <c r="H2458" i="1"/>
  <c r="I2458" i="1"/>
  <c r="G2459" i="1"/>
  <c r="H2459" i="1"/>
  <c r="I2459" i="1"/>
  <c r="G2460" i="1"/>
  <c r="H2460" i="1"/>
  <c r="I2460" i="1"/>
  <c r="G2461" i="1"/>
  <c r="H2461" i="1"/>
  <c r="I2461" i="1"/>
  <c r="G2462" i="1"/>
  <c r="H2462" i="1"/>
  <c r="I2462" i="1"/>
  <c r="G2463" i="1"/>
  <c r="H2463" i="1"/>
  <c r="I2463" i="1"/>
  <c r="G2464" i="1"/>
  <c r="H2464" i="1"/>
  <c r="I2464" i="1"/>
  <c r="G2465" i="1"/>
  <c r="H2465" i="1"/>
  <c r="I2465" i="1"/>
  <c r="G2466" i="1"/>
  <c r="H2466" i="1"/>
  <c r="I2466" i="1"/>
  <c r="G2467" i="1"/>
  <c r="H2467" i="1"/>
  <c r="I2467" i="1"/>
  <c r="G2468" i="1"/>
  <c r="H2468" i="1"/>
  <c r="I2468" i="1"/>
  <c r="G2469" i="1"/>
  <c r="H2469" i="1"/>
  <c r="I2469" i="1"/>
  <c r="G2470" i="1"/>
  <c r="H2470" i="1"/>
  <c r="I2470" i="1"/>
  <c r="G2471" i="1"/>
  <c r="H2471" i="1"/>
  <c r="I2471" i="1"/>
  <c r="G2472" i="1"/>
  <c r="H2472" i="1"/>
  <c r="I2472" i="1"/>
  <c r="G2473" i="1"/>
  <c r="H2473" i="1"/>
  <c r="I2473" i="1"/>
  <c r="G2474" i="1"/>
  <c r="H2474" i="1"/>
  <c r="I2474" i="1"/>
  <c r="G2475" i="1"/>
  <c r="H2475" i="1"/>
  <c r="I2475" i="1"/>
  <c r="G2476" i="1"/>
  <c r="H2476" i="1"/>
  <c r="I2476" i="1"/>
  <c r="G2477" i="1"/>
  <c r="H2477" i="1"/>
  <c r="I2477" i="1"/>
  <c r="G2478" i="1"/>
  <c r="H2478" i="1"/>
  <c r="I2478" i="1"/>
  <c r="G2479" i="1"/>
  <c r="H2479" i="1"/>
  <c r="I2479" i="1"/>
  <c r="G2480" i="1"/>
  <c r="H2480" i="1"/>
  <c r="I2480" i="1"/>
  <c r="G2481" i="1"/>
  <c r="H2481" i="1"/>
  <c r="I2481" i="1"/>
  <c r="G2482" i="1"/>
  <c r="H2482" i="1"/>
  <c r="I2482" i="1"/>
  <c r="G2483" i="1"/>
  <c r="H2483" i="1"/>
  <c r="I2483" i="1"/>
  <c r="G2484" i="1"/>
  <c r="H2484" i="1"/>
  <c r="I2484" i="1"/>
  <c r="G2485" i="1"/>
  <c r="H2485" i="1"/>
  <c r="I2485" i="1"/>
  <c r="G2486" i="1"/>
  <c r="H2486" i="1"/>
  <c r="I2486" i="1"/>
  <c r="G2487" i="1"/>
  <c r="H2487" i="1"/>
  <c r="I2487" i="1"/>
  <c r="G2488" i="1"/>
  <c r="H2488" i="1"/>
  <c r="I2488" i="1"/>
  <c r="G2489" i="1"/>
  <c r="H2489" i="1"/>
  <c r="I2489" i="1"/>
  <c r="G2490" i="1"/>
  <c r="H2490" i="1"/>
  <c r="I2490" i="1"/>
  <c r="G2491" i="1"/>
  <c r="H2491" i="1"/>
  <c r="I2491" i="1"/>
  <c r="G2492" i="1"/>
  <c r="H2492" i="1"/>
  <c r="I2492" i="1"/>
  <c r="G2493" i="1"/>
  <c r="H2493" i="1"/>
  <c r="I2493" i="1"/>
  <c r="G2494" i="1"/>
  <c r="H2494" i="1"/>
  <c r="I2494" i="1"/>
  <c r="G2495" i="1"/>
  <c r="H2495" i="1"/>
  <c r="I2495" i="1"/>
  <c r="G2496" i="1"/>
  <c r="H2496" i="1"/>
  <c r="I2496" i="1"/>
  <c r="G2497" i="1"/>
  <c r="H2497" i="1"/>
  <c r="I2497" i="1"/>
  <c r="G2498" i="1"/>
  <c r="H2498" i="1"/>
  <c r="I2498" i="1"/>
  <c r="G2499" i="1"/>
  <c r="H2499" i="1"/>
  <c r="I2499" i="1"/>
  <c r="G2500" i="1"/>
  <c r="H2500" i="1"/>
  <c r="I2500" i="1"/>
  <c r="G2501" i="1"/>
  <c r="H2501" i="1"/>
  <c r="I2501" i="1"/>
  <c r="G2502" i="1"/>
  <c r="H2502" i="1"/>
  <c r="I2502" i="1"/>
  <c r="G2503" i="1"/>
  <c r="H2503" i="1"/>
  <c r="I2503" i="1"/>
  <c r="G2504" i="1"/>
  <c r="H2504" i="1"/>
  <c r="I2504" i="1"/>
  <c r="G2505" i="1"/>
  <c r="H2505" i="1"/>
  <c r="I2505" i="1"/>
  <c r="G2506" i="1"/>
  <c r="H2506" i="1"/>
  <c r="I2506" i="1"/>
  <c r="G2507" i="1"/>
  <c r="H2507" i="1"/>
  <c r="I2507" i="1"/>
  <c r="G2508" i="1"/>
  <c r="H2508" i="1"/>
  <c r="I2508" i="1"/>
  <c r="G2509" i="1"/>
  <c r="H2509" i="1"/>
  <c r="I2509" i="1"/>
  <c r="G2510" i="1"/>
  <c r="H2510" i="1"/>
  <c r="I2510" i="1"/>
  <c r="G2511" i="1"/>
  <c r="H2511" i="1"/>
  <c r="I2511" i="1"/>
  <c r="G2512" i="1"/>
  <c r="H2512" i="1"/>
  <c r="I2512" i="1"/>
  <c r="G2513" i="1"/>
  <c r="H2513" i="1"/>
  <c r="I2513" i="1"/>
  <c r="G2514" i="1"/>
  <c r="H2514" i="1"/>
  <c r="I2514" i="1"/>
  <c r="G2515" i="1"/>
  <c r="H2515" i="1"/>
  <c r="I2515" i="1"/>
  <c r="G2516" i="1"/>
  <c r="H2516" i="1"/>
  <c r="I2516" i="1"/>
  <c r="G2517" i="1"/>
  <c r="H2517" i="1"/>
  <c r="I2517" i="1"/>
  <c r="G2518" i="1"/>
  <c r="H2518" i="1"/>
  <c r="I2518" i="1"/>
  <c r="G2519" i="1"/>
  <c r="H2519" i="1"/>
  <c r="I2519" i="1"/>
  <c r="G2520" i="1"/>
  <c r="H2520" i="1"/>
  <c r="I2520" i="1"/>
  <c r="G2521" i="1"/>
  <c r="H2521" i="1"/>
  <c r="I2521" i="1"/>
  <c r="G2522" i="1"/>
  <c r="H2522" i="1"/>
  <c r="I2522" i="1"/>
  <c r="G2523" i="1"/>
  <c r="H2523" i="1"/>
  <c r="I2523" i="1"/>
  <c r="G2524" i="1"/>
  <c r="H2524" i="1"/>
  <c r="I2524" i="1"/>
  <c r="G2525" i="1"/>
  <c r="H2525" i="1"/>
  <c r="I2525" i="1"/>
  <c r="G2526" i="1"/>
  <c r="H2526" i="1"/>
  <c r="I2526" i="1"/>
  <c r="G2527" i="1"/>
  <c r="H2527" i="1"/>
  <c r="I2527" i="1"/>
  <c r="G2528" i="1"/>
  <c r="H2528" i="1"/>
  <c r="I2528" i="1"/>
  <c r="G2529" i="1"/>
  <c r="H2529" i="1"/>
  <c r="I2529" i="1"/>
  <c r="G2530" i="1"/>
  <c r="H2530" i="1"/>
  <c r="I2530" i="1"/>
  <c r="G2531" i="1"/>
  <c r="H2531" i="1"/>
  <c r="I2531" i="1"/>
  <c r="G2532" i="1"/>
  <c r="H2532" i="1"/>
  <c r="I2532" i="1"/>
  <c r="G2533" i="1"/>
  <c r="H2533" i="1"/>
  <c r="I2533" i="1"/>
  <c r="G2534" i="1"/>
  <c r="H2534" i="1"/>
  <c r="I2534" i="1"/>
  <c r="G2535" i="1"/>
  <c r="H2535" i="1"/>
  <c r="I2535" i="1"/>
  <c r="G2536" i="1"/>
  <c r="H2536" i="1"/>
  <c r="I2536" i="1"/>
  <c r="G2537" i="1"/>
  <c r="H2537" i="1"/>
  <c r="I2537" i="1"/>
  <c r="G2538" i="1"/>
  <c r="H2538" i="1"/>
  <c r="I2538" i="1"/>
  <c r="G2539" i="1"/>
  <c r="H2539" i="1"/>
  <c r="I2539" i="1"/>
  <c r="G2540" i="1"/>
  <c r="H2540" i="1"/>
  <c r="I2540" i="1"/>
  <c r="G2541" i="1"/>
  <c r="H2541" i="1"/>
  <c r="I2541" i="1"/>
  <c r="G2542" i="1"/>
  <c r="H2542" i="1"/>
  <c r="I2542" i="1"/>
  <c r="G2543" i="1"/>
  <c r="H2543" i="1"/>
  <c r="I2543" i="1"/>
  <c r="G2544" i="1"/>
  <c r="H2544" i="1"/>
  <c r="I2544" i="1"/>
  <c r="G2545" i="1"/>
  <c r="H2545" i="1"/>
  <c r="I2545" i="1"/>
  <c r="G2546" i="1"/>
  <c r="H2546" i="1"/>
  <c r="I2546" i="1"/>
  <c r="G2547" i="1"/>
  <c r="H2547" i="1"/>
  <c r="I2547" i="1"/>
  <c r="G2548" i="1"/>
  <c r="H2548" i="1"/>
  <c r="I2548" i="1"/>
  <c r="G2549" i="1"/>
  <c r="H2549" i="1"/>
  <c r="I2549" i="1"/>
  <c r="G2550" i="1"/>
  <c r="H2550" i="1"/>
  <c r="I2550" i="1"/>
  <c r="G2551" i="1"/>
  <c r="H2551" i="1"/>
  <c r="I2551" i="1"/>
  <c r="G2552" i="1"/>
  <c r="H2552" i="1"/>
  <c r="I2552" i="1"/>
  <c r="G2553" i="1"/>
  <c r="H2553" i="1"/>
  <c r="I2553" i="1"/>
  <c r="G2554" i="1"/>
  <c r="H2554" i="1"/>
  <c r="I2554" i="1"/>
  <c r="G2555" i="1"/>
  <c r="H2555" i="1"/>
  <c r="I2555" i="1"/>
  <c r="G2556" i="1"/>
  <c r="H2556" i="1"/>
  <c r="I2556" i="1"/>
  <c r="G2557" i="1"/>
  <c r="H2557" i="1"/>
  <c r="I2557" i="1"/>
  <c r="G2558" i="1"/>
  <c r="H2558" i="1"/>
  <c r="I2558" i="1"/>
  <c r="G2559" i="1"/>
  <c r="H2559" i="1"/>
  <c r="I2559" i="1"/>
  <c r="G2560" i="1"/>
  <c r="H2560" i="1"/>
  <c r="I2560" i="1"/>
  <c r="G2561" i="1"/>
  <c r="H2561" i="1"/>
  <c r="I2561" i="1"/>
  <c r="G2562" i="1"/>
  <c r="H2562" i="1"/>
  <c r="I2562" i="1"/>
  <c r="G2563" i="1"/>
  <c r="H2563" i="1"/>
  <c r="I2563" i="1"/>
  <c r="G2564" i="1"/>
  <c r="H2564" i="1"/>
  <c r="I2564" i="1"/>
  <c r="G2565" i="1"/>
  <c r="H2565" i="1"/>
  <c r="I2565" i="1"/>
  <c r="G2566" i="1"/>
  <c r="H2566" i="1"/>
  <c r="I2566" i="1"/>
  <c r="G2567" i="1"/>
  <c r="H2567" i="1"/>
  <c r="I2567" i="1"/>
  <c r="G2568" i="1"/>
  <c r="H2568" i="1"/>
  <c r="I2568" i="1"/>
  <c r="G2569" i="1"/>
  <c r="H2569" i="1"/>
  <c r="I2569" i="1"/>
  <c r="G2570" i="1"/>
  <c r="H2570" i="1"/>
  <c r="I2570" i="1"/>
  <c r="G2571" i="1"/>
  <c r="H2571" i="1"/>
  <c r="I2571" i="1"/>
  <c r="G2572" i="1"/>
  <c r="H2572" i="1"/>
  <c r="I2572" i="1"/>
  <c r="G2573" i="1"/>
  <c r="H2573" i="1"/>
  <c r="I2573" i="1"/>
  <c r="G2574" i="1"/>
  <c r="H2574" i="1"/>
  <c r="I2574" i="1"/>
  <c r="G2575" i="1"/>
  <c r="H2575" i="1"/>
  <c r="I2575" i="1"/>
  <c r="G2576" i="1"/>
  <c r="H2576" i="1"/>
  <c r="I2576" i="1"/>
  <c r="G2577" i="1"/>
  <c r="H2577" i="1"/>
  <c r="I2577" i="1"/>
  <c r="G2578" i="1"/>
  <c r="H2578" i="1"/>
  <c r="I2578" i="1"/>
  <c r="G2579" i="1"/>
  <c r="H2579" i="1"/>
  <c r="I2579" i="1"/>
  <c r="G2580" i="1"/>
  <c r="H2580" i="1"/>
  <c r="I2580" i="1"/>
  <c r="G2581" i="1"/>
  <c r="H2581" i="1"/>
  <c r="I2581" i="1"/>
  <c r="G2582" i="1"/>
  <c r="H2582" i="1"/>
  <c r="I2582" i="1"/>
  <c r="G2583" i="1"/>
  <c r="H2583" i="1"/>
  <c r="I2583" i="1"/>
  <c r="G2584" i="1"/>
  <c r="H2584" i="1"/>
  <c r="I2584" i="1"/>
  <c r="G2585" i="1"/>
  <c r="H2585" i="1"/>
  <c r="I2585" i="1"/>
  <c r="G2586" i="1"/>
  <c r="H2586" i="1"/>
  <c r="I2586" i="1"/>
  <c r="G2587" i="1"/>
  <c r="H2587" i="1"/>
  <c r="I2587" i="1"/>
  <c r="G2588" i="1"/>
  <c r="H2588" i="1"/>
  <c r="I2588" i="1"/>
  <c r="G2589" i="1"/>
  <c r="H2589" i="1"/>
  <c r="I2589" i="1"/>
  <c r="G2590" i="1"/>
  <c r="H2590" i="1"/>
  <c r="I2590" i="1"/>
  <c r="G2591" i="1"/>
  <c r="H2591" i="1"/>
  <c r="I2591" i="1"/>
  <c r="G2592" i="1"/>
  <c r="H2592" i="1"/>
  <c r="I2592" i="1"/>
  <c r="G2593" i="1"/>
  <c r="H2593" i="1"/>
  <c r="I2593" i="1"/>
  <c r="G2594" i="1"/>
  <c r="H2594" i="1"/>
  <c r="I2594" i="1"/>
  <c r="G2595" i="1"/>
  <c r="H2595" i="1"/>
  <c r="I2595" i="1"/>
  <c r="G2596" i="1"/>
  <c r="H2596" i="1"/>
  <c r="I2596" i="1"/>
  <c r="G2597" i="1"/>
  <c r="H2597" i="1"/>
  <c r="I2597" i="1"/>
  <c r="G2598" i="1"/>
  <c r="H2598" i="1"/>
  <c r="I2598" i="1"/>
  <c r="G2599" i="1"/>
  <c r="H2599" i="1"/>
  <c r="I2599" i="1"/>
  <c r="G2600" i="1"/>
  <c r="H2600" i="1"/>
  <c r="I2600" i="1"/>
  <c r="G2601" i="1"/>
  <c r="H2601" i="1"/>
  <c r="I2601" i="1"/>
  <c r="G2602" i="1"/>
  <c r="H2602" i="1"/>
  <c r="I2602" i="1"/>
  <c r="G2603" i="1"/>
  <c r="H2603" i="1"/>
  <c r="I2603" i="1"/>
  <c r="G2604" i="1"/>
  <c r="H2604" i="1"/>
  <c r="I2604" i="1"/>
  <c r="G2605" i="1"/>
  <c r="H2605" i="1"/>
  <c r="I2605" i="1"/>
  <c r="G2606" i="1"/>
  <c r="H2606" i="1"/>
  <c r="I2606" i="1"/>
  <c r="G2607" i="1"/>
  <c r="H2607" i="1"/>
  <c r="I2607" i="1"/>
  <c r="G2608" i="1"/>
  <c r="H2608" i="1"/>
  <c r="I2608" i="1"/>
  <c r="G2609" i="1"/>
  <c r="H2609" i="1"/>
  <c r="I2609" i="1"/>
  <c r="G2610" i="1"/>
  <c r="H2610" i="1"/>
  <c r="I2610" i="1"/>
  <c r="G2611" i="1"/>
  <c r="H2611" i="1"/>
  <c r="I2611" i="1"/>
  <c r="G2612" i="1"/>
  <c r="H2612" i="1"/>
  <c r="I2612" i="1"/>
  <c r="G2613" i="1"/>
  <c r="H2613" i="1"/>
  <c r="I2613" i="1"/>
  <c r="G2614" i="1"/>
  <c r="H2614" i="1"/>
  <c r="I2614" i="1"/>
  <c r="G2615" i="1"/>
  <c r="H2615" i="1"/>
  <c r="I2615" i="1"/>
  <c r="G2616" i="1"/>
  <c r="H2616" i="1"/>
  <c r="I2616" i="1"/>
  <c r="G2617" i="1"/>
  <c r="H2617" i="1"/>
  <c r="I2617" i="1"/>
  <c r="G2618" i="1"/>
  <c r="H2618" i="1"/>
  <c r="I2618" i="1"/>
  <c r="G2619" i="1"/>
  <c r="H2619" i="1"/>
  <c r="I2619" i="1"/>
  <c r="G2620" i="1"/>
  <c r="H2620" i="1"/>
  <c r="I2620" i="1"/>
  <c r="G2621" i="1"/>
  <c r="H2621" i="1"/>
  <c r="I2621" i="1"/>
  <c r="G2622" i="1"/>
  <c r="H2622" i="1"/>
  <c r="I2622" i="1"/>
  <c r="G2623" i="1"/>
  <c r="H2623" i="1"/>
  <c r="I2623" i="1"/>
  <c r="G2624" i="1"/>
  <c r="H2624" i="1"/>
  <c r="I2624" i="1"/>
  <c r="G2625" i="1"/>
  <c r="H2625" i="1"/>
  <c r="I2625" i="1"/>
  <c r="G2626" i="1"/>
  <c r="H2626" i="1"/>
  <c r="I2626" i="1"/>
  <c r="G2627" i="1"/>
  <c r="H2627" i="1"/>
  <c r="I2627" i="1"/>
  <c r="G2628" i="1"/>
  <c r="H2628" i="1"/>
  <c r="I2628" i="1"/>
  <c r="G2629" i="1"/>
  <c r="H2629" i="1"/>
  <c r="I2629" i="1"/>
  <c r="G2630" i="1"/>
  <c r="H2630" i="1"/>
  <c r="I2630" i="1"/>
  <c r="G2631" i="1"/>
  <c r="H2631" i="1"/>
  <c r="I2631" i="1"/>
  <c r="G2632" i="1"/>
  <c r="H2632" i="1"/>
  <c r="I2632" i="1"/>
  <c r="G2633" i="1"/>
  <c r="H2633" i="1"/>
  <c r="I2633" i="1"/>
  <c r="G2634" i="1"/>
  <c r="H2634" i="1"/>
  <c r="I2634" i="1"/>
  <c r="G2635" i="1"/>
  <c r="H2635" i="1"/>
  <c r="I2635" i="1"/>
  <c r="G2636" i="1"/>
  <c r="H2636" i="1"/>
  <c r="I2636" i="1"/>
  <c r="G2637" i="1"/>
  <c r="H2637" i="1"/>
  <c r="I2637" i="1"/>
  <c r="G2638" i="1"/>
  <c r="H2638" i="1"/>
  <c r="I2638" i="1"/>
  <c r="G2639" i="1"/>
  <c r="H2639" i="1"/>
  <c r="I2639" i="1"/>
  <c r="G2640" i="1"/>
  <c r="H2640" i="1"/>
  <c r="I2640" i="1"/>
  <c r="G2641" i="1"/>
  <c r="H2641" i="1"/>
  <c r="I2641" i="1"/>
  <c r="G2642" i="1"/>
  <c r="H2642" i="1"/>
  <c r="I2642" i="1"/>
  <c r="G2643" i="1"/>
  <c r="H2643" i="1"/>
  <c r="I2643" i="1"/>
  <c r="G2644" i="1"/>
  <c r="H2644" i="1"/>
  <c r="I2644" i="1"/>
  <c r="G2645" i="1"/>
  <c r="H2645" i="1"/>
  <c r="I2645" i="1"/>
  <c r="G2646" i="1"/>
  <c r="H2646" i="1"/>
  <c r="I2646" i="1"/>
  <c r="G2647" i="1"/>
  <c r="H2647" i="1"/>
  <c r="I2647" i="1"/>
  <c r="G2648" i="1"/>
  <c r="H2648" i="1"/>
  <c r="I2648" i="1"/>
  <c r="G2649" i="1"/>
  <c r="H2649" i="1"/>
  <c r="I2649" i="1"/>
  <c r="G2650" i="1"/>
  <c r="H2650" i="1"/>
  <c r="I2650" i="1"/>
  <c r="G2651" i="1"/>
  <c r="H2651" i="1"/>
  <c r="I2651" i="1"/>
  <c r="G2652" i="1"/>
  <c r="H2652" i="1"/>
  <c r="I2652" i="1"/>
  <c r="G2653" i="1"/>
  <c r="H2653" i="1"/>
  <c r="I2653" i="1"/>
  <c r="G2654" i="1"/>
  <c r="H2654" i="1"/>
  <c r="I2654" i="1"/>
  <c r="G2655" i="1"/>
  <c r="H2655" i="1"/>
  <c r="I2655" i="1"/>
  <c r="G2656" i="1"/>
  <c r="H2656" i="1"/>
  <c r="I2656" i="1"/>
  <c r="G2657" i="1"/>
  <c r="H2657" i="1"/>
  <c r="I2657" i="1"/>
  <c r="G2658" i="1"/>
  <c r="H2658" i="1"/>
  <c r="I2658" i="1"/>
  <c r="G2659" i="1"/>
  <c r="H2659" i="1"/>
  <c r="I2659" i="1"/>
  <c r="G2660" i="1"/>
  <c r="H2660" i="1"/>
  <c r="I2660" i="1"/>
  <c r="G2661" i="1"/>
  <c r="H2661" i="1"/>
  <c r="I2661" i="1"/>
  <c r="G2662" i="1"/>
  <c r="H2662" i="1"/>
  <c r="I2662" i="1"/>
  <c r="G2663" i="1"/>
  <c r="H2663" i="1"/>
  <c r="I2663" i="1"/>
  <c r="G2664" i="1"/>
  <c r="H2664" i="1"/>
  <c r="I2664" i="1"/>
  <c r="G2665" i="1"/>
  <c r="H2665" i="1"/>
  <c r="I2665" i="1"/>
  <c r="G2666" i="1"/>
  <c r="H2666" i="1"/>
  <c r="I2666" i="1"/>
  <c r="G2667" i="1"/>
  <c r="H2667" i="1"/>
  <c r="I2667" i="1"/>
  <c r="G2668" i="1"/>
  <c r="H2668" i="1"/>
  <c r="I2668" i="1"/>
  <c r="G2669" i="1"/>
  <c r="H2669" i="1"/>
  <c r="I2669" i="1"/>
  <c r="G2670" i="1"/>
  <c r="H2670" i="1"/>
  <c r="I2670" i="1"/>
  <c r="G2671" i="1"/>
  <c r="H2671" i="1"/>
  <c r="I2671" i="1"/>
  <c r="G2672" i="1"/>
  <c r="H2672" i="1"/>
  <c r="I2672" i="1"/>
  <c r="G2673" i="1"/>
  <c r="H2673" i="1"/>
  <c r="I2673" i="1"/>
  <c r="G2674" i="1"/>
  <c r="H2674" i="1"/>
  <c r="I2674" i="1"/>
  <c r="G2675" i="1"/>
  <c r="H2675" i="1"/>
  <c r="I2675" i="1"/>
  <c r="G2676" i="1"/>
  <c r="H2676" i="1"/>
  <c r="I2676" i="1"/>
  <c r="G2677" i="1"/>
  <c r="H2677" i="1"/>
  <c r="I2677" i="1"/>
  <c r="G2678" i="1"/>
  <c r="H2678" i="1"/>
  <c r="I2678" i="1"/>
  <c r="G2679" i="1"/>
  <c r="H2679" i="1"/>
  <c r="I2679" i="1"/>
  <c r="G2680" i="1"/>
  <c r="H2680" i="1"/>
  <c r="I2680" i="1"/>
  <c r="G2681" i="1"/>
  <c r="H2681" i="1"/>
  <c r="I2681" i="1"/>
  <c r="G2682" i="1"/>
  <c r="H2682" i="1"/>
  <c r="I2682" i="1"/>
  <c r="G2683" i="1"/>
  <c r="H2683" i="1"/>
  <c r="I2683" i="1"/>
  <c r="G2684" i="1"/>
  <c r="H2684" i="1"/>
  <c r="I2684" i="1"/>
  <c r="G2685" i="1"/>
  <c r="H2685" i="1"/>
  <c r="I2685" i="1"/>
  <c r="G2686" i="1"/>
  <c r="H2686" i="1"/>
  <c r="I2686" i="1"/>
  <c r="G2687" i="1"/>
  <c r="H2687" i="1"/>
  <c r="I2687" i="1"/>
  <c r="G2688" i="1"/>
  <c r="H2688" i="1"/>
  <c r="I2688" i="1"/>
  <c r="G2689" i="1"/>
  <c r="H2689" i="1"/>
  <c r="I2689" i="1"/>
  <c r="G2690" i="1"/>
  <c r="H2690" i="1"/>
  <c r="I2690" i="1"/>
  <c r="G2691" i="1"/>
  <c r="H2691" i="1"/>
  <c r="I2691" i="1"/>
  <c r="G2692" i="1"/>
  <c r="H2692" i="1"/>
  <c r="I2692" i="1"/>
  <c r="G2693" i="1"/>
  <c r="H2693" i="1"/>
  <c r="I2693" i="1"/>
  <c r="G2694" i="1"/>
  <c r="H2694" i="1"/>
  <c r="I2694" i="1"/>
  <c r="G2695" i="1"/>
  <c r="H2695" i="1"/>
  <c r="I2695" i="1"/>
  <c r="G2696" i="1"/>
  <c r="H2696" i="1"/>
  <c r="I2696" i="1"/>
  <c r="G2697" i="1"/>
  <c r="H2697" i="1"/>
  <c r="I2697" i="1"/>
  <c r="G2698" i="1"/>
  <c r="H2698" i="1"/>
  <c r="I2698" i="1"/>
  <c r="G2699" i="1"/>
  <c r="H2699" i="1"/>
  <c r="I2699" i="1"/>
  <c r="G2700" i="1"/>
  <c r="H2700" i="1"/>
  <c r="I2700" i="1"/>
  <c r="G2701" i="1"/>
  <c r="H2701" i="1"/>
  <c r="I2701" i="1"/>
  <c r="G2702" i="1"/>
  <c r="H2702" i="1"/>
  <c r="I2702" i="1"/>
  <c r="G2703" i="1"/>
  <c r="H2703" i="1"/>
  <c r="I2703" i="1"/>
  <c r="G2704" i="1"/>
  <c r="H2704" i="1"/>
  <c r="I2704" i="1"/>
  <c r="G2705" i="1"/>
  <c r="H2705" i="1"/>
  <c r="I2705" i="1"/>
  <c r="G2706" i="1"/>
  <c r="H2706" i="1"/>
  <c r="I2706" i="1"/>
  <c r="G2707" i="1"/>
  <c r="H2707" i="1"/>
  <c r="I2707" i="1"/>
  <c r="G2708" i="1"/>
  <c r="H2708" i="1"/>
  <c r="I2708" i="1"/>
  <c r="G2709" i="1"/>
  <c r="H2709" i="1"/>
  <c r="I2709" i="1"/>
  <c r="G2710" i="1"/>
  <c r="H2710" i="1"/>
  <c r="I2710" i="1"/>
  <c r="G2711" i="1"/>
  <c r="H2711" i="1"/>
  <c r="I2711" i="1"/>
  <c r="G2712" i="1"/>
  <c r="H2712" i="1"/>
  <c r="I2712" i="1"/>
  <c r="G2713" i="1"/>
  <c r="H2713" i="1"/>
  <c r="I2713" i="1"/>
  <c r="G2714" i="1"/>
  <c r="H2714" i="1"/>
  <c r="I2714" i="1"/>
  <c r="G2715" i="1"/>
  <c r="H2715" i="1"/>
  <c r="I2715" i="1"/>
  <c r="G2716" i="1"/>
  <c r="H2716" i="1"/>
  <c r="I2716" i="1"/>
  <c r="G2717" i="1"/>
  <c r="H2717" i="1"/>
  <c r="I2717" i="1"/>
  <c r="G2718" i="1"/>
  <c r="H2718" i="1"/>
  <c r="I2718" i="1"/>
  <c r="G2719" i="1"/>
  <c r="H2719" i="1"/>
  <c r="I2719" i="1"/>
  <c r="G2720" i="1"/>
  <c r="H2720" i="1"/>
  <c r="I2720" i="1"/>
  <c r="G2721" i="1"/>
  <c r="H2721" i="1"/>
  <c r="I2721" i="1"/>
  <c r="G2722" i="1"/>
  <c r="H2722" i="1"/>
  <c r="I2722" i="1"/>
  <c r="G2723" i="1"/>
  <c r="H2723" i="1"/>
  <c r="I2723" i="1"/>
  <c r="G2724" i="1"/>
  <c r="H2724" i="1"/>
  <c r="I2724" i="1"/>
  <c r="G2725" i="1"/>
  <c r="H2725" i="1"/>
  <c r="I2725" i="1"/>
  <c r="G2726" i="1"/>
  <c r="H2726" i="1"/>
  <c r="I2726" i="1"/>
  <c r="G2727" i="1"/>
  <c r="H2727" i="1"/>
  <c r="I2727" i="1"/>
  <c r="G2728" i="1"/>
  <c r="H2728" i="1"/>
  <c r="I2728" i="1"/>
  <c r="G2729" i="1"/>
  <c r="H2729" i="1"/>
  <c r="I2729" i="1"/>
  <c r="G2730" i="1"/>
  <c r="H2730" i="1"/>
  <c r="I2730" i="1"/>
  <c r="G2731" i="1"/>
  <c r="H2731" i="1"/>
  <c r="I2731" i="1"/>
  <c r="G2732" i="1"/>
  <c r="H2732" i="1"/>
  <c r="I2732" i="1"/>
  <c r="G2733" i="1"/>
  <c r="H2733" i="1"/>
  <c r="I2733" i="1"/>
  <c r="G2734" i="1"/>
  <c r="H2734" i="1"/>
  <c r="I2734" i="1"/>
  <c r="G2735" i="1"/>
  <c r="H2735" i="1"/>
  <c r="I2735" i="1"/>
  <c r="G2736" i="1"/>
  <c r="H2736" i="1"/>
  <c r="I2736" i="1"/>
  <c r="G2737" i="1"/>
  <c r="H2737" i="1"/>
  <c r="I2737" i="1"/>
  <c r="G2738" i="1"/>
  <c r="H2738" i="1"/>
  <c r="I2738" i="1"/>
  <c r="G2739" i="1"/>
  <c r="H2739" i="1"/>
  <c r="I2739" i="1"/>
  <c r="G2740" i="1"/>
  <c r="H2740" i="1"/>
  <c r="I2740" i="1"/>
  <c r="G2741" i="1"/>
  <c r="H2741" i="1"/>
  <c r="I2741" i="1"/>
  <c r="G2742" i="1"/>
  <c r="H2742" i="1"/>
  <c r="I2742" i="1"/>
  <c r="G2743" i="1"/>
  <c r="H2743" i="1"/>
  <c r="I2743" i="1"/>
  <c r="G2744" i="1"/>
  <c r="H2744" i="1"/>
  <c r="I2744" i="1"/>
  <c r="G2745" i="1"/>
  <c r="H2745" i="1"/>
  <c r="I2745" i="1"/>
  <c r="G2746" i="1"/>
  <c r="H2746" i="1"/>
  <c r="I2746" i="1"/>
  <c r="G2747" i="1"/>
  <c r="H2747" i="1"/>
  <c r="I2747" i="1"/>
  <c r="G2748" i="1"/>
  <c r="H2748" i="1"/>
  <c r="I2748" i="1"/>
  <c r="G2749" i="1"/>
  <c r="H2749" i="1"/>
  <c r="I2749" i="1"/>
  <c r="G2750" i="1"/>
  <c r="H2750" i="1"/>
  <c r="I2750" i="1"/>
  <c r="G2751" i="1"/>
  <c r="H2751" i="1"/>
  <c r="I2751" i="1"/>
  <c r="G2752" i="1"/>
  <c r="H2752" i="1"/>
  <c r="I2752" i="1"/>
  <c r="G2753" i="1"/>
  <c r="H2753" i="1"/>
  <c r="I2753" i="1"/>
  <c r="G2754" i="1"/>
  <c r="H2754" i="1"/>
  <c r="I2754" i="1"/>
  <c r="G2755" i="1"/>
  <c r="H2755" i="1"/>
  <c r="I2755" i="1"/>
  <c r="G2756" i="1"/>
  <c r="H2756" i="1"/>
  <c r="I2756" i="1"/>
  <c r="G2757" i="1"/>
  <c r="H2757" i="1"/>
  <c r="I2757" i="1"/>
  <c r="G2758" i="1"/>
  <c r="H2758" i="1"/>
  <c r="I2758" i="1"/>
  <c r="G2759" i="1"/>
  <c r="H2759" i="1"/>
  <c r="I2759" i="1"/>
  <c r="G2760" i="1"/>
  <c r="H2760" i="1"/>
  <c r="I2760" i="1"/>
  <c r="G2761" i="1"/>
  <c r="H2761" i="1"/>
  <c r="I2761" i="1"/>
  <c r="G2762" i="1"/>
  <c r="H2762" i="1"/>
  <c r="I2762" i="1"/>
  <c r="G2763" i="1"/>
  <c r="H2763" i="1"/>
  <c r="I2763" i="1"/>
  <c r="G2764" i="1"/>
  <c r="H2764" i="1"/>
  <c r="I2764" i="1"/>
  <c r="G2765" i="1"/>
  <c r="H2765" i="1"/>
  <c r="I2765" i="1"/>
  <c r="G2766" i="1"/>
  <c r="H2766" i="1"/>
  <c r="I2766" i="1"/>
  <c r="G2767" i="1"/>
  <c r="H2767" i="1"/>
  <c r="I2767" i="1"/>
  <c r="G2768" i="1"/>
  <c r="H2768" i="1"/>
  <c r="I2768" i="1"/>
  <c r="G2769" i="1"/>
  <c r="H2769" i="1"/>
  <c r="I2769" i="1"/>
  <c r="G2770" i="1"/>
  <c r="H2770" i="1"/>
  <c r="I2770" i="1"/>
  <c r="G2771" i="1"/>
  <c r="H2771" i="1"/>
  <c r="I2771" i="1"/>
  <c r="G2772" i="1"/>
  <c r="H2772" i="1"/>
  <c r="I2772" i="1"/>
  <c r="G2773" i="1"/>
  <c r="H2773" i="1"/>
  <c r="I2773" i="1"/>
  <c r="G2774" i="1"/>
  <c r="H2774" i="1"/>
  <c r="I2774" i="1"/>
  <c r="G2775" i="1"/>
  <c r="H2775" i="1"/>
  <c r="I2775" i="1"/>
  <c r="G2776" i="1"/>
  <c r="H2776" i="1"/>
  <c r="I2776" i="1"/>
  <c r="G2777" i="1"/>
  <c r="H2777" i="1"/>
  <c r="I2777" i="1"/>
  <c r="G2778" i="1"/>
  <c r="H2778" i="1"/>
  <c r="I2778" i="1"/>
  <c r="G2779" i="1"/>
  <c r="H2779" i="1"/>
  <c r="I2779" i="1"/>
  <c r="G2780" i="1"/>
  <c r="H2780" i="1"/>
  <c r="I2780" i="1"/>
  <c r="G2781" i="1"/>
  <c r="H2781" i="1"/>
  <c r="I2781" i="1"/>
  <c r="G2782" i="1"/>
  <c r="H2782" i="1"/>
  <c r="I2782" i="1"/>
  <c r="G2783" i="1"/>
  <c r="H2783" i="1"/>
  <c r="I2783" i="1"/>
  <c r="G2784" i="1"/>
  <c r="H2784" i="1"/>
  <c r="I2784" i="1"/>
  <c r="G2785" i="1"/>
  <c r="H2785" i="1"/>
  <c r="I2785" i="1"/>
  <c r="G2786" i="1"/>
  <c r="H2786" i="1"/>
  <c r="I2786" i="1"/>
  <c r="G2787" i="1"/>
  <c r="H2787" i="1"/>
  <c r="I2787" i="1"/>
  <c r="G2788" i="1"/>
  <c r="H2788" i="1"/>
  <c r="I2788" i="1"/>
  <c r="G2789" i="1"/>
  <c r="H2789" i="1"/>
  <c r="I2789" i="1"/>
  <c r="G2790" i="1"/>
  <c r="H2790" i="1"/>
  <c r="I2790" i="1"/>
  <c r="G2791" i="1"/>
  <c r="H2791" i="1"/>
  <c r="I2791" i="1"/>
  <c r="G2792" i="1"/>
  <c r="H2792" i="1"/>
  <c r="I2792" i="1"/>
  <c r="G2793" i="1"/>
  <c r="H2793" i="1"/>
  <c r="I2793" i="1"/>
  <c r="G2794" i="1"/>
  <c r="H2794" i="1"/>
  <c r="I2794" i="1"/>
  <c r="G2795" i="1"/>
  <c r="H2795" i="1"/>
  <c r="I2795" i="1"/>
  <c r="G2796" i="1"/>
  <c r="H2796" i="1"/>
  <c r="I2796" i="1"/>
  <c r="G2797" i="1"/>
  <c r="H2797" i="1"/>
  <c r="I2797" i="1"/>
  <c r="G2798" i="1"/>
  <c r="H2798" i="1"/>
  <c r="I2798" i="1"/>
  <c r="G2799" i="1"/>
  <c r="H2799" i="1"/>
  <c r="I2799" i="1"/>
  <c r="G2800" i="1"/>
  <c r="H2800" i="1"/>
  <c r="I2800" i="1"/>
  <c r="G2801" i="1"/>
  <c r="H2801" i="1"/>
  <c r="I2801" i="1"/>
  <c r="G2802" i="1"/>
  <c r="H2802" i="1"/>
  <c r="I2802" i="1"/>
  <c r="G2803" i="1"/>
  <c r="H2803" i="1"/>
  <c r="I2803" i="1"/>
  <c r="G2804" i="1"/>
  <c r="H2804" i="1"/>
  <c r="I2804" i="1"/>
  <c r="G2805" i="1"/>
  <c r="H2805" i="1"/>
  <c r="I2805" i="1"/>
  <c r="G2806" i="1"/>
  <c r="H2806" i="1"/>
  <c r="I2806" i="1"/>
  <c r="G2807" i="1"/>
  <c r="H2807" i="1"/>
  <c r="I2807" i="1"/>
  <c r="G2808" i="1"/>
  <c r="H2808" i="1"/>
  <c r="I2808" i="1"/>
  <c r="G2809" i="1"/>
  <c r="H2809" i="1"/>
  <c r="I2809" i="1"/>
  <c r="G2810" i="1"/>
  <c r="H2810" i="1"/>
  <c r="I2810" i="1"/>
  <c r="G2811" i="1"/>
  <c r="H2811" i="1"/>
  <c r="I2811" i="1"/>
  <c r="G2812" i="1"/>
  <c r="H2812" i="1"/>
  <c r="I2812" i="1"/>
  <c r="G2813" i="1"/>
  <c r="H2813" i="1"/>
  <c r="I2813" i="1"/>
  <c r="G2814" i="1"/>
  <c r="H2814" i="1"/>
  <c r="I2814" i="1"/>
  <c r="G2815" i="1"/>
  <c r="H2815" i="1"/>
  <c r="I2815" i="1"/>
  <c r="G2816" i="1"/>
  <c r="H2816" i="1"/>
  <c r="I2816" i="1"/>
  <c r="G2817" i="1"/>
  <c r="H2817" i="1"/>
  <c r="I2817" i="1"/>
  <c r="G2818" i="1"/>
  <c r="H2818" i="1"/>
  <c r="I2818" i="1"/>
  <c r="G2819" i="1"/>
  <c r="H2819" i="1"/>
  <c r="I2819" i="1"/>
  <c r="G2820" i="1"/>
  <c r="H2820" i="1"/>
  <c r="I2820" i="1"/>
  <c r="G2821" i="1"/>
  <c r="H2821" i="1"/>
  <c r="I2821" i="1"/>
  <c r="G2822" i="1"/>
  <c r="H2822" i="1"/>
  <c r="I2822" i="1"/>
  <c r="G2823" i="1"/>
  <c r="H2823" i="1"/>
  <c r="I2823" i="1"/>
  <c r="G2824" i="1"/>
  <c r="H2824" i="1"/>
  <c r="I2824" i="1"/>
  <c r="G2825" i="1"/>
  <c r="H2825" i="1"/>
  <c r="I2825" i="1"/>
  <c r="G2826" i="1"/>
  <c r="H2826" i="1"/>
  <c r="I2826" i="1"/>
  <c r="G2827" i="1"/>
  <c r="H2827" i="1"/>
  <c r="I2827" i="1"/>
  <c r="G2828" i="1"/>
  <c r="H2828" i="1"/>
  <c r="I2828" i="1"/>
  <c r="G2829" i="1"/>
  <c r="H2829" i="1"/>
  <c r="I2829" i="1"/>
  <c r="G2830" i="1"/>
  <c r="H2830" i="1"/>
  <c r="I2830" i="1"/>
  <c r="G2831" i="1"/>
  <c r="H2831" i="1"/>
  <c r="I2831" i="1"/>
  <c r="G2832" i="1"/>
  <c r="H2832" i="1"/>
  <c r="I2832" i="1"/>
  <c r="G2833" i="1"/>
  <c r="H2833" i="1"/>
  <c r="I2833" i="1"/>
  <c r="G2834" i="1"/>
  <c r="H2834" i="1"/>
  <c r="I2834" i="1"/>
  <c r="G2835" i="1"/>
  <c r="H2835" i="1"/>
  <c r="I2835" i="1"/>
  <c r="G2836" i="1"/>
  <c r="H2836" i="1"/>
  <c r="I2836" i="1"/>
  <c r="G2837" i="1"/>
  <c r="H2837" i="1"/>
  <c r="I2837" i="1"/>
  <c r="G2838" i="1"/>
  <c r="H2838" i="1"/>
  <c r="I2838" i="1"/>
  <c r="G2839" i="1"/>
  <c r="H2839" i="1"/>
  <c r="I2839" i="1"/>
  <c r="G2840" i="1"/>
  <c r="H2840" i="1"/>
  <c r="I2840" i="1"/>
  <c r="G2841" i="1"/>
  <c r="H2841" i="1"/>
  <c r="I2841" i="1"/>
  <c r="G2842" i="1"/>
  <c r="H2842" i="1"/>
  <c r="I2842" i="1"/>
  <c r="G2843" i="1"/>
  <c r="H2843" i="1"/>
  <c r="I2843" i="1"/>
  <c r="G2844" i="1"/>
  <c r="H2844" i="1"/>
  <c r="I2844" i="1"/>
  <c r="G2845" i="1"/>
  <c r="H2845" i="1"/>
  <c r="I2845" i="1"/>
  <c r="G2846" i="1"/>
  <c r="H2846" i="1"/>
  <c r="I2846" i="1"/>
  <c r="G2847" i="1"/>
  <c r="H2847" i="1"/>
  <c r="I2847" i="1"/>
  <c r="G2848" i="1"/>
  <c r="H2848" i="1"/>
  <c r="I2848" i="1"/>
  <c r="G2849" i="1"/>
  <c r="H2849" i="1"/>
  <c r="I2849" i="1"/>
  <c r="G2850" i="1"/>
  <c r="H2850" i="1"/>
  <c r="I2850" i="1"/>
  <c r="G2851" i="1"/>
  <c r="H2851" i="1"/>
  <c r="I2851" i="1"/>
  <c r="G2852" i="1"/>
  <c r="H2852" i="1"/>
  <c r="I2852" i="1"/>
  <c r="G2853" i="1"/>
  <c r="H2853" i="1"/>
  <c r="I2853" i="1"/>
  <c r="G2854" i="1"/>
  <c r="H2854" i="1"/>
  <c r="I2854" i="1"/>
  <c r="G2855" i="1"/>
  <c r="H2855" i="1"/>
  <c r="I2855" i="1"/>
  <c r="G2856" i="1"/>
  <c r="H2856" i="1"/>
  <c r="I2856" i="1"/>
  <c r="G2857" i="1"/>
  <c r="H2857" i="1"/>
  <c r="I2857" i="1"/>
  <c r="G2858" i="1"/>
  <c r="H2858" i="1"/>
  <c r="I2858" i="1"/>
  <c r="G2859" i="1"/>
  <c r="H2859" i="1"/>
  <c r="I2859" i="1"/>
  <c r="G2860" i="1"/>
  <c r="H2860" i="1"/>
  <c r="I2860" i="1"/>
  <c r="G2861" i="1"/>
  <c r="H2861" i="1"/>
  <c r="I2861" i="1"/>
  <c r="G2862" i="1"/>
  <c r="H2862" i="1"/>
  <c r="I2862" i="1"/>
  <c r="G2863" i="1"/>
  <c r="H2863" i="1"/>
  <c r="I2863" i="1"/>
  <c r="G2864" i="1"/>
  <c r="H2864" i="1"/>
  <c r="I2864" i="1"/>
  <c r="G2865" i="1"/>
  <c r="H2865" i="1"/>
  <c r="I2865" i="1"/>
  <c r="G2866" i="1"/>
  <c r="H2866" i="1"/>
  <c r="I2866" i="1"/>
  <c r="G2867" i="1"/>
  <c r="H2867" i="1"/>
  <c r="I2867" i="1"/>
  <c r="G2868" i="1"/>
  <c r="H2868" i="1"/>
  <c r="I2868" i="1"/>
  <c r="G2869" i="1"/>
  <c r="H2869" i="1"/>
  <c r="I2869" i="1"/>
  <c r="G2870" i="1"/>
  <c r="H2870" i="1"/>
  <c r="I2870" i="1"/>
  <c r="G2871" i="1"/>
  <c r="H2871" i="1"/>
  <c r="I2871" i="1"/>
  <c r="G2872" i="1"/>
  <c r="H2872" i="1"/>
  <c r="I2872" i="1"/>
  <c r="G2873" i="1"/>
  <c r="H2873" i="1"/>
  <c r="I2873" i="1"/>
  <c r="G2874" i="1"/>
  <c r="H2874" i="1"/>
  <c r="I2874" i="1"/>
  <c r="G2875" i="1"/>
  <c r="H2875" i="1"/>
  <c r="I2875" i="1"/>
  <c r="G2876" i="1"/>
  <c r="H2876" i="1"/>
  <c r="I2876" i="1"/>
  <c r="G2877" i="1"/>
  <c r="H2877" i="1"/>
  <c r="I2877" i="1"/>
  <c r="G2878" i="1"/>
  <c r="H2878" i="1"/>
  <c r="I2878" i="1"/>
  <c r="G2879" i="1"/>
  <c r="H2879" i="1"/>
  <c r="I2879" i="1"/>
  <c r="G2880" i="1"/>
  <c r="H2880" i="1"/>
  <c r="I2880" i="1"/>
  <c r="G2881" i="1"/>
  <c r="H2881" i="1"/>
  <c r="I2881" i="1"/>
  <c r="G2882" i="1"/>
  <c r="H2882" i="1"/>
  <c r="I2882" i="1"/>
  <c r="G2883" i="1"/>
  <c r="H2883" i="1"/>
  <c r="I2883" i="1"/>
  <c r="G2884" i="1"/>
  <c r="H2884" i="1"/>
  <c r="I2884" i="1"/>
  <c r="G2885" i="1"/>
  <c r="H2885" i="1"/>
  <c r="I2885" i="1"/>
  <c r="G2886" i="1"/>
  <c r="H2886" i="1"/>
  <c r="I2886" i="1"/>
  <c r="G2887" i="1"/>
  <c r="H2887" i="1"/>
  <c r="I2887" i="1"/>
  <c r="G2888" i="1"/>
  <c r="H2888" i="1"/>
  <c r="I2888" i="1"/>
  <c r="G2889" i="1"/>
  <c r="H2889" i="1"/>
  <c r="I2889" i="1"/>
  <c r="G2890" i="1"/>
  <c r="H2890" i="1"/>
  <c r="I2890" i="1"/>
  <c r="G2891" i="1"/>
  <c r="H2891" i="1"/>
  <c r="I2891" i="1"/>
  <c r="G2892" i="1"/>
  <c r="H2892" i="1"/>
  <c r="I2892" i="1"/>
  <c r="G2893" i="1"/>
  <c r="H2893" i="1"/>
  <c r="I2893" i="1"/>
  <c r="G2894" i="1"/>
  <c r="H2894" i="1"/>
  <c r="I2894" i="1"/>
  <c r="G2895" i="1"/>
  <c r="H2895" i="1"/>
  <c r="I2895" i="1"/>
  <c r="G2896" i="1"/>
  <c r="H2896" i="1"/>
  <c r="I2896" i="1"/>
  <c r="G2897" i="1"/>
  <c r="H2897" i="1"/>
  <c r="I2897" i="1"/>
  <c r="G2898" i="1"/>
  <c r="H2898" i="1"/>
  <c r="I2898" i="1"/>
  <c r="G2899" i="1"/>
  <c r="H2899" i="1"/>
  <c r="I2899" i="1"/>
  <c r="G2900" i="1"/>
  <c r="H2900" i="1"/>
  <c r="I2900" i="1"/>
  <c r="G2901" i="1"/>
  <c r="H2901" i="1"/>
  <c r="I2901" i="1"/>
  <c r="G2902" i="1"/>
  <c r="H2902" i="1"/>
  <c r="I2902" i="1"/>
  <c r="G2903" i="1"/>
  <c r="H2903" i="1"/>
  <c r="I2903" i="1"/>
  <c r="G2904" i="1"/>
  <c r="H2904" i="1"/>
  <c r="I2904" i="1"/>
  <c r="G2905" i="1"/>
  <c r="H2905" i="1"/>
  <c r="I2905" i="1"/>
  <c r="G2906" i="1"/>
  <c r="H2906" i="1"/>
  <c r="I2906" i="1"/>
  <c r="G2907" i="1"/>
  <c r="H2907" i="1"/>
  <c r="I2907" i="1"/>
  <c r="G2908" i="1"/>
  <c r="H2908" i="1"/>
  <c r="I2908" i="1"/>
  <c r="G2909" i="1"/>
  <c r="H2909" i="1"/>
  <c r="I2909" i="1"/>
  <c r="G2910" i="1"/>
  <c r="H2910" i="1"/>
  <c r="I2910" i="1"/>
  <c r="G2911" i="1"/>
  <c r="H2911" i="1"/>
  <c r="I2911" i="1"/>
  <c r="G2912" i="1"/>
  <c r="H2912" i="1"/>
  <c r="I2912" i="1"/>
  <c r="G2913" i="1"/>
  <c r="H2913" i="1"/>
  <c r="I2913" i="1"/>
  <c r="G2914" i="1"/>
  <c r="H2914" i="1"/>
  <c r="I2914" i="1"/>
  <c r="G2915" i="1"/>
  <c r="H2915" i="1"/>
  <c r="I2915" i="1"/>
  <c r="G2916" i="1"/>
  <c r="H2916" i="1"/>
  <c r="I2916" i="1"/>
  <c r="G2917" i="1"/>
  <c r="H2917" i="1"/>
  <c r="I2917" i="1"/>
  <c r="G2918" i="1"/>
  <c r="H2918" i="1"/>
  <c r="I2918" i="1"/>
  <c r="G2919" i="1"/>
  <c r="H2919" i="1"/>
  <c r="I2919" i="1"/>
  <c r="G2920" i="1"/>
  <c r="H2920" i="1"/>
  <c r="I2920" i="1"/>
  <c r="G2921" i="1"/>
  <c r="H2921" i="1"/>
  <c r="I2921" i="1"/>
  <c r="G2922" i="1"/>
  <c r="H2922" i="1"/>
  <c r="I2922" i="1"/>
  <c r="G2923" i="1"/>
  <c r="H2923" i="1"/>
  <c r="I2923" i="1"/>
  <c r="G2924" i="1"/>
  <c r="H2924" i="1"/>
  <c r="I2924" i="1"/>
  <c r="G2925" i="1"/>
  <c r="H2925" i="1"/>
  <c r="I2925" i="1"/>
  <c r="G2926" i="1"/>
  <c r="H2926" i="1"/>
  <c r="I2926" i="1"/>
  <c r="G2927" i="1"/>
  <c r="H2927" i="1"/>
  <c r="I2927" i="1"/>
  <c r="G2928" i="1"/>
  <c r="H2928" i="1"/>
  <c r="I2928" i="1"/>
  <c r="G2929" i="1"/>
  <c r="H2929" i="1"/>
  <c r="I2929" i="1"/>
  <c r="G2930" i="1"/>
  <c r="H2930" i="1"/>
  <c r="I2930" i="1"/>
  <c r="G2931" i="1"/>
  <c r="H2931" i="1"/>
  <c r="I2931" i="1"/>
  <c r="G2932" i="1"/>
  <c r="H2932" i="1"/>
  <c r="I2932" i="1"/>
  <c r="G2933" i="1"/>
  <c r="H2933" i="1"/>
  <c r="I2933" i="1"/>
  <c r="G2934" i="1"/>
  <c r="H2934" i="1"/>
  <c r="I2934" i="1"/>
  <c r="G2935" i="1"/>
  <c r="H2935" i="1"/>
  <c r="I2935" i="1"/>
  <c r="G2936" i="1"/>
  <c r="H2936" i="1"/>
  <c r="I2936" i="1"/>
  <c r="G2937" i="1"/>
  <c r="H2937" i="1"/>
  <c r="I2937" i="1"/>
  <c r="G2938" i="1"/>
  <c r="H2938" i="1"/>
  <c r="I2938" i="1"/>
  <c r="G2939" i="1"/>
  <c r="H2939" i="1"/>
  <c r="I2939" i="1"/>
  <c r="G2940" i="1"/>
  <c r="H2940" i="1"/>
  <c r="I2940" i="1"/>
  <c r="G2941" i="1"/>
  <c r="H2941" i="1"/>
  <c r="I2941" i="1"/>
  <c r="G2942" i="1"/>
  <c r="H2942" i="1"/>
  <c r="I2942" i="1"/>
  <c r="G2943" i="1"/>
  <c r="H2943" i="1"/>
  <c r="I2943" i="1"/>
  <c r="G2944" i="1"/>
  <c r="H2944" i="1"/>
  <c r="I2944" i="1"/>
  <c r="G2945" i="1"/>
  <c r="H2945" i="1"/>
  <c r="I2945" i="1"/>
  <c r="G2946" i="1"/>
  <c r="H2946" i="1"/>
  <c r="I2946" i="1"/>
  <c r="G2947" i="1"/>
  <c r="H2947" i="1"/>
  <c r="I2947" i="1"/>
  <c r="G2948" i="1"/>
  <c r="H2948" i="1"/>
  <c r="I2948" i="1"/>
  <c r="G2949" i="1"/>
  <c r="H2949" i="1"/>
  <c r="I2949" i="1"/>
  <c r="G2950" i="1"/>
  <c r="H2950" i="1"/>
  <c r="I2950" i="1"/>
  <c r="G2951" i="1"/>
  <c r="H2951" i="1"/>
  <c r="I2951" i="1"/>
  <c r="G2952" i="1"/>
  <c r="H2952" i="1"/>
  <c r="I2952" i="1"/>
  <c r="G2953" i="1"/>
  <c r="H2953" i="1"/>
  <c r="I2953" i="1"/>
  <c r="G2954" i="1"/>
  <c r="H2954" i="1"/>
  <c r="I2954" i="1"/>
  <c r="G2955" i="1"/>
  <c r="H2955" i="1"/>
  <c r="I2955" i="1"/>
  <c r="G2956" i="1"/>
  <c r="H2956" i="1"/>
  <c r="I2956" i="1"/>
  <c r="G2957" i="1"/>
  <c r="H2957" i="1"/>
  <c r="I2957" i="1"/>
  <c r="G2958" i="1"/>
  <c r="H2958" i="1"/>
  <c r="I2958" i="1"/>
  <c r="G2959" i="1"/>
  <c r="H2959" i="1"/>
  <c r="I2959" i="1"/>
  <c r="G2960" i="1"/>
  <c r="H2960" i="1"/>
  <c r="I2960" i="1"/>
  <c r="G2961" i="1"/>
  <c r="H2961" i="1"/>
  <c r="I2961" i="1"/>
  <c r="G2962" i="1"/>
  <c r="H2962" i="1"/>
  <c r="I2962" i="1"/>
  <c r="G2963" i="1"/>
  <c r="H2963" i="1"/>
  <c r="I2963" i="1"/>
  <c r="G2964" i="1"/>
  <c r="H2964" i="1"/>
  <c r="I2964" i="1"/>
  <c r="G2965" i="1"/>
  <c r="H2965" i="1"/>
  <c r="I2965" i="1"/>
  <c r="G2966" i="1"/>
  <c r="H2966" i="1"/>
  <c r="I2966" i="1"/>
  <c r="G2967" i="1"/>
  <c r="H2967" i="1"/>
  <c r="I2967" i="1"/>
  <c r="G2968" i="1"/>
  <c r="H2968" i="1"/>
  <c r="I2968" i="1"/>
  <c r="G2969" i="1"/>
  <c r="H2969" i="1"/>
  <c r="I2969" i="1"/>
  <c r="G2970" i="1"/>
  <c r="H2970" i="1"/>
  <c r="I2970" i="1"/>
  <c r="G2971" i="1"/>
  <c r="H2971" i="1"/>
  <c r="I2971" i="1"/>
  <c r="G2972" i="1"/>
  <c r="H2972" i="1"/>
  <c r="I2972" i="1"/>
  <c r="G2973" i="1"/>
  <c r="H2973" i="1"/>
  <c r="I2973" i="1"/>
  <c r="G2974" i="1"/>
  <c r="H2974" i="1"/>
  <c r="I2974" i="1"/>
  <c r="G2975" i="1"/>
  <c r="H2975" i="1"/>
  <c r="I2975" i="1"/>
  <c r="G2976" i="1"/>
  <c r="H2976" i="1"/>
  <c r="I2976" i="1"/>
  <c r="G2977" i="1"/>
  <c r="H2977" i="1"/>
  <c r="I2977" i="1"/>
  <c r="G2978" i="1"/>
  <c r="H2978" i="1"/>
  <c r="I2978" i="1"/>
  <c r="G2979" i="1"/>
  <c r="H2979" i="1"/>
  <c r="I2979" i="1"/>
  <c r="G2980" i="1"/>
  <c r="H2980" i="1"/>
  <c r="I2980" i="1"/>
  <c r="G2981" i="1"/>
  <c r="H2981" i="1"/>
  <c r="I2981" i="1"/>
  <c r="G2982" i="1"/>
  <c r="H2982" i="1"/>
  <c r="I2982" i="1"/>
  <c r="G2983" i="1"/>
  <c r="H2983" i="1"/>
  <c r="I2983" i="1"/>
  <c r="G2984" i="1"/>
  <c r="H2984" i="1"/>
  <c r="I2984" i="1"/>
  <c r="G2985" i="1"/>
  <c r="H2985" i="1"/>
  <c r="I2985" i="1"/>
  <c r="G2986" i="1"/>
  <c r="H2986" i="1"/>
  <c r="I2986" i="1"/>
  <c r="G2987" i="1"/>
  <c r="H2987" i="1"/>
  <c r="I2987" i="1"/>
  <c r="G2988" i="1"/>
  <c r="H2988" i="1"/>
  <c r="I2988" i="1"/>
  <c r="G2989" i="1"/>
  <c r="H2989" i="1"/>
  <c r="I2989" i="1"/>
  <c r="G2990" i="1"/>
  <c r="H2990" i="1"/>
  <c r="I2990" i="1"/>
  <c r="G2991" i="1"/>
  <c r="H2991" i="1"/>
  <c r="I2991" i="1"/>
  <c r="G2992" i="1"/>
  <c r="H2992" i="1"/>
  <c r="I2992" i="1"/>
  <c r="G2993" i="1"/>
  <c r="H2993" i="1"/>
  <c r="I2993" i="1"/>
  <c r="G2994" i="1"/>
  <c r="H2994" i="1"/>
  <c r="I2994" i="1"/>
  <c r="G2995" i="1"/>
  <c r="H2995" i="1"/>
  <c r="I2995" i="1"/>
  <c r="G2996" i="1"/>
  <c r="H2996" i="1"/>
  <c r="I2996" i="1"/>
  <c r="G2997" i="1"/>
  <c r="H2997" i="1"/>
  <c r="I2997" i="1"/>
  <c r="G2998" i="1"/>
  <c r="H2998" i="1"/>
  <c r="I2998" i="1"/>
  <c r="G2999" i="1"/>
  <c r="H2999" i="1"/>
  <c r="I2999" i="1"/>
  <c r="G3000" i="1"/>
  <c r="H3000" i="1"/>
  <c r="I3000" i="1"/>
  <c r="G3001" i="1"/>
  <c r="H3001" i="1"/>
  <c r="I3001" i="1"/>
  <c r="G3002" i="1"/>
  <c r="H3002" i="1"/>
  <c r="I3002" i="1"/>
  <c r="G3003" i="1"/>
  <c r="H3003" i="1"/>
  <c r="I3003" i="1"/>
  <c r="G3004" i="1"/>
  <c r="H3004" i="1"/>
  <c r="I3004" i="1"/>
  <c r="G3005" i="1"/>
  <c r="H3005" i="1"/>
  <c r="I3005" i="1"/>
  <c r="G3006" i="1"/>
  <c r="H3006" i="1"/>
  <c r="I3006" i="1"/>
  <c r="G3007" i="1"/>
  <c r="H3007" i="1"/>
  <c r="I3007" i="1"/>
  <c r="G3008" i="1"/>
  <c r="H3008" i="1"/>
  <c r="I3008" i="1"/>
  <c r="G3009" i="1"/>
  <c r="H3009" i="1"/>
  <c r="I3009" i="1"/>
  <c r="G3010" i="1"/>
  <c r="H3010" i="1"/>
  <c r="I3010" i="1"/>
  <c r="G3011" i="1"/>
  <c r="H3011" i="1"/>
  <c r="I3011" i="1"/>
  <c r="G3012" i="1"/>
  <c r="H3012" i="1"/>
  <c r="I3012" i="1"/>
  <c r="G3013" i="1"/>
  <c r="H3013" i="1"/>
  <c r="I3013" i="1"/>
  <c r="G3014" i="1"/>
  <c r="H3014" i="1"/>
  <c r="I3014" i="1"/>
  <c r="G3015" i="1"/>
  <c r="H3015" i="1"/>
  <c r="I3015" i="1"/>
  <c r="G3016" i="1"/>
  <c r="H3016" i="1"/>
  <c r="I3016" i="1"/>
  <c r="G3017" i="1"/>
  <c r="H3017" i="1"/>
  <c r="I3017" i="1"/>
  <c r="G3018" i="1"/>
  <c r="H3018" i="1"/>
  <c r="I3018" i="1"/>
  <c r="G3019" i="1"/>
  <c r="H3019" i="1"/>
  <c r="I3019" i="1"/>
  <c r="G3020" i="1"/>
  <c r="H3020" i="1"/>
  <c r="I3020" i="1"/>
  <c r="G3021" i="1"/>
  <c r="H3021" i="1"/>
  <c r="I3021" i="1"/>
  <c r="G3022" i="1"/>
  <c r="H3022" i="1"/>
  <c r="I3022" i="1"/>
  <c r="G3023" i="1"/>
  <c r="H3023" i="1"/>
  <c r="I3023" i="1"/>
  <c r="G3024" i="1"/>
  <c r="H3024" i="1"/>
  <c r="I3024" i="1"/>
  <c r="G3025" i="1"/>
  <c r="H3025" i="1"/>
  <c r="I3025" i="1"/>
  <c r="G3026" i="1"/>
  <c r="H3026" i="1"/>
  <c r="I3026" i="1"/>
  <c r="G3027" i="1"/>
  <c r="H3027" i="1"/>
  <c r="I3027" i="1"/>
  <c r="G3028" i="1"/>
  <c r="H3028" i="1"/>
  <c r="I3028" i="1"/>
  <c r="G3029" i="1"/>
  <c r="H3029" i="1"/>
  <c r="I3029" i="1"/>
  <c r="G3030" i="1"/>
  <c r="H3030" i="1"/>
  <c r="I3030" i="1"/>
  <c r="G3031" i="1"/>
  <c r="H3031" i="1"/>
  <c r="I3031" i="1"/>
  <c r="G3032" i="1"/>
  <c r="H3032" i="1"/>
  <c r="I3032" i="1"/>
  <c r="G3033" i="1"/>
  <c r="H3033" i="1"/>
  <c r="I3033" i="1"/>
  <c r="G3034" i="1"/>
  <c r="H3034" i="1"/>
  <c r="I3034" i="1"/>
  <c r="G3035" i="1"/>
  <c r="H3035" i="1"/>
  <c r="I3035" i="1"/>
  <c r="G3036" i="1"/>
  <c r="H3036" i="1"/>
  <c r="I3036" i="1"/>
  <c r="G3037" i="1"/>
  <c r="H3037" i="1"/>
  <c r="I3037" i="1"/>
  <c r="G3038" i="1"/>
  <c r="H3038" i="1"/>
  <c r="I3038" i="1"/>
  <c r="G3039" i="1"/>
  <c r="H3039" i="1"/>
  <c r="I3039" i="1"/>
  <c r="G3040" i="1"/>
  <c r="H3040" i="1"/>
  <c r="I3040" i="1"/>
  <c r="G3041" i="1"/>
  <c r="H3041" i="1"/>
  <c r="I3041" i="1"/>
  <c r="G3042" i="1"/>
  <c r="H3042" i="1"/>
  <c r="I3042" i="1"/>
  <c r="G3043" i="1"/>
  <c r="H3043" i="1"/>
  <c r="I3043" i="1"/>
  <c r="G3044" i="1"/>
  <c r="H3044" i="1"/>
  <c r="I3044" i="1"/>
  <c r="G3045" i="1"/>
  <c r="H3045" i="1"/>
  <c r="I3045" i="1"/>
  <c r="G3046" i="1"/>
  <c r="H3046" i="1"/>
  <c r="I3046" i="1"/>
  <c r="G3047" i="1"/>
  <c r="H3047" i="1"/>
  <c r="I3047" i="1"/>
  <c r="G3048" i="1"/>
  <c r="H3048" i="1"/>
  <c r="I3048" i="1"/>
  <c r="G3049" i="1"/>
  <c r="H3049" i="1"/>
  <c r="I3049" i="1"/>
  <c r="G3050" i="1"/>
  <c r="H3050" i="1"/>
  <c r="I3050" i="1"/>
  <c r="G3051" i="1"/>
  <c r="H3051" i="1"/>
  <c r="I3051" i="1"/>
  <c r="G3052" i="1"/>
  <c r="H3052" i="1"/>
  <c r="I3052" i="1"/>
  <c r="G3053" i="1"/>
  <c r="H3053" i="1"/>
  <c r="I3053" i="1"/>
  <c r="G3054" i="1"/>
  <c r="H3054" i="1"/>
  <c r="I3054" i="1"/>
  <c r="G3055" i="1"/>
  <c r="H3055" i="1"/>
  <c r="I3055" i="1"/>
  <c r="G3056" i="1"/>
  <c r="H3056" i="1"/>
  <c r="I3056" i="1"/>
  <c r="G3057" i="1"/>
  <c r="H3057" i="1"/>
  <c r="I3057" i="1"/>
  <c r="G3058" i="1"/>
  <c r="H3058" i="1"/>
  <c r="I3058" i="1"/>
  <c r="G3059" i="1"/>
  <c r="H3059" i="1"/>
  <c r="I3059" i="1"/>
  <c r="G3060" i="1"/>
  <c r="H3060" i="1"/>
  <c r="I3060" i="1"/>
  <c r="G3061" i="1"/>
  <c r="H3061" i="1"/>
  <c r="I3061" i="1"/>
  <c r="G3062" i="1"/>
  <c r="H3062" i="1"/>
  <c r="I3062" i="1"/>
  <c r="G3063" i="1"/>
  <c r="H3063" i="1"/>
  <c r="I3063" i="1"/>
  <c r="G3064" i="1"/>
  <c r="H3064" i="1"/>
  <c r="I3064" i="1"/>
  <c r="G3065" i="1"/>
  <c r="H3065" i="1"/>
  <c r="I3065" i="1"/>
  <c r="G3066" i="1"/>
  <c r="H3066" i="1"/>
  <c r="I3066" i="1"/>
  <c r="G3067" i="1"/>
  <c r="H3067" i="1"/>
  <c r="I3067" i="1"/>
  <c r="G3068" i="1"/>
  <c r="H3068" i="1"/>
  <c r="I3068" i="1"/>
  <c r="G3069" i="1"/>
  <c r="H3069" i="1"/>
  <c r="I3069" i="1"/>
  <c r="G3070" i="1"/>
  <c r="H3070" i="1"/>
  <c r="I3070" i="1"/>
  <c r="G3071" i="1"/>
  <c r="H3071" i="1"/>
  <c r="I3071" i="1"/>
  <c r="G3072" i="1"/>
  <c r="H3072" i="1"/>
  <c r="I3072" i="1"/>
  <c r="G3073" i="1"/>
  <c r="H3073" i="1"/>
  <c r="I3073" i="1"/>
  <c r="G3074" i="1"/>
  <c r="H3074" i="1"/>
  <c r="I3074" i="1"/>
  <c r="G3075" i="1"/>
  <c r="H3075" i="1"/>
  <c r="I3075" i="1"/>
  <c r="G3076" i="1"/>
  <c r="H3076" i="1"/>
  <c r="I3076" i="1"/>
  <c r="G3077" i="1"/>
  <c r="H3077" i="1"/>
  <c r="I3077" i="1"/>
  <c r="G3078" i="1"/>
  <c r="H3078" i="1"/>
  <c r="I3078" i="1"/>
  <c r="G3079" i="1"/>
  <c r="H3079" i="1"/>
  <c r="I3079" i="1"/>
  <c r="G3080" i="1"/>
  <c r="H3080" i="1"/>
  <c r="I3080" i="1"/>
  <c r="G3081" i="1"/>
  <c r="H3081" i="1"/>
  <c r="I3081" i="1"/>
  <c r="G3082" i="1"/>
  <c r="H3082" i="1"/>
  <c r="I3082" i="1"/>
  <c r="G3083" i="1"/>
  <c r="H3083" i="1"/>
  <c r="I3083" i="1"/>
  <c r="G3084" i="1"/>
  <c r="H3084" i="1"/>
  <c r="I3084" i="1"/>
  <c r="G3085" i="1"/>
  <c r="H3085" i="1"/>
  <c r="I3085" i="1"/>
  <c r="G3086" i="1"/>
  <c r="H3086" i="1"/>
  <c r="I3086" i="1"/>
  <c r="G3087" i="1"/>
  <c r="H3087" i="1"/>
  <c r="I3087" i="1"/>
  <c r="G3088" i="1"/>
  <c r="H3088" i="1"/>
  <c r="I3088" i="1"/>
  <c r="G3089" i="1"/>
  <c r="H3089" i="1"/>
  <c r="I3089" i="1"/>
  <c r="G3090" i="1"/>
  <c r="H3090" i="1"/>
  <c r="I3090" i="1"/>
  <c r="G3091" i="1"/>
  <c r="H3091" i="1"/>
  <c r="I3091" i="1"/>
  <c r="G3092" i="1"/>
  <c r="H3092" i="1"/>
  <c r="I3092" i="1"/>
  <c r="G3093" i="1"/>
  <c r="H3093" i="1"/>
  <c r="I3093" i="1"/>
  <c r="G3094" i="1"/>
  <c r="H3094" i="1"/>
  <c r="I3094" i="1"/>
  <c r="G3095" i="1"/>
  <c r="H3095" i="1"/>
  <c r="I3095" i="1"/>
  <c r="G3096" i="1"/>
  <c r="H3096" i="1"/>
  <c r="I3096" i="1"/>
  <c r="G3097" i="1"/>
  <c r="H3097" i="1"/>
  <c r="I3097" i="1"/>
  <c r="G3098" i="1"/>
  <c r="H3098" i="1"/>
  <c r="I3098" i="1"/>
  <c r="G3099" i="1"/>
  <c r="H3099" i="1"/>
  <c r="I3099" i="1"/>
  <c r="G3100" i="1"/>
  <c r="H3100" i="1"/>
  <c r="I3100" i="1"/>
  <c r="G3101" i="1"/>
  <c r="H3101" i="1"/>
  <c r="I3101" i="1"/>
  <c r="G3102" i="1"/>
  <c r="H3102" i="1"/>
  <c r="I3102" i="1"/>
  <c r="G3103" i="1"/>
  <c r="H3103" i="1"/>
  <c r="I3103" i="1"/>
  <c r="G3104" i="1"/>
  <c r="H3104" i="1"/>
  <c r="I3104" i="1"/>
  <c r="G3105" i="1"/>
  <c r="H3105" i="1"/>
  <c r="I3105" i="1"/>
  <c r="G3106" i="1"/>
  <c r="H3106" i="1"/>
  <c r="I3106" i="1"/>
  <c r="G3107" i="1"/>
  <c r="H3107" i="1"/>
  <c r="I3107" i="1"/>
  <c r="G3108" i="1"/>
  <c r="H3108" i="1"/>
  <c r="I3108" i="1"/>
  <c r="G3109" i="1"/>
  <c r="H3109" i="1"/>
  <c r="I3109" i="1"/>
  <c r="G3110" i="1"/>
  <c r="H3110" i="1"/>
  <c r="I3110" i="1"/>
  <c r="G3111" i="1"/>
  <c r="H3111" i="1"/>
  <c r="I3111" i="1"/>
  <c r="G3112" i="1"/>
  <c r="H3112" i="1"/>
  <c r="I3112" i="1"/>
  <c r="G3113" i="1"/>
  <c r="H3113" i="1"/>
  <c r="I3113" i="1"/>
  <c r="G3114" i="1"/>
  <c r="H3114" i="1"/>
  <c r="I3114" i="1"/>
  <c r="G3115" i="1"/>
  <c r="H3115" i="1"/>
  <c r="I3115" i="1"/>
  <c r="G3116" i="1"/>
  <c r="H3116" i="1"/>
  <c r="I3116" i="1"/>
  <c r="G3117" i="1"/>
  <c r="H3117" i="1"/>
  <c r="I3117" i="1"/>
  <c r="G3118" i="1"/>
  <c r="H3118" i="1"/>
  <c r="I3118" i="1"/>
  <c r="G3119" i="1"/>
  <c r="H3119" i="1"/>
  <c r="I3119" i="1"/>
  <c r="G3120" i="1"/>
  <c r="H3120" i="1"/>
  <c r="I3120" i="1"/>
  <c r="G3121" i="1"/>
  <c r="H3121" i="1"/>
  <c r="I3121" i="1"/>
  <c r="G3122" i="1"/>
  <c r="H3122" i="1"/>
  <c r="I3122" i="1"/>
  <c r="G3123" i="1"/>
  <c r="H3123" i="1"/>
  <c r="I3123" i="1"/>
  <c r="G3124" i="1"/>
  <c r="H3124" i="1"/>
  <c r="I3124" i="1"/>
  <c r="G3125" i="1"/>
  <c r="H3125" i="1"/>
  <c r="I3125" i="1"/>
  <c r="G3126" i="1"/>
  <c r="H3126" i="1"/>
  <c r="I3126" i="1"/>
  <c r="G3127" i="1"/>
  <c r="H3127" i="1"/>
  <c r="I3127" i="1"/>
  <c r="G3128" i="1"/>
  <c r="H3128" i="1"/>
  <c r="I3128" i="1"/>
  <c r="G3129" i="1"/>
  <c r="H3129" i="1"/>
  <c r="I3129" i="1"/>
  <c r="G3130" i="1"/>
  <c r="H3130" i="1"/>
  <c r="I3130" i="1"/>
  <c r="G3131" i="1"/>
  <c r="H3131" i="1"/>
  <c r="I3131" i="1"/>
  <c r="G3132" i="1"/>
  <c r="H3132" i="1"/>
  <c r="I3132" i="1"/>
  <c r="G3133" i="1"/>
  <c r="H3133" i="1"/>
  <c r="I3133" i="1"/>
  <c r="G3134" i="1"/>
  <c r="H3134" i="1"/>
  <c r="I3134" i="1"/>
  <c r="G3135" i="1"/>
  <c r="H3135" i="1"/>
  <c r="I3135" i="1"/>
  <c r="G3136" i="1"/>
  <c r="H3136" i="1"/>
  <c r="I3136" i="1"/>
  <c r="G3137" i="1"/>
  <c r="H3137" i="1"/>
  <c r="I3137" i="1"/>
  <c r="G3138" i="1"/>
  <c r="H3138" i="1"/>
  <c r="I3138" i="1"/>
  <c r="G3139" i="1"/>
  <c r="H3139" i="1"/>
  <c r="I3139" i="1"/>
  <c r="G3140" i="1"/>
  <c r="H3140" i="1"/>
  <c r="I3140" i="1"/>
  <c r="G3141" i="1"/>
  <c r="H3141" i="1"/>
  <c r="I3141" i="1"/>
  <c r="G3142" i="1"/>
  <c r="H3142" i="1"/>
  <c r="I3142" i="1"/>
  <c r="G3143" i="1"/>
  <c r="H3143" i="1"/>
  <c r="I3143" i="1"/>
  <c r="G3144" i="1"/>
  <c r="H3144" i="1"/>
  <c r="I3144" i="1"/>
  <c r="G3145" i="1"/>
  <c r="H3145" i="1"/>
  <c r="I3145" i="1"/>
  <c r="G3146" i="1"/>
  <c r="H3146" i="1"/>
  <c r="I3146" i="1"/>
  <c r="G3147" i="1"/>
  <c r="H3147" i="1"/>
  <c r="I3147" i="1"/>
  <c r="G3148" i="1"/>
  <c r="H3148" i="1"/>
  <c r="I3148" i="1"/>
  <c r="G3149" i="1"/>
  <c r="H3149" i="1"/>
  <c r="I3149" i="1"/>
  <c r="G3150" i="1"/>
  <c r="H3150" i="1"/>
  <c r="I3150" i="1"/>
  <c r="G3151" i="1"/>
  <c r="H3151" i="1"/>
  <c r="I3151" i="1"/>
  <c r="G3152" i="1"/>
  <c r="H3152" i="1"/>
  <c r="I3152" i="1"/>
  <c r="G3153" i="1"/>
  <c r="H3153" i="1"/>
  <c r="I3153" i="1"/>
  <c r="G3154" i="1"/>
  <c r="H3154" i="1"/>
  <c r="I3154" i="1"/>
  <c r="G3155" i="1"/>
  <c r="H3155" i="1"/>
  <c r="I3155" i="1"/>
  <c r="G3156" i="1"/>
  <c r="H3156" i="1"/>
  <c r="I3156" i="1"/>
  <c r="G3157" i="1"/>
  <c r="H3157" i="1"/>
  <c r="I3157" i="1"/>
  <c r="G3158" i="1"/>
  <c r="H3158" i="1"/>
  <c r="I3158" i="1"/>
  <c r="G3159" i="1"/>
  <c r="H3159" i="1"/>
  <c r="I3159" i="1"/>
  <c r="G3160" i="1"/>
  <c r="H3160" i="1"/>
  <c r="I3160" i="1"/>
  <c r="G3161" i="1"/>
  <c r="H3161" i="1"/>
  <c r="I3161" i="1"/>
  <c r="G3162" i="1"/>
  <c r="H3162" i="1"/>
  <c r="I3162" i="1"/>
  <c r="G3163" i="1"/>
  <c r="H3163" i="1"/>
  <c r="I3163" i="1"/>
  <c r="G3164" i="1"/>
  <c r="H3164" i="1"/>
  <c r="I3164" i="1"/>
  <c r="G3165" i="1"/>
  <c r="H3165" i="1"/>
  <c r="I3165" i="1"/>
  <c r="G3166" i="1"/>
  <c r="H3166" i="1"/>
  <c r="I3166" i="1"/>
  <c r="G3167" i="1"/>
  <c r="H3167" i="1"/>
  <c r="I3167" i="1"/>
  <c r="G3168" i="1"/>
  <c r="H3168" i="1"/>
  <c r="I3168" i="1"/>
  <c r="G3169" i="1"/>
  <c r="H3169" i="1"/>
  <c r="I3169" i="1"/>
  <c r="G3170" i="1"/>
  <c r="H3170" i="1"/>
  <c r="I3170" i="1"/>
  <c r="G3171" i="1"/>
  <c r="H3171" i="1"/>
  <c r="I3171" i="1"/>
  <c r="G3172" i="1"/>
  <c r="H3172" i="1"/>
  <c r="I3172" i="1"/>
  <c r="G3173" i="1"/>
  <c r="H3173" i="1"/>
  <c r="I3173" i="1"/>
  <c r="G3174" i="1"/>
  <c r="H3174" i="1"/>
  <c r="I3174" i="1"/>
  <c r="G3175" i="1"/>
  <c r="H3175" i="1"/>
  <c r="I3175" i="1"/>
  <c r="G3176" i="1"/>
  <c r="H3176" i="1"/>
  <c r="I3176" i="1"/>
  <c r="G3177" i="1"/>
  <c r="H3177" i="1"/>
  <c r="I3177" i="1"/>
  <c r="G3178" i="1"/>
  <c r="H3178" i="1"/>
  <c r="I3178" i="1"/>
  <c r="G3179" i="1"/>
  <c r="H3179" i="1"/>
  <c r="I3179" i="1"/>
  <c r="G3180" i="1"/>
  <c r="H3180" i="1"/>
  <c r="I3180" i="1"/>
  <c r="G3181" i="1"/>
  <c r="H3181" i="1"/>
  <c r="I3181" i="1"/>
  <c r="G3182" i="1"/>
  <c r="H3182" i="1"/>
  <c r="I3182" i="1"/>
  <c r="G3183" i="1"/>
  <c r="H3183" i="1"/>
  <c r="I3183" i="1"/>
  <c r="G3184" i="1"/>
  <c r="H3184" i="1"/>
  <c r="I3184" i="1"/>
  <c r="G3185" i="1"/>
  <c r="H3185" i="1"/>
  <c r="I3185" i="1"/>
  <c r="G3186" i="1"/>
  <c r="H3186" i="1"/>
  <c r="I3186" i="1"/>
  <c r="G3187" i="1"/>
  <c r="H3187" i="1"/>
  <c r="I3187" i="1"/>
  <c r="G3188" i="1"/>
  <c r="H3188" i="1"/>
  <c r="I3188" i="1"/>
  <c r="G3189" i="1"/>
  <c r="H3189" i="1"/>
  <c r="I3189" i="1"/>
  <c r="G3190" i="1"/>
  <c r="H3190" i="1"/>
  <c r="I3190" i="1"/>
  <c r="G3191" i="1"/>
  <c r="H3191" i="1"/>
  <c r="I3191" i="1"/>
  <c r="G3192" i="1"/>
  <c r="H3192" i="1"/>
  <c r="I3192" i="1"/>
  <c r="G3193" i="1"/>
  <c r="H3193" i="1"/>
  <c r="I3193" i="1"/>
  <c r="G3194" i="1"/>
  <c r="H3194" i="1"/>
  <c r="I3194" i="1"/>
  <c r="G3195" i="1"/>
  <c r="H3195" i="1"/>
  <c r="I3195" i="1"/>
  <c r="G3196" i="1"/>
  <c r="H3196" i="1"/>
  <c r="I3196" i="1"/>
  <c r="G3197" i="1"/>
  <c r="H3197" i="1"/>
  <c r="I3197" i="1"/>
  <c r="G3198" i="1"/>
  <c r="H3198" i="1"/>
  <c r="I3198" i="1"/>
  <c r="G3199" i="1"/>
  <c r="H3199" i="1"/>
  <c r="I3199" i="1"/>
  <c r="G3200" i="1"/>
  <c r="H3200" i="1"/>
  <c r="I3200" i="1"/>
  <c r="G3201" i="1"/>
  <c r="H3201" i="1"/>
  <c r="I3201" i="1"/>
  <c r="G3202" i="1"/>
  <c r="H3202" i="1"/>
  <c r="I3202" i="1"/>
  <c r="G3203" i="1"/>
  <c r="H3203" i="1"/>
  <c r="I3203" i="1"/>
  <c r="G3204" i="1"/>
  <c r="H3204" i="1"/>
  <c r="I3204" i="1"/>
  <c r="G3205" i="1"/>
  <c r="H3205" i="1"/>
  <c r="I3205" i="1"/>
  <c r="G3206" i="1"/>
  <c r="H3206" i="1"/>
  <c r="I3206" i="1"/>
  <c r="G3207" i="1"/>
  <c r="H3207" i="1"/>
  <c r="I3207" i="1"/>
  <c r="G3208" i="1"/>
  <c r="H3208" i="1"/>
  <c r="I3208" i="1"/>
  <c r="G3209" i="1"/>
  <c r="H3209" i="1"/>
  <c r="I3209" i="1"/>
  <c r="G3210" i="1"/>
  <c r="H3210" i="1"/>
  <c r="I3210" i="1"/>
  <c r="G3211" i="1"/>
  <c r="H3211" i="1"/>
  <c r="I3211" i="1"/>
  <c r="G3212" i="1"/>
  <c r="H3212" i="1"/>
  <c r="I3212" i="1"/>
  <c r="G3213" i="1"/>
  <c r="H3213" i="1"/>
  <c r="I3213" i="1"/>
  <c r="G3214" i="1"/>
  <c r="H3214" i="1"/>
  <c r="I3214" i="1"/>
  <c r="G3215" i="1"/>
  <c r="H3215" i="1"/>
  <c r="I3215" i="1"/>
  <c r="G3216" i="1"/>
  <c r="H3216" i="1"/>
  <c r="I3216" i="1"/>
  <c r="G3217" i="1"/>
  <c r="H3217" i="1"/>
  <c r="I3217" i="1"/>
  <c r="G3218" i="1"/>
  <c r="H3218" i="1"/>
  <c r="I3218" i="1"/>
  <c r="G3219" i="1"/>
  <c r="H3219" i="1"/>
  <c r="I3219" i="1"/>
  <c r="G3220" i="1"/>
  <c r="H3220" i="1"/>
  <c r="I3220" i="1"/>
  <c r="G3221" i="1"/>
  <c r="H3221" i="1"/>
  <c r="I3221" i="1"/>
  <c r="G3222" i="1"/>
  <c r="H3222" i="1"/>
  <c r="I3222" i="1"/>
  <c r="G3223" i="1"/>
  <c r="H3223" i="1"/>
  <c r="I3223" i="1"/>
  <c r="G3224" i="1"/>
  <c r="H3224" i="1"/>
  <c r="I3224" i="1"/>
  <c r="G3225" i="1"/>
  <c r="H3225" i="1"/>
  <c r="I3225" i="1"/>
  <c r="G3226" i="1"/>
  <c r="H3226" i="1"/>
  <c r="I3226" i="1"/>
  <c r="G3227" i="1"/>
  <c r="H3227" i="1"/>
  <c r="I3227" i="1"/>
  <c r="G3228" i="1"/>
  <c r="H3228" i="1"/>
  <c r="I3228" i="1"/>
  <c r="G3229" i="1"/>
  <c r="H3229" i="1"/>
  <c r="I3229" i="1"/>
  <c r="G3230" i="1"/>
  <c r="H3230" i="1"/>
  <c r="I3230" i="1"/>
  <c r="G3231" i="1"/>
  <c r="H3231" i="1"/>
  <c r="I3231" i="1"/>
  <c r="G3232" i="1"/>
  <c r="H3232" i="1"/>
  <c r="I3232" i="1"/>
  <c r="G3233" i="1"/>
  <c r="H3233" i="1"/>
  <c r="I3233" i="1"/>
  <c r="G3234" i="1"/>
  <c r="H3234" i="1"/>
  <c r="I3234" i="1"/>
  <c r="G3235" i="1"/>
  <c r="H3235" i="1"/>
  <c r="I3235" i="1"/>
  <c r="G3236" i="1"/>
  <c r="H3236" i="1"/>
  <c r="I3236" i="1"/>
  <c r="G3237" i="1"/>
  <c r="H3237" i="1"/>
  <c r="I3237" i="1"/>
  <c r="G3238" i="1"/>
  <c r="H3238" i="1"/>
  <c r="I3238" i="1"/>
  <c r="G3239" i="1"/>
  <c r="H3239" i="1"/>
  <c r="I3239" i="1"/>
  <c r="G3240" i="1"/>
  <c r="H3240" i="1"/>
  <c r="I3240" i="1"/>
  <c r="G3241" i="1"/>
  <c r="H3241" i="1"/>
  <c r="I3241" i="1"/>
  <c r="G3242" i="1"/>
  <c r="H3242" i="1"/>
  <c r="I3242" i="1"/>
  <c r="G3243" i="1"/>
  <c r="H3243" i="1"/>
  <c r="I3243" i="1"/>
  <c r="G3244" i="1"/>
  <c r="H3244" i="1"/>
  <c r="I3244" i="1"/>
  <c r="G3245" i="1"/>
  <c r="H3245" i="1"/>
  <c r="I3245" i="1"/>
  <c r="G3246" i="1"/>
  <c r="H3246" i="1"/>
  <c r="I3246" i="1"/>
  <c r="G3247" i="1"/>
  <c r="H3247" i="1"/>
  <c r="I3247" i="1"/>
  <c r="G3248" i="1"/>
  <c r="H3248" i="1"/>
  <c r="I3248" i="1"/>
  <c r="G3249" i="1"/>
  <c r="H3249" i="1"/>
  <c r="I3249" i="1"/>
  <c r="G3250" i="1"/>
  <c r="H3250" i="1"/>
  <c r="I3250" i="1"/>
  <c r="G3251" i="1"/>
  <c r="H3251" i="1"/>
  <c r="I3251" i="1"/>
  <c r="G3252" i="1"/>
  <c r="H3252" i="1"/>
  <c r="I3252" i="1"/>
  <c r="G3253" i="1"/>
  <c r="H3253" i="1"/>
  <c r="I3253" i="1"/>
  <c r="G3254" i="1"/>
  <c r="H3254" i="1"/>
  <c r="I3254" i="1"/>
  <c r="G3255" i="1"/>
  <c r="H3255" i="1"/>
  <c r="I3255" i="1"/>
  <c r="G3256" i="1"/>
  <c r="H3256" i="1"/>
  <c r="I3256" i="1"/>
  <c r="G3257" i="1"/>
  <c r="H3257" i="1"/>
  <c r="I3257" i="1"/>
  <c r="G3258" i="1"/>
  <c r="H3258" i="1"/>
  <c r="I3258" i="1"/>
  <c r="G3259" i="1"/>
  <c r="H3259" i="1"/>
  <c r="I3259" i="1"/>
  <c r="G3260" i="1"/>
  <c r="H3260" i="1"/>
  <c r="I3260" i="1"/>
  <c r="G3261" i="1"/>
  <c r="H3261" i="1"/>
  <c r="I3261" i="1"/>
  <c r="G3262" i="1"/>
  <c r="H3262" i="1"/>
  <c r="I3262" i="1"/>
  <c r="G3263" i="1"/>
  <c r="H3263" i="1"/>
  <c r="I3263" i="1"/>
  <c r="G3264" i="1"/>
  <c r="H3264" i="1"/>
  <c r="I3264" i="1"/>
  <c r="G3265" i="1"/>
  <c r="H3265" i="1"/>
  <c r="I3265" i="1"/>
  <c r="G3266" i="1"/>
  <c r="H3266" i="1"/>
  <c r="I3266" i="1"/>
  <c r="G3267" i="1"/>
  <c r="H3267" i="1"/>
  <c r="I3267" i="1"/>
  <c r="G3268" i="1"/>
  <c r="H3268" i="1"/>
  <c r="I3268" i="1"/>
  <c r="G3269" i="1"/>
  <c r="H3269" i="1"/>
  <c r="I3269" i="1"/>
  <c r="G3270" i="1"/>
  <c r="H3270" i="1"/>
  <c r="I3270" i="1"/>
  <c r="G3271" i="1"/>
  <c r="H3271" i="1"/>
  <c r="I3271" i="1"/>
  <c r="G3272" i="1"/>
  <c r="H3272" i="1"/>
  <c r="I3272" i="1"/>
  <c r="G3273" i="1"/>
  <c r="H3273" i="1"/>
  <c r="I3273" i="1"/>
  <c r="G3274" i="1"/>
  <c r="H3274" i="1"/>
  <c r="I3274" i="1"/>
  <c r="G3275" i="1"/>
  <c r="H3275" i="1"/>
  <c r="I3275" i="1"/>
  <c r="G3276" i="1"/>
  <c r="H3276" i="1"/>
  <c r="I3276" i="1"/>
  <c r="G3277" i="1"/>
  <c r="H3277" i="1"/>
  <c r="I3277" i="1"/>
  <c r="G3278" i="1"/>
  <c r="H3278" i="1"/>
  <c r="I3278" i="1"/>
  <c r="G3279" i="1"/>
  <c r="H3279" i="1"/>
  <c r="I3279" i="1"/>
  <c r="G3280" i="1"/>
  <c r="H3280" i="1"/>
  <c r="I3280" i="1"/>
  <c r="G3281" i="1"/>
  <c r="H3281" i="1"/>
  <c r="I3281" i="1"/>
  <c r="G3282" i="1"/>
  <c r="H3282" i="1"/>
  <c r="I3282" i="1"/>
  <c r="G3283" i="1"/>
  <c r="H3283" i="1"/>
  <c r="I3283" i="1"/>
  <c r="G3284" i="1"/>
  <c r="H3284" i="1"/>
  <c r="I3284" i="1"/>
  <c r="G3285" i="1"/>
  <c r="H3285" i="1"/>
  <c r="I3285" i="1"/>
  <c r="G3286" i="1"/>
  <c r="H3286" i="1"/>
  <c r="I3286" i="1"/>
  <c r="G3287" i="1"/>
  <c r="H3287" i="1"/>
  <c r="I3287" i="1"/>
  <c r="G3288" i="1"/>
  <c r="H3288" i="1"/>
  <c r="I3288" i="1"/>
  <c r="G3289" i="1"/>
  <c r="H3289" i="1"/>
  <c r="I3289" i="1"/>
  <c r="G3290" i="1"/>
  <c r="H3290" i="1"/>
  <c r="I3290" i="1"/>
  <c r="G3291" i="1"/>
  <c r="H3291" i="1"/>
  <c r="I3291" i="1"/>
  <c r="G3292" i="1"/>
  <c r="H3292" i="1"/>
  <c r="I3292" i="1"/>
  <c r="G3293" i="1"/>
  <c r="H3293" i="1"/>
  <c r="I3293" i="1"/>
  <c r="G3294" i="1"/>
  <c r="H3294" i="1"/>
  <c r="I3294" i="1"/>
  <c r="G3295" i="1"/>
  <c r="H3295" i="1"/>
  <c r="I3295" i="1"/>
  <c r="G3296" i="1"/>
  <c r="H3296" i="1"/>
  <c r="I3296" i="1"/>
  <c r="G3297" i="1"/>
  <c r="H3297" i="1"/>
  <c r="I3297" i="1"/>
  <c r="G3298" i="1"/>
  <c r="H3298" i="1"/>
  <c r="I3298" i="1"/>
  <c r="G3299" i="1"/>
  <c r="H3299" i="1"/>
  <c r="I3299" i="1"/>
  <c r="G3300" i="1"/>
  <c r="H3300" i="1"/>
  <c r="I3300" i="1"/>
  <c r="G3301" i="1"/>
  <c r="H3301" i="1"/>
  <c r="I3301" i="1"/>
  <c r="G3302" i="1"/>
  <c r="H3302" i="1"/>
  <c r="I3302" i="1"/>
  <c r="G3303" i="1"/>
  <c r="H3303" i="1"/>
  <c r="I3303" i="1"/>
  <c r="G3304" i="1"/>
  <c r="H3304" i="1"/>
  <c r="I3304" i="1"/>
  <c r="G3305" i="1"/>
  <c r="H3305" i="1"/>
  <c r="I3305" i="1"/>
  <c r="G3306" i="1"/>
  <c r="H3306" i="1"/>
  <c r="I3306" i="1"/>
  <c r="G3307" i="1"/>
  <c r="H3307" i="1"/>
  <c r="I3307" i="1"/>
  <c r="G3308" i="1"/>
  <c r="H3308" i="1"/>
  <c r="I3308" i="1"/>
  <c r="G3309" i="1"/>
  <c r="H3309" i="1"/>
  <c r="I3309" i="1"/>
  <c r="G3310" i="1"/>
  <c r="H3310" i="1"/>
  <c r="I3310" i="1"/>
  <c r="G3311" i="1"/>
  <c r="H3311" i="1"/>
  <c r="I3311" i="1"/>
  <c r="G3312" i="1"/>
  <c r="H3312" i="1"/>
  <c r="I3312" i="1"/>
  <c r="G3313" i="1"/>
  <c r="H3313" i="1"/>
  <c r="I3313" i="1"/>
  <c r="G3314" i="1"/>
  <c r="H3314" i="1"/>
  <c r="I3314" i="1"/>
  <c r="G3315" i="1"/>
  <c r="H3315" i="1"/>
  <c r="I3315" i="1"/>
  <c r="G3316" i="1"/>
  <c r="H3316" i="1"/>
  <c r="I3316" i="1"/>
  <c r="G3317" i="1"/>
  <c r="H3317" i="1"/>
  <c r="I3317" i="1"/>
  <c r="G3318" i="1"/>
  <c r="H3318" i="1"/>
  <c r="I3318" i="1"/>
  <c r="G3319" i="1"/>
  <c r="H3319" i="1"/>
  <c r="I3319" i="1"/>
  <c r="G3320" i="1"/>
  <c r="H3320" i="1"/>
  <c r="I3320" i="1"/>
  <c r="G3321" i="1"/>
  <c r="H3321" i="1"/>
  <c r="I3321" i="1"/>
  <c r="G3322" i="1"/>
  <c r="H3322" i="1"/>
  <c r="I3322" i="1"/>
  <c r="G3323" i="1"/>
  <c r="H3323" i="1"/>
  <c r="I3323" i="1"/>
  <c r="G3324" i="1"/>
  <c r="H3324" i="1"/>
  <c r="I3324" i="1"/>
  <c r="G3325" i="1"/>
  <c r="H3325" i="1"/>
  <c r="I3325" i="1"/>
  <c r="G3326" i="1"/>
  <c r="H3326" i="1"/>
  <c r="I3326" i="1"/>
  <c r="G3327" i="1"/>
  <c r="H3327" i="1"/>
  <c r="I3327" i="1"/>
  <c r="G3328" i="1"/>
  <c r="H3328" i="1"/>
  <c r="I3328" i="1"/>
  <c r="G3329" i="1"/>
  <c r="H3329" i="1"/>
  <c r="I3329" i="1"/>
  <c r="G3330" i="1"/>
  <c r="H3330" i="1"/>
  <c r="I3330" i="1"/>
  <c r="G3331" i="1"/>
  <c r="H3331" i="1"/>
  <c r="I3331" i="1"/>
  <c r="G3332" i="1"/>
  <c r="H3332" i="1"/>
  <c r="I3332" i="1"/>
  <c r="G3333" i="1"/>
  <c r="H3333" i="1"/>
  <c r="I3333" i="1"/>
  <c r="G3334" i="1"/>
  <c r="H3334" i="1"/>
  <c r="I3334" i="1"/>
  <c r="G3335" i="1"/>
  <c r="H3335" i="1"/>
  <c r="I3335" i="1"/>
  <c r="G3336" i="1"/>
  <c r="H3336" i="1"/>
  <c r="I3336" i="1"/>
  <c r="G3337" i="1"/>
  <c r="H3337" i="1"/>
  <c r="I3337" i="1"/>
  <c r="G3338" i="1"/>
  <c r="H3338" i="1"/>
  <c r="I3338" i="1"/>
  <c r="G3339" i="1"/>
  <c r="H3339" i="1"/>
  <c r="I3339" i="1"/>
  <c r="G3340" i="1"/>
  <c r="H3340" i="1"/>
  <c r="I3340" i="1"/>
  <c r="G3341" i="1"/>
  <c r="H3341" i="1"/>
  <c r="I3341" i="1"/>
  <c r="G3342" i="1"/>
  <c r="H3342" i="1"/>
  <c r="I3342" i="1"/>
  <c r="G3343" i="1"/>
  <c r="H3343" i="1"/>
  <c r="I3343" i="1"/>
  <c r="G3344" i="1"/>
  <c r="H3344" i="1"/>
  <c r="I3344" i="1"/>
  <c r="G3345" i="1"/>
  <c r="H3345" i="1"/>
  <c r="I3345" i="1"/>
  <c r="G3346" i="1"/>
  <c r="H3346" i="1"/>
  <c r="I3346" i="1"/>
  <c r="G3347" i="1"/>
  <c r="H3347" i="1"/>
  <c r="I3347" i="1"/>
  <c r="G3348" i="1"/>
  <c r="H3348" i="1"/>
  <c r="I3348" i="1"/>
  <c r="G3349" i="1"/>
  <c r="H3349" i="1"/>
  <c r="I3349" i="1"/>
  <c r="G3350" i="1"/>
  <c r="H3350" i="1"/>
  <c r="I3350" i="1"/>
  <c r="G3351" i="1"/>
  <c r="H3351" i="1"/>
  <c r="I3351" i="1"/>
  <c r="G3352" i="1"/>
  <c r="H3352" i="1"/>
  <c r="I3352" i="1"/>
  <c r="G3353" i="1"/>
  <c r="H3353" i="1"/>
  <c r="I3353" i="1"/>
  <c r="G3354" i="1"/>
  <c r="H3354" i="1"/>
  <c r="I3354" i="1"/>
  <c r="G3355" i="1"/>
  <c r="H3355" i="1"/>
  <c r="I3355" i="1"/>
  <c r="G3356" i="1"/>
  <c r="H3356" i="1"/>
  <c r="I3356" i="1"/>
  <c r="G3357" i="1"/>
  <c r="H3357" i="1"/>
  <c r="I3357" i="1"/>
  <c r="G3358" i="1"/>
  <c r="H3358" i="1"/>
  <c r="I3358" i="1"/>
  <c r="G3359" i="1"/>
  <c r="H3359" i="1"/>
  <c r="I3359" i="1"/>
  <c r="G3360" i="1"/>
  <c r="H3360" i="1"/>
  <c r="I3360" i="1"/>
  <c r="G3361" i="1"/>
  <c r="H3361" i="1"/>
  <c r="I3361" i="1"/>
  <c r="G3362" i="1"/>
  <c r="H3362" i="1"/>
  <c r="I3362" i="1"/>
  <c r="G3363" i="1"/>
  <c r="H3363" i="1"/>
  <c r="I3363" i="1"/>
  <c r="G3364" i="1"/>
  <c r="H3364" i="1"/>
  <c r="I3364" i="1"/>
  <c r="G3365" i="1"/>
  <c r="H3365" i="1"/>
  <c r="I3365" i="1"/>
  <c r="G3366" i="1"/>
  <c r="H3366" i="1"/>
  <c r="I3366" i="1"/>
  <c r="G3367" i="1"/>
  <c r="H3367" i="1"/>
  <c r="I3367" i="1"/>
  <c r="G3368" i="1"/>
  <c r="H3368" i="1"/>
  <c r="I3368" i="1"/>
  <c r="G3369" i="1"/>
  <c r="H3369" i="1"/>
  <c r="I3369" i="1"/>
  <c r="G3370" i="1"/>
  <c r="H3370" i="1"/>
  <c r="I3370" i="1"/>
  <c r="G3371" i="1"/>
  <c r="H3371" i="1"/>
  <c r="I3371" i="1"/>
  <c r="G3372" i="1"/>
  <c r="H3372" i="1"/>
  <c r="I3372" i="1"/>
  <c r="G3373" i="1"/>
  <c r="H3373" i="1"/>
  <c r="I3373" i="1"/>
  <c r="G3374" i="1"/>
  <c r="H3374" i="1"/>
  <c r="I3374" i="1"/>
  <c r="G3375" i="1"/>
  <c r="H3375" i="1"/>
  <c r="I3375" i="1"/>
  <c r="G3376" i="1"/>
  <c r="H3376" i="1"/>
  <c r="I3376" i="1"/>
  <c r="G3377" i="1"/>
  <c r="H3377" i="1"/>
  <c r="I3377" i="1"/>
  <c r="G3378" i="1"/>
  <c r="H3378" i="1"/>
  <c r="I3378" i="1"/>
  <c r="G3379" i="1"/>
  <c r="H3379" i="1"/>
  <c r="I3379" i="1"/>
  <c r="G3380" i="1"/>
  <c r="H3380" i="1"/>
  <c r="I3380" i="1"/>
  <c r="G3381" i="1"/>
  <c r="H3381" i="1"/>
  <c r="I3381" i="1"/>
  <c r="G3382" i="1"/>
  <c r="H3382" i="1"/>
  <c r="I3382" i="1"/>
  <c r="G3383" i="1"/>
  <c r="H3383" i="1"/>
  <c r="I3383" i="1"/>
  <c r="G3384" i="1"/>
  <c r="H3384" i="1"/>
  <c r="I3384" i="1"/>
  <c r="G3385" i="1"/>
  <c r="H3385" i="1"/>
  <c r="I3385" i="1"/>
  <c r="G3386" i="1"/>
  <c r="H3386" i="1"/>
  <c r="I3386" i="1"/>
  <c r="G3387" i="1"/>
  <c r="H3387" i="1"/>
  <c r="I3387" i="1"/>
  <c r="G3388" i="1"/>
  <c r="H3388" i="1"/>
  <c r="I3388" i="1"/>
  <c r="G3389" i="1"/>
  <c r="H3389" i="1"/>
  <c r="I3389" i="1"/>
  <c r="G3390" i="1"/>
  <c r="H3390" i="1"/>
  <c r="I3390" i="1"/>
  <c r="G3391" i="1"/>
  <c r="H3391" i="1"/>
  <c r="I3391" i="1"/>
  <c r="G3392" i="1"/>
  <c r="H3392" i="1"/>
  <c r="I3392" i="1"/>
  <c r="G3393" i="1"/>
  <c r="H3393" i="1"/>
  <c r="I3393" i="1"/>
  <c r="G3394" i="1"/>
  <c r="H3394" i="1"/>
  <c r="I3394" i="1"/>
  <c r="G3395" i="1"/>
  <c r="H3395" i="1"/>
  <c r="I3395" i="1"/>
  <c r="G3396" i="1"/>
  <c r="H3396" i="1"/>
  <c r="I3396" i="1"/>
  <c r="G3397" i="1"/>
  <c r="H3397" i="1"/>
  <c r="I3397" i="1"/>
  <c r="G3398" i="1"/>
  <c r="H3398" i="1"/>
  <c r="I3398" i="1"/>
  <c r="G3399" i="1"/>
  <c r="H3399" i="1"/>
  <c r="I3399" i="1"/>
  <c r="G3400" i="1"/>
  <c r="H3400" i="1"/>
  <c r="I3400" i="1"/>
  <c r="G3401" i="1"/>
  <c r="H3401" i="1"/>
  <c r="I3401" i="1"/>
  <c r="G3402" i="1"/>
  <c r="H3402" i="1"/>
  <c r="I3402" i="1"/>
  <c r="G3403" i="1"/>
  <c r="H3403" i="1"/>
  <c r="I3403" i="1"/>
  <c r="G3404" i="1"/>
  <c r="H3404" i="1"/>
  <c r="I3404" i="1"/>
  <c r="G3405" i="1"/>
  <c r="H3405" i="1"/>
  <c r="I3405" i="1"/>
  <c r="G3406" i="1"/>
  <c r="H3406" i="1"/>
  <c r="I3406" i="1"/>
  <c r="G3407" i="1"/>
  <c r="H3407" i="1"/>
  <c r="I3407" i="1"/>
  <c r="G3408" i="1"/>
  <c r="H3408" i="1"/>
  <c r="I3408" i="1"/>
  <c r="G3409" i="1"/>
  <c r="H3409" i="1"/>
  <c r="I3409" i="1"/>
  <c r="G3410" i="1"/>
  <c r="H3410" i="1"/>
  <c r="I3410" i="1"/>
  <c r="G3411" i="1"/>
  <c r="H3411" i="1"/>
  <c r="I3411" i="1"/>
  <c r="G3412" i="1"/>
  <c r="H3412" i="1"/>
  <c r="I3412" i="1"/>
  <c r="G3413" i="1"/>
  <c r="H3413" i="1"/>
  <c r="I3413" i="1"/>
  <c r="G3414" i="1"/>
  <c r="H3414" i="1"/>
  <c r="I3414" i="1"/>
  <c r="G3415" i="1"/>
  <c r="H3415" i="1"/>
  <c r="I3415" i="1"/>
  <c r="G3416" i="1"/>
  <c r="H3416" i="1"/>
  <c r="I3416" i="1"/>
  <c r="G3417" i="1"/>
  <c r="H3417" i="1"/>
  <c r="I3417" i="1"/>
  <c r="G3418" i="1"/>
  <c r="H3418" i="1"/>
  <c r="I3418" i="1"/>
  <c r="G3419" i="1"/>
  <c r="H3419" i="1"/>
  <c r="I3419" i="1"/>
  <c r="G3420" i="1"/>
  <c r="H3420" i="1"/>
  <c r="I3420" i="1"/>
  <c r="G3421" i="1"/>
  <c r="H3421" i="1"/>
  <c r="I3421" i="1"/>
  <c r="G3422" i="1"/>
  <c r="H3422" i="1"/>
  <c r="I3422" i="1"/>
  <c r="G3423" i="1"/>
  <c r="H3423" i="1"/>
  <c r="I3423" i="1"/>
  <c r="G3424" i="1"/>
  <c r="H3424" i="1"/>
  <c r="I3424" i="1"/>
  <c r="G3425" i="1"/>
  <c r="H3425" i="1"/>
  <c r="I3425" i="1"/>
  <c r="G3426" i="1"/>
  <c r="H3426" i="1"/>
  <c r="I3426" i="1"/>
  <c r="G3427" i="1"/>
  <c r="H3427" i="1"/>
  <c r="I3427" i="1"/>
  <c r="G3428" i="1"/>
  <c r="H3428" i="1"/>
  <c r="I3428" i="1"/>
  <c r="G3429" i="1"/>
  <c r="H3429" i="1"/>
  <c r="I3429" i="1"/>
  <c r="G3430" i="1"/>
  <c r="H3430" i="1"/>
  <c r="I3430" i="1"/>
  <c r="G3431" i="1"/>
  <c r="H3431" i="1"/>
  <c r="I3431" i="1"/>
  <c r="G3432" i="1"/>
  <c r="H3432" i="1"/>
  <c r="I3432" i="1"/>
  <c r="G3433" i="1"/>
  <c r="H3433" i="1"/>
  <c r="I3433" i="1"/>
  <c r="G3434" i="1"/>
  <c r="H3434" i="1"/>
  <c r="I3434" i="1"/>
  <c r="G3435" i="1"/>
  <c r="H3435" i="1"/>
  <c r="I3435" i="1"/>
  <c r="G3436" i="1"/>
  <c r="H3436" i="1"/>
  <c r="I3436" i="1"/>
  <c r="G3437" i="1"/>
  <c r="H3437" i="1"/>
  <c r="I3437" i="1"/>
  <c r="G3438" i="1"/>
  <c r="H3438" i="1"/>
  <c r="I3438" i="1"/>
  <c r="G3439" i="1"/>
  <c r="H3439" i="1"/>
  <c r="I3439" i="1"/>
  <c r="G3440" i="1"/>
  <c r="H3440" i="1"/>
  <c r="I3440" i="1"/>
  <c r="G3441" i="1"/>
  <c r="H3441" i="1"/>
  <c r="I3441" i="1"/>
  <c r="G3442" i="1"/>
  <c r="H3442" i="1"/>
  <c r="I3442" i="1"/>
  <c r="G3443" i="1"/>
  <c r="H3443" i="1"/>
  <c r="I3443" i="1"/>
  <c r="G3444" i="1"/>
  <c r="H3444" i="1"/>
  <c r="I3444" i="1"/>
  <c r="G3445" i="1"/>
  <c r="H3445" i="1"/>
  <c r="I3445" i="1"/>
  <c r="G3446" i="1"/>
  <c r="H3446" i="1"/>
  <c r="I3446" i="1"/>
  <c r="G3447" i="1"/>
  <c r="H3447" i="1"/>
  <c r="I3447" i="1"/>
  <c r="G3448" i="1"/>
  <c r="H3448" i="1"/>
  <c r="I3448" i="1"/>
  <c r="G3449" i="1"/>
  <c r="H3449" i="1"/>
  <c r="I3449" i="1"/>
  <c r="G3450" i="1"/>
  <c r="H3450" i="1"/>
  <c r="I3450" i="1"/>
  <c r="G3451" i="1"/>
  <c r="H3451" i="1"/>
  <c r="I3451" i="1"/>
  <c r="G3452" i="1"/>
  <c r="H3452" i="1"/>
  <c r="I3452" i="1"/>
  <c r="G3453" i="1"/>
  <c r="H3453" i="1"/>
  <c r="I3453" i="1"/>
  <c r="G3454" i="1"/>
  <c r="H3454" i="1"/>
  <c r="I3454" i="1"/>
  <c r="G3455" i="1"/>
  <c r="H3455" i="1"/>
  <c r="I3455" i="1"/>
  <c r="G3456" i="1"/>
  <c r="H3456" i="1"/>
  <c r="I3456" i="1"/>
  <c r="G3457" i="1"/>
  <c r="H3457" i="1"/>
  <c r="I3457" i="1"/>
  <c r="G3458" i="1"/>
  <c r="H3458" i="1"/>
  <c r="I3458" i="1"/>
  <c r="G3459" i="1"/>
  <c r="H3459" i="1"/>
  <c r="I3459" i="1"/>
  <c r="G3460" i="1"/>
  <c r="H3460" i="1"/>
  <c r="I3460" i="1"/>
  <c r="G3461" i="1"/>
  <c r="H3461" i="1"/>
  <c r="I3461" i="1"/>
  <c r="G3462" i="1"/>
  <c r="H3462" i="1"/>
  <c r="I3462" i="1"/>
  <c r="G3463" i="1"/>
  <c r="H3463" i="1"/>
  <c r="I3463" i="1"/>
  <c r="G3464" i="1"/>
  <c r="H3464" i="1"/>
  <c r="I3464" i="1"/>
  <c r="G3465" i="1"/>
  <c r="H3465" i="1"/>
  <c r="I3465" i="1"/>
  <c r="G3466" i="1"/>
  <c r="H3466" i="1"/>
  <c r="I3466" i="1"/>
  <c r="G3467" i="1"/>
  <c r="H3467" i="1"/>
  <c r="I3467" i="1"/>
  <c r="G3468" i="1"/>
  <c r="H3468" i="1"/>
  <c r="I3468" i="1"/>
  <c r="G3469" i="1"/>
  <c r="H3469" i="1"/>
  <c r="I3469" i="1"/>
  <c r="G3470" i="1"/>
  <c r="H3470" i="1"/>
  <c r="I3470" i="1"/>
  <c r="G3471" i="1"/>
  <c r="H3471" i="1"/>
  <c r="I3471" i="1"/>
  <c r="G3472" i="1"/>
  <c r="H3472" i="1"/>
  <c r="I3472" i="1"/>
  <c r="G3473" i="1"/>
  <c r="H3473" i="1"/>
  <c r="I3473" i="1"/>
  <c r="G3474" i="1"/>
  <c r="H3474" i="1"/>
  <c r="I3474" i="1"/>
  <c r="G3475" i="1"/>
  <c r="H3475" i="1"/>
  <c r="I3475" i="1"/>
  <c r="G3476" i="1"/>
  <c r="H3476" i="1"/>
  <c r="I3476" i="1"/>
  <c r="G3477" i="1"/>
  <c r="H3477" i="1"/>
  <c r="I3477" i="1"/>
  <c r="G3478" i="1"/>
  <c r="H3478" i="1"/>
  <c r="I3478" i="1"/>
  <c r="G3479" i="1"/>
  <c r="H3479" i="1"/>
  <c r="I3479" i="1"/>
  <c r="G3480" i="1"/>
  <c r="H3480" i="1"/>
  <c r="I3480" i="1"/>
  <c r="G3481" i="1"/>
  <c r="H3481" i="1"/>
  <c r="I3481" i="1"/>
  <c r="G3482" i="1"/>
  <c r="H3482" i="1"/>
  <c r="I3482" i="1"/>
  <c r="G3483" i="1"/>
  <c r="H3483" i="1"/>
  <c r="I3483" i="1"/>
  <c r="G3484" i="1"/>
  <c r="H3484" i="1"/>
  <c r="I3484" i="1"/>
  <c r="G3485" i="1"/>
  <c r="H3485" i="1"/>
  <c r="I3485" i="1"/>
  <c r="G3486" i="1"/>
  <c r="H3486" i="1"/>
  <c r="I3486" i="1"/>
  <c r="G3487" i="1"/>
  <c r="H3487" i="1"/>
  <c r="I3487" i="1"/>
  <c r="G3488" i="1"/>
  <c r="H3488" i="1"/>
  <c r="I3488" i="1"/>
  <c r="G3489" i="1"/>
  <c r="H3489" i="1"/>
  <c r="I3489" i="1"/>
  <c r="G3490" i="1"/>
  <c r="H3490" i="1"/>
  <c r="I3490" i="1"/>
  <c r="G3491" i="1"/>
  <c r="H3491" i="1"/>
  <c r="I3491" i="1"/>
  <c r="G3492" i="1"/>
  <c r="H3492" i="1"/>
  <c r="I3492" i="1"/>
  <c r="G3493" i="1"/>
  <c r="H3493" i="1"/>
  <c r="I3493" i="1"/>
  <c r="G3494" i="1"/>
  <c r="H3494" i="1"/>
  <c r="I3494" i="1"/>
  <c r="G3495" i="1"/>
  <c r="H3495" i="1"/>
  <c r="I3495" i="1"/>
  <c r="G3496" i="1"/>
  <c r="H3496" i="1"/>
  <c r="I3496" i="1"/>
  <c r="G3497" i="1"/>
  <c r="H3497" i="1"/>
  <c r="I3497" i="1"/>
  <c r="G3498" i="1"/>
  <c r="H3498" i="1"/>
  <c r="I3498" i="1"/>
  <c r="G3499" i="1"/>
  <c r="H3499" i="1"/>
  <c r="I3499" i="1"/>
  <c r="G3500" i="1"/>
  <c r="H3500" i="1"/>
  <c r="I3500" i="1"/>
  <c r="G3501" i="1"/>
  <c r="H3501" i="1"/>
  <c r="I3501" i="1"/>
  <c r="G3502" i="1"/>
  <c r="H3502" i="1"/>
  <c r="I3502" i="1"/>
  <c r="G3503" i="1"/>
  <c r="H3503" i="1"/>
  <c r="I3503" i="1"/>
  <c r="G3504" i="1"/>
  <c r="H3504" i="1"/>
  <c r="I3504" i="1"/>
  <c r="G3505" i="1"/>
  <c r="H3505" i="1"/>
  <c r="I3505" i="1"/>
  <c r="G3506" i="1"/>
  <c r="H3506" i="1"/>
  <c r="I3506" i="1"/>
  <c r="G3507" i="1"/>
  <c r="H3507" i="1"/>
  <c r="I3507" i="1"/>
  <c r="G3508" i="1"/>
  <c r="H3508" i="1"/>
  <c r="I3508" i="1"/>
  <c r="G3509" i="1"/>
  <c r="H3509" i="1"/>
  <c r="I3509" i="1"/>
  <c r="G3510" i="1"/>
  <c r="H3510" i="1"/>
  <c r="I3510" i="1"/>
  <c r="G3511" i="1"/>
  <c r="H3511" i="1"/>
  <c r="I3511" i="1"/>
  <c r="G3512" i="1"/>
  <c r="H3512" i="1"/>
  <c r="I3512" i="1"/>
  <c r="G3513" i="1"/>
  <c r="H3513" i="1"/>
  <c r="I3513" i="1"/>
  <c r="G3514" i="1"/>
  <c r="H3514" i="1"/>
  <c r="I3514" i="1"/>
  <c r="G3515" i="1"/>
  <c r="H3515" i="1"/>
  <c r="I3515" i="1"/>
  <c r="G3516" i="1"/>
  <c r="H3516" i="1"/>
  <c r="I3516" i="1"/>
  <c r="G3517" i="1"/>
  <c r="H3517" i="1"/>
  <c r="I3517" i="1"/>
  <c r="G3518" i="1"/>
  <c r="H3518" i="1"/>
  <c r="I3518" i="1"/>
  <c r="G3519" i="1"/>
  <c r="H3519" i="1"/>
  <c r="I3519" i="1"/>
  <c r="G3520" i="1"/>
  <c r="H3520" i="1"/>
  <c r="I3520" i="1"/>
  <c r="G3521" i="1"/>
  <c r="H3521" i="1"/>
  <c r="I3521" i="1"/>
  <c r="G3522" i="1"/>
  <c r="H3522" i="1"/>
  <c r="I3522" i="1"/>
  <c r="G3523" i="1"/>
  <c r="H3523" i="1"/>
  <c r="I3523" i="1"/>
  <c r="G3524" i="1"/>
  <c r="H3524" i="1"/>
  <c r="I3524" i="1"/>
  <c r="G3525" i="1"/>
  <c r="H3525" i="1"/>
  <c r="I3525" i="1"/>
  <c r="G3526" i="1"/>
  <c r="H3526" i="1"/>
  <c r="I3526" i="1"/>
  <c r="G3527" i="1"/>
  <c r="H3527" i="1"/>
  <c r="I3527" i="1"/>
  <c r="G3528" i="1"/>
  <c r="H3528" i="1"/>
  <c r="I3528" i="1"/>
  <c r="G3529" i="1"/>
  <c r="H3529" i="1"/>
  <c r="I3529" i="1"/>
  <c r="G3530" i="1"/>
  <c r="H3530" i="1"/>
  <c r="I3530" i="1"/>
  <c r="G3531" i="1"/>
  <c r="H3531" i="1"/>
  <c r="I3531" i="1"/>
  <c r="G3532" i="1"/>
  <c r="H3532" i="1"/>
  <c r="I3532" i="1"/>
  <c r="G3533" i="1"/>
  <c r="H3533" i="1"/>
  <c r="I3533" i="1"/>
  <c r="G3534" i="1"/>
  <c r="H3534" i="1"/>
  <c r="I3534" i="1"/>
  <c r="G3535" i="1"/>
  <c r="H3535" i="1"/>
  <c r="I3535" i="1"/>
  <c r="G3536" i="1"/>
  <c r="H3536" i="1"/>
  <c r="I3536" i="1"/>
  <c r="G3537" i="1"/>
  <c r="H3537" i="1"/>
  <c r="I3537" i="1"/>
  <c r="G3538" i="1"/>
  <c r="H3538" i="1"/>
  <c r="I3538" i="1"/>
  <c r="G3539" i="1"/>
  <c r="H3539" i="1"/>
  <c r="I3539" i="1"/>
  <c r="G3540" i="1"/>
  <c r="H3540" i="1"/>
  <c r="I3540" i="1"/>
  <c r="G3541" i="1"/>
  <c r="H3541" i="1"/>
  <c r="I3541" i="1"/>
  <c r="G3542" i="1"/>
  <c r="H3542" i="1"/>
  <c r="I3542" i="1"/>
  <c r="G3543" i="1"/>
  <c r="H3543" i="1"/>
  <c r="I3543" i="1"/>
  <c r="G3544" i="1"/>
  <c r="H3544" i="1"/>
  <c r="I3544" i="1"/>
  <c r="G3545" i="1"/>
  <c r="H3545" i="1"/>
  <c r="I3545" i="1"/>
  <c r="G3546" i="1"/>
  <c r="H3546" i="1"/>
  <c r="I3546" i="1"/>
  <c r="G3547" i="1"/>
  <c r="H3547" i="1"/>
  <c r="I3547" i="1"/>
  <c r="G3548" i="1"/>
  <c r="H3548" i="1"/>
  <c r="I3548" i="1"/>
  <c r="G3549" i="1"/>
  <c r="H3549" i="1"/>
  <c r="I3549" i="1"/>
  <c r="G3550" i="1"/>
  <c r="H3550" i="1"/>
  <c r="I3550" i="1"/>
  <c r="G3551" i="1"/>
  <c r="H3551" i="1"/>
  <c r="I3551" i="1"/>
  <c r="G3552" i="1"/>
  <c r="H3552" i="1"/>
  <c r="I3552" i="1"/>
  <c r="G3553" i="1"/>
  <c r="H3553" i="1"/>
  <c r="I3553" i="1"/>
  <c r="G3554" i="1"/>
  <c r="H3554" i="1"/>
  <c r="I3554" i="1"/>
  <c r="G3555" i="1"/>
  <c r="H3555" i="1"/>
  <c r="I3555" i="1"/>
  <c r="G3556" i="1"/>
  <c r="H3556" i="1"/>
  <c r="I3556" i="1"/>
  <c r="G3557" i="1"/>
  <c r="H3557" i="1"/>
  <c r="I3557" i="1"/>
  <c r="G3558" i="1"/>
  <c r="H3558" i="1"/>
  <c r="I3558" i="1"/>
  <c r="G3559" i="1"/>
  <c r="H3559" i="1"/>
  <c r="I3559" i="1"/>
  <c r="G3560" i="1"/>
  <c r="H3560" i="1"/>
  <c r="I3560" i="1"/>
  <c r="G3561" i="1"/>
  <c r="H3561" i="1"/>
  <c r="I3561" i="1"/>
  <c r="G3562" i="1"/>
  <c r="H3562" i="1"/>
  <c r="I3562" i="1"/>
  <c r="G3563" i="1"/>
  <c r="H3563" i="1"/>
  <c r="I3563" i="1"/>
  <c r="G3564" i="1"/>
  <c r="H3564" i="1"/>
  <c r="I3564" i="1"/>
  <c r="G3565" i="1"/>
  <c r="H3565" i="1"/>
  <c r="I3565" i="1"/>
  <c r="G3566" i="1"/>
  <c r="H3566" i="1"/>
  <c r="I3566" i="1"/>
  <c r="G3567" i="1"/>
  <c r="H3567" i="1"/>
  <c r="I3567" i="1"/>
  <c r="G3568" i="1"/>
  <c r="H3568" i="1"/>
  <c r="I3568" i="1"/>
  <c r="G3569" i="1"/>
  <c r="H3569" i="1"/>
  <c r="I3569" i="1"/>
  <c r="G3570" i="1"/>
  <c r="H3570" i="1"/>
  <c r="I3570" i="1"/>
  <c r="G3571" i="1"/>
  <c r="H3571" i="1"/>
  <c r="I3571" i="1"/>
  <c r="G3572" i="1"/>
  <c r="H3572" i="1"/>
  <c r="I3572" i="1"/>
  <c r="G3573" i="1"/>
  <c r="H3573" i="1"/>
  <c r="I3573" i="1"/>
  <c r="G3574" i="1"/>
  <c r="H3574" i="1"/>
  <c r="I3574" i="1"/>
  <c r="G3575" i="1"/>
  <c r="H3575" i="1"/>
  <c r="I3575" i="1"/>
  <c r="G3576" i="1"/>
  <c r="H3576" i="1"/>
  <c r="I3576" i="1"/>
  <c r="G3577" i="1"/>
  <c r="H3577" i="1"/>
  <c r="I3577" i="1"/>
  <c r="G3578" i="1"/>
  <c r="H3578" i="1"/>
  <c r="I3578" i="1"/>
  <c r="G3579" i="1"/>
  <c r="H3579" i="1"/>
  <c r="I3579" i="1"/>
  <c r="G3580" i="1"/>
  <c r="H3580" i="1"/>
  <c r="I3580" i="1"/>
  <c r="G3581" i="1"/>
  <c r="H3581" i="1"/>
  <c r="I3581" i="1"/>
  <c r="G3582" i="1"/>
  <c r="H3582" i="1"/>
  <c r="I3582" i="1"/>
  <c r="G3583" i="1"/>
  <c r="H3583" i="1"/>
  <c r="I3583" i="1"/>
  <c r="G3584" i="1"/>
  <c r="H3584" i="1"/>
  <c r="I3584" i="1"/>
  <c r="G3585" i="1"/>
  <c r="H3585" i="1"/>
  <c r="I3585" i="1"/>
  <c r="G3586" i="1"/>
  <c r="H3586" i="1"/>
  <c r="I3586" i="1"/>
  <c r="G3587" i="1"/>
  <c r="H3587" i="1"/>
  <c r="I3587" i="1"/>
  <c r="G3588" i="1"/>
  <c r="H3588" i="1"/>
  <c r="I3588" i="1"/>
  <c r="G3589" i="1"/>
  <c r="H3589" i="1"/>
  <c r="I3589" i="1"/>
  <c r="G3590" i="1"/>
  <c r="H3590" i="1"/>
  <c r="I3590" i="1"/>
  <c r="G3591" i="1"/>
  <c r="H3591" i="1"/>
  <c r="I3591" i="1"/>
  <c r="G3592" i="1"/>
  <c r="H3592" i="1"/>
  <c r="I3592" i="1"/>
  <c r="G3593" i="1"/>
  <c r="H3593" i="1"/>
  <c r="I3593" i="1"/>
  <c r="G3594" i="1"/>
  <c r="H3594" i="1"/>
  <c r="I3594" i="1"/>
  <c r="G3595" i="1"/>
  <c r="H3595" i="1"/>
  <c r="I3595" i="1"/>
  <c r="G3596" i="1"/>
  <c r="H3596" i="1"/>
  <c r="I3596" i="1"/>
  <c r="G3597" i="1"/>
  <c r="H3597" i="1"/>
  <c r="I3597" i="1"/>
  <c r="G3598" i="1"/>
  <c r="H3598" i="1"/>
  <c r="I3598" i="1"/>
  <c r="G3599" i="1"/>
  <c r="H3599" i="1"/>
  <c r="I3599" i="1"/>
  <c r="G3600" i="1"/>
  <c r="H3600" i="1"/>
  <c r="I3600" i="1"/>
  <c r="G3601" i="1"/>
  <c r="H3601" i="1"/>
  <c r="I3601" i="1"/>
  <c r="G3602" i="1"/>
  <c r="H3602" i="1"/>
  <c r="I3602" i="1"/>
  <c r="G3603" i="1"/>
  <c r="H3603" i="1"/>
  <c r="I3603" i="1"/>
  <c r="G3604" i="1"/>
  <c r="H3604" i="1"/>
  <c r="I3604" i="1"/>
  <c r="G3605" i="1"/>
  <c r="H3605" i="1"/>
  <c r="I3605" i="1"/>
  <c r="G3606" i="1"/>
  <c r="H3606" i="1"/>
  <c r="I3606" i="1"/>
  <c r="G3607" i="1"/>
  <c r="H3607" i="1"/>
  <c r="I3607" i="1"/>
  <c r="G3608" i="1"/>
  <c r="H3608" i="1"/>
  <c r="I3608" i="1"/>
  <c r="G3609" i="1"/>
  <c r="H3609" i="1"/>
  <c r="I3609" i="1"/>
  <c r="G3610" i="1"/>
  <c r="H3610" i="1"/>
  <c r="I3610" i="1"/>
  <c r="G3611" i="1"/>
  <c r="H3611" i="1"/>
  <c r="I3611" i="1"/>
  <c r="G3612" i="1"/>
  <c r="H3612" i="1"/>
  <c r="I3612" i="1"/>
  <c r="G3613" i="1"/>
  <c r="H3613" i="1"/>
  <c r="I3613" i="1"/>
  <c r="G3614" i="1"/>
  <c r="H3614" i="1"/>
  <c r="I3614" i="1"/>
  <c r="G3615" i="1"/>
  <c r="H3615" i="1"/>
  <c r="I3615" i="1"/>
  <c r="G3616" i="1"/>
  <c r="H3616" i="1"/>
  <c r="I3616" i="1"/>
  <c r="G3617" i="1"/>
  <c r="H3617" i="1"/>
  <c r="I3617" i="1"/>
  <c r="G3618" i="1"/>
  <c r="H3618" i="1"/>
  <c r="I3618" i="1"/>
  <c r="G3619" i="1"/>
  <c r="H3619" i="1"/>
  <c r="I3619" i="1"/>
  <c r="G3620" i="1"/>
  <c r="H3620" i="1"/>
  <c r="I3620" i="1"/>
  <c r="G3621" i="1"/>
  <c r="H3621" i="1"/>
  <c r="I3621" i="1"/>
  <c r="G3622" i="1"/>
  <c r="H3622" i="1"/>
  <c r="I3622" i="1"/>
  <c r="G3623" i="1"/>
  <c r="H3623" i="1"/>
  <c r="I3623" i="1"/>
  <c r="G3624" i="1"/>
  <c r="H3624" i="1"/>
  <c r="I3624" i="1"/>
  <c r="G3625" i="1"/>
  <c r="H3625" i="1"/>
  <c r="I3625" i="1"/>
  <c r="G3626" i="1"/>
  <c r="H3626" i="1"/>
  <c r="I3626" i="1"/>
  <c r="G3627" i="1"/>
  <c r="H3627" i="1"/>
  <c r="I3627" i="1"/>
  <c r="G3628" i="1"/>
  <c r="H3628" i="1"/>
  <c r="I3628" i="1"/>
  <c r="G3629" i="1"/>
  <c r="H3629" i="1"/>
  <c r="I3629" i="1"/>
  <c r="G3630" i="1"/>
  <c r="H3630" i="1"/>
  <c r="I3630" i="1"/>
  <c r="G3631" i="1"/>
  <c r="H3631" i="1"/>
  <c r="I3631" i="1"/>
  <c r="G3632" i="1"/>
  <c r="H3632" i="1"/>
  <c r="I3632" i="1"/>
  <c r="G3633" i="1"/>
  <c r="H3633" i="1"/>
  <c r="I3633" i="1"/>
  <c r="G3634" i="1"/>
  <c r="H3634" i="1"/>
  <c r="I3634" i="1"/>
  <c r="G3635" i="1"/>
  <c r="H3635" i="1"/>
  <c r="I3635" i="1"/>
  <c r="G3636" i="1"/>
  <c r="H3636" i="1"/>
  <c r="I3636" i="1"/>
  <c r="G3637" i="1"/>
  <c r="H3637" i="1"/>
  <c r="I3637" i="1"/>
  <c r="G3638" i="1"/>
  <c r="H3638" i="1"/>
  <c r="I3638" i="1"/>
  <c r="G3639" i="1"/>
  <c r="H3639" i="1"/>
  <c r="I3639" i="1"/>
  <c r="G3640" i="1"/>
  <c r="H3640" i="1"/>
  <c r="I3640" i="1"/>
  <c r="G3641" i="1"/>
  <c r="H3641" i="1"/>
  <c r="I3641" i="1"/>
  <c r="G3642" i="1"/>
  <c r="H3642" i="1"/>
  <c r="I3642" i="1"/>
  <c r="G3643" i="1"/>
  <c r="H3643" i="1"/>
  <c r="I3643" i="1"/>
  <c r="G3644" i="1"/>
  <c r="H3644" i="1"/>
  <c r="I3644" i="1"/>
  <c r="G3645" i="1"/>
  <c r="H3645" i="1"/>
  <c r="I3645" i="1"/>
  <c r="G3646" i="1"/>
  <c r="H3646" i="1"/>
  <c r="I3646" i="1"/>
  <c r="G3647" i="1"/>
  <c r="H3647" i="1"/>
  <c r="I3647" i="1"/>
  <c r="G3648" i="1"/>
  <c r="H3648" i="1"/>
  <c r="I3648" i="1"/>
  <c r="G3649" i="1"/>
  <c r="H3649" i="1"/>
  <c r="I3649" i="1"/>
  <c r="G3650" i="1"/>
  <c r="H3650" i="1"/>
  <c r="I3650" i="1"/>
  <c r="G3651" i="1"/>
  <c r="H3651" i="1"/>
  <c r="I3651" i="1"/>
  <c r="G3652" i="1"/>
  <c r="H3652" i="1"/>
  <c r="I3652" i="1"/>
  <c r="G3653" i="1"/>
  <c r="H3653" i="1"/>
  <c r="I3653" i="1"/>
  <c r="G3654" i="1"/>
  <c r="H3654" i="1"/>
  <c r="I3654" i="1"/>
  <c r="G3655" i="1"/>
  <c r="H3655" i="1"/>
  <c r="I3655" i="1"/>
  <c r="G3656" i="1"/>
  <c r="H3656" i="1"/>
  <c r="I3656" i="1"/>
  <c r="G3657" i="1"/>
  <c r="H3657" i="1"/>
  <c r="I3657" i="1"/>
  <c r="G3658" i="1"/>
  <c r="H3658" i="1"/>
  <c r="I3658" i="1"/>
  <c r="G3659" i="1"/>
  <c r="H3659" i="1"/>
  <c r="I3659" i="1"/>
  <c r="G3660" i="1"/>
  <c r="H3660" i="1"/>
  <c r="I3660" i="1"/>
  <c r="G3661" i="1"/>
  <c r="H3661" i="1"/>
  <c r="I3661" i="1"/>
  <c r="G3662" i="1"/>
  <c r="H3662" i="1"/>
  <c r="I3662" i="1"/>
  <c r="G3663" i="1"/>
  <c r="H3663" i="1"/>
  <c r="I3663" i="1"/>
  <c r="G3664" i="1"/>
  <c r="H3664" i="1"/>
  <c r="I3664" i="1"/>
  <c r="G3665" i="1"/>
  <c r="H3665" i="1"/>
  <c r="I3665" i="1"/>
  <c r="G3666" i="1"/>
  <c r="H3666" i="1"/>
  <c r="I3666" i="1"/>
  <c r="G3667" i="1"/>
  <c r="H3667" i="1"/>
  <c r="I3667" i="1"/>
  <c r="G3668" i="1"/>
  <c r="H3668" i="1"/>
  <c r="I3668" i="1"/>
  <c r="G3669" i="1"/>
  <c r="H3669" i="1"/>
  <c r="I3669" i="1"/>
  <c r="G3670" i="1"/>
  <c r="H3670" i="1"/>
  <c r="I3670" i="1"/>
  <c r="G3671" i="1"/>
  <c r="H3671" i="1"/>
  <c r="I3671" i="1"/>
  <c r="G3672" i="1"/>
  <c r="H3672" i="1"/>
  <c r="I3672" i="1"/>
  <c r="G3673" i="1"/>
  <c r="H3673" i="1"/>
  <c r="I3673" i="1"/>
  <c r="G3674" i="1"/>
  <c r="H3674" i="1"/>
  <c r="I3674" i="1"/>
  <c r="G3675" i="1"/>
  <c r="H3675" i="1"/>
  <c r="I3675" i="1"/>
  <c r="G3676" i="1"/>
  <c r="H3676" i="1"/>
  <c r="I3676" i="1"/>
  <c r="G3677" i="1"/>
  <c r="H3677" i="1"/>
  <c r="I3677" i="1"/>
  <c r="G3678" i="1"/>
  <c r="H3678" i="1"/>
  <c r="I3678" i="1"/>
  <c r="G3679" i="1"/>
  <c r="H3679" i="1"/>
  <c r="I3679" i="1"/>
  <c r="G3680" i="1"/>
  <c r="H3680" i="1"/>
  <c r="I3680" i="1"/>
  <c r="G3681" i="1"/>
  <c r="H3681" i="1"/>
  <c r="I3681" i="1"/>
  <c r="G3682" i="1"/>
  <c r="H3682" i="1"/>
  <c r="I3682" i="1"/>
  <c r="G3683" i="1"/>
  <c r="H3683" i="1"/>
  <c r="I3683" i="1"/>
  <c r="G3684" i="1"/>
  <c r="H3684" i="1"/>
  <c r="I3684" i="1"/>
  <c r="G3685" i="1"/>
  <c r="H3685" i="1"/>
  <c r="I3685" i="1"/>
  <c r="G3686" i="1"/>
  <c r="H3686" i="1"/>
  <c r="I3686" i="1"/>
  <c r="G3687" i="1"/>
  <c r="H3687" i="1"/>
  <c r="I3687" i="1"/>
  <c r="G3688" i="1"/>
  <c r="H3688" i="1"/>
  <c r="I3688" i="1"/>
  <c r="G3689" i="1"/>
  <c r="H3689" i="1"/>
  <c r="I3689" i="1"/>
  <c r="G3690" i="1"/>
  <c r="H3690" i="1"/>
  <c r="I3690" i="1"/>
  <c r="G3691" i="1"/>
  <c r="H3691" i="1"/>
  <c r="I3691" i="1"/>
  <c r="G3692" i="1"/>
  <c r="H3692" i="1"/>
  <c r="I3692" i="1"/>
  <c r="G3693" i="1"/>
  <c r="H3693" i="1"/>
  <c r="I3693" i="1"/>
  <c r="G3694" i="1"/>
  <c r="H3694" i="1"/>
  <c r="I3694" i="1"/>
  <c r="G3695" i="1"/>
  <c r="H3695" i="1"/>
  <c r="I3695" i="1"/>
  <c r="G3696" i="1"/>
  <c r="H3696" i="1"/>
  <c r="I3696" i="1"/>
  <c r="G3697" i="1"/>
  <c r="H3697" i="1"/>
  <c r="I3697" i="1"/>
  <c r="G3698" i="1"/>
  <c r="H3698" i="1"/>
  <c r="I3698" i="1"/>
  <c r="G3699" i="1"/>
  <c r="H3699" i="1"/>
  <c r="I3699" i="1"/>
  <c r="G3700" i="1"/>
  <c r="H3700" i="1"/>
  <c r="I3700" i="1"/>
  <c r="G3701" i="1"/>
  <c r="H3701" i="1"/>
  <c r="I3701" i="1"/>
  <c r="G3702" i="1"/>
  <c r="H3702" i="1"/>
  <c r="I3702" i="1"/>
  <c r="G3703" i="1"/>
  <c r="H3703" i="1"/>
  <c r="I3703" i="1"/>
  <c r="G3704" i="1"/>
  <c r="H3704" i="1"/>
  <c r="I3704" i="1"/>
  <c r="G3705" i="1"/>
  <c r="H3705" i="1"/>
  <c r="I3705" i="1"/>
  <c r="G3706" i="1"/>
  <c r="H3706" i="1"/>
  <c r="I3706" i="1"/>
  <c r="G3707" i="1"/>
  <c r="H3707" i="1"/>
  <c r="I3707" i="1"/>
  <c r="G3708" i="1"/>
  <c r="H3708" i="1"/>
  <c r="I3708" i="1"/>
  <c r="G3709" i="1"/>
  <c r="H3709" i="1"/>
  <c r="I3709" i="1"/>
  <c r="G3710" i="1"/>
  <c r="H3710" i="1"/>
  <c r="I3710" i="1"/>
  <c r="G3711" i="1"/>
  <c r="H3711" i="1"/>
  <c r="I3711" i="1"/>
  <c r="G3712" i="1"/>
  <c r="H3712" i="1"/>
  <c r="I3712" i="1"/>
  <c r="G3713" i="1"/>
  <c r="H3713" i="1"/>
  <c r="I3713" i="1"/>
  <c r="G3714" i="1"/>
  <c r="H3714" i="1"/>
  <c r="I3714" i="1"/>
  <c r="G3715" i="1"/>
  <c r="H3715" i="1"/>
  <c r="I3715" i="1"/>
  <c r="G3716" i="1"/>
  <c r="H3716" i="1"/>
  <c r="I3716" i="1"/>
  <c r="G3717" i="1"/>
  <c r="H3717" i="1"/>
  <c r="I3717" i="1"/>
  <c r="G3718" i="1"/>
  <c r="H3718" i="1"/>
  <c r="I3718" i="1"/>
  <c r="G3719" i="1"/>
  <c r="H3719" i="1"/>
  <c r="I3719" i="1"/>
  <c r="G3720" i="1"/>
  <c r="H3720" i="1"/>
  <c r="I3720" i="1"/>
  <c r="G3721" i="1"/>
  <c r="H3721" i="1"/>
  <c r="I3721" i="1"/>
  <c r="G3722" i="1"/>
  <c r="H3722" i="1"/>
  <c r="I3722" i="1"/>
  <c r="G3723" i="1"/>
  <c r="H3723" i="1"/>
  <c r="I3723" i="1"/>
  <c r="G3724" i="1"/>
  <c r="H3724" i="1"/>
  <c r="I3724" i="1"/>
  <c r="G3725" i="1"/>
  <c r="H3725" i="1"/>
  <c r="I3725" i="1"/>
  <c r="G3726" i="1"/>
  <c r="H3726" i="1"/>
  <c r="I3726" i="1"/>
  <c r="G3727" i="1"/>
  <c r="H3727" i="1"/>
  <c r="I3727" i="1"/>
  <c r="G3728" i="1"/>
  <c r="H3728" i="1"/>
  <c r="I3728" i="1"/>
  <c r="G3729" i="1"/>
  <c r="H3729" i="1"/>
  <c r="I3729" i="1"/>
  <c r="G3730" i="1"/>
  <c r="H3730" i="1"/>
  <c r="I3730" i="1"/>
  <c r="G3731" i="1"/>
  <c r="H3731" i="1"/>
  <c r="I3731" i="1"/>
  <c r="G3732" i="1"/>
  <c r="H3732" i="1"/>
  <c r="I3732" i="1"/>
  <c r="G3733" i="1"/>
  <c r="H3733" i="1"/>
  <c r="I3733" i="1"/>
  <c r="G3734" i="1"/>
  <c r="H3734" i="1"/>
  <c r="I3734" i="1"/>
  <c r="G3735" i="1"/>
  <c r="H3735" i="1"/>
  <c r="I3735" i="1"/>
  <c r="G3736" i="1"/>
  <c r="H3736" i="1"/>
  <c r="I3736" i="1"/>
  <c r="G3737" i="1"/>
  <c r="H3737" i="1"/>
  <c r="I3737" i="1"/>
  <c r="G3738" i="1"/>
  <c r="H3738" i="1"/>
  <c r="I3738" i="1"/>
  <c r="G3739" i="1"/>
  <c r="H3739" i="1"/>
  <c r="I3739" i="1"/>
  <c r="G3740" i="1"/>
  <c r="H3740" i="1"/>
  <c r="I3740" i="1"/>
  <c r="G3741" i="1"/>
  <c r="H3741" i="1"/>
  <c r="I3741" i="1"/>
  <c r="G3742" i="1"/>
  <c r="H3742" i="1"/>
  <c r="I3742" i="1"/>
  <c r="G3743" i="1"/>
  <c r="H3743" i="1"/>
  <c r="I3743" i="1"/>
  <c r="G3744" i="1"/>
  <c r="H3744" i="1"/>
  <c r="I3744" i="1"/>
  <c r="G3745" i="1"/>
  <c r="H3745" i="1"/>
  <c r="I3745" i="1"/>
  <c r="G3746" i="1"/>
  <c r="H3746" i="1"/>
  <c r="I3746" i="1"/>
  <c r="G3747" i="1"/>
  <c r="H3747" i="1"/>
  <c r="I3747" i="1"/>
  <c r="G3748" i="1"/>
  <c r="H3748" i="1"/>
  <c r="I3748" i="1"/>
  <c r="G3749" i="1"/>
  <c r="H3749" i="1"/>
  <c r="I3749" i="1"/>
  <c r="G3750" i="1"/>
  <c r="H3750" i="1"/>
  <c r="I3750" i="1"/>
  <c r="G3751" i="1"/>
  <c r="H3751" i="1"/>
  <c r="I3751" i="1"/>
  <c r="G3752" i="1"/>
  <c r="H3752" i="1"/>
  <c r="I3752" i="1"/>
  <c r="G3753" i="1"/>
  <c r="H3753" i="1"/>
  <c r="I3753" i="1"/>
  <c r="G3754" i="1"/>
  <c r="H3754" i="1"/>
  <c r="I3754" i="1"/>
  <c r="G3755" i="1"/>
  <c r="H3755" i="1"/>
  <c r="I3755" i="1"/>
  <c r="G3756" i="1"/>
  <c r="H3756" i="1"/>
  <c r="I3756" i="1"/>
  <c r="G3757" i="1"/>
  <c r="H3757" i="1"/>
  <c r="I3757" i="1"/>
  <c r="G3758" i="1"/>
  <c r="H3758" i="1"/>
  <c r="I3758" i="1"/>
  <c r="G3759" i="1"/>
  <c r="H3759" i="1"/>
  <c r="I3759" i="1"/>
  <c r="G3760" i="1"/>
  <c r="H3760" i="1"/>
  <c r="I3760" i="1"/>
  <c r="G3761" i="1"/>
  <c r="H3761" i="1"/>
  <c r="I3761" i="1"/>
  <c r="G3762" i="1"/>
  <c r="H3762" i="1"/>
  <c r="I3762" i="1"/>
  <c r="G3763" i="1"/>
  <c r="H3763" i="1"/>
  <c r="I3763" i="1"/>
  <c r="G3764" i="1"/>
  <c r="H3764" i="1"/>
  <c r="I3764" i="1"/>
  <c r="G3765" i="1"/>
  <c r="H3765" i="1"/>
  <c r="I3765" i="1"/>
  <c r="G3766" i="1"/>
  <c r="H3766" i="1"/>
  <c r="I3766" i="1"/>
  <c r="G3767" i="1"/>
  <c r="H3767" i="1"/>
  <c r="I3767" i="1"/>
  <c r="G3768" i="1"/>
  <c r="H3768" i="1"/>
  <c r="I3768" i="1"/>
  <c r="G3769" i="1"/>
  <c r="H3769" i="1"/>
  <c r="I3769" i="1"/>
  <c r="G3770" i="1"/>
  <c r="H3770" i="1"/>
  <c r="I3770" i="1"/>
  <c r="G3771" i="1"/>
  <c r="H3771" i="1"/>
  <c r="I3771" i="1"/>
  <c r="G3772" i="1"/>
  <c r="H3772" i="1"/>
  <c r="I3772" i="1"/>
  <c r="G3773" i="1"/>
  <c r="H3773" i="1"/>
  <c r="I3773" i="1"/>
  <c r="G3774" i="1"/>
  <c r="H3774" i="1"/>
  <c r="I3774" i="1"/>
  <c r="G3775" i="1"/>
  <c r="H3775" i="1"/>
  <c r="I3775" i="1"/>
  <c r="G3776" i="1"/>
  <c r="H3776" i="1"/>
  <c r="I3776" i="1"/>
  <c r="G3777" i="1"/>
  <c r="H3777" i="1"/>
  <c r="I3777" i="1"/>
  <c r="G3778" i="1"/>
  <c r="H3778" i="1"/>
  <c r="I3778" i="1"/>
  <c r="G3779" i="1"/>
  <c r="H3779" i="1"/>
  <c r="I3779" i="1"/>
  <c r="G3780" i="1"/>
  <c r="H3780" i="1"/>
  <c r="I3780" i="1"/>
  <c r="G3781" i="1"/>
  <c r="H3781" i="1"/>
  <c r="I3781" i="1"/>
  <c r="G3782" i="1"/>
  <c r="H3782" i="1"/>
  <c r="I3782" i="1"/>
  <c r="G3783" i="1"/>
  <c r="H3783" i="1"/>
  <c r="I3783" i="1"/>
  <c r="G3784" i="1"/>
  <c r="H3784" i="1"/>
  <c r="I3784" i="1"/>
  <c r="G3785" i="1"/>
  <c r="H3785" i="1"/>
  <c r="I3785" i="1"/>
  <c r="G3786" i="1"/>
  <c r="H3786" i="1"/>
  <c r="I3786" i="1"/>
  <c r="G3787" i="1"/>
  <c r="H3787" i="1"/>
  <c r="I3787" i="1"/>
  <c r="G3788" i="1"/>
  <c r="H3788" i="1"/>
  <c r="I3788" i="1"/>
  <c r="G3789" i="1"/>
  <c r="H3789" i="1"/>
  <c r="I3789" i="1"/>
  <c r="G3790" i="1"/>
  <c r="H3790" i="1"/>
  <c r="I3790" i="1"/>
  <c r="G3791" i="1"/>
  <c r="H3791" i="1"/>
  <c r="I3791" i="1"/>
  <c r="G3792" i="1"/>
  <c r="H3792" i="1"/>
  <c r="I3792" i="1"/>
  <c r="G3793" i="1"/>
  <c r="H3793" i="1"/>
  <c r="I3793" i="1"/>
  <c r="G3794" i="1"/>
  <c r="H3794" i="1"/>
  <c r="I3794" i="1"/>
  <c r="G3795" i="1"/>
  <c r="H3795" i="1"/>
  <c r="I3795" i="1"/>
  <c r="G3796" i="1"/>
  <c r="H3796" i="1"/>
  <c r="I3796" i="1"/>
  <c r="G3797" i="1"/>
  <c r="H3797" i="1"/>
  <c r="I3797" i="1"/>
  <c r="G3798" i="1"/>
  <c r="H3798" i="1"/>
  <c r="I3798" i="1"/>
  <c r="G3799" i="1"/>
  <c r="H3799" i="1"/>
  <c r="I3799" i="1"/>
  <c r="G3800" i="1"/>
  <c r="H3800" i="1"/>
  <c r="I3800" i="1"/>
  <c r="G3801" i="1"/>
  <c r="H3801" i="1"/>
  <c r="I3801" i="1"/>
  <c r="G3802" i="1"/>
  <c r="H3802" i="1"/>
  <c r="I3802" i="1"/>
  <c r="G3803" i="1"/>
  <c r="H3803" i="1"/>
  <c r="I3803" i="1"/>
  <c r="G3804" i="1"/>
  <c r="H3804" i="1"/>
  <c r="I3804" i="1"/>
  <c r="G3805" i="1"/>
  <c r="H3805" i="1"/>
  <c r="I3805" i="1"/>
  <c r="G3806" i="1"/>
  <c r="H3806" i="1"/>
  <c r="I3806" i="1"/>
  <c r="G3807" i="1"/>
  <c r="H3807" i="1"/>
  <c r="I3807" i="1"/>
  <c r="G3808" i="1"/>
  <c r="H3808" i="1"/>
  <c r="I3808" i="1"/>
  <c r="G3809" i="1"/>
  <c r="H3809" i="1"/>
  <c r="I3809" i="1"/>
  <c r="G3810" i="1"/>
  <c r="H3810" i="1"/>
  <c r="I3810" i="1"/>
  <c r="G3811" i="1"/>
  <c r="H3811" i="1"/>
  <c r="I3811" i="1"/>
  <c r="G3812" i="1"/>
  <c r="H3812" i="1"/>
  <c r="I3812" i="1"/>
  <c r="G3813" i="1"/>
  <c r="H3813" i="1"/>
  <c r="I3813" i="1"/>
  <c r="G3814" i="1"/>
  <c r="H3814" i="1"/>
  <c r="I3814" i="1"/>
  <c r="G3815" i="1"/>
  <c r="H3815" i="1"/>
  <c r="I3815" i="1"/>
  <c r="G3816" i="1"/>
  <c r="H3816" i="1"/>
  <c r="I3816" i="1"/>
  <c r="G3817" i="1"/>
  <c r="H3817" i="1"/>
  <c r="I3817" i="1"/>
  <c r="G3818" i="1"/>
  <c r="H3818" i="1"/>
  <c r="I3818" i="1"/>
  <c r="G3819" i="1"/>
  <c r="H3819" i="1"/>
  <c r="I3819" i="1"/>
  <c r="G3820" i="1"/>
  <c r="H3820" i="1"/>
  <c r="I3820" i="1"/>
  <c r="G3821" i="1"/>
  <c r="H3821" i="1"/>
  <c r="I3821" i="1"/>
  <c r="G3822" i="1"/>
  <c r="H3822" i="1"/>
  <c r="I3822" i="1"/>
  <c r="G3823" i="1"/>
  <c r="H3823" i="1"/>
  <c r="I3823" i="1"/>
  <c r="G3824" i="1"/>
  <c r="H3824" i="1"/>
  <c r="I3824" i="1"/>
  <c r="G3825" i="1"/>
  <c r="H3825" i="1"/>
  <c r="I3825" i="1"/>
  <c r="G3826" i="1"/>
  <c r="H3826" i="1"/>
  <c r="I3826" i="1"/>
  <c r="G3827" i="1"/>
  <c r="H3827" i="1"/>
  <c r="I3827" i="1"/>
  <c r="G3828" i="1"/>
  <c r="H3828" i="1"/>
  <c r="I3828" i="1"/>
  <c r="G3829" i="1"/>
  <c r="H3829" i="1"/>
  <c r="I3829" i="1"/>
  <c r="G3830" i="1"/>
  <c r="H3830" i="1"/>
  <c r="I3830" i="1"/>
  <c r="G3831" i="1"/>
  <c r="H3831" i="1"/>
  <c r="I3831" i="1"/>
  <c r="G3832" i="1"/>
  <c r="H3832" i="1"/>
  <c r="I3832" i="1"/>
  <c r="G3833" i="1"/>
  <c r="H3833" i="1"/>
  <c r="I3833" i="1"/>
  <c r="G3834" i="1"/>
  <c r="H3834" i="1"/>
  <c r="I3834" i="1"/>
  <c r="G3835" i="1"/>
  <c r="H3835" i="1"/>
  <c r="I3835" i="1"/>
  <c r="G3836" i="1"/>
  <c r="H3836" i="1"/>
  <c r="I3836" i="1"/>
  <c r="G3837" i="1"/>
  <c r="H3837" i="1"/>
  <c r="I3837" i="1"/>
  <c r="G3838" i="1"/>
  <c r="H3838" i="1"/>
  <c r="I3838" i="1"/>
  <c r="G3839" i="1"/>
  <c r="H3839" i="1"/>
  <c r="I3839" i="1"/>
  <c r="G3840" i="1"/>
  <c r="H3840" i="1"/>
  <c r="I3840" i="1"/>
  <c r="G3841" i="1"/>
  <c r="H3841" i="1"/>
  <c r="I3841" i="1"/>
  <c r="G3842" i="1"/>
  <c r="H3842" i="1"/>
  <c r="I3842" i="1"/>
  <c r="G3843" i="1"/>
  <c r="H3843" i="1"/>
  <c r="I3843" i="1"/>
  <c r="G3844" i="1"/>
  <c r="H3844" i="1"/>
  <c r="I3844" i="1"/>
  <c r="G3845" i="1"/>
  <c r="H3845" i="1"/>
  <c r="I3845" i="1"/>
  <c r="G3846" i="1"/>
  <c r="H3846" i="1"/>
  <c r="I3846" i="1"/>
  <c r="G3847" i="1"/>
  <c r="H3847" i="1"/>
  <c r="I3847" i="1"/>
  <c r="G3848" i="1"/>
  <c r="H3848" i="1"/>
  <c r="I3848" i="1"/>
  <c r="G3849" i="1"/>
  <c r="H3849" i="1"/>
  <c r="I3849" i="1"/>
  <c r="G3850" i="1"/>
  <c r="H3850" i="1"/>
  <c r="I3850" i="1"/>
  <c r="G3851" i="1"/>
  <c r="H3851" i="1"/>
  <c r="I3851" i="1"/>
  <c r="G3852" i="1"/>
  <c r="H3852" i="1"/>
  <c r="I3852" i="1"/>
  <c r="G3853" i="1"/>
  <c r="H3853" i="1"/>
  <c r="I3853" i="1"/>
  <c r="G3854" i="1"/>
  <c r="H3854" i="1"/>
  <c r="I3854" i="1"/>
  <c r="G3855" i="1"/>
  <c r="H3855" i="1"/>
  <c r="I3855" i="1"/>
  <c r="G3856" i="1"/>
  <c r="H3856" i="1"/>
  <c r="I3856" i="1"/>
  <c r="G3857" i="1"/>
  <c r="H3857" i="1"/>
  <c r="I3857" i="1"/>
  <c r="G3858" i="1"/>
  <c r="H3858" i="1"/>
  <c r="I3858" i="1"/>
  <c r="G3859" i="1"/>
  <c r="H3859" i="1"/>
  <c r="I3859" i="1"/>
  <c r="G3860" i="1"/>
  <c r="H3860" i="1"/>
  <c r="I3860" i="1"/>
  <c r="G3861" i="1"/>
  <c r="H3861" i="1"/>
  <c r="I3861" i="1"/>
  <c r="G3862" i="1"/>
  <c r="H3862" i="1"/>
  <c r="I3862" i="1"/>
  <c r="G3863" i="1"/>
  <c r="H3863" i="1"/>
  <c r="I3863" i="1"/>
  <c r="G3864" i="1"/>
  <c r="H3864" i="1"/>
  <c r="I3864" i="1"/>
  <c r="G3865" i="1"/>
  <c r="H3865" i="1"/>
  <c r="I3865" i="1"/>
  <c r="G3866" i="1"/>
  <c r="H3866" i="1"/>
  <c r="I3866" i="1"/>
  <c r="G3867" i="1"/>
  <c r="H3867" i="1"/>
  <c r="I3867" i="1"/>
  <c r="G3868" i="1"/>
  <c r="H3868" i="1"/>
  <c r="I3868" i="1"/>
  <c r="G3869" i="1"/>
  <c r="H3869" i="1"/>
  <c r="I3869" i="1"/>
  <c r="G3870" i="1"/>
  <c r="H3870" i="1"/>
  <c r="I3870" i="1"/>
  <c r="G3871" i="1"/>
  <c r="H3871" i="1"/>
  <c r="I3871" i="1"/>
  <c r="G3872" i="1"/>
  <c r="H3872" i="1"/>
  <c r="I3872" i="1"/>
  <c r="G3873" i="1"/>
  <c r="H3873" i="1"/>
  <c r="I3873" i="1"/>
  <c r="G3874" i="1"/>
  <c r="H3874" i="1"/>
  <c r="I3874" i="1"/>
  <c r="G3875" i="1"/>
  <c r="H3875" i="1"/>
  <c r="I3875" i="1"/>
  <c r="G3876" i="1"/>
  <c r="H3876" i="1"/>
  <c r="I3876" i="1"/>
  <c r="G3877" i="1"/>
  <c r="H3877" i="1"/>
  <c r="I3877" i="1"/>
  <c r="G3878" i="1"/>
  <c r="H3878" i="1"/>
  <c r="I3878" i="1"/>
  <c r="G3879" i="1"/>
  <c r="H3879" i="1"/>
  <c r="I3879" i="1"/>
  <c r="G3880" i="1"/>
  <c r="H3880" i="1"/>
  <c r="I3880" i="1"/>
  <c r="G3881" i="1"/>
  <c r="H3881" i="1"/>
  <c r="I3881" i="1"/>
  <c r="G3882" i="1"/>
  <c r="H3882" i="1"/>
  <c r="I3882" i="1"/>
  <c r="G3883" i="1"/>
  <c r="H3883" i="1"/>
  <c r="I3883" i="1"/>
  <c r="G3884" i="1"/>
  <c r="H3884" i="1"/>
  <c r="I3884" i="1"/>
  <c r="G3885" i="1"/>
  <c r="H3885" i="1"/>
  <c r="I3885" i="1"/>
  <c r="G3886" i="1"/>
  <c r="H3886" i="1"/>
  <c r="I3886" i="1"/>
  <c r="G3887" i="1"/>
  <c r="H3887" i="1"/>
  <c r="I3887" i="1"/>
  <c r="G3888" i="1"/>
  <c r="H3888" i="1"/>
  <c r="I3888" i="1"/>
  <c r="G3889" i="1"/>
  <c r="H3889" i="1"/>
  <c r="I3889" i="1"/>
  <c r="G3890" i="1"/>
  <c r="H3890" i="1"/>
  <c r="I3890" i="1"/>
  <c r="G3891" i="1"/>
  <c r="H3891" i="1"/>
  <c r="I3891" i="1"/>
  <c r="G3892" i="1"/>
  <c r="H3892" i="1"/>
  <c r="I3892" i="1"/>
  <c r="G3893" i="1"/>
  <c r="H3893" i="1"/>
  <c r="I3893" i="1"/>
  <c r="G3894" i="1"/>
  <c r="H3894" i="1"/>
  <c r="I3894" i="1"/>
  <c r="G3895" i="1"/>
  <c r="H3895" i="1"/>
  <c r="I3895" i="1"/>
  <c r="G3896" i="1"/>
  <c r="H3896" i="1"/>
  <c r="I3896" i="1"/>
  <c r="G3897" i="1"/>
  <c r="H3897" i="1"/>
  <c r="I3897" i="1"/>
  <c r="G3898" i="1"/>
  <c r="H3898" i="1"/>
  <c r="I3898" i="1"/>
  <c r="G3899" i="1"/>
  <c r="H3899" i="1"/>
  <c r="I3899" i="1"/>
  <c r="G3900" i="1"/>
  <c r="H3900" i="1"/>
  <c r="I3900" i="1"/>
  <c r="G3901" i="1"/>
  <c r="H3901" i="1"/>
  <c r="I3901" i="1"/>
  <c r="G3902" i="1"/>
  <c r="H3902" i="1"/>
  <c r="I3902" i="1"/>
  <c r="G3903" i="1"/>
  <c r="H3903" i="1"/>
  <c r="I3903" i="1"/>
  <c r="G3904" i="1"/>
  <c r="H3904" i="1"/>
  <c r="I3904" i="1"/>
  <c r="G3905" i="1"/>
  <c r="H3905" i="1"/>
  <c r="I3905" i="1"/>
  <c r="G3906" i="1"/>
  <c r="H3906" i="1"/>
  <c r="I3906" i="1"/>
  <c r="G3907" i="1"/>
  <c r="H3907" i="1"/>
  <c r="I3907" i="1"/>
  <c r="G3908" i="1"/>
  <c r="H3908" i="1"/>
  <c r="I3908" i="1"/>
  <c r="G3909" i="1"/>
  <c r="H3909" i="1"/>
  <c r="I3909" i="1"/>
  <c r="G3910" i="1"/>
  <c r="H3910" i="1"/>
  <c r="I3910" i="1"/>
  <c r="G3911" i="1"/>
  <c r="H3911" i="1"/>
  <c r="I3911" i="1"/>
  <c r="G3912" i="1"/>
  <c r="H3912" i="1"/>
  <c r="I3912" i="1"/>
  <c r="G3913" i="1"/>
  <c r="H3913" i="1"/>
  <c r="I3913" i="1"/>
  <c r="G3914" i="1"/>
  <c r="H3914" i="1"/>
  <c r="I3914" i="1"/>
  <c r="G3915" i="1"/>
  <c r="H3915" i="1"/>
  <c r="I3915" i="1"/>
  <c r="G3916" i="1"/>
  <c r="H3916" i="1"/>
  <c r="I3916" i="1"/>
  <c r="G3917" i="1"/>
  <c r="H3917" i="1"/>
  <c r="I3917" i="1"/>
  <c r="G3918" i="1"/>
  <c r="H3918" i="1"/>
  <c r="I3918" i="1"/>
  <c r="G3919" i="1"/>
  <c r="H3919" i="1"/>
  <c r="I3919" i="1"/>
  <c r="G3920" i="1"/>
  <c r="H3920" i="1"/>
  <c r="I3920" i="1"/>
  <c r="G3921" i="1"/>
  <c r="H3921" i="1"/>
  <c r="I3921" i="1"/>
  <c r="G3922" i="1"/>
  <c r="H3922" i="1"/>
  <c r="I3922" i="1"/>
  <c r="G3923" i="1"/>
  <c r="H3923" i="1"/>
  <c r="I3923" i="1"/>
  <c r="G3924" i="1"/>
  <c r="H3924" i="1"/>
  <c r="I3924" i="1"/>
  <c r="G3925" i="1"/>
  <c r="H3925" i="1"/>
  <c r="I3925" i="1"/>
  <c r="G3926" i="1"/>
  <c r="H3926" i="1"/>
  <c r="I3926" i="1"/>
  <c r="G3927" i="1"/>
  <c r="H3927" i="1"/>
  <c r="I3927" i="1"/>
  <c r="G3928" i="1"/>
  <c r="H3928" i="1"/>
  <c r="I3928" i="1"/>
  <c r="G3929" i="1"/>
  <c r="H3929" i="1"/>
  <c r="I3929" i="1"/>
  <c r="G3930" i="1"/>
  <c r="H3930" i="1"/>
  <c r="I3930" i="1"/>
  <c r="G3931" i="1"/>
  <c r="H3931" i="1"/>
  <c r="I3931" i="1"/>
  <c r="G3932" i="1"/>
  <c r="H3932" i="1"/>
  <c r="I3932" i="1"/>
  <c r="G3933" i="1"/>
  <c r="H3933" i="1"/>
  <c r="I3933" i="1"/>
  <c r="G3934" i="1"/>
  <c r="H3934" i="1"/>
  <c r="I3934" i="1"/>
  <c r="G3935" i="1"/>
  <c r="H3935" i="1"/>
  <c r="I3935" i="1"/>
  <c r="G3936" i="1"/>
  <c r="H3936" i="1"/>
  <c r="I3936" i="1"/>
  <c r="G3937" i="1"/>
  <c r="H3937" i="1"/>
  <c r="I3937" i="1"/>
  <c r="G3938" i="1"/>
  <c r="H3938" i="1"/>
  <c r="I3938" i="1"/>
  <c r="G3939" i="1"/>
  <c r="H3939" i="1"/>
  <c r="I3939" i="1"/>
  <c r="G3940" i="1"/>
  <c r="H3940" i="1"/>
  <c r="I3940" i="1"/>
  <c r="G3941" i="1"/>
  <c r="H3941" i="1"/>
  <c r="I3941" i="1"/>
  <c r="G3942" i="1"/>
  <c r="H3942" i="1"/>
  <c r="I3942" i="1"/>
  <c r="G3943" i="1"/>
  <c r="H3943" i="1"/>
  <c r="I3943" i="1"/>
  <c r="G3944" i="1"/>
  <c r="H3944" i="1"/>
  <c r="I3944" i="1"/>
  <c r="G3945" i="1"/>
  <c r="H3945" i="1"/>
  <c r="I3945" i="1"/>
  <c r="G3946" i="1"/>
  <c r="H3946" i="1"/>
  <c r="I3946" i="1"/>
  <c r="G3947" i="1"/>
  <c r="H3947" i="1"/>
  <c r="I3947" i="1"/>
  <c r="G3948" i="1"/>
  <c r="H3948" i="1"/>
  <c r="I3948" i="1"/>
  <c r="G3949" i="1"/>
  <c r="H3949" i="1"/>
  <c r="I3949" i="1"/>
  <c r="G3950" i="1"/>
  <c r="H3950" i="1"/>
  <c r="I3950" i="1"/>
  <c r="G3951" i="1"/>
  <c r="H3951" i="1"/>
  <c r="I3951" i="1"/>
  <c r="G3952" i="1"/>
  <c r="H3952" i="1"/>
  <c r="I3952" i="1"/>
  <c r="G3953" i="1"/>
  <c r="H3953" i="1"/>
  <c r="I3953" i="1"/>
  <c r="G3954" i="1"/>
  <c r="H3954" i="1"/>
  <c r="I3954" i="1"/>
  <c r="G3955" i="1"/>
  <c r="H3955" i="1"/>
  <c r="I3955" i="1"/>
  <c r="G3956" i="1"/>
  <c r="H3956" i="1"/>
  <c r="I3956" i="1"/>
  <c r="G3957" i="1"/>
  <c r="H3957" i="1"/>
  <c r="I3957" i="1"/>
  <c r="G3958" i="1"/>
  <c r="H3958" i="1"/>
  <c r="I3958" i="1"/>
  <c r="G3959" i="1"/>
  <c r="H3959" i="1"/>
  <c r="I3959" i="1"/>
  <c r="G3960" i="1"/>
  <c r="H3960" i="1"/>
  <c r="I3960" i="1"/>
  <c r="G3961" i="1"/>
  <c r="H3961" i="1"/>
  <c r="I3961" i="1"/>
  <c r="G3962" i="1"/>
  <c r="H3962" i="1"/>
  <c r="I3962" i="1"/>
  <c r="G3963" i="1"/>
  <c r="H3963" i="1"/>
  <c r="I3963" i="1"/>
  <c r="G3964" i="1"/>
  <c r="H3964" i="1"/>
  <c r="I3964" i="1"/>
  <c r="G3965" i="1"/>
  <c r="H3965" i="1"/>
  <c r="I3965" i="1"/>
  <c r="G3966" i="1"/>
  <c r="H3966" i="1"/>
  <c r="I3966" i="1"/>
  <c r="G3967" i="1"/>
  <c r="H3967" i="1"/>
  <c r="I3967" i="1"/>
  <c r="G3968" i="1"/>
  <c r="H3968" i="1"/>
  <c r="I3968" i="1"/>
  <c r="G3969" i="1"/>
  <c r="H3969" i="1"/>
  <c r="I3969" i="1"/>
  <c r="G3970" i="1"/>
  <c r="H3970" i="1"/>
  <c r="I3970" i="1"/>
  <c r="G3971" i="1"/>
  <c r="H3971" i="1"/>
  <c r="I3971" i="1"/>
  <c r="G3972" i="1"/>
  <c r="H3972" i="1"/>
  <c r="I3972" i="1"/>
  <c r="G3973" i="1"/>
  <c r="H3973" i="1"/>
  <c r="I3973" i="1"/>
  <c r="G3974" i="1"/>
  <c r="H3974" i="1"/>
  <c r="I3974" i="1"/>
  <c r="G3975" i="1"/>
  <c r="H3975" i="1"/>
  <c r="I3975" i="1"/>
  <c r="G3976" i="1"/>
  <c r="H3976" i="1"/>
  <c r="I3976" i="1"/>
  <c r="G3977" i="1"/>
  <c r="H3977" i="1"/>
  <c r="I3977" i="1"/>
  <c r="G3978" i="1"/>
  <c r="H3978" i="1"/>
  <c r="I3978" i="1"/>
  <c r="G3979" i="1"/>
  <c r="H3979" i="1"/>
  <c r="I3979" i="1"/>
  <c r="G3980" i="1"/>
  <c r="H3980" i="1"/>
  <c r="I3980" i="1"/>
  <c r="G3981" i="1"/>
  <c r="H3981" i="1"/>
  <c r="I3981" i="1"/>
  <c r="G3982" i="1"/>
  <c r="H3982" i="1"/>
  <c r="I3982" i="1"/>
  <c r="G3983" i="1"/>
  <c r="H3983" i="1"/>
  <c r="I3983" i="1"/>
  <c r="G3984" i="1"/>
  <c r="H3984" i="1"/>
  <c r="I3984" i="1"/>
  <c r="G3985" i="1"/>
  <c r="H3985" i="1"/>
  <c r="I3985" i="1"/>
  <c r="G3986" i="1"/>
  <c r="H3986" i="1"/>
  <c r="I3986" i="1"/>
  <c r="G3987" i="1"/>
  <c r="H3987" i="1"/>
  <c r="I3987" i="1"/>
  <c r="G3988" i="1"/>
  <c r="H3988" i="1"/>
  <c r="I3988" i="1"/>
  <c r="G3989" i="1"/>
  <c r="H3989" i="1"/>
  <c r="I3989" i="1"/>
  <c r="G3990" i="1"/>
  <c r="H3990" i="1"/>
  <c r="I3990" i="1"/>
  <c r="G3991" i="1"/>
  <c r="H3991" i="1"/>
  <c r="I3991" i="1"/>
  <c r="G3992" i="1"/>
  <c r="H3992" i="1"/>
  <c r="I3992" i="1"/>
  <c r="G3993" i="1"/>
  <c r="H3993" i="1"/>
  <c r="I3993" i="1"/>
  <c r="G3994" i="1"/>
  <c r="H3994" i="1"/>
  <c r="I3994" i="1"/>
  <c r="G3995" i="1"/>
  <c r="H3995" i="1"/>
  <c r="I3995" i="1"/>
  <c r="G3996" i="1"/>
  <c r="H3996" i="1"/>
  <c r="I3996" i="1"/>
  <c r="G3997" i="1"/>
  <c r="H3997" i="1"/>
  <c r="I3997" i="1"/>
  <c r="G3998" i="1"/>
  <c r="H3998" i="1"/>
  <c r="I3998" i="1"/>
  <c r="G3999" i="1"/>
  <c r="H3999" i="1"/>
  <c r="I3999" i="1"/>
  <c r="G4000" i="1"/>
  <c r="H4000" i="1"/>
  <c r="I4000" i="1"/>
  <c r="G4001" i="1"/>
  <c r="H4001" i="1"/>
  <c r="I4001" i="1"/>
  <c r="G4002" i="1"/>
  <c r="H4002" i="1"/>
  <c r="I4002" i="1"/>
  <c r="G4003" i="1"/>
  <c r="H4003" i="1"/>
  <c r="I4003" i="1"/>
  <c r="G4004" i="1"/>
  <c r="H4004" i="1"/>
  <c r="I4004" i="1"/>
  <c r="G4005" i="1"/>
  <c r="H4005" i="1"/>
  <c r="I4005" i="1"/>
  <c r="G4006" i="1"/>
  <c r="H4006" i="1"/>
  <c r="I4006" i="1"/>
  <c r="G4007" i="1"/>
  <c r="H4007" i="1"/>
  <c r="I4007" i="1"/>
  <c r="G4008" i="1"/>
  <c r="H4008" i="1"/>
  <c r="I4008" i="1"/>
  <c r="G4009" i="1"/>
  <c r="H4009" i="1"/>
  <c r="I4009" i="1"/>
  <c r="G4010" i="1"/>
  <c r="H4010" i="1"/>
  <c r="I4010" i="1"/>
  <c r="G4011" i="1"/>
  <c r="H4011" i="1"/>
  <c r="I4011" i="1"/>
  <c r="G4012" i="1"/>
  <c r="H4012" i="1"/>
  <c r="I4012" i="1"/>
  <c r="G4013" i="1"/>
  <c r="H4013" i="1"/>
  <c r="I4013" i="1"/>
  <c r="G4014" i="1"/>
  <c r="H4014" i="1"/>
  <c r="I4014" i="1"/>
  <c r="G4015" i="1"/>
  <c r="H4015" i="1"/>
  <c r="I4015" i="1"/>
  <c r="G4016" i="1"/>
  <c r="H4016" i="1"/>
  <c r="I4016" i="1"/>
  <c r="G4017" i="1"/>
  <c r="H4017" i="1"/>
  <c r="I4017" i="1"/>
  <c r="G4018" i="1"/>
  <c r="H4018" i="1"/>
  <c r="I4018" i="1"/>
  <c r="G4019" i="1"/>
  <c r="H4019" i="1"/>
  <c r="I4019" i="1"/>
  <c r="G4020" i="1"/>
  <c r="H4020" i="1"/>
  <c r="I4020" i="1"/>
  <c r="G4021" i="1"/>
  <c r="H4021" i="1"/>
  <c r="I4021" i="1"/>
  <c r="G4022" i="1"/>
  <c r="H4022" i="1"/>
  <c r="I4022" i="1"/>
  <c r="G4023" i="1"/>
  <c r="H4023" i="1"/>
  <c r="I4023" i="1"/>
  <c r="G4024" i="1"/>
  <c r="H4024" i="1"/>
  <c r="I4024" i="1"/>
  <c r="G4025" i="1"/>
  <c r="H4025" i="1"/>
  <c r="I4025" i="1"/>
  <c r="G4026" i="1"/>
  <c r="H4026" i="1"/>
  <c r="I4026" i="1"/>
  <c r="G4027" i="1"/>
  <c r="H4027" i="1"/>
  <c r="I4027" i="1"/>
  <c r="G4028" i="1"/>
  <c r="H4028" i="1"/>
  <c r="I4028" i="1"/>
  <c r="G4029" i="1"/>
  <c r="H4029" i="1"/>
  <c r="I4029" i="1"/>
  <c r="G4030" i="1"/>
  <c r="H4030" i="1"/>
  <c r="I4030" i="1"/>
  <c r="G4031" i="1"/>
  <c r="H4031" i="1"/>
  <c r="I4031" i="1"/>
  <c r="G4032" i="1"/>
  <c r="H4032" i="1"/>
  <c r="I4032" i="1"/>
  <c r="G4033" i="1"/>
  <c r="H4033" i="1"/>
  <c r="I4033" i="1"/>
  <c r="G4034" i="1"/>
  <c r="H4034" i="1"/>
  <c r="I4034" i="1"/>
  <c r="G4035" i="1"/>
  <c r="H4035" i="1"/>
  <c r="I4035" i="1"/>
  <c r="G4036" i="1"/>
  <c r="H4036" i="1"/>
  <c r="I4036" i="1"/>
  <c r="G4037" i="1"/>
  <c r="H4037" i="1"/>
  <c r="I4037" i="1"/>
  <c r="G4038" i="1"/>
  <c r="H4038" i="1"/>
  <c r="I4038" i="1"/>
  <c r="G4039" i="1"/>
  <c r="H4039" i="1"/>
  <c r="I4039" i="1"/>
  <c r="G4040" i="1"/>
  <c r="H4040" i="1"/>
  <c r="I4040" i="1"/>
  <c r="G4041" i="1"/>
  <c r="H4041" i="1"/>
  <c r="I4041" i="1"/>
  <c r="G4042" i="1"/>
  <c r="H4042" i="1"/>
  <c r="I4042" i="1"/>
  <c r="G4043" i="1"/>
  <c r="H4043" i="1"/>
  <c r="I4043" i="1"/>
  <c r="G4044" i="1"/>
  <c r="H4044" i="1"/>
  <c r="I4044" i="1"/>
  <c r="G4045" i="1"/>
  <c r="H4045" i="1"/>
  <c r="I4045" i="1"/>
  <c r="G4046" i="1"/>
  <c r="H4046" i="1"/>
  <c r="I4046" i="1"/>
  <c r="G4047" i="1"/>
  <c r="H4047" i="1"/>
  <c r="I4047" i="1"/>
  <c r="G4048" i="1"/>
  <c r="H4048" i="1"/>
  <c r="I4048" i="1"/>
  <c r="G4049" i="1"/>
  <c r="H4049" i="1"/>
  <c r="I4049" i="1"/>
  <c r="G4050" i="1"/>
  <c r="H4050" i="1"/>
  <c r="I4050" i="1"/>
  <c r="G4051" i="1"/>
  <c r="H4051" i="1"/>
  <c r="I4051" i="1"/>
  <c r="G4052" i="1"/>
  <c r="H4052" i="1"/>
  <c r="I4052" i="1"/>
  <c r="G4053" i="1"/>
  <c r="H4053" i="1"/>
  <c r="I4053" i="1"/>
  <c r="G4054" i="1"/>
  <c r="H4054" i="1"/>
  <c r="I4054" i="1"/>
  <c r="G4055" i="1"/>
  <c r="H4055" i="1"/>
  <c r="I4055" i="1"/>
  <c r="G4056" i="1"/>
  <c r="H4056" i="1"/>
  <c r="I4056" i="1"/>
  <c r="G4057" i="1"/>
  <c r="H4057" i="1"/>
  <c r="I4057" i="1"/>
  <c r="G4058" i="1"/>
  <c r="H4058" i="1"/>
  <c r="I4058" i="1"/>
  <c r="G4059" i="1"/>
  <c r="H4059" i="1"/>
  <c r="I4059" i="1"/>
  <c r="G4060" i="1"/>
  <c r="H4060" i="1"/>
  <c r="I4060" i="1"/>
  <c r="G4061" i="1"/>
  <c r="H4061" i="1"/>
  <c r="I4061" i="1"/>
  <c r="G4062" i="1"/>
  <c r="H4062" i="1"/>
  <c r="I4062" i="1"/>
  <c r="G4063" i="1"/>
  <c r="H4063" i="1"/>
  <c r="I4063" i="1"/>
  <c r="G4064" i="1"/>
  <c r="H4064" i="1"/>
  <c r="I4064" i="1"/>
  <c r="G4065" i="1"/>
  <c r="H4065" i="1"/>
  <c r="I4065" i="1"/>
  <c r="G4066" i="1"/>
  <c r="H4066" i="1"/>
  <c r="I4066" i="1"/>
  <c r="G4067" i="1"/>
  <c r="H4067" i="1"/>
  <c r="I4067" i="1"/>
  <c r="G4068" i="1"/>
  <c r="H4068" i="1"/>
  <c r="I4068" i="1"/>
  <c r="G4069" i="1"/>
  <c r="H4069" i="1"/>
  <c r="I4069" i="1"/>
  <c r="G4070" i="1"/>
  <c r="H4070" i="1"/>
  <c r="I4070" i="1"/>
  <c r="G4071" i="1"/>
  <c r="H4071" i="1"/>
  <c r="I4071" i="1"/>
  <c r="G4072" i="1"/>
  <c r="H4072" i="1"/>
  <c r="I4072" i="1"/>
  <c r="G4073" i="1"/>
  <c r="H4073" i="1"/>
  <c r="I4073" i="1"/>
  <c r="G4074" i="1"/>
  <c r="H4074" i="1"/>
  <c r="I4074" i="1"/>
  <c r="G4075" i="1"/>
  <c r="H4075" i="1"/>
  <c r="I4075" i="1"/>
  <c r="G4076" i="1"/>
  <c r="H4076" i="1"/>
  <c r="I4076" i="1"/>
  <c r="G4077" i="1"/>
  <c r="H4077" i="1"/>
  <c r="I4077" i="1"/>
  <c r="G4078" i="1"/>
  <c r="H4078" i="1"/>
  <c r="I4078" i="1"/>
  <c r="G4079" i="1"/>
  <c r="H4079" i="1"/>
  <c r="I4079" i="1"/>
  <c r="G4080" i="1"/>
  <c r="H4080" i="1"/>
  <c r="I4080" i="1"/>
  <c r="G4081" i="1"/>
  <c r="H4081" i="1"/>
  <c r="I4081" i="1"/>
  <c r="G4082" i="1"/>
  <c r="H4082" i="1"/>
  <c r="I4082" i="1"/>
  <c r="G4083" i="1"/>
  <c r="H4083" i="1"/>
  <c r="I4083" i="1"/>
  <c r="G4084" i="1"/>
  <c r="H4084" i="1"/>
  <c r="I4084" i="1"/>
  <c r="G4085" i="1"/>
  <c r="H4085" i="1"/>
  <c r="I4085" i="1"/>
  <c r="G4086" i="1"/>
  <c r="H4086" i="1"/>
  <c r="I4086" i="1"/>
  <c r="G4087" i="1"/>
  <c r="H4087" i="1"/>
  <c r="I4087" i="1"/>
  <c r="G4088" i="1"/>
  <c r="H4088" i="1"/>
  <c r="I4088" i="1"/>
  <c r="G4089" i="1"/>
  <c r="H4089" i="1"/>
  <c r="I4089" i="1"/>
  <c r="G4090" i="1"/>
  <c r="H4090" i="1"/>
  <c r="I4090" i="1"/>
  <c r="G4091" i="1"/>
  <c r="H4091" i="1"/>
  <c r="I4091" i="1"/>
  <c r="G4092" i="1"/>
  <c r="H4092" i="1"/>
  <c r="I4092" i="1"/>
  <c r="G4093" i="1"/>
  <c r="H4093" i="1"/>
  <c r="I4093" i="1"/>
  <c r="G4094" i="1"/>
  <c r="H4094" i="1"/>
  <c r="I4094" i="1"/>
  <c r="G4095" i="1"/>
  <c r="H4095" i="1"/>
  <c r="I4095" i="1"/>
  <c r="G4096" i="1"/>
  <c r="H4096" i="1"/>
  <c r="I4096" i="1"/>
  <c r="G4097" i="1"/>
  <c r="H4097" i="1"/>
  <c r="I4097" i="1"/>
  <c r="G4098" i="1"/>
  <c r="H4098" i="1"/>
  <c r="I4098" i="1"/>
  <c r="G4099" i="1"/>
  <c r="H4099" i="1"/>
  <c r="I4099" i="1"/>
  <c r="G4100" i="1"/>
  <c r="H4100" i="1"/>
  <c r="I4100" i="1"/>
  <c r="G4101" i="1"/>
  <c r="H4101" i="1"/>
  <c r="I4101" i="1"/>
  <c r="G4102" i="1"/>
  <c r="H4102" i="1"/>
  <c r="I4102" i="1"/>
  <c r="G4103" i="1"/>
  <c r="H4103" i="1"/>
  <c r="I4103" i="1"/>
  <c r="G4104" i="1"/>
  <c r="H4104" i="1"/>
  <c r="I4104" i="1"/>
  <c r="G4105" i="1"/>
  <c r="H4105" i="1"/>
  <c r="I4105" i="1"/>
  <c r="G4106" i="1"/>
  <c r="H4106" i="1"/>
  <c r="I4106" i="1"/>
  <c r="G4107" i="1"/>
  <c r="H4107" i="1"/>
  <c r="I4107" i="1"/>
  <c r="G4108" i="1"/>
  <c r="H4108" i="1"/>
  <c r="I4108" i="1"/>
  <c r="G4109" i="1"/>
  <c r="H4109" i="1"/>
  <c r="I4109" i="1"/>
  <c r="G4110" i="1"/>
  <c r="H4110" i="1"/>
  <c r="I4110" i="1"/>
  <c r="G4111" i="1"/>
  <c r="H4111" i="1"/>
  <c r="I4111" i="1"/>
  <c r="G4112" i="1"/>
  <c r="H4112" i="1"/>
  <c r="I4112" i="1"/>
  <c r="G4113" i="1"/>
  <c r="H4113" i="1"/>
  <c r="I4113" i="1"/>
  <c r="G4114" i="1"/>
  <c r="H4114" i="1"/>
  <c r="I4114" i="1"/>
  <c r="G4115" i="1"/>
  <c r="H4115" i="1"/>
  <c r="I4115" i="1"/>
  <c r="G4116" i="1"/>
  <c r="H4116" i="1"/>
  <c r="I4116" i="1"/>
  <c r="G4117" i="1"/>
  <c r="H4117" i="1"/>
  <c r="I4117" i="1"/>
  <c r="G4118" i="1"/>
  <c r="H4118" i="1"/>
  <c r="I4118" i="1"/>
  <c r="G4119" i="1"/>
  <c r="H4119" i="1"/>
  <c r="I4119" i="1"/>
  <c r="G4120" i="1"/>
  <c r="H4120" i="1"/>
  <c r="I4120" i="1"/>
  <c r="G4121" i="1"/>
  <c r="H4121" i="1"/>
  <c r="I4121" i="1"/>
  <c r="G4122" i="1"/>
  <c r="H4122" i="1"/>
  <c r="I4122" i="1"/>
  <c r="G4123" i="1"/>
  <c r="H4123" i="1"/>
  <c r="I4123" i="1"/>
  <c r="G4124" i="1"/>
  <c r="H4124" i="1"/>
  <c r="I4124" i="1"/>
  <c r="G4125" i="1"/>
  <c r="H4125" i="1"/>
  <c r="I4125" i="1"/>
  <c r="G4126" i="1"/>
  <c r="H4126" i="1"/>
  <c r="I4126" i="1"/>
  <c r="G4127" i="1"/>
  <c r="H4127" i="1"/>
  <c r="I4127" i="1"/>
  <c r="G4128" i="1"/>
  <c r="H4128" i="1"/>
  <c r="I4128" i="1"/>
  <c r="G4129" i="1"/>
  <c r="H4129" i="1"/>
  <c r="I4129" i="1"/>
  <c r="G4130" i="1"/>
  <c r="H4130" i="1"/>
  <c r="I4130" i="1"/>
  <c r="G4131" i="1"/>
  <c r="H4131" i="1"/>
  <c r="I4131" i="1"/>
  <c r="G4132" i="1"/>
  <c r="H4132" i="1"/>
  <c r="I4132" i="1"/>
  <c r="G4133" i="1"/>
  <c r="H4133" i="1"/>
  <c r="I4133" i="1"/>
  <c r="G4134" i="1"/>
  <c r="H4134" i="1"/>
  <c r="I4134" i="1"/>
  <c r="G4135" i="1"/>
  <c r="H4135" i="1"/>
  <c r="I4135" i="1"/>
  <c r="G4136" i="1"/>
  <c r="H4136" i="1"/>
  <c r="I4136" i="1"/>
  <c r="G4137" i="1"/>
  <c r="H4137" i="1"/>
  <c r="I4137" i="1"/>
  <c r="G4138" i="1"/>
  <c r="H4138" i="1"/>
  <c r="I4138" i="1"/>
  <c r="G4139" i="1"/>
  <c r="H4139" i="1"/>
  <c r="I4139" i="1"/>
  <c r="G4140" i="1"/>
  <c r="H4140" i="1"/>
  <c r="I4140" i="1"/>
  <c r="G4141" i="1"/>
  <c r="H4141" i="1"/>
  <c r="I4141" i="1"/>
  <c r="G4142" i="1"/>
  <c r="H4142" i="1"/>
  <c r="I4142" i="1"/>
  <c r="G4143" i="1"/>
  <c r="H4143" i="1"/>
  <c r="I4143" i="1"/>
  <c r="G4144" i="1"/>
  <c r="H4144" i="1"/>
  <c r="I4144" i="1"/>
  <c r="G4145" i="1"/>
  <c r="H4145" i="1"/>
  <c r="I4145" i="1"/>
  <c r="G4146" i="1"/>
  <c r="H4146" i="1"/>
  <c r="I4146" i="1"/>
  <c r="G4147" i="1"/>
  <c r="H4147" i="1"/>
  <c r="I4147" i="1"/>
  <c r="G4148" i="1"/>
  <c r="H4148" i="1"/>
  <c r="I4148" i="1"/>
  <c r="G4149" i="1"/>
  <c r="H4149" i="1"/>
  <c r="I4149" i="1"/>
  <c r="G4150" i="1"/>
  <c r="H4150" i="1"/>
  <c r="I4150" i="1"/>
  <c r="G4151" i="1"/>
  <c r="H4151" i="1"/>
  <c r="I4151" i="1"/>
  <c r="G4152" i="1"/>
  <c r="H4152" i="1"/>
  <c r="I4152" i="1"/>
  <c r="G4153" i="1"/>
  <c r="H4153" i="1"/>
  <c r="I4153" i="1"/>
  <c r="G4154" i="1"/>
  <c r="H4154" i="1"/>
  <c r="I4154" i="1"/>
  <c r="G4155" i="1"/>
  <c r="H4155" i="1"/>
  <c r="I4155" i="1"/>
  <c r="G4156" i="1"/>
  <c r="H4156" i="1"/>
  <c r="I4156" i="1"/>
  <c r="G4157" i="1"/>
  <c r="H4157" i="1"/>
  <c r="I4157" i="1"/>
  <c r="G4158" i="1"/>
  <c r="H4158" i="1"/>
  <c r="I4158" i="1"/>
  <c r="G4159" i="1"/>
  <c r="H4159" i="1"/>
  <c r="I4159" i="1"/>
  <c r="G4160" i="1"/>
  <c r="H4160" i="1"/>
  <c r="I4160" i="1"/>
  <c r="G4161" i="1"/>
  <c r="H4161" i="1"/>
  <c r="I4161" i="1"/>
  <c r="G4162" i="1"/>
  <c r="H4162" i="1"/>
  <c r="I4162" i="1"/>
  <c r="G4163" i="1"/>
  <c r="H4163" i="1"/>
  <c r="I4163" i="1"/>
  <c r="G4164" i="1"/>
  <c r="H4164" i="1"/>
  <c r="I4164" i="1"/>
  <c r="G4165" i="1"/>
  <c r="H4165" i="1"/>
  <c r="I4165" i="1"/>
  <c r="G4166" i="1"/>
  <c r="H4166" i="1"/>
  <c r="I4166" i="1"/>
  <c r="G4167" i="1"/>
  <c r="H4167" i="1"/>
  <c r="I4167" i="1"/>
  <c r="G4168" i="1"/>
  <c r="H4168" i="1"/>
  <c r="I4168" i="1"/>
  <c r="G4169" i="1"/>
  <c r="H4169" i="1"/>
  <c r="I4169" i="1"/>
  <c r="G4170" i="1"/>
  <c r="H4170" i="1"/>
  <c r="I4170" i="1"/>
  <c r="G4171" i="1"/>
  <c r="H4171" i="1"/>
  <c r="I4171" i="1"/>
  <c r="G4172" i="1"/>
  <c r="H4172" i="1"/>
  <c r="I4172" i="1"/>
  <c r="G4173" i="1"/>
  <c r="H4173" i="1"/>
  <c r="I4173" i="1"/>
  <c r="G4174" i="1"/>
  <c r="H4174" i="1"/>
  <c r="I4174" i="1"/>
  <c r="G4175" i="1"/>
  <c r="H4175" i="1"/>
  <c r="I4175" i="1"/>
  <c r="G4176" i="1"/>
  <c r="H4176" i="1"/>
  <c r="I4176" i="1"/>
  <c r="G4177" i="1"/>
  <c r="H4177" i="1"/>
  <c r="I4177" i="1"/>
  <c r="G4178" i="1"/>
  <c r="H4178" i="1"/>
  <c r="I4178" i="1"/>
  <c r="G4179" i="1"/>
  <c r="H4179" i="1"/>
  <c r="I4179" i="1"/>
  <c r="G4180" i="1"/>
  <c r="H4180" i="1"/>
  <c r="I4180" i="1"/>
  <c r="G4181" i="1"/>
  <c r="H4181" i="1"/>
  <c r="I4181" i="1"/>
  <c r="G4182" i="1"/>
  <c r="H4182" i="1"/>
  <c r="I4182" i="1"/>
  <c r="G4183" i="1"/>
  <c r="H4183" i="1"/>
  <c r="I4183" i="1"/>
  <c r="G4184" i="1"/>
  <c r="H4184" i="1"/>
  <c r="I4184" i="1"/>
  <c r="G4185" i="1"/>
  <c r="H4185" i="1"/>
  <c r="I4185" i="1"/>
  <c r="G4186" i="1"/>
  <c r="H4186" i="1"/>
  <c r="I4186" i="1"/>
  <c r="G4187" i="1"/>
  <c r="H4187" i="1"/>
  <c r="I4187" i="1"/>
  <c r="G4188" i="1"/>
  <c r="H4188" i="1"/>
  <c r="I4188" i="1"/>
  <c r="G4189" i="1"/>
  <c r="H4189" i="1"/>
  <c r="I4189" i="1"/>
  <c r="G4190" i="1"/>
  <c r="H4190" i="1"/>
  <c r="I4190" i="1"/>
  <c r="G4191" i="1"/>
  <c r="H4191" i="1"/>
  <c r="I4191" i="1"/>
  <c r="G4192" i="1"/>
  <c r="H4192" i="1"/>
  <c r="I4192" i="1"/>
  <c r="G4193" i="1"/>
  <c r="H4193" i="1"/>
  <c r="I4193" i="1"/>
  <c r="G4194" i="1"/>
  <c r="H4194" i="1"/>
  <c r="I4194" i="1"/>
  <c r="G4195" i="1"/>
  <c r="H4195" i="1"/>
  <c r="I4195" i="1"/>
  <c r="G4196" i="1"/>
  <c r="H4196" i="1"/>
  <c r="I4196" i="1"/>
  <c r="G4197" i="1"/>
  <c r="H4197" i="1"/>
  <c r="I4197" i="1"/>
  <c r="G4198" i="1"/>
  <c r="H4198" i="1"/>
  <c r="I4198" i="1"/>
  <c r="G4199" i="1"/>
  <c r="H4199" i="1"/>
  <c r="I4199" i="1"/>
  <c r="G4200" i="1"/>
  <c r="H4200" i="1"/>
  <c r="I4200" i="1"/>
  <c r="G4201" i="1"/>
  <c r="H4201" i="1"/>
  <c r="I4201" i="1"/>
  <c r="G4202" i="1"/>
  <c r="H4202" i="1"/>
  <c r="I4202" i="1"/>
  <c r="G4203" i="1"/>
  <c r="H4203" i="1"/>
  <c r="I4203" i="1"/>
  <c r="G4204" i="1"/>
  <c r="H4204" i="1"/>
  <c r="I4204" i="1"/>
  <c r="G4205" i="1"/>
  <c r="H4205" i="1"/>
  <c r="I4205" i="1"/>
  <c r="G4206" i="1"/>
  <c r="H4206" i="1"/>
  <c r="I4206" i="1"/>
  <c r="G4207" i="1"/>
  <c r="H4207" i="1"/>
  <c r="I4207" i="1"/>
  <c r="G4208" i="1"/>
  <c r="H4208" i="1"/>
  <c r="I4208" i="1"/>
  <c r="G4209" i="1"/>
  <c r="H4209" i="1"/>
  <c r="I4209" i="1"/>
  <c r="G4210" i="1"/>
  <c r="H4210" i="1"/>
  <c r="I4210" i="1"/>
  <c r="G4211" i="1"/>
  <c r="H4211" i="1"/>
  <c r="I4211" i="1"/>
  <c r="G4212" i="1"/>
  <c r="H4212" i="1"/>
  <c r="I4212" i="1"/>
  <c r="G4213" i="1"/>
  <c r="H4213" i="1"/>
  <c r="I4213" i="1"/>
  <c r="G4214" i="1"/>
  <c r="H4214" i="1"/>
  <c r="I4214" i="1"/>
  <c r="G4215" i="1"/>
  <c r="H4215" i="1"/>
  <c r="I4215" i="1"/>
  <c r="G4216" i="1"/>
  <c r="H4216" i="1"/>
  <c r="I4216" i="1"/>
  <c r="G4217" i="1"/>
  <c r="H4217" i="1"/>
  <c r="I4217" i="1"/>
  <c r="G4218" i="1"/>
  <c r="H4218" i="1"/>
  <c r="I4218" i="1"/>
  <c r="G4219" i="1"/>
  <c r="H4219" i="1"/>
  <c r="I4219" i="1"/>
  <c r="G4220" i="1"/>
  <c r="H4220" i="1"/>
  <c r="I4220" i="1"/>
  <c r="G4221" i="1"/>
  <c r="H4221" i="1"/>
  <c r="I4221" i="1"/>
  <c r="G4222" i="1"/>
  <c r="H4222" i="1"/>
  <c r="I4222" i="1"/>
  <c r="G4223" i="1"/>
  <c r="H4223" i="1"/>
  <c r="I4223" i="1"/>
  <c r="G4224" i="1"/>
  <c r="H4224" i="1"/>
  <c r="I4224" i="1"/>
  <c r="G4225" i="1"/>
  <c r="H4225" i="1"/>
  <c r="I4225" i="1"/>
  <c r="G4226" i="1"/>
  <c r="H4226" i="1"/>
  <c r="I4226" i="1"/>
  <c r="G4227" i="1"/>
  <c r="H4227" i="1"/>
  <c r="I4227" i="1"/>
  <c r="G4228" i="1"/>
  <c r="H4228" i="1"/>
  <c r="I4228" i="1"/>
  <c r="G4229" i="1"/>
  <c r="H4229" i="1"/>
  <c r="I4229" i="1"/>
  <c r="G4230" i="1"/>
  <c r="H4230" i="1"/>
  <c r="I4230" i="1"/>
  <c r="G4231" i="1"/>
  <c r="H4231" i="1"/>
  <c r="I4231" i="1"/>
  <c r="G4232" i="1"/>
  <c r="H4232" i="1"/>
  <c r="I4232" i="1"/>
  <c r="G4233" i="1"/>
  <c r="H4233" i="1"/>
  <c r="I4233" i="1"/>
  <c r="G4234" i="1"/>
  <c r="H4234" i="1"/>
  <c r="I4234" i="1"/>
  <c r="G4235" i="1"/>
  <c r="H4235" i="1"/>
  <c r="I4235" i="1"/>
  <c r="G4236" i="1"/>
  <c r="H4236" i="1"/>
  <c r="I4236" i="1"/>
  <c r="G4237" i="1"/>
  <c r="H4237" i="1"/>
  <c r="I4237" i="1"/>
  <c r="G4238" i="1"/>
  <c r="H4238" i="1"/>
  <c r="I4238" i="1"/>
  <c r="G4239" i="1"/>
  <c r="H4239" i="1"/>
  <c r="I4239" i="1"/>
  <c r="G4240" i="1"/>
  <c r="H4240" i="1"/>
  <c r="I4240" i="1"/>
  <c r="G4241" i="1"/>
  <c r="H4241" i="1"/>
  <c r="I4241" i="1"/>
  <c r="G4242" i="1"/>
  <c r="H4242" i="1"/>
  <c r="I4242" i="1"/>
  <c r="G4243" i="1"/>
  <c r="H4243" i="1"/>
  <c r="I4243" i="1"/>
  <c r="G4244" i="1"/>
  <c r="H4244" i="1"/>
  <c r="I4244" i="1"/>
  <c r="G4245" i="1"/>
  <c r="H4245" i="1"/>
  <c r="I4245" i="1"/>
  <c r="G4246" i="1"/>
  <c r="H4246" i="1"/>
  <c r="I4246" i="1"/>
  <c r="G4247" i="1"/>
  <c r="H4247" i="1"/>
  <c r="I4247" i="1"/>
  <c r="G4248" i="1"/>
  <c r="H4248" i="1"/>
  <c r="I4248" i="1"/>
  <c r="G4249" i="1"/>
  <c r="H4249" i="1"/>
  <c r="I4249" i="1"/>
  <c r="G4250" i="1"/>
  <c r="H4250" i="1"/>
  <c r="I4250" i="1"/>
  <c r="G4251" i="1"/>
  <c r="H4251" i="1"/>
  <c r="I4251" i="1"/>
  <c r="G4252" i="1"/>
  <c r="H4252" i="1"/>
  <c r="I4252" i="1"/>
  <c r="G4253" i="1"/>
  <c r="H4253" i="1"/>
  <c r="I4253" i="1"/>
  <c r="G4254" i="1"/>
  <c r="H4254" i="1"/>
  <c r="I4254" i="1"/>
  <c r="G4255" i="1"/>
  <c r="H4255" i="1"/>
  <c r="I4255" i="1"/>
  <c r="G4256" i="1"/>
  <c r="H4256" i="1"/>
  <c r="I4256" i="1"/>
  <c r="G4257" i="1"/>
  <c r="H4257" i="1"/>
  <c r="I4257" i="1"/>
  <c r="G4258" i="1"/>
  <c r="H4258" i="1"/>
  <c r="I4258" i="1"/>
  <c r="G4259" i="1"/>
  <c r="H4259" i="1"/>
  <c r="I4259" i="1"/>
  <c r="G4260" i="1"/>
  <c r="H4260" i="1"/>
  <c r="I4260" i="1"/>
  <c r="G4261" i="1"/>
  <c r="H4261" i="1"/>
  <c r="I4261" i="1"/>
  <c r="G4262" i="1"/>
  <c r="H4262" i="1"/>
  <c r="I4262" i="1"/>
  <c r="G4263" i="1"/>
  <c r="H4263" i="1"/>
  <c r="I4263" i="1"/>
  <c r="G4264" i="1"/>
  <c r="H4264" i="1"/>
  <c r="I4264" i="1"/>
  <c r="G4265" i="1"/>
  <c r="H4265" i="1"/>
  <c r="I4265" i="1"/>
  <c r="G4266" i="1"/>
  <c r="H4266" i="1"/>
  <c r="I4266" i="1"/>
  <c r="G4267" i="1"/>
  <c r="H4267" i="1"/>
  <c r="I4267" i="1"/>
  <c r="G4268" i="1"/>
  <c r="H4268" i="1"/>
  <c r="I4268" i="1"/>
  <c r="G4269" i="1"/>
  <c r="H4269" i="1"/>
  <c r="I4269" i="1"/>
  <c r="G4270" i="1"/>
  <c r="H4270" i="1"/>
  <c r="I4270" i="1"/>
  <c r="G4271" i="1"/>
  <c r="H4271" i="1"/>
  <c r="I4271" i="1"/>
  <c r="G4272" i="1"/>
  <c r="H4272" i="1"/>
  <c r="I4272" i="1"/>
  <c r="G4273" i="1"/>
  <c r="H4273" i="1"/>
  <c r="I4273" i="1"/>
  <c r="G4274" i="1"/>
  <c r="H4274" i="1"/>
  <c r="I4274" i="1"/>
  <c r="G4275" i="1"/>
  <c r="H4275" i="1"/>
  <c r="I4275" i="1"/>
  <c r="G4276" i="1"/>
  <c r="H4276" i="1"/>
  <c r="I4276" i="1"/>
  <c r="G4277" i="1"/>
  <c r="H4277" i="1"/>
  <c r="I4277" i="1"/>
  <c r="G4278" i="1"/>
  <c r="H4278" i="1"/>
  <c r="I4278" i="1"/>
  <c r="G4279" i="1"/>
  <c r="H4279" i="1"/>
  <c r="I4279" i="1"/>
  <c r="G4280" i="1"/>
  <c r="H4280" i="1"/>
  <c r="I4280" i="1"/>
  <c r="G4281" i="1"/>
  <c r="H4281" i="1"/>
  <c r="I4281" i="1"/>
  <c r="G4282" i="1"/>
  <c r="H4282" i="1"/>
  <c r="I4282" i="1"/>
  <c r="G4283" i="1"/>
  <c r="H4283" i="1"/>
  <c r="I4283" i="1"/>
  <c r="G4284" i="1"/>
  <c r="H4284" i="1"/>
  <c r="I4284" i="1"/>
  <c r="G4285" i="1"/>
  <c r="H4285" i="1"/>
  <c r="I4285" i="1"/>
  <c r="G4286" i="1"/>
  <c r="H4286" i="1"/>
  <c r="I4286" i="1"/>
  <c r="G4287" i="1"/>
  <c r="H4287" i="1"/>
  <c r="I4287" i="1"/>
  <c r="G4288" i="1"/>
  <c r="H4288" i="1"/>
  <c r="I4288" i="1"/>
  <c r="G4289" i="1"/>
  <c r="H4289" i="1"/>
  <c r="I4289" i="1"/>
  <c r="G4290" i="1"/>
  <c r="H4290" i="1"/>
  <c r="I4290" i="1"/>
  <c r="G4291" i="1"/>
  <c r="H4291" i="1"/>
  <c r="I4291" i="1"/>
  <c r="G4292" i="1"/>
  <c r="H4292" i="1"/>
  <c r="I4292" i="1"/>
  <c r="G4293" i="1"/>
  <c r="H4293" i="1"/>
  <c r="I4293" i="1"/>
  <c r="G4294" i="1"/>
  <c r="H4294" i="1"/>
  <c r="I4294" i="1"/>
  <c r="G4295" i="1"/>
  <c r="H4295" i="1"/>
  <c r="I4295" i="1"/>
  <c r="G4296" i="1"/>
  <c r="H4296" i="1"/>
  <c r="I4296" i="1"/>
  <c r="G4297" i="1"/>
  <c r="H4297" i="1"/>
  <c r="I4297" i="1"/>
  <c r="G4298" i="1"/>
  <c r="H4298" i="1"/>
  <c r="I4298" i="1"/>
  <c r="G4299" i="1"/>
  <c r="H4299" i="1"/>
  <c r="I4299" i="1"/>
  <c r="G4300" i="1"/>
  <c r="H4300" i="1"/>
  <c r="I4300" i="1"/>
  <c r="G4301" i="1"/>
  <c r="H4301" i="1"/>
  <c r="I4301" i="1"/>
  <c r="G4302" i="1"/>
  <c r="H4302" i="1"/>
  <c r="I4302" i="1"/>
  <c r="G4303" i="1"/>
  <c r="H4303" i="1"/>
  <c r="I4303" i="1"/>
  <c r="G4304" i="1"/>
  <c r="H4304" i="1"/>
  <c r="I4304" i="1"/>
  <c r="G4305" i="1"/>
  <c r="H4305" i="1"/>
  <c r="I4305" i="1"/>
  <c r="G4306" i="1"/>
  <c r="H4306" i="1"/>
  <c r="I4306" i="1"/>
  <c r="G4307" i="1"/>
  <c r="H4307" i="1"/>
  <c r="I4307" i="1"/>
  <c r="G4308" i="1"/>
  <c r="H4308" i="1"/>
  <c r="I4308" i="1"/>
  <c r="G4309" i="1"/>
  <c r="H4309" i="1"/>
  <c r="I4309" i="1"/>
  <c r="G4310" i="1"/>
  <c r="H4310" i="1"/>
  <c r="I4310" i="1"/>
  <c r="G4311" i="1"/>
  <c r="H4311" i="1"/>
  <c r="I4311" i="1"/>
  <c r="G4312" i="1"/>
  <c r="H4312" i="1"/>
  <c r="I4312" i="1"/>
  <c r="G4313" i="1"/>
  <c r="H4313" i="1"/>
  <c r="I4313" i="1"/>
  <c r="G4314" i="1"/>
  <c r="H4314" i="1"/>
  <c r="I4314" i="1"/>
  <c r="G4315" i="1"/>
  <c r="H4315" i="1"/>
  <c r="I4315" i="1"/>
  <c r="G4316" i="1"/>
  <c r="H4316" i="1"/>
  <c r="I4316" i="1"/>
  <c r="G4317" i="1"/>
  <c r="H4317" i="1"/>
  <c r="I4317" i="1"/>
  <c r="G4318" i="1"/>
  <c r="H4318" i="1"/>
  <c r="I4318" i="1"/>
  <c r="G4319" i="1"/>
  <c r="H4319" i="1"/>
  <c r="I4319" i="1"/>
  <c r="G4320" i="1"/>
  <c r="H4320" i="1"/>
  <c r="I4320" i="1"/>
  <c r="G4321" i="1"/>
  <c r="H4321" i="1"/>
  <c r="I4321" i="1"/>
  <c r="G4322" i="1"/>
  <c r="H4322" i="1"/>
  <c r="I4322" i="1"/>
  <c r="G4323" i="1"/>
  <c r="H4323" i="1"/>
  <c r="I4323" i="1"/>
  <c r="G4324" i="1"/>
  <c r="H4324" i="1"/>
  <c r="I4324" i="1"/>
  <c r="G4325" i="1"/>
  <c r="H4325" i="1"/>
  <c r="I4325" i="1"/>
  <c r="G4326" i="1"/>
  <c r="H4326" i="1"/>
  <c r="I4326" i="1"/>
  <c r="G4327" i="1"/>
  <c r="H4327" i="1"/>
  <c r="I4327" i="1"/>
  <c r="G4328" i="1"/>
  <c r="H4328" i="1"/>
  <c r="I4328" i="1"/>
  <c r="G4329" i="1"/>
  <c r="H4329" i="1"/>
  <c r="I4329" i="1"/>
  <c r="G4330" i="1"/>
  <c r="H4330" i="1"/>
  <c r="I4330" i="1"/>
  <c r="G4331" i="1"/>
  <c r="H4331" i="1"/>
  <c r="I4331" i="1"/>
  <c r="G4332" i="1"/>
  <c r="H4332" i="1"/>
  <c r="I4332" i="1"/>
  <c r="G4333" i="1"/>
  <c r="H4333" i="1"/>
  <c r="I4333" i="1"/>
  <c r="G4334" i="1"/>
  <c r="H4334" i="1"/>
  <c r="I4334" i="1"/>
  <c r="G4335" i="1"/>
  <c r="H4335" i="1"/>
  <c r="I4335" i="1"/>
  <c r="G4336" i="1"/>
  <c r="H4336" i="1"/>
  <c r="I4336" i="1"/>
  <c r="G4337" i="1"/>
  <c r="H4337" i="1"/>
  <c r="I4337" i="1"/>
  <c r="G4338" i="1"/>
  <c r="H4338" i="1"/>
  <c r="I4338" i="1"/>
  <c r="G4339" i="1"/>
  <c r="H4339" i="1"/>
  <c r="I4339" i="1"/>
  <c r="G4340" i="1"/>
  <c r="H4340" i="1"/>
  <c r="I4340" i="1"/>
  <c r="G4341" i="1"/>
  <c r="H4341" i="1"/>
  <c r="I4341" i="1"/>
  <c r="G4342" i="1"/>
  <c r="H4342" i="1"/>
  <c r="I4342" i="1"/>
  <c r="G4343" i="1"/>
  <c r="H4343" i="1"/>
  <c r="I4343" i="1"/>
  <c r="G4344" i="1"/>
  <c r="H4344" i="1"/>
  <c r="I4344" i="1"/>
  <c r="G4345" i="1"/>
  <c r="H4345" i="1"/>
  <c r="I4345" i="1"/>
  <c r="G4346" i="1"/>
  <c r="H4346" i="1"/>
  <c r="I4346" i="1"/>
  <c r="G4347" i="1"/>
  <c r="H4347" i="1"/>
  <c r="I4347" i="1"/>
  <c r="G4348" i="1"/>
  <c r="H4348" i="1"/>
  <c r="I4348" i="1"/>
  <c r="G4349" i="1"/>
  <c r="H4349" i="1"/>
  <c r="I4349" i="1"/>
  <c r="G4350" i="1"/>
  <c r="H4350" i="1"/>
  <c r="I4350" i="1"/>
  <c r="G4351" i="1"/>
  <c r="H4351" i="1"/>
  <c r="I4351" i="1"/>
  <c r="G4352" i="1"/>
  <c r="H4352" i="1"/>
  <c r="I4352" i="1"/>
  <c r="G4353" i="1"/>
  <c r="H4353" i="1"/>
  <c r="I4353" i="1"/>
  <c r="G4354" i="1"/>
  <c r="H4354" i="1"/>
  <c r="I4354" i="1"/>
  <c r="G4355" i="1"/>
  <c r="H4355" i="1"/>
  <c r="I4355" i="1"/>
  <c r="G4356" i="1"/>
  <c r="H4356" i="1"/>
  <c r="I4356" i="1"/>
  <c r="G4357" i="1"/>
  <c r="H4357" i="1"/>
  <c r="I4357" i="1"/>
  <c r="G4358" i="1"/>
  <c r="H4358" i="1"/>
  <c r="I4358" i="1"/>
  <c r="G4359" i="1"/>
  <c r="H4359" i="1"/>
  <c r="I4359" i="1"/>
  <c r="G4360" i="1"/>
  <c r="H4360" i="1"/>
  <c r="I4360" i="1"/>
  <c r="G4361" i="1"/>
  <c r="H4361" i="1"/>
  <c r="I4361" i="1"/>
  <c r="G4362" i="1"/>
  <c r="H4362" i="1"/>
  <c r="I4362" i="1"/>
  <c r="G4363" i="1"/>
  <c r="H4363" i="1"/>
  <c r="I4363" i="1"/>
  <c r="G4364" i="1"/>
  <c r="H4364" i="1"/>
  <c r="I4364" i="1"/>
  <c r="G4365" i="1"/>
  <c r="H4365" i="1"/>
  <c r="I4365" i="1"/>
  <c r="G4366" i="1"/>
  <c r="H4366" i="1"/>
  <c r="I4366" i="1"/>
  <c r="G4367" i="1"/>
  <c r="H4367" i="1"/>
  <c r="I4367" i="1"/>
  <c r="G4368" i="1"/>
  <c r="H4368" i="1"/>
  <c r="I4368" i="1"/>
  <c r="G4369" i="1"/>
  <c r="H4369" i="1"/>
  <c r="I4369" i="1"/>
  <c r="G4370" i="1"/>
  <c r="H4370" i="1"/>
  <c r="I4370" i="1"/>
  <c r="G4371" i="1"/>
  <c r="H4371" i="1"/>
  <c r="I4371" i="1"/>
  <c r="G4372" i="1"/>
  <c r="H4372" i="1"/>
  <c r="I4372" i="1"/>
  <c r="G4373" i="1"/>
  <c r="H4373" i="1"/>
  <c r="I4373" i="1"/>
  <c r="G4374" i="1"/>
  <c r="H4374" i="1"/>
  <c r="I4374" i="1"/>
  <c r="G4375" i="1"/>
  <c r="H4375" i="1"/>
  <c r="I4375" i="1"/>
  <c r="G4376" i="1"/>
  <c r="H4376" i="1"/>
  <c r="I4376" i="1"/>
  <c r="G4377" i="1"/>
  <c r="H4377" i="1"/>
  <c r="I4377" i="1"/>
  <c r="G4378" i="1"/>
  <c r="H4378" i="1"/>
  <c r="I4378" i="1"/>
  <c r="G4379" i="1"/>
  <c r="H4379" i="1"/>
  <c r="I4379" i="1"/>
  <c r="G4380" i="1"/>
  <c r="H4380" i="1"/>
  <c r="I4380" i="1"/>
  <c r="G4381" i="1"/>
  <c r="H4381" i="1"/>
  <c r="I4381" i="1"/>
  <c r="G4382" i="1"/>
  <c r="H4382" i="1"/>
  <c r="I4382" i="1"/>
  <c r="G4383" i="1"/>
  <c r="H4383" i="1"/>
  <c r="I4383" i="1"/>
  <c r="G4384" i="1"/>
  <c r="H4384" i="1"/>
  <c r="I4384" i="1"/>
  <c r="G4385" i="1"/>
  <c r="H4385" i="1"/>
  <c r="I4385" i="1"/>
  <c r="G4386" i="1"/>
  <c r="H4386" i="1"/>
  <c r="I4386" i="1"/>
  <c r="G4387" i="1"/>
  <c r="H4387" i="1"/>
  <c r="I4387" i="1"/>
  <c r="G4388" i="1"/>
  <c r="H4388" i="1"/>
  <c r="I4388" i="1"/>
  <c r="G4389" i="1"/>
  <c r="H4389" i="1"/>
  <c r="I4389" i="1"/>
  <c r="G4390" i="1"/>
  <c r="H4390" i="1"/>
  <c r="I4390" i="1"/>
  <c r="G4391" i="1"/>
  <c r="H4391" i="1"/>
  <c r="I4391" i="1"/>
  <c r="G4392" i="1"/>
  <c r="H4392" i="1"/>
  <c r="I4392" i="1"/>
  <c r="G4393" i="1"/>
  <c r="H4393" i="1"/>
  <c r="I4393" i="1"/>
  <c r="G4394" i="1"/>
  <c r="H4394" i="1"/>
  <c r="I4394" i="1"/>
  <c r="G4395" i="1"/>
  <c r="H4395" i="1"/>
  <c r="I4395" i="1"/>
  <c r="G4396" i="1"/>
  <c r="H4396" i="1"/>
  <c r="I4396" i="1"/>
  <c r="G4397" i="1"/>
  <c r="H4397" i="1"/>
  <c r="I4397" i="1"/>
  <c r="G4398" i="1"/>
  <c r="H4398" i="1"/>
  <c r="I4398" i="1"/>
  <c r="G4399" i="1"/>
  <c r="H4399" i="1"/>
  <c r="I4399" i="1"/>
  <c r="G4400" i="1"/>
  <c r="H4400" i="1"/>
  <c r="I4400" i="1"/>
  <c r="G4401" i="1"/>
  <c r="H4401" i="1"/>
  <c r="I4401" i="1"/>
  <c r="G4402" i="1"/>
  <c r="H4402" i="1"/>
  <c r="I4402" i="1"/>
  <c r="G4403" i="1"/>
  <c r="H4403" i="1"/>
  <c r="I4403" i="1"/>
  <c r="G4404" i="1"/>
  <c r="H4404" i="1"/>
  <c r="I4404" i="1"/>
  <c r="G4405" i="1"/>
  <c r="H4405" i="1"/>
  <c r="I4405" i="1"/>
  <c r="G4406" i="1"/>
  <c r="H4406" i="1"/>
  <c r="I4406" i="1"/>
  <c r="G4407" i="1"/>
  <c r="H4407" i="1"/>
  <c r="I4407" i="1"/>
  <c r="G4408" i="1"/>
  <c r="H4408" i="1"/>
  <c r="I4408" i="1"/>
  <c r="G4409" i="1"/>
  <c r="H4409" i="1"/>
  <c r="I4409" i="1"/>
  <c r="G4410" i="1"/>
  <c r="H4410" i="1"/>
  <c r="I4410" i="1"/>
  <c r="G4411" i="1"/>
  <c r="H4411" i="1"/>
  <c r="I4411" i="1"/>
  <c r="G4412" i="1"/>
  <c r="H4412" i="1"/>
  <c r="I4412" i="1"/>
  <c r="G4413" i="1"/>
  <c r="H4413" i="1"/>
  <c r="I4413" i="1"/>
  <c r="G4414" i="1"/>
  <c r="H4414" i="1"/>
  <c r="I4414" i="1"/>
  <c r="G4415" i="1"/>
  <c r="H4415" i="1"/>
  <c r="I4415" i="1"/>
  <c r="G4416" i="1"/>
  <c r="H4416" i="1"/>
  <c r="I4416" i="1"/>
  <c r="G4417" i="1"/>
  <c r="H4417" i="1"/>
  <c r="I4417" i="1"/>
  <c r="G4418" i="1"/>
  <c r="H4418" i="1"/>
  <c r="I4418" i="1"/>
  <c r="G4419" i="1"/>
  <c r="H4419" i="1"/>
  <c r="I4419" i="1"/>
  <c r="G4420" i="1"/>
  <c r="H4420" i="1"/>
  <c r="I4420" i="1"/>
  <c r="G4421" i="1"/>
  <c r="H4421" i="1"/>
  <c r="I4421" i="1"/>
  <c r="G4422" i="1"/>
  <c r="H4422" i="1"/>
  <c r="I4422" i="1"/>
  <c r="G4423" i="1"/>
  <c r="H4423" i="1"/>
  <c r="I4423" i="1"/>
  <c r="G4424" i="1"/>
  <c r="H4424" i="1"/>
  <c r="I4424" i="1"/>
  <c r="G4425" i="1"/>
  <c r="H4425" i="1"/>
  <c r="I4425" i="1"/>
  <c r="G4426" i="1"/>
  <c r="H4426" i="1"/>
  <c r="I4426" i="1"/>
  <c r="G4427" i="1"/>
  <c r="H4427" i="1"/>
  <c r="I4427" i="1"/>
  <c r="G4428" i="1"/>
  <c r="H4428" i="1"/>
  <c r="I4428" i="1"/>
  <c r="G4429" i="1"/>
  <c r="H4429" i="1"/>
  <c r="I4429" i="1"/>
  <c r="G4430" i="1"/>
  <c r="H4430" i="1"/>
  <c r="I4430" i="1"/>
  <c r="G4431" i="1"/>
  <c r="H4431" i="1"/>
  <c r="I4431" i="1"/>
  <c r="G4432" i="1"/>
  <c r="H4432" i="1"/>
  <c r="I4432" i="1"/>
  <c r="G4433" i="1"/>
  <c r="H4433" i="1"/>
  <c r="I4433" i="1"/>
  <c r="G4434" i="1"/>
  <c r="H4434" i="1"/>
  <c r="I4434" i="1"/>
  <c r="G4435" i="1"/>
  <c r="H4435" i="1"/>
  <c r="I4435" i="1"/>
  <c r="G4436" i="1"/>
  <c r="H4436" i="1"/>
  <c r="I4436" i="1"/>
  <c r="G4437" i="1"/>
  <c r="H4437" i="1"/>
  <c r="I4437" i="1"/>
  <c r="G4438" i="1"/>
  <c r="H4438" i="1"/>
  <c r="I4438" i="1"/>
  <c r="G4439" i="1"/>
  <c r="H4439" i="1"/>
  <c r="I4439" i="1"/>
  <c r="G4440" i="1"/>
  <c r="H4440" i="1"/>
  <c r="I4440" i="1"/>
  <c r="G4441" i="1"/>
  <c r="H4441" i="1"/>
  <c r="I4441" i="1"/>
  <c r="G4442" i="1"/>
  <c r="H4442" i="1"/>
  <c r="I4442" i="1"/>
  <c r="G4443" i="1"/>
  <c r="H4443" i="1"/>
  <c r="I4443" i="1"/>
  <c r="G4444" i="1"/>
  <c r="H4444" i="1"/>
  <c r="I4444" i="1"/>
  <c r="G4445" i="1"/>
  <c r="H4445" i="1"/>
  <c r="I4445" i="1"/>
  <c r="G4446" i="1"/>
  <c r="H4446" i="1"/>
  <c r="I4446" i="1"/>
  <c r="G4447" i="1"/>
  <c r="H4447" i="1"/>
  <c r="I4447" i="1"/>
  <c r="G4448" i="1"/>
  <c r="H4448" i="1"/>
  <c r="I4448" i="1"/>
  <c r="G4449" i="1"/>
  <c r="H4449" i="1"/>
  <c r="I4449" i="1"/>
  <c r="G4450" i="1"/>
  <c r="H4450" i="1"/>
  <c r="I4450" i="1"/>
  <c r="G4451" i="1"/>
  <c r="H4451" i="1"/>
  <c r="I4451" i="1"/>
  <c r="G4452" i="1"/>
  <c r="H4452" i="1"/>
  <c r="I4452" i="1"/>
  <c r="G4453" i="1"/>
  <c r="H4453" i="1"/>
  <c r="I4453" i="1"/>
  <c r="G4454" i="1"/>
  <c r="H4454" i="1"/>
  <c r="I4454" i="1"/>
  <c r="G4455" i="1"/>
  <c r="H4455" i="1"/>
  <c r="I4455" i="1"/>
  <c r="G4456" i="1"/>
  <c r="H4456" i="1"/>
  <c r="I4456" i="1"/>
  <c r="G4457" i="1"/>
  <c r="H4457" i="1"/>
  <c r="I4457" i="1"/>
  <c r="G4458" i="1"/>
  <c r="H4458" i="1"/>
  <c r="I4458" i="1"/>
  <c r="G4459" i="1"/>
  <c r="H4459" i="1"/>
  <c r="I4459" i="1"/>
  <c r="G4460" i="1"/>
  <c r="H4460" i="1"/>
  <c r="I4460" i="1"/>
  <c r="G4461" i="1"/>
  <c r="H4461" i="1"/>
  <c r="I4461" i="1"/>
  <c r="G4462" i="1"/>
  <c r="H4462" i="1"/>
  <c r="I4462" i="1"/>
  <c r="G4463" i="1"/>
  <c r="H4463" i="1"/>
  <c r="I4463" i="1"/>
  <c r="G4464" i="1"/>
  <c r="H4464" i="1"/>
  <c r="I4464" i="1"/>
  <c r="G4465" i="1"/>
  <c r="H4465" i="1"/>
  <c r="I4465" i="1"/>
  <c r="G4466" i="1"/>
  <c r="H4466" i="1"/>
  <c r="I4466" i="1"/>
  <c r="G4467" i="1"/>
  <c r="H4467" i="1"/>
  <c r="I4467" i="1"/>
  <c r="G4468" i="1"/>
  <c r="H4468" i="1"/>
  <c r="I4468" i="1"/>
  <c r="G4469" i="1"/>
  <c r="H4469" i="1"/>
  <c r="I4469" i="1"/>
  <c r="G4470" i="1"/>
  <c r="H4470" i="1"/>
  <c r="I4470" i="1"/>
  <c r="G4471" i="1"/>
  <c r="H4471" i="1"/>
  <c r="I4471" i="1"/>
  <c r="G4472" i="1"/>
  <c r="H4472" i="1"/>
  <c r="I4472" i="1"/>
  <c r="G4473" i="1"/>
  <c r="H4473" i="1"/>
  <c r="I4473" i="1"/>
  <c r="G4474" i="1"/>
  <c r="H4474" i="1"/>
  <c r="I4474" i="1"/>
  <c r="G4475" i="1"/>
  <c r="H4475" i="1"/>
  <c r="I4475" i="1"/>
  <c r="G4476" i="1"/>
  <c r="H4476" i="1"/>
  <c r="I4476" i="1"/>
  <c r="G4477" i="1"/>
  <c r="H4477" i="1"/>
  <c r="I4477" i="1"/>
  <c r="G4478" i="1"/>
  <c r="H4478" i="1"/>
  <c r="I4478" i="1"/>
  <c r="G4479" i="1"/>
  <c r="H4479" i="1"/>
  <c r="I4479" i="1"/>
  <c r="G4480" i="1"/>
  <c r="H4480" i="1"/>
  <c r="I4480" i="1"/>
  <c r="G4481" i="1"/>
  <c r="H4481" i="1"/>
  <c r="I4481" i="1"/>
  <c r="G4482" i="1"/>
  <c r="H4482" i="1"/>
  <c r="I4482" i="1"/>
  <c r="G4483" i="1"/>
  <c r="H4483" i="1"/>
  <c r="I4483" i="1"/>
  <c r="G4484" i="1"/>
  <c r="H4484" i="1"/>
  <c r="I4484" i="1"/>
  <c r="G4485" i="1"/>
  <c r="H4485" i="1"/>
  <c r="I4485" i="1"/>
  <c r="G4486" i="1"/>
  <c r="H4486" i="1"/>
  <c r="I4486" i="1"/>
  <c r="G4487" i="1"/>
  <c r="H4487" i="1"/>
  <c r="I4487" i="1"/>
  <c r="G4488" i="1"/>
  <c r="H4488" i="1"/>
  <c r="I4488" i="1"/>
  <c r="G4489" i="1"/>
  <c r="H4489" i="1"/>
  <c r="I4489" i="1"/>
  <c r="G4490" i="1"/>
  <c r="H4490" i="1"/>
  <c r="I4490" i="1"/>
  <c r="G4491" i="1"/>
  <c r="H4491" i="1"/>
  <c r="I4491" i="1"/>
  <c r="G4492" i="1"/>
  <c r="H4492" i="1"/>
  <c r="I4492" i="1"/>
  <c r="G4493" i="1"/>
  <c r="H4493" i="1"/>
  <c r="I4493" i="1"/>
  <c r="G4494" i="1"/>
  <c r="H4494" i="1"/>
  <c r="I4494" i="1"/>
  <c r="G4495" i="1"/>
  <c r="H4495" i="1"/>
  <c r="I4495" i="1"/>
  <c r="G4496" i="1"/>
  <c r="H4496" i="1"/>
  <c r="I4496" i="1"/>
  <c r="G4497" i="1"/>
  <c r="H4497" i="1"/>
  <c r="I4497" i="1"/>
  <c r="G4498" i="1"/>
  <c r="H4498" i="1"/>
  <c r="I4498" i="1"/>
  <c r="G4499" i="1"/>
  <c r="H4499" i="1"/>
  <c r="I4499" i="1"/>
  <c r="G4500" i="1"/>
  <c r="H4500" i="1"/>
  <c r="I4500" i="1"/>
  <c r="G4501" i="1"/>
  <c r="H4501" i="1"/>
  <c r="I4501" i="1"/>
  <c r="G4502" i="1"/>
  <c r="H4502" i="1"/>
  <c r="I4502" i="1"/>
  <c r="G4503" i="1"/>
  <c r="H4503" i="1"/>
  <c r="I4503" i="1"/>
  <c r="G4504" i="1"/>
  <c r="H4504" i="1"/>
  <c r="I4504" i="1"/>
  <c r="G4505" i="1"/>
  <c r="H4505" i="1"/>
  <c r="I4505" i="1"/>
  <c r="G4506" i="1"/>
  <c r="H4506" i="1"/>
  <c r="I4506" i="1"/>
  <c r="G4507" i="1"/>
  <c r="H4507" i="1"/>
  <c r="I4507" i="1"/>
  <c r="G4508" i="1"/>
  <c r="H4508" i="1"/>
  <c r="I4508" i="1"/>
  <c r="G4509" i="1"/>
  <c r="H4509" i="1"/>
  <c r="I4509" i="1"/>
  <c r="G4510" i="1"/>
  <c r="H4510" i="1"/>
  <c r="I4510" i="1"/>
  <c r="G4511" i="1"/>
  <c r="H4511" i="1"/>
  <c r="I4511" i="1"/>
  <c r="G4512" i="1"/>
  <c r="H4512" i="1"/>
  <c r="I4512" i="1"/>
  <c r="G4513" i="1"/>
  <c r="H4513" i="1"/>
  <c r="I4513" i="1"/>
  <c r="G4514" i="1"/>
  <c r="H4514" i="1"/>
  <c r="I4514" i="1"/>
  <c r="G4515" i="1"/>
  <c r="H4515" i="1"/>
  <c r="I4515" i="1"/>
  <c r="G4516" i="1"/>
  <c r="H4516" i="1"/>
  <c r="I4516" i="1"/>
  <c r="G4517" i="1"/>
  <c r="H4517" i="1"/>
  <c r="I4517" i="1"/>
  <c r="G4518" i="1"/>
  <c r="H4518" i="1"/>
  <c r="I4518" i="1"/>
  <c r="G4519" i="1"/>
  <c r="H4519" i="1"/>
  <c r="I4519" i="1"/>
  <c r="G4520" i="1"/>
  <c r="H4520" i="1"/>
  <c r="I4520" i="1"/>
  <c r="G4521" i="1"/>
  <c r="H4521" i="1"/>
  <c r="I4521" i="1"/>
  <c r="G4522" i="1"/>
  <c r="H4522" i="1"/>
  <c r="I4522" i="1"/>
  <c r="G4523" i="1"/>
  <c r="H4523" i="1"/>
  <c r="I4523" i="1"/>
  <c r="G4524" i="1"/>
  <c r="H4524" i="1"/>
  <c r="I4524" i="1"/>
  <c r="G4525" i="1"/>
  <c r="H4525" i="1"/>
  <c r="I4525" i="1"/>
  <c r="G4526" i="1"/>
  <c r="H4526" i="1"/>
  <c r="I4526" i="1"/>
  <c r="G4527" i="1"/>
  <c r="H4527" i="1"/>
  <c r="I4527" i="1"/>
  <c r="G4528" i="1"/>
  <c r="H4528" i="1"/>
  <c r="I4528" i="1"/>
  <c r="G4529" i="1"/>
  <c r="H4529" i="1"/>
  <c r="I4529" i="1"/>
  <c r="G4530" i="1"/>
  <c r="H4530" i="1"/>
  <c r="I4530" i="1"/>
  <c r="G4531" i="1"/>
  <c r="H4531" i="1"/>
  <c r="I4531" i="1"/>
  <c r="G4532" i="1"/>
  <c r="H4532" i="1"/>
  <c r="I4532" i="1"/>
  <c r="G4533" i="1"/>
  <c r="H4533" i="1"/>
  <c r="I4533" i="1"/>
  <c r="G4534" i="1"/>
  <c r="H4534" i="1"/>
  <c r="I4534" i="1"/>
  <c r="G4535" i="1"/>
  <c r="H4535" i="1"/>
  <c r="I4535" i="1"/>
  <c r="G4536" i="1"/>
  <c r="H4536" i="1"/>
  <c r="I4536" i="1"/>
  <c r="G4537" i="1"/>
  <c r="H4537" i="1"/>
  <c r="I4537" i="1"/>
  <c r="G4538" i="1"/>
  <c r="H4538" i="1"/>
  <c r="I4538" i="1"/>
  <c r="G4539" i="1"/>
  <c r="H4539" i="1"/>
  <c r="I4539" i="1"/>
  <c r="G4540" i="1"/>
  <c r="H4540" i="1"/>
  <c r="I4540" i="1"/>
  <c r="G4541" i="1"/>
  <c r="H4541" i="1"/>
  <c r="I4541" i="1"/>
  <c r="G4542" i="1"/>
  <c r="H4542" i="1"/>
  <c r="I4542" i="1"/>
  <c r="G4543" i="1"/>
  <c r="H4543" i="1"/>
  <c r="I4543" i="1"/>
  <c r="G4544" i="1"/>
  <c r="H4544" i="1"/>
  <c r="I4544" i="1"/>
  <c r="G4545" i="1"/>
  <c r="H4545" i="1"/>
  <c r="I4545" i="1"/>
  <c r="G4546" i="1"/>
  <c r="H4546" i="1"/>
  <c r="I4546" i="1"/>
  <c r="G4547" i="1"/>
  <c r="H4547" i="1"/>
  <c r="I4547" i="1"/>
  <c r="G4548" i="1"/>
  <c r="H4548" i="1"/>
  <c r="I4548" i="1"/>
  <c r="G4549" i="1"/>
  <c r="H4549" i="1"/>
  <c r="I4549" i="1"/>
  <c r="G4550" i="1"/>
  <c r="H4550" i="1"/>
  <c r="I4550" i="1"/>
  <c r="G4551" i="1"/>
  <c r="H4551" i="1"/>
  <c r="I4551" i="1"/>
  <c r="G4552" i="1"/>
  <c r="H4552" i="1"/>
  <c r="I4552" i="1"/>
  <c r="G4553" i="1"/>
  <c r="H4553" i="1"/>
  <c r="I4553" i="1"/>
  <c r="G4554" i="1"/>
  <c r="H4554" i="1"/>
  <c r="I4554" i="1"/>
  <c r="G4555" i="1"/>
  <c r="H4555" i="1"/>
  <c r="I4555" i="1"/>
  <c r="G4556" i="1"/>
  <c r="H4556" i="1"/>
  <c r="I4556" i="1"/>
  <c r="G4557" i="1"/>
  <c r="H4557" i="1"/>
  <c r="I4557" i="1"/>
  <c r="G4558" i="1"/>
  <c r="H4558" i="1"/>
  <c r="I4558" i="1"/>
  <c r="G4559" i="1"/>
  <c r="H4559" i="1"/>
  <c r="I4559" i="1"/>
  <c r="G4560" i="1"/>
  <c r="H4560" i="1"/>
  <c r="I4560" i="1"/>
  <c r="G4561" i="1"/>
  <c r="H4561" i="1"/>
  <c r="I4561" i="1"/>
  <c r="G4562" i="1"/>
  <c r="H4562" i="1"/>
  <c r="I4562" i="1"/>
  <c r="G4563" i="1"/>
  <c r="H4563" i="1"/>
  <c r="I4563" i="1"/>
  <c r="G4564" i="1"/>
  <c r="H4564" i="1"/>
  <c r="I4564" i="1"/>
  <c r="G4565" i="1"/>
  <c r="H4565" i="1"/>
  <c r="I4565" i="1"/>
  <c r="G4566" i="1"/>
  <c r="H4566" i="1"/>
  <c r="I4566" i="1"/>
  <c r="G4567" i="1"/>
  <c r="H4567" i="1"/>
  <c r="I4567" i="1"/>
  <c r="G4568" i="1"/>
  <c r="H4568" i="1"/>
  <c r="I4568" i="1"/>
  <c r="G4569" i="1"/>
  <c r="H4569" i="1"/>
  <c r="I4569" i="1"/>
  <c r="G4570" i="1"/>
  <c r="H4570" i="1"/>
  <c r="I4570" i="1"/>
  <c r="G4571" i="1"/>
  <c r="H4571" i="1"/>
  <c r="I4571" i="1"/>
  <c r="G4572" i="1"/>
  <c r="H4572" i="1"/>
  <c r="I4572" i="1"/>
  <c r="G4573" i="1"/>
  <c r="H4573" i="1"/>
  <c r="I4573" i="1"/>
  <c r="G4574" i="1"/>
  <c r="H4574" i="1"/>
  <c r="I4574" i="1"/>
  <c r="G4575" i="1"/>
  <c r="H4575" i="1"/>
  <c r="I4575" i="1"/>
  <c r="G4576" i="1"/>
  <c r="H4576" i="1"/>
  <c r="I4576" i="1"/>
  <c r="G4577" i="1"/>
  <c r="H4577" i="1"/>
  <c r="I4577" i="1"/>
  <c r="G4578" i="1"/>
  <c r="H4578" i="1"/>
  <c r="I4578" i="1"/>
  <c r="G4579" i="1"/>
  <c r="H4579" i="1"/>
  <c r="I4579" i="1"/>
  <c r="G4580" i="1"/>
  <c r="H4580" i="1"/>
  <c r="I4580" i="1"/>
  <c r="G4581" i="1"/>
  <c r="H4581" i="1"/>
  <c r="I4581" i="1"/>
  <c r="G4582" i="1"/>
  <c r="H4582" i="1"/>
  <c r="I4582" i="1"/>
  <c r="G4583" i="1"/>
  <c r="H4583" i="1"/>
  <c r="I4583" i="1"/>
  <c r="G4584" i="1"/>
  <c r="H4584" i="1"/>
  <c r="I4584" i="1"/>
  <c r="G4585" i="1"/>
  <c r="H4585" i="1"/>
  <c r="I4585" i="1"/>
  <c r="G4586" i="1"/>
  <c r="H4586" i="1"/>
  <c r="I4586" i="1"/>
  <c r="G4587" i="1"/>
  <c r="H4587" i="1"/>
  <c r="I4587" i="1"/>
  <c r="G4588" i="1"/>
  <c r="H4588" i="1"/>
  <c r="I4588" i="1"/>
  <c r="G4589" i="1"/>
  <c r="H4589" i="1"/>
  <c r="I4589" i="1"/>
  <c r="G4590" i="1"/>
  <c r="H4590" i="1"/>
  <c r="I4590" i="1"/>
  <c r="G4591" i="1"/>
  <c r="H4591" i="1"/>
  <c r="I4591" i="1"/>
  <c r="G4592" i="1"/>
  <c r="H4592" i="1"/>
  <c r="I4592" i="1"/>
  <c r="G4593" i="1"/>
  <c r="H4593" i="1"/>
  <c r="I4593" i="1"/>
  <c r="G4594" i="1"/>
  <c r="H4594" i="1"/>
  <c r="I4594" i="1"/>
  <c r="G4595" i="1"/>
  <c r="H4595" i="1"/>
  <c r="I4595" i="1"/>
  <c r="G4596" i="1"/>
  <c r="H4596" i="1"/>
  <c r="I4596" i="1"/>
  <c r="G4597" i="1"/>
  <c r="H4597" i="1"/>
  <c r="I4597" i="1"/>
  <c r="G4598" i="1"/>
  <c r="H4598" i="1"/>
  <c r="I4598" i="1"/>
  <c r="G4599" i="1"/>
  <c r="H4599" i="1"/>
  <c r="I4599" i="1"/>
  <c r="G4600" i="1"/>
  <c r="H4600" i="1"/>
  <c r="I4600" i="1"/>
  <c r="G4601" i="1"/>
  <c r="H4601" i="1"/>
  <c r="I4601" i="1"/>
  <c r="G4602" i="1"/>
  <c r="H4602" i="1"/>
  <c r="I4602" i="1"/>
  <c r="G4603" i="1"/>
  <c r="H4603" i="1"/>
  <c r="I4603" i="1"/>
  <c r="G4604" i="1"/>
  <c r="H4604" i="1"/>
  <c r="I4604" i="1"/>
  <c r="G4605" i="1"/>
  <c r="H4605" i="1"/>
  <c r="I4605" i="1"/>
  <c r="G4606" i="1"/>
  <c r="H4606" i="1"/>
  <c r="I4606" i="1"/>
  <c r="G4607" i="1"/>
  <c r="H4607" i="1"/>
  <c r="I4607" i="1"/>
  <c r="G4608" i="1"/>
  <c r="H4608" i="1"/>
  <c r="I4608" i="1"/>
  <c r="G4609" i="1"/>
  <c r="H4609" i="1"/>
  <c r="I4609" i="1"/>
  <c r="G4610" i="1"/>
  <c r="H4610" i="1"/>
  <c r="I4610" i="1"/>
  <c r="G4611" i="1"/>
  <c r="H4611" i="1"/>
  <c r="I4611" i="1"/>
  <c r="G4612" i="1"/>
  <c r="H4612" i="1"/>
  <c r="I4612" i="1"/>
  <c r="G4613" i="1"/>
  <c r="H4613" i="1"/>
  <c r="I4613" i="1"/>
  <c r="G4614" i="1"/>
  <c r="H4614" i="1"/>
  <c r="I4614" i="1"/>
  <c r="G4615" i="1"/>
  <c r="H4615" i="1"/>
  <c r="I4615" i="1"/>
  <c r="G4616" i="1"/>
  <c r="H4616" i="1"/>
  <c r="I4616" i="1"/>
  <c r="G4617" i="1"/>
  <c r="H4617" i="1"/>
  <c r="I4617" i="1"/>
  <c r="G4618" i="1"/>
  <c r="H4618" i="1"/>
  <c r="I4618" i="1"/>
  <c r="G4619" i="1"/>
  <c r="H4619" i="1"/>
  <c r="I4619" i="1"/>
  <c r="G4620" i="1"/>
  <c r="H4620" i="1"/>
  <c r="I4620" i="1"/>
  <c r="G4621" i="1"/>
  <c r="H4621" i="1"/>
  <c r="I4621" i="1"/>
  <c r="G4622" i="1"/>
  <c r="H4622" i="1"/>
  <c r="I4622" i="1"/>
  <c r="G4623" i="1"/>
  <c r="H4623" i="1"/>
  <c r="I4623" i="1"/>
  <c r="G4624" i="1"/>
  <c r="H4624" i="1"/>
  <c r="I4624" i="1"/>
  <c r="G4625" i="1"/>
  <c r="H4625" i="1"/>
  <c r="I4625" i="1"/>
  <c r="G4626" i="1"/>
  <c r="H4626" i="1"/>
  <c r="I4626" i="1"/>
  <c r="G4627" i="1"/>
  <c r="H4627" i="1"/>
  <c r="I4627" i="1"/>
  <c r="G4628" i="1"/>
  <c r="H4628" i="1"/>
  <c r="I4628" i="1"/>
  <c r="G4629" i="1"/>
  <c r="H4629" i="1"/>
  <c r="I4629" i="1"/>
  <c r="G4630" i="1"/>
  <c r="H4630" i="1"/>
  <c r="I4630" i="1"/>
  <c r="G4631" i="1"/>
  <c r="H4631" i="1"/>
  <c r="I4631" i="1"/>
  <c r="G4632" i="1"/>
  <c r="H4632" i="1"/>
  <c r="I4632" i="1"/>
  <c r="G4633" i="1"/>
  <c r="H4633" i="1"/>
  <c r="I4633" i="1"/>
  <c r="G4634" i="1"/>
  <c r="H4634" i="1"/>
  <c r="I4634" i="1"/>
  <c r="G4635" i="1"/>
  <c r="H4635" i="1"/>
  <c r="I4635" i="1"/>
  <c r="G4636" i="1"/>
  <c r="H4636" i="1"/>
  <c r="I4636" i="1"/>
  <c r="G4637" i="1"/>
  <c r="H4637" i="1"/>
  <c r="I4637" i="1"/>
  <c r="G4638" i="1"/>
  <c r="H4638" i="1"/>
  <c r="I4638" i="1"/>
  <c r="G4639" i="1"/>
  <c r="H4639" i="1"/>
  <c r="I4639" i="1"/>
  <c r="G4640" i="1"/>
  <c r="H4640" i="1"/>
  <c r="I4640" i="1"/>
  <c r="G4641" i="1"/>
  <c r="H4641" i="1"/>
  <c r="I4641" i="1"/>
  <c r="G4642" i="1"/>
  <c r="H4642" i="1"/>
  <c r="I4642" i="1"/>
  <c r="G4643" i="1"/>
  <c r="H4643" i="1"/>
  <c r="I4643" i="1"/>
  <c r="G4644" i="1"/>
  <c r="H4644" i="1"/>
  <c r="I4644" i="1"/>
  <c r="G4645" i="1"/>
  <c r="H4645" i="1"/>
  <c r="I4645" i="1"/>
  <c r="G4646" i="1"/>
  <c r="H4646" i="1"/>
  <c r="I4646" i="1"/>
  <c r="G4647" i="1"/>
  <c r="H4647" i="1"/>
  <c r="I4647" i="1"/>
  <c r="G4648" i="1"/>
  <c r="H4648" i="1"/>
  <c r="I4648" i="1"/>
  <c r="G4649" i="1"/>
  <c r="H4649" i="1"/>
  <c r="I4649" i="1"/>
  <c r="G4650" i="1"/>
  <c r="H4650" i="1"/>
  <c r="I4650" i="1"/>
  <c r="G4651" i="1"/>
  <c r="H4651" i="1"/>
  <c r="I4651" i="1"/>
  <c r="G4652" i="1"/>
  <c r="H4652" i="1"/>
  <c r="I4652" i="1"/>
  <c r="G4653" i="1"/>
  <c r="H4653" i="1"/>
  <c r="I4653" i="1"/>
  <c r="G4654" i="1"/>
  <c r="H4654" i="1"/>
  <c r="I4654" i="1"/>
  <c r="G4655" i="1"/>
  <c r="H4655" i="1"/>
  <c r="I4655" i="1"/>
  <c r="G4656" i="1"/>
  <c r="H4656" i="1"/>
  <c r="I4656" i="1"/>
  <c r="G4657" i="1"/>
  <c r="H4657" i="1"/>
  <c r="I4657" i="1"/>
  <c r="G4658" i="1"/>
  <c r="H4658" i="1"/>
  <c r="I4658" i="1"/>
  <c r="G4659" i="1"/>
  <c r="H4659" i="1"/>
  <c r="I4659" i="1"/>
  <c r="G4660" i="1"/>
  <c r="H4660" i="1"/>
  <c r="I4660" i="1"/>
  <c r="G4661" i="1"/>
  <c r="H4661" i="1"/>
  <c r="I4661" i="1"/>
  <c r="G4662" i="1"/>
  <c r="H4662" i="1"/>
  <c r="I4662" i="1"/>
  <c r="G4663" i="1"/>
  <c r="H4663" i="1"/>
  <c r="I4663" i="1"/>
  <c r="G4664" i="1"/>
  <c r="H4664" i="1"/>
  <c r="I4664" i="1"/>
  <c r="G4665" i="1"/>
  <c r="H4665" i="1"/>
  <c r="I4665" i="1"/>
  <c r="G4666" i="1"/>
  <c r="H4666" i="1"/>
  <c r="I4666" i="1"/>
  <c r="G4667" i="1"/>
  <c r="H4667" i="1"/>
  <c r="I4667" i="1"/>
  <c r="G4668" i="1"/>
  <c r="H4668" i="1"/>
  <c r="I4668" i="1"/>
  <c r="G4669" i="1"/>
  <c r="H4669" i="1"/>
  <c r="I4669" i="1"/>
  <c r="G4670" i="1"/>
  <c r="H4670" i="1"/>
  <c r="I4670" i="1"/>
  <c r="G4671" i="1"/>
  <c r="H4671" i="1"/>
  <c r="I4671" i="1"/>
  <c r="G4672" i="1"/>
  <c r="H4672" i="1"/>
  <c r="I4672" i="1"/>
  <c r="G4673" i="1"/>
  <c r="H4673" i="1"/>
  <c r="I4673" i="1"/>
  <c r="G4674" i="1"/>
  <c r="H4674" i="1"/>
  <c r="I4674" i="1"/>
  <c r="G4675" i="1"/>
  <c r="H4675" i="1"/>
  <c r="I4675" i="1"/>
  <c r="G4676" i="1"/>
  <c r="H4676" i="1"/>
  <c r="I4676" i="1"/>
  <c r="G4677" i="1"/>
  <c r="H4677" i="1"/>
  <c r="I4677" i="1"/>
  <c r="G4678" i="1"/>
  <c r="H4678" i="1"/>
  <c r="I4678" i="1"/>
  <c r="G4679" i="1"/>
  <c r="H4679" i="1"/>
  <c r="I4679" i="1"/>
  <c r="G4680" i="1"/>
  <c r="H4680" i="1"/>
  <c r="I4680" i="1"/>
  <c r="G4681" i="1"/>
  <c r="H4681" i="1"/>
  <c r="I4681" i="1"/>
  <c r="G4682" i="1"/>
  <c r="H4682" i="1"/>
  <c r="I4682" i="1"/>
  <c r="G4683" i="1"/>
  <c r="H4683" i="1"/>
  <c r="I4683" i="1"/>
  <c r="G4684" i="1"/>
  <c r="H4684" i="1"/>
  <c r="I4684" i="1"/>
  <c r="G4685" i="1"/>
  <c r="H4685" i="1"/>
  <c r="I4685" i="1"/>
  <c r="G4686" i="1"/>
  <c r="H4686" i="1"/>
  <c r="I4686" i="1"/>
  <c r="G4687" i="1"/>
  <c r="H4687" i="1"/>
  <c r="I4687" i="1"/>
  <c r="G4688" i="1"/>
  <c r="H4688" i="1"/>
  <c r="I4688" i="1"/>
  <c r="G4689" i="1"/>
  <c r="H4689" i="1"/>
  <c r="I4689" i="1"/>
  <c r="G4690" i="1"/>
  <c r="H4690" i="1"/>
  <c r="I4690" i="1"/>
  <c r="G4691" i="1"/>
  <c r="H4691" i="1"/>
  <c r="I4691" i="1"/>
  <c r="G4692" i="1"/>
  <c r="H4692" i="1"/>
  <c r="I4692" i="1"/>
  <c r="G4693" i="1"/>
  <c r="H4693" i="1"/>
  <c r="I4693" i="1"/>
  <c r="G4694" i="1"/>
  <c r="H4694" i="1"/>
  <c r="I4694" i="1"/>
  <c r="G4695" i="1"/>
  <c r="H4695" i="1"/>
  <c r="I4695" i="1"/>
  <c r="G4696" i="1"/>
  <c r="H4696" i="1"/>
  <c r="I4696" i="1"/>
  <c r="G4697" i="1"/>
  <c r="H4697" i="1"/>
  <c r="I4697" i="1"/>
  <c r="G4698" i="1"/>
  <c r="H4698" i="1"/>
  <c r="I4698" i="1"/>
  <c r="G4699" i="1"/>
  <c r="H4699" i="1"/>
  <c r="I4699" i="1"/>
  <c r="G4700" i="1"/>
  <c r="H4700" i="1"/>
  <c r="I4700" i="1"/>
  <c r="G4701" i="1"/>
  <c r="H4701" i="1"/>
  <c r="I4701" i="1"/>
  <c r="G4702" i="1"/>
  <c r="H4702" i="1"/>
  <c r="I4702" i="1"/>
  <c r="G4703" i="1"/>
  <c r="H4703" i="1"/>
  <c r="I4703" i="1"/>
  <c r="G4704" i="1"/>
  <c r="H4704" i="1"/>
  <c r="I4704" i="1"/>
  <c r="G4705" i="1"/>
  <c r="H4705" i="1"/>
  <c r="I4705" i="1"/>
  <c r="G4706" i="1"/>
  <c r="H4706" i="1"/>
  <c r="I4706" i="1"/>
  <c r="G4707" i="1"/>
  <c r="H4707" i="1"/>
  <c r="I4707" i="1"/>
  <c r="G4708" i="1"/>
  <c r="H4708" i="1"/>
  <c r="I4708" i="1"/>
  <c r="G4709" i="1"/>
  <c r="H4709" i="1"/>
  <c r="I4709" i="1"/>
  <c r="G4710" i="1"/>
  <c r="H4710" i="1"/>
  <c r="I4710" i="1"/>
  <c r="G4711" i="1"/>
  <c r="H4711" i="1"/>
  <c r="I4711" i="1"/>
  <c r="G4712" i="1"/>
  <c r="H4712" i="1"/>
  <c r="I4712" i="1"/>
  <c r="G4713" i="1"/>
  <c r="H4713" i="1"/>
  <c r="I4713" i="1"/>
  <c r="G4714" i="1"/>
  <c r="H4714" i="1"/>
  <c r="I4714" i="1"/>
  <c r="G4715" i="1"/>
  <c r="H4715" i="1"/>
  <c r="I4715" i="1"/>
  <c r="G4716" i="1"/>
  <c r="H4716" i="1"/>
  <c r="I4716" i="1"/>
  <c r="G4717" i="1"/>
  <c r="H4717" i="1"/>
  <c r="I4717" i="1"/>
  <c r="G4718" i="1"/>
  <c r="H4718" i="1"/>
  <c r="I4718" i="1"/>
  <c r="G4719" i="1"/>
  <c r="H4719" i="1"/>
  <c r="I4719" i="1"/>
  <c r="G4720" i="1"/>
  <c r="H4720" i="1"/>
  <c r="I4720" i="1"/>
  <c r="G4721" i="1"/>
  <c r="H4721" i="1"/>
  <c r="I4721" i="1"/>
  <c r="G4722" i="1"/>
  <c r="H4722" i="1"/>
  <c r="I4722" i="1"/>
  <c r="G4723" i="1"/>
  <c r="H4723" i="1"/>
  <c r="I4723" i="1"/>
  <c r="G4724" i="1"/>
  <c r="H4724" i="1"/>
  <c r="I4724" i="1"/>
  <c r="G4725" i="1"/>
  <c r="H4725" i="1"/>
  <c r="I4725" i="1"/>
  <c r="G4726" i="1"/>
  <c r="H4726" i="1"/>
  <c r="I4726" i="1"/>
  <c r="G4727" i="1"/>
  <c r="H4727" i="1"/>
  <c r="I4727" i="1"/>
  <c r="G4728" i="1"/>
  <c r="H4728" i="1"/>
  <c r="I4728" i="1"/>
  <c r="G4729" i="1"/>
  <c r="H4729" i="1"/>
  <c r="I4729" i="1"/>
  <c r="G4730" i="1"/>
  <c r="H4730" i="1"/>
  <c r="I4730" i="1"/>
  <c r="G4731" i="1"/>
  <c r="H4731" i="1"/>
  <c r="I4731" i="1"/>
  <c r="G4732" i="1"/>
  <c r="H4732" i="1"/>
  <c r="I4732" i="1"/>
  <c r="G4733" i="1"/>
  <c r="H4733" i="1"/>
  <c r="I4733" i="1"/>
  <c r="G4734" i="1"/>
  <c r="H4734" i="1"/>
  <c r="I4734" i="1"/>
  <c r="G4735" i="1"/>
  <c r="H4735" i="1"/>
  <c r="I4735" i="1"/>
  <c r="G4736" i="1"/>
  <c r="H4736" i="1"/>
  <c r="I4736" i="1"/>
  <c r="G4737" i="1"/>
  <c r="H4737" i="1"/>
  <c r="I4737" i="1"/>
  <c r="G4738" i="1"/>
  <c r="H4738" i="1"/>
  <c r="I4738" i="1"/>
  <c r="G4739" i="1"/>
  <c r="H4739" i="1"/>
  <c r="I4739" i="1"/>
  <c r="G4740" i="1"/>
  <c r="H4740" i="1"/>
  <c r="I4740" i="1"/>
  <c r="G4741" i="1"/>
  <c r="H4741" i="1"/>
  <c r="I4741" i="1"/>
  <c r="G4742" i="1"/>
  <c r="H4742" i="1"/>
  <c r="I4742" i="1"/>
  <c r="G4743" i="1"/>
  <c r="H4743" i="1"/>
  <c r="I4743" i="1"/>
  <c r="G4744" i="1"/>
  <c r="H4744" i="1"/>
  <c r="I4744" i="1"/>
  <c r="G4745" i="1"/>
  <c r="H4745" i="1"/>
  <c r="I4745" i="1"/>
  <c r="G4746" i="1"/>
  <c r="H4746" i="1"/>
  <c r="I4746" i="1"/>
  <c r="G4747" i="1"/>
  <c r="H4747" i="1"/>
  <c r="I4747" i="1"/>
  <c r="G4748" i="1"/>
  <c r="H4748" i="1"/>
  <c r="I4748" i="1"/>
  <c r="G4749" i="1"/>
  <c r="H4749" i="1"/>
  <c r="I4749" i="1"/>
  <c r="G4750" i="1"/>
  <c r="H4750" i="1"/>
  <c r="I4750" i="1"/>
  <c r="G4751" i="1"/>
  <c r="H4751" i="1"/>
  <c r="I4751" i="1"/>
  <c r="G4752" i="1"/>
  <c r="H4752" i="1"/>
  <c r="I4752" i="1"/>
  <c r="G4753" i="1"/>
  <c r="H4753" i="1"/>
  <c r="I4753" i="1"/>
  <c r="G4754" i="1"/>
  <c r="H4754" i="1"/>
  <c r="I4754" i="1"/>
  <c r="G4755" i="1"/>
  <c r="H4755" i="1"/>
  <c r="I4755" i="1"/>
  <c r="G4756" i="1"/>
  <c r="H4756" i="1"/>
  <c r="I4756" i="1"/>
  <c r="G4757" i="1"/>
  <c r="H4757" i="1"/>
  <c r="I4757" i="1"/>
  <c r="G4758" i="1"/>
  <c r="H4758" i="1"/>
  <c r="I4758" i="1"/>
  <c r="G4759" i="1"/>
  <c r="H4759" i="1"/>
  <c r="I4759" i="1"/>
  <c r="G4760" i="1"/>
  <c r="H4760" i="1"/>
  <c r="I4760" i="1"/>
  <c r="G4761" i="1"/>
  <c r="H4761" i="1"/>
  <c r="I4761" i="1"/>
  <c r="G4762" i="1"/>
  <c r="H4762" i="1"/>
  <c r="I4762" i="1"/>
  <c r="G4763" i="1"/>
  <c r="H4763" i="1"/>
  <c r="I4763" i="1"/>
  <c r="G4764" i="1"/>
  <c r="H4764" i="1"/>
  <c r="I4764" i="1"/>
  <c r="G4765" i="1"/>
  <c r="H4765" i="1"/>
  <c r="I4765" i="1"/>
  <c r="G4766" i="1"/>
  <c r="H4766" i="1"/>
  <c r="I4766" i="1"/>
  <c r="G4767" i="1"/>
  <c r="H4767" i="1"/>
  <c r="I4767" i="1"/>
  <c r="G4768" i="1"/>
  <c r="H4768" i="1"/>
  <c r="I4768" i="1"/>
  <c r="G4769" i="1"/>
  <c r="H4769" i="1"/>
  <c r="I4769" i="1"/>
  <c r="G4770" i="1"/>
  <c r="H4770" i="1"/>
  <c r="I4770" i="1"/>
  <c r="G4771" i="1"/>
  <c r="H4771" i="1"/>
  <c r="I4771" i="1"/>
  <c r="G4772" i="1"/>
  <c r="H4772" i="1"/>
  <c r="I4772" i="1"/>
  <c r="G4773" i="1"/>
  <c r="H4773" i="1"/>
  <c r="I4773" i="1"/>
  <c r="G4774" i="1"/>
  <c r="H4774" i="1"/>
  <c r="I4774" i="1"/>
  <c r="G4775" i="1"/>
  <c r="H4775" i="1"/>
  <c r="I4775" i="1"/>
  <c r="G4776" i="1"/>
  <c r="H4776" i="1"/>
  <c r="I4776" i="1"/>
  <c r="G4777" i="1"/>
  <c r="H4777" i="1"/>
  <c r="I4777" i="1"/>
  <c r="G4778" i="1"/>
  <c r="H4778" i="1"/>
  <c r="I4778" i="1"/>
  <c r="G4779" i="1"/>
  <c r="H4779" i="1"/>
  <c r="I4779" i="1"/>
  <c r="G4780" i="1"/>
  <c r="H4780" i="1"/>
  <c r="I4780" i="1"/>
  <c r="G4781" i="1"/>
  <c r="H4781" i="1"/>
  <c r="I4781" i="1"/>
  <c r="G4782" i="1"/>
  <c r="H4782" i="1"/>
  <c r="I4782" i="1"/>
  <c r="G4783" i="1"/>
  <c r="H4783" i="1"/>
  <c r="I4783" i="1"/>
  <c r="G4784" i="1"/>
  <c r="H4784" i="1"/>
  <c r="I4784" i="1"/>
  <c r="G4785" i="1"/>
  <c r="H4785" i="1"/>
  <c r="I4785" i="1"/>
  <c r="G4786" i="1"/>
  <c r="H4786" i="1"/>
  <c r="I4786" i="1"/>
  <c r="G4787" i="1"/>
  <c r="H4787" i="1"/>
  <c r="I4787" i="1"/>
  <c r="G4788" i="1"/>
  <c r="H4788" i="1"/>
  <c r="I4788" i="1"/>
  <c r="G4789" i="1"/>
  <c r="H4789" i="1"/>
  <c r="I4789" i="1"/>
  <c r="G4790" i="1"/>
  <c r="H4790" i="1"/>
  <c r="I4790" i="1"/>
  <c r="G4791" i="1"/>
  <c r="H4791" i="1"/>
  <c r="I4791" i="1"/>
  <c r="G4792" i="1"/>
  <c r="H4792" i="1"/>
  <c r="I4792" i="1"/>
  <c r="G4793" i="1"/>
  <c r="H4793" i="1"/>
  <c r="I4793" i="1"/>
  <c r="G4794" i="1"/>
  <c r="H4794" i="1"/>
  <c r="I4794" i="1"/>
  <c r="G4795" i="1"/>
  <c r="H4795" i="1"/>
  <c r="I4795" i="1"/>
  <c r="G4796" i="1"/>
  <c r="H4796" i="1"/>
  <c r="I4796" i="1"/>
  <c r="G4797" i="1"/>
  <c r="H4797" i="1"/>
  <c r="I4797" i="1"/>
  <c r="G4798" i="1"/>
  <c r="H4798" i="1"/>
  <c r="I4798" i="1"/>
  <c r="G4799" i="1"/>
  <c r="H4799" i="1"/>
  <c r="I4799" i="1"/>
  <c r="G4800" i="1"/>
  <c r="H4800" i="1"/>
  <c r="I4800" i="1"/>
  <c r="G4801" i="1"/>
  <c r="H4801" i="1"/>
  <c r="I4801" i="1"/>
  <c r="G4802" i="1"/>
  <c r="H4802" i="1"/>
  <c r="I4802" i="1"/>
  <c r="G4803" i="1"/>
  <c r="H4803" i="1"/>
  <c r="I4803" i="1"/>
  <c r="G4804" i="1"/>
  <c r="H4804" i="1"/>
  <c r="I4804" i="1"/>
  <c r="G4805" i="1"/>
  <c r="H4805" i="1"/>
  <c r="I4805" i="1"/>
  <c r="G4806" i="1"/>
  <c r="H4806" i="1"/>
  <c r="I4806" i="1"/>
  <c r="G4807" i="1"/>
  <c r="H4807" i="1"/>
  <c r="I4807" i="1"/>
  <c r="G4808" i="1"/>
  <c r="H4808" i="1"/>
  <c r="I4808" i="1"/>
  <c r="G4809" i="1"/>
  <c r="H4809" i="1"/>
  <c r="I4809" i="1"/>
  <c r="G4810" i="1"/>
  <c r="H4810" i="1"/>
  <c r="I4810" i="1"/>
  <c r="G4811" i="1"/>
  <c r="H4811" i="1"/>
  <c r="I4811" i="1"/>
  <c r="G4812" i="1"/>
  <c r="H4812" i="1"/>
  <c r="I4812" i="1"/>
  <c r="G4813" i="1"/>
  <c r="H4813" i="1"/>
  <c r="I4813" i="1"/>
  <c r="G4814" i="1"/>
  <c r="H4814" i="1"/>
  <c r="I4814" i="1"/>
  <c r="G4815" i="1"/>
  <c r="H4815" i="1"/>
  <c r="I4815" i="1"/>
  <c r="G4816" i="1"/>
  <c r="H4816" i="1"/>
  <c r="I4816" i="1"/>
  <c r="G4817" i="1"/>
  <c r="H4817" i="1"/>
  <c r="I4817" i="1"/>
  <c r="G4818" i="1"/>
  <c r="H4818" i="1"/>
  <c r="I4818" i="1"/>
  <c r="G4819" i="1"/>
  <c r="H4819" i="1"/>
  <c r="I4819" i="1"/>
  <c r="G4820" i="1"/>
  <c r="H4820" i="1"/>
  <c r="I4820" i="1"/>
  <c r="G4821" i="1"/>
  <c r="H4821" i="1"/>
  <c r="I4821" i="1"/>
  <c r="G4822" i="1"/>
  <c r="H4822" i="1"/>
  <c r="I4822" i="1"/>
  <c r="G4823" i="1"/>
  <c r="H4823" i="1"/>
  <c r="I4823" i="1"/>
  <c r="G4824" i="1"/>
  <c r="H4824" i="1"/>
  <c r="I4824" i="1"/>
  <c r="G4825" i="1"/>
  <c r="H4825" i="1"/>
  <c r="I4825" i="1"/>
  <c r="G4826" i="1"/>
  <c r="H4826" i="1"/>
  <c r="I4826" i="1"/>
  <c r="G4827" i="1"/>
  <c r="H4827" i="1"/>
  <c r="I4827" i="1"/>
  <c r="G4828" i="1"/>
  <c r="H4828" i="1"/>
  <c r="I4828" i="1"/>
  <c r="G4829" i="1"/>
  <c r="H4829" i="1"/>
  <c r="I4829" i="1"/>
  <c r="G4830" i="1"/>
  <c r="H4830" i="1"/>
  <c r="I4830" i="1"/>
  <c r="G4831" i="1"/>
  <c r="H4831" i="1"/>
  <c r="I4831" i="1"/>
  <c r="G4832" i="1"/>
  <c r="H4832" i="1"/>
  <c r="I4832" i="1"/>
  <c r="G4833" i="1"/>
  <c r="H4833" i="1"/>
  <c r="I4833" i="1"/>
  <c r="G4834" i="1"/>
  <c r="H4834" i="1"/>
  <c r="I4834" i="1"/>
  <c r="G4835" i="1"/>
  <c r="H4835" i="1"/>
  <c r="I4835" i="1"/>
  <c r="G4836" i="1"/>
  <c r="H4836" i="1"/>
  <c r="I4836" i="1"/>
  <c r="G4837" i="1"/>
  <c r="H4837" i="1"/>
  <c r="I4837" i="1"/>
  <c r="G4838" i="1"/>
  <c r="H4838" i="1"/>
  <c r="I4838" i="1"/>
  <c r="G4839" i="1"/>
  <c r="H4839" i="1"/>
  <c r="I4839" i="1"/>
  <c r="G4840" i="1"/>
  <c r="H4840" i="1"/>
  <c r="I4840" i="1"/>
  <c r="G4841" i="1"/>
  <c r="H4841" i="1"/>
  <c r="I4841" i="1"/>
  <c r="G4842" i="1"/>
  <c r="H4842" i="1"/>
  <c r="I4842" i="1"/>
  <c r="G4843" i="1"/>
  <c r="H4843" i="1"/>
  <c r="I4843" i="1"/>
  <c r="G4844" i="1"/>
  <c r="H4844" i="1"/>
  <c r="I4844" i="1"/>
  <c r="G4845" i="1"/>
  <c r="H4845" i="1"/>
  <c r="I4845" i="1"/>
  <c r="G4846" i="1"/>
  <c r="H4846" i="1"/>
  <c r="I4846" i="1"/>
  <c r="G4847" i="1"/>
  <c r="H4847" i="1"/>
  <c r="I4847" i="1"/>
  <c r="G4848" i="1"/>
  <c r="H4848" i="1"/>
  <c r="I4848" i="1"/>
  <c r="G4849" i="1"/>
  <c r="H4849" i="1"/>
  <c r="I4849" i="1"/>
  <c r="G4850" i="1"/>
  <c r="H4850" i="1"/>
  <c r="I4850" i="1"/>
  <c r="G4851" i="1"/>
  <c r="H4851" i="1"/>
  <c r="I4851" i="1"/>
  <c r="G4852" i="1"/>
  <c r="H4852" i="1"/>
  <c r="I4852" i="1"/>
  <c r="G4853" i="1"/>
  <c r="H4853" i="1"/>
  <c r="I4853" i="1"/>
  <c r="G4854" i="1"/>
  <c r="H4854" i="1"/>
  <c r="I4854" i="1"/>
  <c r="G4855" i="1"/>
  <c r="H4855" i="1"/>
  <c r="I4855" i="1"/>
  <c r="G4856" i="1"/>
  <c r="H4856" i="1"/>
  <c r="I4856" i="1"/>
  <c r="G4857" i="1"/>
  <c r="H4857" i="1"/>
  <c r="I4857" i="1"/>
  <c r="G4858" i="1"/>
  <c r="H4858" i="1"/>
  <c r="I4858" i="1"/>
  <c r="G4859" i="1"/>
  <c r="H4859" i="1"/>
  <c r="I4859" i="1"/>
  <c r="G4860" i="1"/>
  <c r="H4860" i="1"/>
  <c r="I4860" i="1"/>
  <c r="G4861" i="1"/>
  <c r="H4861" i="1"/>
  <c r="I4861" i="1"/>
  <c r="G4862" i="1"/>
  <c r="H4862" i="1"/>
  <c r="I4862" i="1"/>
  <c r="G4863" i="1"/>
  <c r="H4863" i="1"/>
  <c r="I4863" i="1"/>
  <c r="G4864" i="1"/>
  <c r="H4864" i="1"/>
  <c r="I4864" i="1"/>
  <c r="G4865" i="1"/>
  <c r="H4865" i="1"/>
  <c r="I4865" i="1"/>
  <c r="G4866" i="1"/>
  <c r="H4866" i="1"/>
  <c r="I4866" i="1"/>
  <c r="G4867" i="1"/>
  <c r="H4867" i="1"/>
  <c r="I4867" i="1"/>
  <c r="G4868" i="1"/>
  <c r="H4868" i="1"/>
  <c r="I4868" i="1"/>
  <c r="G4869" i="1"/>
  <c r="H4869" i="1"/>
  <c r="I4869" i="1"/>
  <c r="G4870" i="1"/>
  <c r="H4870" i="1"/>
  <c r="I4870" i="1"/>
  <c r="G4871" i="1"/>
  <c r="H4871" i="1"/>
  <c r="I4871" i="1"/>
  <c r="G4872" i="1"/>
  <c r="H4872" i="1"/>
  <c r="I4872" i="1"/>
  <c r="G4873" i="1"/>
  <c r="H4873" i="1"/>
  <c r="I4873" i="1"/>
  <c r="G4874" i="1"/>
  <c r="H4874" i="1"/>
  <c r="I4874" i="1"/>
  <c r="G4875" i="1"/>
  <c r="H4875" i="1"/>
  <c r="I4875" i="1"/>
  <c r="G4876" i="1"/>
  <c r="H4876" i="1"/>
  <c r="I4876" i="1"/>
  <c r="G4877" i="1"/>
  <c r="H4877" i="1"/>
  <c r="I4877" i="1"/>
  <c r="G4878" i="1"/>
  <c r="H4878" i="1"/>
  <c r="I4878" i="1"/>
  <c r="G4879" i="1"/>
  <c r="H4879" i="1"/>
  <c r="I4879" i="1"/>
  <c r="G4880" i="1"/>
  <c r="H4880" i="1"/>
  <c r="I4880" i="1"/>
  <c r="G4881" i="1"/>
  <c r="H4881" i="1"/>
  <c r="I4881" i="1"/>
  <c r="G4882" i="1"/>
  <c r="H4882" i="1"/>
  <c r="I4882" i="1"/>
  <c r="G4883" i="1"/>
  <c r="H4883" i="1"/>
  <c r="I4883" i="1"/>
  <c r="G4884" i="1"/>
  <c r="H4884" i="1"/>
  <c r="I4884" i="1"/>
  <c r="G4885" i="1"/>
  <c r="H4885" i="1"/>
  <c r="I4885" i="1"/>
  <c r="G4886" i="1"/>
  <c r="H4886" i="1"/>
  <c r="I4886" i="1"/>
  <c r="G4887" i="1"/>
  <c r="H4887" i="1"/>
  <c r="I4887" i="1"/>
  <c r="G4888" i="1"/>
  <c r="H4888" i="1"/>
  <c r="I4888" i="1"/>
  <c r="G4889" i="1"/>
  <c r="H4889" i="1"/>
  <c r="I4889" i="1"/>
  <c r="G4890" i="1"/>
  <c r="H4890" i="1"/>
  <c r="I4890" i="1"/>
  <c r="G4891" i="1"/>
  <c r="H4891" i="1"/>
  <c r="I4891" i="1"/>
  <c r="G4892" i="1"/>
  <c r="H4892" i="1"/>
  <c r="I4892" i="1"/>
  <c r="G4893" i="1"/>
  <c r="H4893" i="1"/>
  <c r="I4893" i="1"/>
  <c r="G4894" i="1"/>
  <c r="H4894" i="1"/>
  <c r="I4894" i="1"/>
  <c r="G4895" i="1"/>
  <c r="H4895" i="1"/>
  <c r="I4895" i="1"/>
  <c r="G4896" i="1"/>
  <c r="H4896" i="1"/>
  <c r="I4896" i="1"/>
  <c r="G4897" i="1"/>
  <c r="H4897" i="1"/>
  <c r="I4897" i="1"/>
  <c r="G4898" i="1"/>
  <c r="H4898" i="1"/>
  <c r="I4898" i="1"/>
  <c r="G4899" i="1"/>
  <c r="H4899" i="1"/>
  <c r="I4899" i="1"/>
  <c r="G4900" i="1"/>
  <c r="H4900" i="1"/>
  <c r="I4900" i="1"/>
  <c r="G4901" i="1"/>
  <c r="H4901" i="1"/>
  <c r="I4901" i="1"/>
  <c r="G4902" i="1"/>
  <c r="H4902" i="1"/>
  <c r="I4902" i="1"/>
  <c r="G4903" i="1"/>
  <c r="H4903" i="1"/>
  <c r="I4903" i="1"/>
  <c r="G4904" i="1"/>
  <c r="H4904" i="1"/>
  <c r="I4904" i="1"/>
  <c r="G4905" i="1"/>
  <c r="H4905" i="1"/>
  <c r="I4905" i="1"/>
  <c r="G4906" i="1"/>
  <c r="H4906" i="1"/>
  <c r="I4906" i="1"/>
  <c r="G4907" i="1"/>
  <c r="H4907" i="1"/>
  <c r="I4907" i="1"/>
  <c r="G4908" i="1"/>
  <c r="H4908" i="1"/>
  <c r="I4908" i="1"/>
  <c r="G4909" i="1"/>
  <c r="H4909" i="1"/>
  <c r="I4909" i="1"/>
  <c r="G4910" i="1"/>
  <c r="H4910" i="1"/>
  <c r="I4910" i="1"/>
  <c r="G4911" i="1"/>
  <c r="H4911" i="1"/>
  <c r="I4911" i="1"/>
  <c r="G4912" i="1"/>
  <c r="H4912" i="1"/>
  <c r="I4912" i="1"/>
  <c r="G4913" i="1"/>
  <c r="H4913" i="1"/>
  <c r="I4913" i="1"/>
  <c r="G4914" i="1"/>
  <c r="H4914" i="1"/>
  <c r="I4914" i="1"/>
  <c r="G4915" i="1"/>
  <c r="H4915" i="1"/>
  <c r="I4915" i="1"/>
  <c r="F4915" i="1"/>
  <c r="F4914" i="1"/>
  <c r="F4913" i="1"/>
  <c r="F4912" i="1"/>
  <c r="F4911" i="1"/>
  <c r="F4910" i="1"/>
  <c r="F4909" i="1"/>
  <c r="F4908" i="1"/>
  <c r="F4907" i="1"/>
  <c r="F4906" i="1"/>
  <c r="F4905" i="1"/>
  <c r="F4904" i="1"/>
  <c r="F4903" i="1"/>
  <c r="F4902" i="1"/>
  <c r="F4901" i="1"/>
  <c r="F4900" i="1"/>
  <c r="F4899" i="1"/>
  <c r="F4898" i="1"/>
  <c r="F4897" i="1"/>
  <c r="F4896" i="1"/>
  <c r="F4895" i="1"/>
  <c r="F4894" i="1"/>
  <c r="F4893" i="1"/>
  <c r="F4892" i="1"/>
  <c r="F4891" i="1"/>
  <c r="F4890" i="1"/>
  <c r="F4889" i="1"/>
  <c r="F4888" i="1"/>
  <c r="F4887" i="1"/>
  <c r="F4886" i="1"/>
  <c r="F4885" i="1"/>
  <c r="F4884" i="1"/>
  <c r="F4883" i="1"/>
  <c r="F4882" i="1"/>
  <c r="F4881" i="1"/>
  <c r="F4880" i="1"/>
  <c r="F4879" i="1"/>
  <c r="F4878" i="1"/>
  <c r="F4877" i="1"/>
  <c r="F4876" i="1"/>
  <c r="F4875" i="1"/>
  <c r="F4874" i="1"/>
  <c r="F4873" i="1"/>
  <c r="F4872" i="1"/>
  <c r="F4871" i="1"/>
  <c r="F4870" i="1"/>
  <c r="F4869" i="1"/>
  <c r="F4868" i="1"/>
  <c r="F4867" i="1"/>
  <c r="F4866" i="1"/>
  <c r="F4865" i="1"/>
  <c r="F4864" i="1"/>
  <c r="F4863" i="1"/>
  <c r="F4862" i="1"/>
  <c r="F4861" i="1"/>
  <c r="F4860" i="1"/>
  <c r="F4859" i="1"/>
  <c r="F4858" i="1"/>
  <c r="F4857" i="1"/>
  <c r="F4856" i="1"/>
  <c r="F4855" i="1"/>
  <c r="F4854" i="1"/>
  <c r="F4853" i="1"/>
  <c r="F4852" i="1"/>
  <c r="F4851" i="1"/>
  <c r="F4850" i="1"/>
  <c r="F4849" i="1"/>
  <c r="F4848" i="1"/>
  <c r="F4847" i="1"/>
  <c r="F4846" i="1"/>
  <c r="F4845" i="1"/>
  <c r="F4844" i="1"/>
  <c r="F4843" i="1"/>
  <c r="F4842" i="1"/>
  <c r="F4841" i="1"/>
  <c r="F4840" i="1"/>
  <c r="F4839" i="1"/>
  <c r="F4838" i="1"/>
  <c r="F4837" i="1"/>
  <c r="F4836" i="1"/>
  <c r="F4835" i="1"/>
  <c r="F4834" i="1"/>
  <c r="F4833" i="1"/>
  <c r="F4832" i="1"/>
  <c r="F4831" i="1"/>
  <c r="F4830" i="1"/>
  <c r="F4829" i="1"/>
  <c r="F4828" i="1"/>
  <c r="F4827" i="1"/>
  <c r="F4826" i="1"/>
  <c r="F4825" i="1"/>
  <c r="F4824" i="1"/>
  <c r="F4823" i="1"/>
  <c r="F4822" i="1"/>
  <c r="F4821" i="1"/>
  <c r="F4820" i="1"/>
  <c r="F4819" i="1"/>
  <c r="F4818" i="1"/>
  <c r="F4817" i="1"/>
  <c r="F4816" i="1"/>
  <c r="F4815" i="1"/>
  <c r="F4814" i="1"/>
  <c r="F4813" i="1"/>
  <c r="F4812" i="1"/>
  <c r="F4811" i="1"/>
  <c r="F4810" i="1"/>
  <c r="F4809" i="1"/>
  <c r="F4808" i="1"/>
  <c r="F4807" i="1"/>
  <c r="F4806" i="1"/>
  <c r="F4805" i="1"/>
  <c r="F4804" i="1"/>
  <c r="F4803" i="1"/>
  <c r="F4802" i="1"/>
  <c r="F4801" i="1"/>
  <c r="F4800" i="1"/>
  <c r="F4799" i="1"/>
  <c r="F4798" i="1"/>
  <c r="F4797" i="1"/>
  <c r="F4796" i="1"/>
  <c r="F4795" i="1"/>
  <c r="F4794" i="1"/>
  <c r="F4793" i="1"/>
  <c r="F4792" i="1"/>
  <c r="F4791" i="1"/>
  <c r="F4790" i="1"/>
  <c r="F4789" i="1"/>
  <c r="F4788" i="1"/>
  <c r="F4787" i="1"/>
  <c r="F4786" i="1"/>
  <c r="F4785" i="1"/>
  <c r="F4784" i="1"/>
  <c r="F4783" i="1"/>
  <c r="F4782" i="1"/>
  <c r="F4781" i="1"/>
  <c r="F4780" i="1"/>
  <c r="F4779" i="1"/>
  <c r="F4778" i="1"/>
  <c r="F4777" i="1"/>
  <c r="F4776" i="1"/>
  <c r="F4775" i="1"/>
  <c r="F4774" i="1"/>
  <c r="F4773" i="1"/>
  <c r="F4772" i="1"/>
  <c r="F4771" i="1"/>
  <c r="F4770" i="1"/>
  <c r="F4769" i="1"/>
  <c r="F4768" i="1"/>
  <c r="F4767" i="1"/>
  <c r="F4766" i="1"/>
  <c r="F4765" i="1"/>
  <c r="F4764" i="1"/>
  <c r="F4763" i="1"/>
  <c r="F4762" i="1"/>
  <c r="F4761" i="1"/>
  <c r="F4760" i="1"/>
  <c r="F4759" i="1"/>
  <c r="F4758" i="1"/>
  <c r="F4757" i="1"/>
  <c r="F4756" i="1"/>
  <c r="F4755" i="1"/>
  <c r="F4754" i="1"/>
  <c r="F4753" i="1"/>
  <c r="F4752" i="1"/>
  <c r="F4751" i="1"/>
  <c r="F4750" i="1"/>
  <c r="F4749" i="1"/>
  <c r="F4748" i="1"/>
  <c r="F4747" i="1"/>
  <c r="F4746" i="1"/>
  <c r="F4745" i="1"/>
  <c r="F4744" i="1"/>
  <c r="F4743" i="1"/>
  <c r="F4742" i="1"/>
  <c r="F4741" i="1"/>
  <c r="F4740" i="1"/>
  <c r="F4739" i="1"/>
  <c r="F4738" i="1"/>
  <c r="F4737" i="1"/>
  <c r="F4736" i="1"/>
  <c r="F4735" i="1"/>
  <c r="F4734" i="1"/>
  <c r="F4733" i="1"/>
  <c r="F4732" i="1"/>
  <c r="F4731" i="1"/>
  <c r="F4730" i="1"/>
  <c r="F4729" i="1"/>
  <c r="F4728" i="1"/>
  <c r="F4727" i="1"/>
  <c r="F4726" i="1"/>
  <c r="F4725" i="1"/>
  <c r="F4724" i="1"/>
  <c r="F4723" i="1"/>
  <c r="F4722" i="1"/>
  <c r="F4721" i="1"/>
  <c r="F4720" i="1"/>
  <c r="F4719" i="1"/>
  <c r="F4718" i="1"/>
  <c r="F4717" i="1"/>
  <c r="F4716" i="1"/>
  <c r="F4715" i="1"/>
  <c r="F4714" i="1"/>
  <c r="F4713" i="1"/>
  <c r="F4712" i="1"/>
  <c r="F4711" i="1"/>
  <c r="F4710" i="1"/>
  <c r="F4709" i="1"/>
  <c r="F4708" i="1"/>
  <c r="F4707" i="1"/>
  <c r="F4706" i="1"/>
  <c r="F4705" i="1"/>
  <c r="F4704" i="1"/>
  <c r="F4703" i="1"/>
  <c r="F4702" i="1"/>
  <c r="F4701" i="1"/>
  <c r="F4700" i="1"/>
  <c r="F4699" i="1"/>
  <c r="F4698" i="1"/>
  <c r="F4697" i="1"/>
  <c r="F4696" i="1"/>
  <c r="F4695" i="1"/>
  <c r="F4694" i="1"/>
  <c r="F4693" i="1"/>
  <c r="F4692" i="1"/>
  <c r="F4691" i="1"/>
  <c r="F4690" i="1"/>
  <c r="F4689" i="1"/>
  <c r="F4688" i="1"/>
  <c r="F4687" i="1"/>
  <c r="F4686" i="1"/>
  <c r="F4685" i="1"/>
  <c r="F4684" i="1"/>
  <c r="F4683" i="1"/>
  <c r="F4682" i="1"/>
  <c r="F4681" i="1"/>
  <c r="F4680" i="1"/>
  <c r="F4679" i="1"/>
  <c r="F4678" i="1"/>
  <c r="F4677" i="1"/>
  <c r="F4676" i="1"/>
  <c r="F4675" i="1"/>
  <c r="F4674" i="1"/>
  <c r="F4673" i="1"/>
  <c r="F4672" i="1"/>
  <c r="F4671" i="1"/>
  <c r="F4670" i="1"/>
  <c r="F4669" i="1"/>
  <c r="F4668" i="1"/>
  <c r="F4667" i="1"/>
  <c r="F4666" i="1"/>
  <c r="F4665" i="1"/>
  <c r="F4664" i="1"/>
  <c r="F4663" i="1"/>
  <c r="F4662" i="1"/>
  <c r="F4661" i="1"/>
  <c r="F4660" i="1"/>
  <c r="F4659" i="1"/>
  <c r="F4658" i="1"/>
  <c r="F4657" i="1"/>
  <c r="F4656" i="1"/>
  <c r="F4655" i="1"/>
  <c r="F4654" i="1"/>
  <c r="F4653" i="1"/>
  <c r="F4652" i="1"/>
  <c r="F4651" i="1"/>
  <c r="F4650" i="1"/>
  <c r="F4649" i="1"/>
  <c r="F4648" i="1"/>
  <c r="F4647" i="1"/>
  <c r="F4646" i="1"/>
  <c r="F4645" i="1"/>
  <c r="F4644" i="1"/>
  <c r="F4643" i="1"/>
  <c r="F4642" i="1"/>
  <c r="F4641" i="1"/>
  <c r="F4640" i="1"/>
  <c r="F4639" i="1"/>
  <c r="F4638" i="1"/>
  <c r="F4637" i="1"/>
  <c r="F4636" i="1"/>
  <c r="F4635" i="1"/>
  <c r="F4634" i="1"/>
  <c r="F4633" i="1"/>
  <c r="F4632" i="1"/>
  <c r="F4631" i="1"/>
  <c r="F4630" i="1"/>
  <c r="F4629" i="1"/>
  <c r="F4628" i="1"/>
  <c r="F4627" i="1"/>
  <c r="F4626" i="1"/>
  <c r="F4625" i="1"/>
  <c r="F4624" i="1"/>
  <c r="F4623" i="1"/>
  <c r="F4622" i="1"/>
  <c r="F4621" i="1"/>
  <c r="F4620" i="1"/>
  <c r="F4619" i="1"/>
  <c r="F4618" i="1"/>
  <c r="F4617" i="1"/>
  <c r="F4616" i="1"/>
  <c r="F4615" i="1"/>
  <c r="F4614" i="1"/>
  <c r="F4613" i="1"/>
  <c r="F4612" i="1"/>
  <c r="F4611" i="1"/>
  <c r="F4610" i="1"/>
  <c r="F4609" i="1"/>
  <c r="F4608" i="1"/>
  <c r="F4607" i="1"/>
  <c r="F4606" i="1"/>
  <c r="F4605" i="1"/>
  <c r="F4604" i="1"/>
  <c r="F4603" i="1"/>
  <c r="F4602" i="1"/>
  <c r="F4601" i="1"/>
  <c r="F4600" i="1"/>
  <c r="F4599" i="1"/>
  <c r="F4598" i="1"/>
  <c r="F4597" i="1"/>
  <c r="F4596" i="1"/>
  <c r="F4595" i="1"/>
  <c r="F4594" i="1"/>
  <c r="F4593" i="1"/>
  <c r="F4592" i="1"/>
  <c r="F4591" i="1"/>
  <c r="F4590" i="1"/>
  <c r="F4589" i="1"/>
  <c r="F4588" i="1"/>
  <c r="F4587" i="1"/>
  <c r="F4586" i="1"/>
  <c r="F4585" i="1"/>
  <c r="F4584" i="1"/>
  <c r="F4583" i="1"/>
  <c r="F4582" i="1"/>
  <c r="F4581" i="1"/>
  <c r="F4580" i="1"/>
  <c r="F4579" i="1"/>
  <c r="F4578" i="1"/>
  <c r="F4577" i="1"/>
  <c r="F4576" i="1"/>
  <c r="F4575" i="1"/>
  <c r="F4574" i="1"/>
  <c r="F4573" i="1"/>
  <c r="F4572" i="1"/>
  <c r="F4571" i="1"/>
  <c r="F4570" i="1"/>
  <c r="F4569" i="1"/>
  <c r="F4568" i="1"/>
  <c r="F4567" i="1"/>
  <c r="F4566" i="1"/>
  <c r="F4565" i="1"/>
  <c r="F4564" i="1"/>
  <c r="F4563" i="1"/>
  <c r="F4562" i="1"/>
  <c r="F4561" i="1"/>
  <c r="F4560" i="1"/>
  <c r="F4559" i="1"/>
  <c r="F4558" i="1"/>
  <c r="F4557" i="1"/>
  <c r="F4556" i="1"/>
  <c r="F4555" i="1"/>
  <c r="F4554" i="1"/>
  <c r="F4553" i="1"/>
  <c r="F4552" i="1"/>
  <c r="F4551" i="1"/>
  <c r="F4550" i="1"/>
  <c r="F4549" i="1"/>
  <c r="F4548" i="1"/>
  <c r="F4547" i="1"/>
  <c r="F4546" i="1"/>
  <c r="F4545" i="1"/>
  <c r="F4544" i="1"/>
  <c r="F4543" i="1"/>
  <c r="F4542" i="1"/>
  <c r="F4541" i="1"/>
  <c r="F4540" i="1"/>
  <c r="F4539" i="1"/>
  <c r="F4538" i="1"/>
  <c r="F4537" i="1"/>
  <c r="F4536" i="1"/>
  <c r="F4535" i="1"/>
  <c r="F4534" i="1"/>
  <c r="F4533" i="1"/>
  <c r="F4532" i="1"/>
  <c r="F4531" i="1"/>
  <c r="F4530" i="1"/>
  <c r="F4529" i="1"/>
  <c r="F4528" i="1"/>
  <c r="F4527" i="1"/>
  <c r="F4526" i="1"/>
  <c r="F4525" i="1"/>
  <c r="F4524" i="1"/>
  <c r="F4523" i="1"/>
  <c r="F4522" i="1"/>
  <c r="F4521" i="1"/>
  <c r="F4520" i="1"/>
  <c r="F4519" i="1"/>
  <c r="F4518" i="1"/>
  <c r="F4517" i="1"/>
  <c r="F4516" i="1"/>
  <c r="F4515" i="1"/>
  <c r="F4514" i="1"/>
  <c r="F4513" i="1"/>
  <c r="F4512" i="1"/>
  <c r="F4511" i="1"/>
  <c r="F4510" i="1"/>
  <c r="F4509" i="1"/>
  <c r="F4508" i="1"/>
  <c r="F4507" i="1"/>
  <c r="F4506" i="1"/>
  <c r="F4505" i="1"/>
  <c r="F4504" i="1"/>
  <c r="F4503" i="1"/>
  <c r="F4502" i="1"/>
  <c r="F4501" i="1"/>
  <c r="F4500" i="1"/>
  <c r="F4499" i="1"/>
  <c r="F4498" i="1"/>
  <c r="F4497" i="1"/>
  <c r="F4496" i="1"/>
  <c r="F4495" i="1"/>
  <c r="F4494" i="1"/>
  <c r="F4493" i="1"/>
  <c r="F4492" i="1"/>
  <c r="F4491" i="1"/>
  <c r="F4490" i="1"/>
  <c r="F4489" i="1"/>
  <c r="F4488" i="1"/>
  <c r="F4487" i="1"/>
  <c r="F4486" i="1"/>
  <c r="F4485" i="1"/>
  <c r="F4484" i="1"/>
  <c r="F4483" i="1"/>
  <c r="F4482" i="1"/>
  <c r="F4481" i="1"/>
  <c r="F4480" i="1"/>
  <c r="F4479" i="1"/>
  <c r="F4478" i="1"/>
  <c r="F4477" i="1"/>
  <c r="F4476" i="1"/>
  <c r="F4475" i="1"/>
  <c r="F4474" i="1"/>
  <c r="F4473" i="1"/>
  <c r="F4472" i="1"/>
  <c r="F4471" i="1"/>
  <c r="F4470" i="1"/>
  <c r="F4469" i="1"/>
  <c r="F4468" i="1"/>
  <c r="F4467" i="1"/>
  <c r="F4466" i="1"/>
  <c r="F4465" i="1"/>
  <c r="F4464" i="1"/>
  <c r="F4463" i="1"/>
  <c r="F4462" i="1"/>
  <c r="F4461" i="1"/>
  <c r="F4460" i="1"/>
  <c r="F4459" i="1"/>
  <c r="F4458" i="1"/>
  <c r="F4457" i="1"/>
  <c r="F4456" i="1"/>
  <c r="F4455" i="1"/>
  <c r="F4454" i="1"/>
  <c r="F4453" i="1"/>
  <c r="F4452" i="1"/>
  <c r="F4451" i="1"/>
  <c r="F4450" i="1"/>
  <c r="F4449" i="1"/>
  <c r="F4448" i="1"/>
  <c r="F4447" i="1"/>
  <c r="F4446" i="1"/>
  <c r="F4445" i="1"/>
  <c r="F4444" i="1"/>
  <c r="F4443" i="1"/>
  <c r="F4442" i="1"/>
  <c r="F4441" i="1"/>
  <c r="F4440" i="1"/>
  <c r="F4439" i="1"/>
  <c r="F4438" i="1"/>
  <c r="F4437" i="1"/>
  <c r="F4436" i="1"/>
  <c r="F4435" i="1"/>
  <c r="F4434" i="1"/>
  <c r="F4433" i="1"/>
  <c r="F4432" i="1"/>
  <c r="F4431" i="1"/>
  <c r="F4430" i="1"/>
  <c r="F4429" i="1"/>
  <c r="F4428" i="1"/>
  <c r="F4427" i="1"/>
  <c r="F4426" i="1"/>
  <c r="F4425" i="1"/>
  <c r="F4424" i="1"/>
  <c r="F4423" i="1"/>
  <c r="F4422" i="1"/>
  <c r="F4421" i="1"/>
  <c r="F4420" i="1"/>
  <c r="F4419" i="1"/>
  <c r="F4418" i="1"/>
  <c r="F4417" i="1"/>
  <c r="F4416" i="1"/>
  <c r="F4415" i="1"/>
  <c r="F4414" i="1"/>
  <c r="F4413" i="1"/>
  <c r="F4412" i="1"/>
  <c r="F4411" i="1"/>
  <c r="F4410" i="1"/>
  <c r="F4409" i="1"/>
  <c r="F4408" i="1"/>
  <c r="F4407" i="1"/>
  <c r="F4406" i="1"/>
  <c r="F4405" i="1"/>
  <c r="F4404" i="1"/>
  <c r="F4403" i="1"/>
  <c r="F4402" i="1"/>
  <c r="F4401" i="1"/>
  <c r="F4400" i="1"/>
  <c r="F4399" i="1"/>
  <c r="F4398" i="1"/>
  <c r="F4397" i="1"/>
  <c r="F4396" i="1"/>
  <c r="F4395" i="1"/>
  <c r="F4394" i="1"/>
  <c r="F4393" i="1"/>
  <c r="F4392" i="1"/>
  <c r="F4391" i="1"/>
  <c r="F4390" i="1"/>
  <c r="F4389" i="1"/>
  <c r="F4388" i="1"/>
  <c r="F4387" i="1"/>
  <c r="F4386" i="1"/>
  <c r="F4385" i="1"/>
  <c r="F4384" i="1"/>
  <c r="F4383" i="1"/>
  <c r="F4382" i="1"/>
  <c r="F4381" i="1"/>
  <c r="F4380" i="1"/>
  <c r="F4379" i="1"/>
  <c r="F4378" i="1"/>
  <c r="F4377" i="1"/>
  <c r="F4376" i="1"/>
  <c r="F4375" i="1"/>
  <c r="F4374" i="1"/>
  <c r="F4373" i="1"/>
  <c r="F4372" i="1"/>
  <c r="F4371" i="1"/>
  <c r="F4370" i="1"/>
  <c r="F4369" i="1"/>
  <c r="F4368" i="1"/>
  <c r="F4367" i="1"/>
  <c r="F4366" i="1"/>
  <c r="F4365" i="1"/>
  <c r="F4364" i="1"/>
  <c r="F4363" i="1"/>
  <c r="F4362" i="1"/>
  <c r="F4361" i="1"/>
  <c r="F4360" i="1"/>
  <c r="F4359" i="1"/>
  <c r="F4358" i="1"/>
  <c r="F4357" i="1"/>
  <c r="F4356" i="1"/>
  <c r="F4355" i="1"/>
  <c r="F4354" i="1"/>
  <c r="F4353" i="1"/>
  <c r="F4352" i="1"/>
  <c r="F4351" i="1"/>
  <c r="F4350" i="1"/>
  <c r="F4349" i="1"/>
  <c r="F4348" i="1"/>
  <c r="F4347" i="1"/>
  <c r="F4346" i="1"/>
  <c r="F4345" i="1"/>
  <c r="F4344" i="1"/>
  <c r="F4343" i="1"/>
  <c r="F4342" i="1"/>
  <c r="F4341" i="1"/>
  <c r="F4340" i="1"/>
  <c r="F4339" i="1"/>
  <c r="F4338" i="1"/>
  <c r="F4337" i="1"/>
  <c r="F4336" i="1"/>
  <c r="F4335" i="1"/>
  <c r="F4334" i="1"/>
  <c r="F4333" i="1"/>
  <c r="F4332" i="1"/>
  <c r="F4331" i="1"/>
  <c r="F4330" i="1"/>
  <c r="F4329" i="1"/>
  <c r="F4328" i="1"/>
  <c r="F4327" i="1"/>
  <c r="F4326" i="1"/>
  <c r="F4325" i="1"/>
  <c r="F4324" i="1"/>
  <c r="F4323" i="1"/>
  <c r="F4322" i="1"/>
  <c r="F4321" i="1"/>
  <c r="F4320" i="1"/>
  <c r="F4319" i="1"/>
  <c r="F4318" i="1"/>
  <c r="F4317" i="1"/>
  <c r="F4316" i="1"/>
  <c r="F4315" i="1"/>
  <c r="F4314" i="1"/>
  <c r="F4313" i="1"/>
  <c r="F4312" i="1"/>
  <c r="F4311" i="1"/>
  <c r="F4310" i="1"/>
  <c r="F4309" i="1"/>
  <c r="F4308" i="1"/>
  <c r="F4307" i="1"/>
  <c r="F4306" i="1"/>
  <c r="F4305" i="1"/>
  <c r="F4304" i="1"/>
  <c r="F4303" i="1"/>
  <c r="F4302" i="1"/>
  <c r="F4301" i="1"/>
  <c r="F4300" i="1"/>
  <c r="F4299" i="1"/>
  <c r="F4298" i="1"/>
  <c r="F4297" i="1"/>
  <c r="F4296" i="1"/>
  <c r="F4295" i="1"/>
  <c r="F4294" i="1"/>
  <c r="F4293" i="1"/>
  <c r="F4292" i="1"/>
  <c r="F4291" i="1"/>
  <c r="F4290" i="1"/>
  <c r="F4289" i="1"/>
  <c r="F4288" i="1"/>
  <c r="F4287" i="1"/>
  <c r="F4286" i="1"/>
  <c r="F4285" i="1"/>
  <c r="F4284" i="1"/>
  <c r="F4283" i="1"/>
  <c r="F4282" i="1"/>
  <c r="F4281" i="1"/>
  <c r="F4280" i="1"/>
  <c r="F4279" i="1"/>
  <c r="F4278" i="1"/>
  <c r="F4277" i="1"/>
  <c r="F4276" i="1"/>
  <c r="F4275" i="1"/>
  <c r="F4274" i="1"/>
  <c r="F4273" i="1"/>
  <c r="F4272" i="1"/>
  <c r="F4271" i="1"/>
  <c r="F4270" i="1"/>
  <c r="F4269" i="1"/>
  <c r="F4268" i="1"/>
  <c r="F4267" i="1"/>
  <c r="F4266" i="1"/>
  <c r="F4265" i="1"/>
  <c r="F4264" i="1"/>
  <c r="F4263" i="1"/>
  <c r="F4262" i="1"/>
  <c r="F4261" i="1"/>
  <c r="F4260" i="1"/>
  <c r="F4259" i="1"/>
  <c r="F4258" i="1"/>
  <c r="F4257" i="1"/>
  <c r="F4256" i="1"/>
  <c r="F4255" i="1"/>
  <c r="F4254" i="1"/>
  <c r="F4253" i="1"/>
  <c r="F4252" i="1"/>
  <c r="F4251" i="1"/>
  <c r="F4250" i="1"/>
  <c r="F4249" i="1"/>
  <c r="F4248" i="1"/>
  <c r="F4247" i="1"/>
  <c r="F4246" i="1"/>
  <c r="F4245" i="1"/>
  <c r="F4244" i="1"/>
  <c r="F4243" i="1"/>
  <c r="F4242" i="1"/>
  <c r="F4241" i="1"/>
  <c r="F4240" i="1"/>
  <c r="F4239" i="1"/>
  <c r="F4238" i="1"/>
  <c r="F4237" i="1"/>
  <c r="F4236" i="1"/>
  <c r="F4235" i="1"/>
  <c r="F4234" i="1"/>
  <c r="F4233" i="1"/>
  <c r="F4232" i="1"/>
  <c r="F4231" i="1"/>
  <c r="F4230" i="1"/>
  <c r="F4229" i="1"/>
  <c r="F4228" i="1"/>
  <c r="F4227" i="1"/>
  <c r="F4226" i="1"/>
  <c r="F4225" i="1"/>
  <c r="F4224" i="1"/>
  <c r="F4223" i="1"/>
  <c r="F4222" i="1"/>
  <c r="F4221" i="1"/>
  <c r="F4220" i="1"/>
  <c r="F4219" i="1"/>
  <c r="F4218" i="1"/>
  <c r="F4217" i="1"/>
  <c r="F4216" i="1"/>
  <c r="F4215" i="1"/>
  <c r="F4214" i="1"/>
  <c r="F4213" i="1"/>
  <c r="F4212" i="1"/>
  <c r="F4211" i="1"/>
  <c r="F4210" i="1"/>
  <c r="F4209" i="1"/>
  <c r="F4208" i="1"/>
  <c r="F4207" i="1"/>
  <c r="F4206" i="1"/>
  <c r="F4205" i="1"/>
  <c r="F4204" i="1"/>
  <c r="F4203" i="1"/>
  <c r="F4202" i="1"/>
  <c r="F4201" i="1"/>
  <c r="F4200" i="1"/>
  <c r="F4199" i="1"/>
  <c r="F4198" i="1"/>
  <c r="F4197" i="1"/>
  <c r="F4196" i="1"/>
  <c r="F4195" i="1"/>
  <c r="F4194" i="1"/>
  <c r="F4193" i="1"/>
  <c r="F4192" i="1"/>
  <c r="F4191" i="1"/>
  <c r="F4190" i="1"/>
  <c r="F4189" i="1"/>
  <c r="F4188" i="1"/>
  <c r="F4187" i="1"/>
  <c r="F4186" i="1"/>
  <c r="F4185" i="1"/>
  <c r="F4184" i="1"/>
  <c r="F4183" i="1"/>
  <c r="F4182" i="1"/>
  <c r="F4181" i="1"/>
  <c r="F4180" i="1"/>
  <c r="F4179" i="1"/>
  <c r="F4178" i="1"/>
  <c r="F4177" i="1"/>
  <c r="F4176" i="1"/>
  <c r="F4175" i="1"/>
  <c r="F4174" i="1"/>
  <c r="F4173" i="1"/>
  <c r="F4172" i="1"/>
  <c r="F4171" i="1"/>
  <c r="F4170" i="1"/>
  <c r="F4169" i="1"/>
  <c r="F4168" i="1"/>
  <c r="F4167" i="1"/>
  <c r="F4166" i="1"/>
  <c r="F4165" i="1"/>
  <c r="F4164" i="1"/>
  <c r="F4163" i="1"/>
  <c r="F4162" i="1"/>
  <c r="F4161" i="1"/>
  <c r="F4160" i="1"/>
  <c r="F4159" i="1"/>
  <c r="F4158" i="1"/>
  <c r="F4157" i="1"/>
  <c r="F4156" i="1"/>
  <c r="F4155" i="1"/>
  <c r="F4154" i="1"/>
  <c r="F4153" i="1"/>
  <c r="F4152" i="1"/>
  <c r="F4151" i="1"/>
  <c r="F4150" i="1"/>
  <c r="F4149" i="1"/>
  <c r="F4148" i="1"/>
  <c r="F4147" i="1"/>
  <c r="F4146" i="1"/>
  <c r="F4145" i="1"/>
  <c r="F4144" i="1"/>
  <c r="F4143" i="1"/>
  <c r="F4142" i="1"/>
  <c r="F4141" i="1"/>
  <c r="F4140" i="1"/>
  <c r="F4139" i="1"/>
  <c r="F4138" i="1"/>
  <c r="F4137" i="1"/>
  <c r="F4136" i="1"/>
  <c r="F4135" i="1"/>
  <c r="F4134" i="1"/>
  <c r="F4133" i="1"/>
  <c r="F4132" i="1"/>
  <c r="F4131" i="1"/>
  <c r="F4130" i="1"/>
  <c r="F4129" i="1"/>
  <c r="F4128" i="1"/>
  <c r="F4127" i="1"/>
  <c r="F4126" i="1"/>
  <c r="F4125" i="1"/>
  <c r="F4124" i="1"/>
  <c r="F4123" i="1"/>
  <c r="F4122" i="1"/>
  <c r="F4121" i="1"/>
  <c r="F4120" i="1"/>
  <c r="F4119" i="1"/>
  <c r="F4118" i="1"/>
  <c r="F4117" i="1"/>
  <c r="F4116" i="1"/>
  <c r="F4115" i="1"/>
  <c r="F4114" i="1"/>
  <c r="F4113" i="1"/>
  <c r="F4112" i="1"/>
  <c r="F4111" i="1"/>
  <c r="F4110" i="1"/>
  <c r="F4109" i="1"/>
  <c r="F4108" i="1"/>
  <c r="F4107" i="1"/>
  <c r="F4106" i="1"/>
  <c r="F4105" i="1"/>
  <c r="F4104" i="1"/>
  <c r="F4103" i="1"/>
  <c r="F4102" i="1"/>
  <c r="F4101" i="1"/>
  <c r="F4100" i="1"/>
  <c r="F4099" i="1"/>
  <c r="F4098" i="1"/>
  <c r="F4097" i="1"/>
  <c r="F4096" i="1"/>
  <c r="F4095" i="1"/>
  <c r="F4094" i="1"/>
  <c r="F4093" i="1"/>
  <c r="F4092" i="1"/>
  <c r="F4091" i="1"/>
  <c r="F4090" i="1"/>
  <c r="F4089" i="1"/>
  <c r="F4088" i="1"/>
  <c r="F4087" i="1"/>
  <c r="F4086" i="1"/>
  <c r="F4085" i="1"/>
  <c r="F4084" i="1"/>
  <c r="F4083" i="1"/>
  <c r="F4082" i="1"/>
  <c r="F4081" i="1"/>
  <c r="F4080" i="1"/>
  <c r="F4079" i="1"/>
  <c r="F4078" i="1"/>
  <c r="F4077" i="1"/>
  <c r="F4076" i="1"/>
  <c r="F4075" i="1"/>
  <c r="F4074" i="1"/>
  <c r="F4073" i="1"/>
  <c r="F4072" i="1"/>
  <c r="F4071" i="1"/>
  <c r="F4070" i="1"/>
  <c r="F4069" i="1"/>
  <c r="F4068" i="1"/>
  <c r="F4067" i="1"/>
  <c r="F4066" i="1"/>
  <c r="F4065" i="1"/>
  <c r="F4064" i="1"/>
  <c r="F4063" i="1"/>
  <c r="F4062" i="1"/>
  <c r="F4061" i="1"/>
  <c r="F4060" i="1"/>
  <c r="F4059" i="1"/>
  <c r="F4058" i="1"/>
  <c r="F4057" i="1"/>
  <c r="F4056" i="1"/>
  <c r="F4055" i="1"/>
  <c r="F4054" i="1"/>
  <c r="F4053" i="1"/>
  <c r="F4052" i="1"/>
  <c r="F4051" i="1"/>
  <c r="F4050" i="1"/>
  <c r="F4049" i="1"/>
  <c r="F4048" i="1"/>
  <c r="F4047" i="1"/>
  <c r="F4046" i="1"/>
  <c r="F4045" i="1"/>
  <c r="F4044" i="1"/>
  <c r="F4043" i="1"/>
  <c r="F4042" i="1"/>
  <c r="F4041" i="1"/>
  <c r="F4040" i="1"/>
  <c r="F4039" i="1"/>
  <c r="F4038" i="1"/>
  <c r="F4037" i="1"/>
  <c r="F4036" i="1"/>
  <c r="F4035" i="1"/>
  <c r="F4034" i="1"/>
  <c r="F4033" i="1"/>
  <c r="F4032" i="1"/>
  <c r="F4031" i="1"/>
  <c r="F4030" i="1"/>
  <c r="F4029" i="1"/>
  <c r="F4028" i="1"/>
  <c r="F4027" i="1"/>
  <c r="F4026" i="1"/>
  <c r="F4025" i="1"/>
  <c r="F4024" i="1"/>
  <c r="F4023" i="1"/>
  <c r="F4022" i="1"/>
  <c r="F4021" i="1"/>
  <c r="F4020" i="1"/>
  <c r="F4019" i="1"/>
  <c r="F4018" i="1"/>
  <c r="F4017" i="1"/>
  <c r="F4016" i="1"/>
  <c r="F4015" i="1"/>
  <c r="F4014" i="1"/>
  <c r="F4013" i="1"/>
  <c r="F4012" i="1"/>
  <c r="F4011" i="1"/>
  <c r="F4010" i="1"/>
  <c r="F4009" i="1"/>
  <c r="F4008" i="1"/>
  <c r="F4007" i="1"/>
  <c r="F4006" i="1"/>
  <c r="F4005" i="1"/>
  <c r="F4004" i="1"/>
  <c r="F4003" i="1"/>
  <c r="F4002" i="1"/>
  <c r="F4001" i="1"/>
  <c r="F4000" i="1"/>
  <c r="F3999" i="1"/>
  <c r="F3998" i="1"/>
  <c r="F3997" i="1"/>
  <c r="F3996" i="1"/>
  <c r="F3995" i="1"/>
  <c r="F3994" i="1"/>
  <c r="F3993" i="1"/>
  <c r="F3992" i="1"/>
  <c r="F3991" i="1"/>
  <c r="F3990" i="1"/>
  <c r="F3989" i="1"/>
  <c r="F3988" i="1"/>
  <c r="F3987" i="1"/>
  <c r="F3986" i="1"/>
  <c r="F3985" i="1"/>
  <c r="F3984" i="1"/>
  <c r="F3983" i="1"/>
  <c r="F3982" i="1"/>
  <c r="F3981" i="1"/>
  <c r="F3980" i="1"/>
  <c r="F3979" i="1"/>
  <c r="F3978" i="1"/>
  <c r="F3977" i="1"/>
  <c r="F3976" i="1"/>
  <c r="F3975" i="1"/>
  <c r="F3974" i="1"/>
  <c r="F3973" i="1"/>
  <c r="F3972" i="1"/>
  <c r="F3971" i="1"/>
  <c r="F3970" i="1"/>
  <c r="F3969" i="1"/>
  <c r="F3968" i="1"/>
  <c r="F3967" i="1"/>
  <c r="F3966" i="1"/>
  <c r="F3965" i="1"/>
  <c r="F3964" i="1"/>
  <c r="F3963" i="1"/>
  <c r="F3962" i="1"/>
  <c r="F3961" i="1"/>
  <c r="F3960" i="1"/>
  <c r="F3959" i="1"/>
  <c r="F3958" i="1"/>
  <c r="F3957" i="1"/>
  <c r="F3956" i="1"/>
  <c r="F3955" i="1"/>
  <c r="F3954" i="1"/>
  <c r="F3953" i="1"/>
  <c r="F3952" i="1"/>
  <c r="F3951" i="1"/>
  <c r="F3950" i="1"/>
  <c r="F3949" i="1"/>
  <c r="F3948" i="1"/>
  <c r="F3947" i="1"/>
  <c r="F3946" i="1"/>
  <c r="F3945" i="1"/>
  <c r="F3944" i="1"/>
  <c r="F3943" i="1"/>
  <c r="F3942" i="1"/>
  <c r="F3941" i="1"/>
  <c r="F3940" i="1"/>
  <c r="F3939" i="1"/>
  <c r="F3938" i="1"/>
  <c r="F3937" i="1"/>
  <c r="F3936" i="1"/>
  <c r="F3935" i="1"/>
  <c r="F3934" i="1"/>
  <c r="F3933" i="1"/>
  <c r="F3932" i="1"/>
  <c r="F3931" i="1"/>
  <c r="F3930" i="1"/>
  <c r="F3929" i="1"/>
  <c r="F3928" i="1"/>
  <c r="F3927" i="1"/>
  <c r="F3926" i="1"/>
  <c r="F3925" i="1"/>
  <c r="F3924" i="1"/>
  <c r="F3923" i="1"/>
  <c r="F3922" i="1"/>
  <c r="F3921" i="1"/>
  <c r="F3920" i="1"/>
  <c r="F3919" i="1"/>
  <c r="F3918" i="1"/>
  <c r="F3917" i="1"/>
  <c r="F3916" i="1"/>
  <c r="F3915" i="1"/>
  <c r="F3914" i="1"/>
  <c r="F3913" i="1"/>
  <c r="F3912" i="1"/>
  <c r="F3911" i="1"/>
  <c r="F3910" i="1"/>
  <c r="F3909" i="1"/>
  <c r="F3908" i="1"/>
  <c r="F3907" i="1"/>
  <c r="F3906" i="1"/>
  <c r="F3905" i="1"/>
  <c r="F3904" i="1"/>
  <c r="F3903" i="1"/>
  <c r="F3902" i="1"/>
  <c r="F3901" i="1"/>
  <c r="F3900" i="1"/>
  <c r="F3899" i="1"/>
  <c r="F3898" i="1"/>
  <c r="F3897" i="1"/>
  <c r="F3896" i="1"/>
  <c r="F3895" i="1"/>
  <c r="F3894" i="1"/>
  <c r="F3893" i="1"/>
  <c r="F3892" i="1"/>
  <c r="F3891" i="1"/>
  <c r="F3890" i="1"/>
  <c r="F3889" i="1"/>
  <c r="F3888" i="1"/>
  <c r="F3887" i="1"/>
  <c r="F3886" i="1"/>
  <c r="F3885" i="1"/>
  <c r="F3884" i="1"/>
  <c r="F3883" i="1"/>
  <c r="F3882" i="1"/>
  <c r="F3881" i="1"/>
  <c r="F3880" i="1"/>
  <c r="F3879" i="1"/>
  <c r="F3878" i="1"/>
  <c r="F3877" i="1"/>
  <c r="F3876" i="1"/>
  <c r="F3875" i="1"/>
  <c r="F3874" i="1"/>
  <c r="F3873" i="1"/>
  <c r="F3872" i="1"/>
  <c r="F3871" i="1"/>
  <c r="F3870" i="1"/>
  <c r="F3869" i="1"/>
  <c r="F3868" i="1"/>
  <c r="F3867" i="1"/>
  <c r="F3866" i="1"/>
  <c r="F3865" i="1"/>
  <c r="F3864" i="1"/>
  <c r="F3863" i="1"/>
  <c r="F3862" i="1"/>
  <c r="F3861" i="1"/>
  <c r="F3860" i="1"/>
  <c r="F3859" i="1"/>
  <c r="F3858" i="1"/>
  <c r="F3857" i="1"/>
  <c r="F3856" i="1"/>
  <c r="F3855" i="1"/>
  <c r="F3854" i="1"/>
  <c r="F3853" i="1"/>
  <c r="F3852" i="1"/>
  <c r="F3851" i="1"/>
  <c r="F3850" i="1"/>
  <c r="F3849" i="1"/>
  <c r="F3848" i="1"/>
  <c r="F3847" i="1"/>
  <c r="F3846" i="1"/>
  <c r="F3845" i="1"/>
  <c r="F3844" i="1"/>
  <c r="F3843" i="1"/>
  <c r="F3842" i="1"/>
  <c r="F3841" i="1"/>
  <c r="F3840" i="1"/>
  <c r="F3839" i="1"/>
  <c r="F3838" i="1"/>
  <c r="F3837" i="1"/>
  <c r="F3836" i="1"/>
  <c r="F3835" i="1"/>
  <c r="F3834" i="1"/>
  <c r="F3833" i="1"/>
  <c r="F3832" i="1"/>
  <c r="F3831" i="1"/>
  <c r="F3830" i="1"/>
  <c r="F3829" i="1"/>
  <c r="F3828" i="1"/>
  <c r="F3827" i="1"/>
  <c r="F3826" i="1"/>
  <c r="F3825" i="1"/>
  <c r="F3824" i="1"/>
  <c r="F3823" i="1"/>
  <c r="F3822" i="1"/>
  <c r="F3821" i="1"/>
  <c r="F3820" i="1"/>
  <c r="F3819" i="1"/>
  <c r="F3818" i="1"/>
  <c r="F3817" i="1"/>
  <c r="F3816" i="1"/>
  <c r="F3815" i="1"/>
  <c r="F3814" i="1"/>
  <c r="F3813" i="1"/>
  <c r="F3812" i="1"/>
  <c r="F3811" i="1"/>
  <c r="F3810" i="1"/>
  <c r="F3809" i="1"/>
  <c r="F3808" i="1"/>
  <c r="F3807" i="1"/>
  <c r="F3806" i="1"/>
  <c r="F3805" i="1"/>
  <c r="F3804" i="1"/>
  <c r="F3803" i="1"/>
  <c r="F3802" i="1"/>
  <c r="F3801" i="1"/>
  <c r="F3800" i="1"/>
  <c r="F3799" i="1"/>
  <c r="F3798" i="1"/>
  <c r="F3797" i="1"/>
  <c r="F3796" i="1"/>
  <c r="F3795" i="1"/>
  <c r="F3794" i="1"/>
  <c r="F3793" i="1"/>
  <c r="F3792" i="1"/>
  <c r="F3791" i="1"/>
  <c r="F3790" i="1"/>
  <c r="F3789" i="1"/>
  <c r="F3788" i="1"/>
  <c r="F3787" i="1"/>
  <c r="F3786" i="1"/>
  <c r="F3785" i="1"/>
  <c r="F3784" i="1"/>
  <c r="F3783" i="1"/>
  <c r="F3782" i="1"/>
  <c r="F3781" i="1"/>
  <c r="F3780" i="1"/>
  <c r="F3779" i="1"/>
  <c r="F3778" i="1"/>
  <c r="F3777" i="1"/>
  <c r="F3776" i="1"/>
  <c r="F3775" i="1"/>
  <c r="F3774" i="1"/>
  <c r="F3773" i="1"/>
  <c r="F3772" i="1"/>
  <c r="F3771" i="1"/>
  <c r="F3770" i="1"/>
  <c r="F3769" i="1"/>
  <c r="F3768" i="1"/>
  <c r="F3767" i="1"/>
  <c r="F3766" i="1"/>
  <c r="F3765" i="1"/>
  <c r="F3764" i="1"/>
  <c r="F3763" i="1"/>
  <c r="F3762" i="1"/>
  <c r="F3761" i="1"/>
  <c r="F3760" i="1"/>
  <c r="F3759" i="1"/>
  <c r="F3758" i="1"/>
  <c r="F3757" i="1"/>
  <c r="F3756" i="1"/>
  <c r="F3755" i="1"/>
  <c r="F3754" i="1"/>
  <c r="F3753" i="1"/>
  <c r="F3752" i="1"/>
  <c r="F3751" i="1"/>
  <c r="F3750" i="1"/>
  <c r="F3749" i="1"/>
  <c r="F3748" i="1"/>
  <c r="F3747" i="1"/>
  <c r="F3746" i="1"/>
  <c r="F3745" i="1"/>
  <c r="F3744" i="1"/>
  <c r="F3743" i="1"/>
  <c r="F3742" i="1"/>
  <c r="F3741" i="1"/>
  <c r="F3740" i="1"/>
  <c r="F3739" i="1"/>
  <c r="F3738" i="1"/>
  <c r="F3737" i="1"/>
  <c r="F3736" i="1"/>
  <c r="F3735" i="1"/>
  <c r="F3734" i="1"/>
  <c r="F3733" i="1"/>
  <c r="F3732" i="1"/>
  <c r="F3731" i="1"/>
  <c r="F3730" i="1"/>
  <c r="F3729" i="1"/>
  <c r="F3728" i="1"/>
  <c r="F3727" i="1"/>
  <c r="F3726" i="1"/>
  <c r="F3725" i="1"/>
  <c r="F3724" i="1"/>
  <c r="F3723" i="1"/>
  <c r="F3722" i="1"/>
  <c r="F3721" i="1"/>
  <c r="F3720" i="1"/>
  <c r="F3719" i="1"/>
  <c r="F3718" i="1"/>
  <c r="F3717" i="1"/>
  <c r="F3716" i="1"/>
  <c r="F3715" i="1"/>
  <c r="F3714" i="1"/>
  <c r="F3713" i="1"/>
  <c r="F3712" i="1"/>
  <c r="F3711" i="1"/>
  <c r="F3710" i="1"/>
  <c r="F3709" i="1"/>
  <c r="F3708" i="1"/>
  <c r="F3707" i="1"/>
  <c r="F3706" i="1"/>
  <c r="F3705" i="1"/>
  <c r="F3704" i="1"/>
  <c r="F3703" i="1"/>
  <c r="F3702" i="1"/>
  <c r="F3701" i="1"/>
  <c r="F3700" i="1"/>
  <c r="F3699" i="1"/>
  <c r="F3698" i="1"/>
  <c r="F3697" i="1"/>
  <c r="F3696" i="1"/>
  <c r="F3695" i="1"/>
  <c r="F3694" i="1"/>
  <c r="F3693" i="1"/>
  <c r="F3692" i="1"/>
  <c r="F3691" i="1"/>
  <c r="F3690" i="1"/>
  <c r="F3689" i="1"/>
  <c r="F3688" i="1"/>
  <c r="F3687" i="1"/>
  <c r="F3686" i="1"/>
  <c r="F3685" i="1"/>
  <c r="F3684" i="1"/>
  <c r="F3683" i="1"/>
  <c r="F3682" i="1"/>
  <c r="F3681" i="1"/>
  <c r="F3680" i="1"/>
  <c r="F3679" i="1"/>
  <c r="F3678" i="1"/>
  <c r="F3677" i="1"/>
  <c r="F3676" i="1"/>
  <c r="F3675" i="1"/>
  <c r="F3674" i="1"/>
  <c r="F3673" i="1"/>
  <c r="F3672" i="1"/>
  <c r="F3671" i="1"/>
  <c r="F3670" i="1"/>
  <c r="F3669" i="1"/>
  <c r="F3668" i="1"/>
  <c r="F3667" i="1"/>
  <c r="F3666" i="1"/>
  <c r="F3665" i="1"/>
  <c r="F3664" i="1"/>
  <c r="F3663" i="1"/>
  <c r="F3662" i="1"/>
  <c r="F3661" i="1"/>
  <c r="F3660" i="1"/>
  <c r="F3659" i="1"/>
  <c r="F3658" i="1"/>
  <c r="F3657" i="1"/>
  <c r="F3656" i="1"/>
  <c r="F3655" i="1"/>
  <c r="F3654" i="1"/>
  <c r="F3653" i="1"/>
  <c r="F3652" i="1"/>
  <c r="F3651" i="1"/>
  <c r="F3650" i="1"/>
  <c r="F3649" i="1"/>
  <c r="F3648" i="1"/>
  <c r="F3647" i="1"/>
  <c r="F3646" i="1"/>
  <c r="F3645" i="1"/>
  <c r="F3644" i="1"/>
  <c r="F3643" i="1"/>
  <c r="F3642" i="1"/>
  <c r="F3641" i="1"/>
  <c r="F3640" i="1"/>
  <c r="F3639" i="1"/>
  <c r="F3638" i="1"/>
  <c r="F3637" i="1"/>
  <c r="F3636" i="1"/>
  <c r="F3635" i="1"/>
  <c r="F3634" i="1"/>
  <c r="F3633" i="1"/>
  <c r="F3632" i="1"/>
  <c r="F3631" i="1"/>
  <c r="F3630" i="1"/>
  <c r="F3629" i="1"/>
  <c r="F3628" i="1"/>
  <c r="F3627" i="1"/>
  <c r="F3626" i="1"/>
  <c r="F3625" i="1"/>
  <c r="F3624" i="1"/>
  <c r="F3623" i="1"/>
  <c r="F3622" i="1"/>
  <c r="F3621" i="1"/>
  <c r="F3620" i="1"/>
  <c r="F3619" i="1"/>
  <c r="F3618" i="1"/>
  <c r="F3617" i="1"/>
  <c r="F3616" i="1"/>
  <c r="F3615" i="1"/>
  <c r="F3614" i="1"/>
  <c r="F3613" i="1"/>
  <c r="F3612" i="1"/>
  <c r="F3611" i="1"/>
  <c r="F3610" i="1"/>
  <c r="F3609" i="1"/>
  <c r="F3608" i="1"/>
  <c r="F3607" i="1"/>
  <c r="F3606" i="1"/>
  <c r="F3605" i="1"/>
  <c r="F3604" i="1"/>
  <c r="F3603" i="1"/>
  <c r="F3602" i="1"/>
  <c r="F3601" i="1"/>
  <c r="F3600" i="1"/>
  <c r="F3599" i="1"/>
  <c r="F3598" i="1"/>
  <c r="F3597" i="1"/>
  <c r="F3596" i="1"/>
  <c r="F3595" i="1"/>
  <c r="F3594" i="1"/>
  <c r="F3593" i="1"/>
  <c r="F3592" i="1"/>
  <c r="F3591" i="1"/>
  <c r="F3590" i="1"/>
  <c r="F3589" i="1"/>
  <c r="F3588" i="1"/>
  <c r="F3587" i="1"/>
  <c r="F3586" i="1"/>
  <c r="F3585" i="1"/>
  <c r="F3584" i="1"/>
  <c r="F3583" i="1"/>
  <c r="F3582" i="1"/>
  <c r="F3581" i="1"/>
  <c r="F3580" i="1"/>
  <c r="F3579" i="1"/>
  <c r="F3578" i="1"/>
  <c r="F3577" i="1"/>
  <c r="F3576" i="1"/>
  <c r="F3575" i="1"/>
  <c r="F3574" i="1"/>
  <c r="F3573" i="1"/>
  <c r="F3572" i="1"/>
  <c r="F3571" i="1"/>
  <c r="F3570" i="1"/>
  <c r="F3569" i="1"/>
  <c r="F3568" i="1"/>
  <c r="F3567" i="1"/>
  <c r="F3566" i="1"/>
  <c r="F3565" i="1"/>
  <c r="F3564" i="1"/>
  <c r="F3563" i="1"/>
  <c r="F3562" i="1"/>
  <c r="F3561" i="1"/>
  <c r="F3560" i="1"/>
  <c r="F3559" i="1"/>
  <c r="F3558" i="1"/>
  <c r="F3557" i="1"/>
  <c r="F3556" i="1"/>
  <c r="F3555" i="1"/>
  <c r="F3554" i="1"/>
  <c r="F3553" i="1"/>
  <c r="F3552" i="1"/>
  <c r="F3551" i="1"/>
  <c r="F3550" i="1"/>
  <c r="F3549" i="1"/>
  <c r="F3548" i="1"/>
  <c r="F3547" i="1"/>
  <c r="F3546" i="1"/>
  <c r="F3545" i="1"/>
  <c r="F3544" i="1"/>
  <c r="F3543" i="1"/>
  <c r="F3542" i="1"/>
  <c r="F3541" i="1"/>
  <c r="F3540" i="1"/>
  <c r="F3539" i="1"/>
  <c r="F3538" i="1"/>
  <c r="F3537" i="1"/>
  <c r="F3536" i="1"/>
  <c r="F3535" i="1"/>
  <c r="F3534" i="1"/>
  <c r="F3533" i="1"/>
  <c r="F3532" i="1"/>
  <c r="F3531" i="1"/>
  <c r="F3530" i="1"/>
  <c r="F3529" i="1"/>
  <c r="F3528" i="1"/>
  <c r="F3527" i="1"/>
  <c r="F3526" i="1"/>
  <c r="F3525" i="1"/>
  <c r="F3524" i="1"/>
  <c r="F3523" i="1"/>
  <c r="F3522" i="1"/>
  <c r="F3521" i="1"/>
  <c r="F3520" i="1"/>
  <c r="F3519" i="1"/>
  <c r="F3518" i="1"/>
  <c r="F3517" i="1"/>
  <c r="F3516" i="1"/>
  <c r="F3515" i="1"/>
  <c r="F3514" i="1"/>
  <c r="F3513" i="1"/>
  <c r="F3512" i="1"/>
  <c r="F3511" i="1"/>
  <c r="F3510" i="1"/>
  <c r="F3509" i="1"/>
  <c r="F3508" i="1"/>
  <c r="F3507" i="1"/>
  <c r="F3506" i="1"/>
  <c r="F3505" i="1"/>
  <c r="F3504" i="1"/>
  <c r="F3503" i="1"/>
  <c r="F3502" i="1"/>
  <c r="F3501" i="1"/>
  <c r="F3500" i="1"/>
  <c r="F3499" i="1"/>
  <c r="F3498" i="1"/>
  <c r="F3497" i="1"/>
  <c r="F3496" i="1"/>
  <c r="F3495" i="1"/>
  <c r="F3494" i="1"/>
  <c r="F3493" i="1"/>
  <c r="F3492" i="1"/>
  <c r="F3491" i="1"/>
  <c r="F3490" i="1"/>
  <c r="F3489" i="1"/>
  <c r="F3488" i="1"/>
  <c r="F3487" i="1"/>
  <c r="F3486" i="1"/>
  <c r="F3485" i="1"/>
  <c r="F3484" i="1"/>
  <c r="F3483" i="1"/>
  <c r="F3482" i="1"/>
  <c r="F3481" i="1"/>
  <c r="F3480" i="1"/>
  <c r="F3479" i="1"/>
  <c r="F3478" i="1"/>
  <c r="F3477" i="1"/>
  <c r="F3476" i="1"/>
  <c r="F3475" i="1"/>
  <c r="F3474" i="1"/>
  <c r="F3473" i="1"/>
  <c r="F3472" i="1"/>
  <c r="F3471" i="1"/>
  <c r="F3470" i="1"/>
  <c r="F3469" i="1"/>
  <c r="F3468" i="1"/>
  <c r="F3467" i="1"/>
  <c r="F3466" i="1"/>
  <c r="F3465" i="1"/>
  <c r="F3464" i="1"/>
  <c r="F3463" i="1"/>
  <c r="F3462" i="1"/>
  <c r="F3461" i="1"/>
  <c r="F3460" i="1"/>
  <c r="F3459" i="1"/>
  <c r="F3458" i="1"/>
  <c r="F3457" i="1"/>
  <c r="F3456" i="1"/>
  <c r="F3455" i="1"/>
  <c r="F3454" i="1"/>
  <c r="F3453" i="1"/>
  <c r="F3452" i="1"/>
  <c r="F3451" i="1"/>
  <c r="F3450" i="1"/>
  <c r="F3449" i="1"/>
  <c r="F3448" i="1"/>
  <c r="F3447" i="1"/>
  <c r="F3446" i="1"/>
  <c r="F3445" i="1"/>
  <c r="F3444" i="1"/>
  <c r="F3443" i="1"/>
  <c r="F3442" i="1"/>
  <c r="F3441" i="1"/>
  <c r="F3440" i="1"/>
  <c r="F3439" i="1"/>
  <c r="F3438" i="1"/>
  <c r="F3437" i="1"/>
  <c r="F3436" i="1"/>
  <c r="F3435" i="1"/>
  <c r="F3434" i="1"/>
  <c r="F3433" i="1"/>
  <c r="F3432" i="1"/>
  <c r="F3431" i="1"/>
  <c r="F3430" i="1"/>
  <c r="F3429" i="1"/>
  <c r="F3428" i="1"/>
  <c r="F3427" i="1"/>
  <c r="F3426" i="1"/>
  <c r="F3425" i="1"/>
  <c r="F3424" i="1"/>
  <c r="F3423" i="1"/>
  <c r="F3422" i="1"/>
  <c r="F3421" i="1"/>
  <c r="F3420" i="1"/>
  <c r="F3419" i="1"/>
  <c r="F3418" i="1"/>
  <c r="F3417" i="1"/>
  <c r="F3416" i="1"/>
  <c r="F3415" i="1"/>
  <c r="F3414" i="1"/>
  <c r="F3413" i="1"/>
  <c r="F3412" i="1"/>
  <c r="F3411" i="1"/>
  <c r="F3410" i="1"/>
  <c r="F3409" i="1"/>
  <c r="F3408" i="1"/>
  <c r="F3407" i="1"/>
  <c r="F3406" i="1"/>
  <c r="F3405" i="1"/>
  <c r="F3404" i="1"/>
  <c r="F3403" i="1"/>
  <c r="F3402" i="1"/>
  <c r="F3401" i="1"/>
  <c r="F3400" i="1"/>
  <c r="F3399" i="1"/>
  <c r="F3398" i="1"/>
  <c r="F3397" i="1"/>
  <c r="F3396" i="1"/>
  <c r="F3395" i="1"/>
  <c r="F3394" i="1"/>
  <c r="F3393" i="1"/>
  <c r="F3392" i="1"/>
  <c r="F3391" i="1"/>
  <c r="F3390" i="1"/>
  <c r="F3389" i="1"/>
  <c r="F3388" i="1"/>
  <c r="F3387" i="1"/>
  <c r="F3386" i="1"/>
  <c r="F3385" i="1"/>
  <c r="F3384" i="1"/>
  <c r="F3383" i="1"/>
  <c r="F3382" i="1"/>
  <c r="F3381" i="1"/>
  <c r="F3380" i="1"/>
  <c r="F3379" i="1"/>
  <c r="F3378" i="1"/>
  <c r="F3377" i="1"/>
  <c r="F3376" i="1"/>
  <c r="F3375" i="1"/>
  <c r="F3374" i="1"/>
  <c r="F3373" i="1"/>
  <c r="F3372" i="1"/>
  <c r="F3371" i="1"/>
  <c r="F3370" i="1"/>
  <c r="F3369" i="1"/>
  <c r="F3368" i="1"/>
  <c r="F3367" i="1"/>
  <c r="F3366" i="1"/>
  <c r="F3365" i="1"/>
  <c r="F3364" i="1"/>
  <c r="F3363" i="1"/>
  <c r="F3362" i="1"/>
  <c r="F3361" i="1"/>
  <c r="F3360" i="1"/>
  <c r="F3359" i="1"/>
  <c r="F3358" i="1"/>
  <c r="F3357" i="1"/>
  <c r="F3356" i="1"/>
  <c r="F3355" i="1"/>
  <c r="F3354" i="1"/>
  <c r="F3353" i="1"/>
  <c r="F3352" i="1"/>
  <c r="F3351" i="1"/>
  <c r="F3350" i="1"/>
  <c r="F3349" i="1"/>
  <c r="F3348" i="1"/>
  <c r="F3347" i="1"/>
  <c r="F3346" i="1"/>
  <c r="F3345" i="1"/>
  <c r="F3344" i="1"/>
  <c r="F3343" i="1"/>
  <c r="F3342" i="1"/>
  <c r="F3341" i="1"/>
  <c r="F3340" i="1"/>
  <c r="F3339" i="1"/>
  <c r="F3338" i="1"/>
  <c r="F3337" i="1"/>
  <c r="F3336" i="1"/>
  <c r="F3335" i="1"/>
  <c r="F3334" i="1"/>
  <c r="F3333" i="1"/>
  <c r="F3332" i="1"/>
  <c r="F3331" i="1"/>
  <c r="F3330" i="1"/>
  <c r="F3329" i="1"/>
  <c r="F3328" i="1"/>
  <c r="F3327" i="1"/>
  <c r="F3326" i="1"/>
  <c r="F3325" i="1"/>
  <c r="F3324" i="1"/>
  <c r="F3323" i="1"/>
  <c r="F3322" i="1"/>
  <c r="F3321" i="1"/>
  <c r="F3320" i="1"/>
  <c r="F3319" i="1"/>
  <c r="F3318" i="1"/>
  <c r="F3317" i="1"/>
  <c r="F3316" i="1"/>
  <c r="F3315" i="1"/>
  <c r="F3314" i="1"/>
  <c r="F3313" i="1"/>
  <c r="F3312" i="1"/>
  <c r="F3311" i="1"/>
  <c r="F3310" i="1"/>
  <c r="F3309" i="1"/>
  <c r="F3308" i="1"/>
  <c r="F3307" i="1"/>
  <c r="F3306" i="1"/>
  <c r="F3305" i="1"/>
  <c r="F3304" i="1"/>
  <c r="F3303" i="1"/>
  <c r="F3302" i="1"/>
  <c r="F3301" i="1"/>
  <c r="F3300" i="1"/>
  <c r="F3299" i="1"/>
  <c r="F3298" i="1"/>
  <c r="F3297" i="1"/>
  <c r="F3296" i="1"/>
  <c r="F3295" i="1"/>
  <c r="F3294" i="1"/>
  <c r="F3293" i="1"/>
  <c r="F3292" i="1"/>
  <c r="F3291" i="1"/>
  <c r="F3290" i="1"/>
  <c r="F3289" i="1"/>
  <c r="F3288" i="1"/>
  <c r="F3287" i="1"/>
  <c r="F3286" i="1"/>
  <c r="F3285" i="1"/>
  <c r="F3284" i="1"/>
  <c r="F3283" i="1"/>
  <c r="F3282" i="1"/>
  <c r="F3281" i="1"/>
  <c r="F3280" i="1"/>
  <c r="F3279" i="1"/>
  <c r="F3278" i="1"/>
  <c r="F3277" i="1"/>
  <c r="F3276" i="1"/>
  <c r="F3275" i="1"/>
  <c r="F3274" i="1"/>
  <c r="F3273" i="1"/>
  <c r="F3272" i="1"/>
  <c r="F3271" i="1"/>
  <c r="F3270" i="1"/>
  <c r="F3269" i="1"/>
  <c r="F3268" i="1"/>
  <c r="F3267" i="1"/>
  <c r="F3266" i="1"/>
  <c r="F3265" i="1"/>
  <c r="F3264" i="1"/>
  <c r="F3263" i="1"/>
  <c r="F3262" i="1"/>
  <c r="F3261" i="1"/>
  <c r="F3260" i="1"/>
  <c r="F3259" i="1"/>
  <c r="F3258" i="1"/>
  <c r="F3257" i="1"/>
  <c r="F3256" i="1"/>
  <c r="F3255" i="1"/>
  <c r="F3254" i="1"/>
  <c r="F3253" i="1"/>
  <c r="F3252" i="1"/>
  <c r="F3251" i="1"/>
  <c r="F3250" i="1"/>
  <c r="F3249" i="1"/>
  <c r="F3248" i="1"/>
  <c r="F3247" i="1"/>
  <c r="F3246" i="1"/>
  <c r="F3245" i="1"/>
  <c r="F3244" i="1"/>
  <c r="F3243" i="1"/>
  <c r="F3242" i="1"/>
  <c r="F3241" i="1"/>
  <c r="F3240" i="1"/>
  <c r="F3239" i="1"/>
  <c r="F3238" i="1"/>
  <c r="F3237" i="1"/>
  <c r="F3236" i="1"/>
  <c r="F3235" i="1"/>
  <c r="F3234" i="1"/>
  <c r="F3233" i="1"/>
  <c r="F3232" i="1"/>
  <c r="F3231" i="1"/>
  <c r="F3230" i="1"/>
  <c r="F3229" i="1"/>
  <c r="F3228" i="1"/>
  <c r="F3227" i="1"/>
  <c r="F3226" i="1"/>
  <c r="F3225" i="1"/>
  <c r="F3224" i="1"/>
  <c r="F3223" i="1"/>
  <c r="F3222" i="1"/>
  <c r="F3221" i="1"/>
  <c r="F3220" i="1"/>
  <c r="F3219" i="1"/>
  <c r="F3218" i="1"/>
  <c r="F3217" i="1"/>
  <c r="F3216" i="1"/>
  <c r="F3215" i="1"/>
  <c r="F3214" i="1"/>
  <c r="F3213" i="1"/>
  <c r="F3212" i="1"/>
  <c r="F3211" i="1"/>
  <c r="F3210" i="1"/>
  <c r="F3209" i="1"/>
  <c r="F3208" i="1"/>
  <c r="F3207" i="1"/>
  <c r="F3206" i="1"/>
  <c r="F3205" i="1"/>
  <c r="F3204" i="1"/>
  <c r="F3203" i="1"/>
  <c r="F3202" i="1"/>
  <c r="F3201" i="1"/>
  <c r="F3200" i="1"/>
  <c r="F3199" i="1"/>
  <c r="F3198" i="1"/>
  <c r="F3197" i="1"/>
  <c r="F3196" i="1"/>
  <c r="F3195" i="1"/>
  <c r="F3194" i="1"/>
  <c r="F3193" i="1"/>
  <c r="F3192" i="1"/>
  <c r="F3191" i="1"/>
  <c r="F3190" i="1"/>
  <c r="F3189" i="1"/>
  <c r="F3188" i="1"/>
  <c r="F3187" i="1"/>
  <c r="F3186" i="1"/>
  <c r="F3185" i="1"/>
  <c r="F3184" i="1"/>
  <c r="F3183" i="1"/>
  <c r="F3182" i="1"/>
  <c r="F3181" i="1"/>
  <c r="F3180" i="1"/>
  <c r="F3179" i="1"/>
  <c r="F3178" i="1"/>
  <c r="F3177" i="1"/>
  <c r="F3176" i="1"/>
  <c r="F3175" i="1"/>
  <c r="F3174" i="1"/>
  <c r="F3173" i="1"/>
  <c r="F3172" i="1"/>
  <c r="F3171" i="1"/>
  <c r="F3170" i="1"/>
  <c r="F3169" i="1"/>
  <c r="F3168" i="1"/>
  <c r="F3167" i="1"/>
  <c r="F3166" i="1"/>
  <c r="F3165" i="1"/>
  <c r="F3164" i="1"/>
  <c r="F3163" i="1"/>
  <c r="F3162" i="1"/>
  <c r="F3161" i="1"/>
  <c r="F3160" i="1"/>
  <c r="F3159" i="1"/>
  <c r="F3158" i="1"/>
  <c r="F3157" i="1"/>
  <c r="F3156" i="1"/>
  <c r="F3155" i="1"/>
  <c r="F3154" i="1"/>
  <c r="F3153" i="1"/>
  <c r="F3152" i="1"/>
  <c r="F3151" i="1"/>
  <c r="F3150" i="1"/>
  <c r="F3149" i="1"/>
  <c r="F3148" i="1"/>
  <c r="F3147" i="1"/>
  <c r="F3146" i="1"/>
  <c r="F3145" i="1"/>
  <c r="F3144" i="1"/>
  <c r="F3143" i="1"/>
  <c r="F3142" i="1"/>
  <c r="F3141" i="1"/>
  <c r="F3140" i="1"/>
  <c r="F3139" i="1"/>
  <c r="F3138" i="1"/>
  <c r="F3137" i="1"/>
  <c r="F3136" i="1"/>
  <c r="F3135" i="1"/>
  <c r="F3134" i="1"/>
  <c r="F3133" i="1"/>
  <c r="F3132" i="1"/>
  <c r="F3131" i="1"/>
  <c r="F3130" i="1"/>
  <c r="F3129" i="1"/>
  <c r="F3128" i="1"/>
  <c r="F3127" i="1"/>
  <c r="F3126" i="1"/>
  <c r="F3125" i="1"/>
  <c r="F3124" i="1"/>
  <c r="F3123" i="1"/>
  <c r="F3122" i="1"/>
  <c r="F3121" i="1"/>
  <c r="F3120" i="1"/>
  <c r="F3119" i="1"/>
  <c r="F3118" i="1"/>
  <c r="F3117" i="1"/>
  <c r="F3116" i="1"/>
  <c r="F3115" i="1"/>
  <c r="F3114" i="1"/>
  <c r="F3113" i="1"/>
  <c r="F3112" i="1"/>
  <c r="F3111" i="1"/>
  <c r="F3110" i="1"/>
  <c r="F3109" i="1"/>
  <c r="F3108" i="1"/>
  <c r="F3107" i="1"/>
  <c r="F3106" i="1"/>
  <c r="F3105" i="1"/>
  <c r="F3104" i="1"/>
  <c r="F3103" i="1"/>
  <c r="F3102" i="1"/>
  <c r="F3101" i="1"/>
  <c r="F3100" i="1"/>
  <c r="F3099" i="1"/>
  <c r="F3098" i="1"/>
  <c r="F3097" i="1"/>
  <c r="F3096" i="1"/>
  <c r="F3095" i="1"/>
  <c r="F3094" i="1"/>
  <c r="F3093" i="1"/>
  <c r="F3092" i="1"/>
  <c r="F3091" i="1"/>
  <c r="F3090" i="1"/>
  <c r="F3089" i="1"/>
  <c r="F3088" i="1"/>
  <c r="F3087" i="1"/>
  <c r="F3086" i="1"/>
  <c r="F3085" i="1"/>
  <c r="F3084" i="1"/>
  <c r="F3083" i="1"/>
  <c r="F3082" i="1"/>
  <c r="F3081" i="1"/>
  <c r="F3080" i="1"/>
  <c r="F3079" i="1"/>
  <c r="F3078" i="1"/>
  <c r="F3077" i="1"/>
  <c r="F3076" i="1"/>
  <c r="F3075" i="1"/>
  <c r="F3074" i="1"/>
  <c r="F3073" i="1"/>
  <c r="F3072" i="1"/>
  <c r="F3071" i="1"/>
  <c r="F3070" i="1"/>
  <c r="F3069" i="1"/>
  <c r="F3068" i="1"/>
  <c r="F3067" i="1"/>
  <c r="F3066" i="1"/>
  <c r="F3065" i="1"/>
  <c r="F3064" i="1"/>
  <c r="F3063" i="1"/>
  <c r="F3062" i="1"/>
  <c r="F3061" i="1"/>
  <c r="F3060" i="1"/>
  <c r="F3059" i="1"/>
  <c r="F3058" i="1"/>
  <c r="F3057" i="1"/>
  <c r="F3056" i="1"/>
  <c r="F3055" i="1"/>
  <c r="F3054" i="1"/>
  <c r="F3053" i="1"/>
  <c r="F3052" i="1"/>
  <c r="F3051" i="1"/>
  <c r="F3050" i="1"/>
  <c r="F3049" i="1"/>
  <c r="F3048" i="1"/>
  <c r="F3047" i="1"/>
  <c r="F3046" i="1"/>
  <c r="F3045" i="1"/>
  <c r="F3044" i="1"/>
  <c r="F3043" i="1"/>
  <c r="F3042" i="1"/>
  <c r="F3041" i="1"/>
  <c r="F3040" i="1"/>
  <c r="F3039" i="1"/>
  <c r="F3038" i="1"/>
  <c r="F3037" i="1"/>
  <c r="F3036" i="1"/>
  <c r="F3035" i="1"/>
  <c r="F3034" i="1"/>
  <c r="F3033" i="1"/>
  <c r="F3032" i="1"/>
  <c r="F3031" i="1"/>
  <c r="F3030" i="1"/>
  <c r="F3029" i="1"/>
  <c r="F3028" i="1"/>
  <c r="F3027" i="1"/>
  <c r="F3026" i="1"/>
  <c r="F3025" i="1"/>
  <c r="F3024" i="1"/>
  <c r="F3023" i="1"/>
  <c r="F3022" i="1"/>
  <c r="F3021" i="1"/>
  <c r="F3020" i="1"/>
  <c r="F3019" i="1"/>
  <c r="F3018" i="1"/>
  <c r="F3017" i="1"/>
  <c r="F3016" i="1"/>
  <c r="F3015" i="1"/>
  <c r="F3014" i="1"/>
  <c r="F3013" i="1"/>
  <c r="F3012" i="1"/>
  <c r="F3011" i="1"/>
  <c r="F3010" i="1"/>
  <c r="F3009" i="1"/>
  <c r="F3008" i="1"/>
  <c r="F3007" i="1"/>
  <c r="F3006" i="1"/>
  <c r="F3005" i="1"/>
  <c r="F3004" i="1"/>
  <c r="F3003" i="1"/>
  <c r="F3002" i="1"/>
  <c r="F3001" i="1"/>
  <c r="F3000" i="1"/>
  <c r="F2999" i="1"/>
  <c r="F2998" i="1"/>
  <c r="F2997" i="1"/>
  <c r="F2996" i="1"/>
  <c r="F2995" i="1"/>
  <c r="F2994" i="1"/>
  <c r="F2993" i="1"/>
  <c r="F2992" i="1"/>
  <c r="F2991" i="1"/>
  <c r="F2990" i="1"/>
  <c r="F2989" i="1"/>
  <c r="F2988" i="1"/>
  <c r="F2987" i="1"/>
  <c r="F2986" i="1"/>
  <c r="F2985" i="1"/>
  <c r="F2984" i="1"/>
  <c r="F2983" i="1"/>
  <c r="F2982" i="1"/>
  <c r="F2981" i="1"/>
  <c r="F2980" i="1"/>
  <c r="F2979" i="1"/>
  <c r="F2978" i="1"/>
  <c r="F2977" i="1"/>
  <c r="F2976" i="1"/>
  <c r="F2975" i="1"/>
  <c r="F2974" i="1"/>
  <c r="F2973" i="1"/>
  <c r="F2972" i="1"/>
  <c r="F2971" i="1"/>
  <c r="F2970" i="1"/>
  <c r="F2969" i="1"/>
  <c r="F2968" i="1"/>
  <c r="F2967" i="1"/>
  <c r="F2966" i="1"/>
  <c r="F2965" i="1"/>
  <c r="F2964" i="1"/>
  <c r="F2963" i="1"/>
  <c r="F2962" i="1"/>
  <c r="F2961" i="1"/>
  <c r="F2960" i="1"/>
  <c r="F2959" i="1"/>
  <c r="F2958" i="1"/>
  <c r="F2957" i="1"/>
  <c r="F2956" i="1"/>
  <c r="F2955" i="1"/>
  <c r="F2954" i="1"/>
  <c r="F2953" i="1"/>
  <c r="F2952" i="1"/>
  <c r="F2951" i="1"/>
  <c r="F2950" i="1"/>
  <c r="F2949" i="1"/>
  <c r="F2948" i="1"/>
  <c r="F2947" i="1"/>
  <c r="F2946" i="1"/>
  <c r="F2945" i="1"/>
  <c r="F2944" i="1"/>
  <c r="F2943" i="1"/>
  <c r="F2942" i="1"/>
  <c r="F2941" i="1"/>
  <c r="F2940" i="1"/>
  <c r="F2939" i="1"/>
  <c r="F2938" i="1"/>
  <c r="F2937" i="1"/>
  <c r="F2936" i="1"/>
  <c r="F2935" i="1"/>
  <c r="F2934" i="1"/>
  <c r="F2933" i="1"/>
  <c r="F2932" i="1"/>
  <c r="F2931" i="1"/>
  <c r="F2930" i="1"/>
  <c r="F2929" i="1"/>
  <c r="F2928" i="1"/>
  <c r="F2927" i="1"/>
  <c r="F2926" i="1"/>
  <c r="F2925" i="1"/>
  <c r="F2924" i="1"/>
  <c r="F2923" i="1"/>
  <c r="F2922" i="1"/>
  <c r="F2921" i="1"/>
  <c r="F2920" i="1"/>
  <c r="F2919" i="1"/>
  <c r="F2918" i="1"/>
  <c r="F2917" i="1"/>
  <c r="F2916" i="1"/>
  <c r="F2915" i="1"/>
  <c r="F2914" i="1"/>
  <c r="F2913" i="1"/>
  <c r="F2912" i="1"/>
  <c r="F2911" i="1"/>
  <c r="F2910" i="1"/>
  <c r="F2909" i="1"/>
  <c r="F2908" i="1"/>
  <c r="F2907" i="1"/>
  <c r="F2906" i="1"/>
  <c r="F2905" i="1"/>
  <c r="F2904" i="1"/>
  <c r="F2903" i="1"/>
  <c r="F2902" i="1"/>
  <c r="F2901" i="1"/>
  <c r="F2900" i="1"/>
  <c r="F2899" i="1"/>
  <c r="F2898" i="1"/>
  <c r="F2897" i="1"/>
  <c r="F2896" i="1"/>
  <c r="F2895" i="1"/>
  <c r="F2894" i="1"/>
  <c r="F2893" i="1"/>
  <c r="F2892" i="1"/>
  <c r="F2891" i="1"/>
  <c r="F2890" i="1"/>
  <c r="F2889" i="1"/>
  <c r="F2888" i="1"/>
  <c r="F2887" i="1"/>
  <c r="F2886" i="1"/>
  <c r="F2885" i="1"/>
  <c r="F2884" i="1"/>
  <c r="F2883" i="1"/>
  <c r="F2882" i="1"/>
  <c r="F2881" i="1"/>
  <c r="F2880" i="1"/>
  <c r="F2879" i="1"/>
  <c r="F2878" i="1"/>
  <c r="F2877" i="1"/>
  <c r="F2876" i="1"/>
  <c r="F2875" i="1"/>
  <c r="F2874" i="1"/>
  <c r="F2873" i="1"/>
  <c r="F2872" i="1"/>
  <c r="F2871" i="1"/>
  <c r="F2870" i="1"/>
  <c r="F2869" i="1"/>
  <c r="F2868" i="1"/>
  <c r="F2867" i="1"/>
  <c r="F2866" i="1"/>
  <c r="F2865" i="1"/>
  <c r="F2864" i="1"/>
  <c r="F2863" i="1"/>
  <c r="F2862" i="1"/>
  <c r="F2861" i="1"/>
  <c r="F2860" i="1"/>
  <c r="F2859" i="1"/>
  <c r="F2858" i="1"/>
  <c r="F2857" i="1"/>
  <c r="F2856" i="1"/>
  <c r="F2855" i="1"/>
  <c r="F2854" i="1"/>
  <c r="F2853" i="1"/>
  <c r="F2852" i="1"/>
  <c r="F2851" i="1"/>
  <c r="F2850" i="1"/>
  <c r="F2849" i="1"/>
  <c r="F2848" i="1"/>
  <c r="F2847" i="1"/>
  <c r="F2846" i="1"/>
  <c r="F2845" i="1"/>
  <c r="F2844" i="1"/>
  <c r="F2843" i="1"/>
  <c r="F2842" i="1"/>
  <c r="F2841" i="1"/>
  <c r="F2840" i="1"/>
  <c r="F2839" i="1"/>
  <c r="F2838" i="1"/>
  <c r="F2837" i="1"/>
  <c r="F2836" i="1"/>
  <c r="F2835" i="1"/>
  <c r="F2834" i="1"/>
  <c r="F2833" i="1"/>
  <c r="F2832" i="1"/>
  <c r="F2831" i="1"/>
  <c r="F2830" i="1"/>
  <c r="F2829" i="1"/>
  <c r="F2828" i="1"/>
  <c r="F2827" i="1"/>
  <c r="F2826" i="1"/>
  <c r="F2825" i="1"/>
  <c r="F2824" i="1"/>
  <c r="F2823" i="1"/>
  <c r="F2822" i="1"/>
  <c r="F2821" i="1"/>
  <c r="F2820" i="1"/>
  <c r="F2819" i="1"/>
  <c r="F2818" i="1"/>
  <c r="F2817" i="1"/>
  <c r="F2816" i="1"/>
  <c r="F2815" i="1"/>
  <c r="F2814" i="1"/>
  <c r="F2813" i="1"/>
  <c r="F2812" i="1"/>
  <c r="F2811" i="1"/>
  <c r="F2810" i="1"/>
  <c r="F2809" i="1"/>
  <c r="F2808" i="1"/>
  <c r="F2807" i="1"/>
  <c r="F2806" i="1"/>
  <c r="F2805" i="1"/>
  <c r="F2804" i="1"/>
  <c r="F2803" i="1"/>
  <c r="F2802" i="1"/>
  <c r="F2801" i="1"/>
  <c r="F2800" i="1"/>
  <c r="F2799" i="1"/>
  <c r="F2798" i="1"/>
  <c r="F2797" i="1"/>
  <c r="F2796" i="1"/>
  <c r="F2795" i="1"/>
  <c r="F2794" i="1"/>
  <c r="F2793" i="1"/>
  <c r="F2792" i="1"/>
  <c r="F2791" i="1"/>
  <c r="F2790" i="1"/>
  <c r="F2789" i="1"/>
  <c r="F2788" i="1"/>
  <c r="F2787" i="1"/>
  <c r="F2786" i="1"/>
  <c r="F2785" i="1"/>
  <c r="F2784" i="1"/>
  <c r="F2783" i="1"/>
  <c r="F2782" i="1"/>
  <c r="F2781" i="1"/>
  <c r="F2780" i="1"/>
  <c r="F2779" i="1"/>
  <c r="F2778" i="1"/>
  <c r="F2777" i="1"/>
  <c r="F2776" i="1"/>
  <c r="F2775" i="1"/>
  <c r="F2774" i="1"/>
  <c r="F2773" i="1"/>
  <c r="F2772" i="1"/>
  <c r="F2771" i="1"/>
  <c r="F2770" i="1"/>
  <c r="F2769" i="1"/>
  <c r="F2768" i="1"/>
  <c r="F2767" i="1"/>
  <c r="F2766" i="1"/>
  <c r="F2765" i="1"/>
  <c r="F2764" i="1"/>
  <c r="F2763" i="1"/>
  <c r="F2762" i="1"/>
  <c r="F2761" i="1"/>
  <c r="F2760" i="1"/>
  <c r="F2759" i="1"/>
  <c r="F2758" i="1"/>
  <c r="F2757" i="1"/>
  <c r="F2756" i="1"/>
  <c r="F2755" i="1"/>
  <c r="F2754" i="1"/>
  <c r="F2753" i="1"/>
  <c r="F2752" i="1"/>
  <c r="F2751" i="1"/>
  <c r="F2750" i="1"/>
  <c r="F2749" i="1"/>
  <c r="F2748" i="1"/>
  <c r="F2747" i="1"/>
  <c r="F2746" i="1"/>
  <c r="F2745" i="1"/>
  <c r="F2744" i="1"/>
  <c r="F2743" i="1"/>
  <c r="F2742" i="1"/>
  <c r="F2741" i="1"/>
  <c r="F2740" i="1"/>
  <c r="F2739" i="1"/>
  <c r="F2738" i="1"/>
  <c r="F2737" i="1"/>
  <c r="F2736" i="1"/>
  <c r="F2735" i="1"/>
  <c r="F2734" i="1"/>
  <c r="F2733" i="1"/>
  <c r="F2732" i="1"/>
  <c r="F2731" i="1"/>
  <c r="F2730" i="1"/>
  <c r="F2729" i="1"/>
  <c r="F2728" i="1"/>
  <c r="F2727" i="1"/>
  <c r="F2726" i="1"/>
  <c r="F2725" i="1"/>
  <c r="F2724" i="1"/>
  <c r="F2723" i="1"/>
  <c r="F2722" i="1"/>
  <c r="F2721" i="1"/>
  <c r="F2720" i="1"/>
  <c r="F2719" i="1"/>
  <c r="F2718" i="1"/>
  <c r="F2717" i="1"/>
  <c r="F2716" i="1"/>
  <c r="F2715" i="1"/>
  <c r="F2714" i="1"/>
  <c r="F2713" i="1"/>
  <c r="F2712" i="1"/>
  <c r="F2711" i="1"/>
  <c r="F2710" i="1"/>
  <c r="F2709" i="1"/>
  <c r="F2708" i="1"/>
  <c r="F2707" i="1"/>
  <c r="F2706" i="1"/>
  <c r="F2705" i="1"/>
  <c r="F2704" i="1"/>
  <c r="F2703" i="1"/>
  <c r="F2702" i="1"/>
  <c r="F2701" i="1"/>
  <c r="F2700" i="1"/>
  <c r="F2699" i="1"/>
  <c r="F2698" i="1"/>
  <c r="F2697" i="1"/>
  <c r="F2696" i="1"/>
  <c r="F2695" i="1"/>
  <c r="F2694" i="1"/>
  <c r="F2693" i="1"/>
  <c r="F2692" i="1"/>
  <c r="F2691" i="1"/>
  <c r="F2690" i="1"/>
  <c r="F2689" i="1"/>
  <c r="F2688" i="1"/>
  <c r="F2687" i="1"/>
  <c r="F2686" i="1"/>
  <c r="F2685" i="1"/>
  <c r="F2684" i="1"/>
  <c r="F2683" i="1"/>
  <c r="F2682" i="1"/>
  <c r="F2681" i="1"/>
  <c r="F2680" i="1"/>
  <c r="F2679" i="1"/>
  <c r="F2678" i="1"/>
  <c r="F2677" i="1"/>
  <c r="F2676" i="1"/>
  <c r="F2675" i="1"/>
  <c r="F2674" i="1"/>
  <c r="F2673" i="1"/>
  <c r="F2672" i="1"/>
  <c r="F2671" i="1"/>
  <c r="F2670" i="1"/>
  <c r="F2669" i="1"/>
  <c r="F2668" i="1"/>
  <c r="F2667" i="1"/>
  <c r="F2666" i="1"/>
  <c r="F2665" i="1"/>
  <c r="F2664" i="1"/>
  <c r="F2663" i="1"/>
  <c r="F2662" i="1"/>
  <c r="F2661" i="1"/>
  <c r="F2660" i="1"/>
  <c r="F2659" i="1"/>
  <c r="F2658" i="1"/>
  <c r="F2657" i="1"/>
  <c r="F2656" i="1"/>
  <c r="F2655" i="1"/>
  <c r="F2654" i="1"/>
  <c r="F2653" i="1"/>
  <c r="F2652" i="1"/>
  <c r="F2651" i="1"/>
  <c r="F2650" i="1"/>
  <c r="F2649" i="1"/>
  <c r="F2648" i="1"/>
  <c r="F2647" i="1"/>
  <c r="F2646" i="1"/>
  <c r="F2645" i="1"/>
  <c r="F2644" i="1"/>
  <c r="F2643" i="1"/>
  <c r="F2642" i="1"/>
  <c r="F2641" i="1"/>
  <c r="F2640" i="1"/>
  <c r="F2639" i="1"/>
  <c r="F2638" i="1"/>
  <c r="F2637" i="1"/>
  <c r="F2636" i="1"/>
  <c r="F2635" i="1"/>
  <c r="F2634" i="1"/>
  <c r="F2633" i="1"/>
  <c r="F2632" i="1"/>
  <c r="F2631" i="1"/>
  <c r="F2630" i="1"/>
  <c r="F2629" i="1"/>
  <c r="F2628" i="1"/>
  <c r="F2627" i="1"/>
  <c r="F2626" i="1"/>
  <c r="F2625" i="1"/>
  <c r="F2624" i="1"/>
  <c r="F2623" i="1"/>
  <c r="F2622" i="1"/>
  <c r="F2621" i="1"/>
  <c r="F2620" i="1"/>
  <c r="F2619" i="1"/>
  <c r="F2618" i="1"/>
  <c r="F2617" i="1"/>
  <c r="F2616" i="1"/>
  <c r="F2615" i="1"/>
  <c r="F2614" i="1"/>
  <c r="F2613" i="1"/>
  <c r="F2612" i="1"/>
  <c r="F2611" i="1"/>
  <c r="F2610" i="1"/>
  <c r="F2609" i="1"/>
  <c r="F2608" i="1"/>
  <c r="F2607" i="1"/>
  <c r="F2606" i="1"/>
  <c r="F2605" i="1"/>
  <c r="F2604" i="1"/>
  <c r="F2603" i="1"/>
  <c r="F2602" i="1"/>
  <c r="F2601" i="1"/>
  <c r="F2600" i="1"/>
  <c r="F2599" i="1"/>
  <c r="F2598" i="1"/>
  <c r="F2597" i="1"/>
  <c r="F2596" i="1"/>
  <c r="F2595" i="1"/>
  <c r="F2594" i="1"/>
  <c r="F2593" i="1"/>
  <c r="F2592" i="1"/>
  <c r="F2591" i="1"/>
  <c r="F2590" i="1"/>
  <c r="F2589" i="1"/>
  <c r="F2588" i="1"/>
  <c r="F2587" i="1"/>
  <c r="F2586" i="1"/>
  <c r="F2585" i="1"/>
  <c r="F2584" i="1"/>
  <c r="F2583" i="1"/>
  <c r="F2582" i="1"/>
  <c r="F2581" i="1"/>
  <c r="F2580" i="1"/>
  <c r="F2579" i="1"/>
  <c r="F2578" i="1"/>
  <c r="F2577" i="1"/>
  <c r="F2576" i="1"/>
  <c r="F2575" i="1"/>
  <c r="F2574" i="1"/>
  <c r="F2573" i="1"/>
  <c r="F2572" i="1"/>
  <c r="F2571" i="1"/>
  <c r="F2570" i="1"/>
  <c r="F2569" i="1"/>
  <c r="F2568" i="1"/>
  <c r="F2567" i="1"/>
  <c r="F2566" i="1"/>
  <c r="F2565" i="1"/>
  <c r="F2564" i="1"/>
  <c r="F2563" i="1"/>
  <c r="F2562" i="1"/>
  <c r="F2561" i="1"/>
  <c r="F2560" i="1"/>
  <c r="F2559" i="1"/>
  <c r="F2558" i="1"/>
  <c r="F2557" i="1"/>
  <c r="F2556" i="1"/>
  <c r="F2555" i="1"/>
  <c r="F2554" i="1"/>
  <c r="F2553" i="1"/>
  <c r="F2552" i="1"/>
  <c r="F2551" i="1"/>
  <c r="F2550" i="1"/>
  <c r="F2549" i="1"/>
  <c r="F2548" i="1"/>
  <c r="F2547" i="1"/>
  <c r="F2546" i="1"/>
  <c r="F2545" i="1"/>
  <c r="F2544" i="1"/>
  <c r="F2543" i="1"/>
  <c r="F2542" i="1"/>
  <c r="F2541" i="1"/>
  <c r="F2540" i="1"/>
  <c r="F2539" i="1"/>
  <c r="F2538" i="1"/>
  <c r="F2537" i="1"/>
  <c r="F2536" i="1"/>
  <c r="F2535" i="1"/>
  <c r="F2534" i="1"/>
  <c r="F2533" i="1"/>
  <c r="F2532" i="1"/>
  <c r="F2531" i="1"/>
  <c r="F2530" i="1"/>
  <c r="F2529" i="1"/>
  <c r="F2528" i="1"/>
  <c r="F2527" i="1"/>
  <c r="F2526" i="1"/>
  <c r="F2525" i="1"/>
  <c r="F2524" i="1"/>
  <c r="F2523" i="1"/>
  <c r="F2522" i="1"/>
  <c r="F2521" i="1"/>
  <c r="F2520" i="1"/>
  <c r="F2519" i="1"/>
  <c r="F2518" i="1"/>
  <c r="F2517" i="1"/>
  <c r="F2516" i="1"/>
  <c r="F2515" i="1"/>
  <c r="F2514" i="1"/>
  <c r="F2513" i="1"/>
  <c r="F2512" i="1"/>
  <c r="F2511" i="1"/>
  <c r="F2510" i="1"/>
  <c r="F2509" i="1"/>
  <c r="F2508" i="1"/>
  <c r="F2507" i="1"/>
  <c r="F2506" i="1"/>
  <c r="F2505" i="1"/>
  <c r="F2504" i="1"/>
  <c r="F2503" i="1"/>
  <c r="F2502" i="1"/>
  <c r="F2501" i="1"/>
  <c r="F2500" i="1"/>
  <c r="F2499" i="1"/>
  <c r="F2498" i="1"/>
  <c r="F2497" i="1"/>
  <c r="F2496" i="1"/>
  <c r="F2495" i="1"/>
  <c r="F2494" i="1"/>
  <c r="F2493" i="1"/>
  <c r="F2492" i="1"/>
  <c r="F2491" i="1"/>
  <c r="F2490" i="1"/>
  <c r="F2489" i="1"/>
  <c r="F2488" i="1"/>
  <c r="F2487" i="1"/>
  <c r="F2486" i="1"/>
  <c r="F2485" i="1"/>
  <c r="F2484" i="1"/>
  <c r="F2483" i="1"/>
  <c r="F2482" i="1"/>
  <c r="F2481" i="1"/>
  <c r="F2480" i="1"/>
  <c r="F2479" i="1"/>
  <c r="F2478" i="1"/>
  <c r="F2477" i="1"/>
  <c r="F2476" i="1"/>
  <c r="F2475" i="1"/>
  <c r="F2474" i="1"/>
  <c r="F2473" i="1"/>
  <c r="F2472" i="1"/>
  <c r="F2471" i="1"/>
  <c r="F2470" i="1"/>
  <c r="F2469" i="1"/>
  <c r="F2468" i="1"/>
  <c r="F2467" i="1"/>
  <c r="F2466" i="1"/>
  <c r="F2465" i="1"/>
  <c r="F2464" i="1"/>
  <c r="F2463" i="1"/>
  <c r="F2462" i="1"/>
  <c r="F2461" i="1"/>
  <c r="F2460" i="1"/>
  <c r="F2459" i="1"/>
  <c r="F2458" i="1"/>
  <c r="F2457" i="1"/>
  <c r="F2456" i="1"/>
  <c r="F2455" i="1"/>
  <c r="F2454" i="1"/>
  <c r="F2453" i="1"/>
  <c r="F2452" i="1"/>
  <c r="F2451" i="1"/>
  <c r="F2450" i="1"/>
  <c r="F2449" i="1"/>
  <c r="F2448" i="1"/>
  <c r="F2447" i="1"/>
  <c r="F2446" i="1"/>
  <c r="F2445" i="1"/>
  <c r="F2444" i="1"/>
  <c r="F2443" i="1"/>
  <c r="F2442" i="1"/>
  <c r="F2441" i="1"/>
  <c r="F2440" i="1"/>
  <c r="F2439" i="1"/>
  <c r="F2438" i="1"/>
  <c r="F2437" i="1"/>
  <c r="F2436" i="1"/>
  <c r="F2435" i="1"/>
  <c r="F2434" i="1"/>
  <c r="F2433" i="1"/>
  <c r="F2432" i="1"/>
  <c r="F2431" i="1"/>
  <c r="F2430" i="1"/>
  <c r="F2429" i="1"/>
  <c r="F2428" i="1"/>
  <c r="F2427" i="1"/>
  <c r="F2426" i="1"/>
  <c r="F2425" i="1"/>
  <c r="F2424" i="1"/>
  <c r="F2423" i="1"/>
  <c r="F2422" i="1"/>
  <c r="F2421" i="1"/>
  <c r="F2420" i="1"/>
  <c r="F2419" i="1"/>
  <c r="F2418" i="1"/>
  <c r="F2417" i="1"/>
  <c r="F2416" i="1"/>
  <c r="F2415" i="1"/>
  <c r="F2414" i="1"/>
  <c r="F2413" i="1"/>
  <c r="F2412" i="1"/>
  <c r="F2411" i="1"/>
  <c r="F2410" i="1"/>
  <c r="F2409" i="1"/>
  <c r="F2408" i="1"/>
  <c r="F2407" i="1"/>
  <c r="F2406" i="1"/>
  <c r="F2405" i="1"/>
  <c r="F2404" i="1"/>
  <c r="F2403" i="1"/>
  <c r="F2402" i="1"/>
  <c r="F2401" i="1"/>
  <c r="F2400" i="1"/>
  <c r="F2399" i="1"/>
  <c r="F2398" i="1"/>
  <c r="F2397" i="1"/>
  <c r="F2396" i="1"/>
  <c r="F2395" i="1"/>
  <c r="F2394" i="1"/>
  <c r="F2393" i="1"/>
  <c r="F2392" i="1"/>
  <c r="F2391" i="1"/>
  <c r="F2390" i="1"/>
  <c r="F2389" i="1"/>
  <c r="F2388" i="1"/>
  <c r="F2387" i="1"/>
  <c r="F2386" i="1"/>
  <c r="F2385" i="1"/>
  <c r="F2384" i="1"/>
  <c r="F2383" i="1"/>
  <c r="F2382" i="1"/>
  <c r="F2381" i="1"/>
  <c r="F2380" i="1"/>
  <c r="F2379" i="1"/>
  <c r="F2378" i="1"/>
  <c r="F2377" i="1"/>
  <c r="F2376" i="1"/>
  <c r="F2375" i="1"/>
  <c r="F2374" i="1"/>
  <c r="F2373" i="1"/>
  <c r="F2372" i="1"/>
  <c r="F2371" i="1"/>
  <c r="F2370" i="1"/>
  <c r="F2369" i="1"/>
  <c r="F2368" i="1"/>
  <c r="F2367" i="1"/>
  <c r="F2366" i="1"/>
  <c r="F2365" i="1"/>
  <c r="F2364" i="1"/>
  <c r="F2363" i="1"/>
  <c r="F2362" i="1"/>
  <c r="F2361" i="1"/>
  <c r="F2360" i="1"/>
  <c r="F2359" i="1"/>
  <c r="F2358" i="1"/>
  <c r="F2357" i="1"/>
  <c r="F2356" i="1"/>
  <c r="F2355" i="1"/>
  <c r="F2354" i="1"/>
  <c r="F2353" i="1"/>
  <c r="F2352" i="1"/>
  <c r="F2351" i="1"/>
  <c r="F2350" i="1"/>
  <c r="F2349" i="1"/>
  <c r="F2348" i="1"/>
  <c r="F2347" i="1"/>
  <c r="F2346" i="1"/>
  <c r="F2345" i="1"/>
  <c r="F2344" i="1"/>
  <c r="F2343" i="1"/>
  <c r="F2342" i="1"/>
  <c r="F2341" i="1"/>
  <c r="F2340" i="1"/>
  <c r="F2339" i="1"/>
  <c r="F2338" i="1"/>
  <c r="F2337" i="1"/>
  <c r="F2336" i="1"/>
  <c r="F2335" i="1"/>
  <c r="F2334" i="1"/>
  <c r="F2333" i="1"/>
  <c r="F2332" i="1"/>
  <c r="F2331" i="1"/>
  <c r="F2330" i="1"/>
  <c r="F2329" i="1"/>
  <c r="F2328" i="1"/>
  <c r="F2327" i="1"/>
  <c r="F2326" i="1"/>
  <c r="F2325" i="1"/>
  <c r="F2324" i="1"/>
  <c r="F2323" i="1"/>
  <c r="F2322" i="1"/>
  <c r="F2321" i="1"/>
  <c r="F2320" i="1"/>
  <c r="F2319" i="1"/>
  <c r="F2318" i="1"/>
  <c r="F2317" i="1"/>
  <c r="F2316" i="1"/>
  <c r="F2315" i="1"/>
  <c r="F2314" i="1"/>
  <c r="F2313" i="1"/>
  <c r="F2312" i="1"/>
  <c r="F2311" i="1"/>
  <c r="F2310" i="1"/>
  <c r="F2309" i="1"/>
  <c r="F2308" i="1"/>
  <c r="F2307" i="1"/>
  <c r="F2306" i="1"/>
  <c r="F2305" i="1"/>
  <c r="F2304" i="1"/>
  <c r="F2303" i="1"/>
  <c r="F2302" i="1"/>
  <c r="F2301" i="1"/>
  <c r="F2300" i="1"/>
  <c r="F2299" i="1"/>
  <c r="F2298" i="1"/>
  <c r="F2297" i="1"/>
  <c r="F2296" i="1"/>
  <c r="F2295" i="1"/>
  <c r="F2294" i="1"/>
  <c r="F2293" i="1"/>
  <c r="F2292" i="1"/>
  <c r="F2291" i="1"/>
  <c r="F2290" i="1"/>
  <c r="F2289" i="1"/>
  <c r="F2288" i="1"/>
  <c r="F2287" i="1"/>
  <c r="F2286" i="1"/>
  <c r="F2285" i="1"/>
  <c r="F2284" i="1"/>
  <c r="F2283" i="1"/>
  <c r="F2282" i="1"/>
  <c r="F2281" i="1"/>
  <c r="F2280" i="1"/>
  <c r="F2279" i="1"/>
  <c r="F2278" i="1"/>
  <c r="F2277" i="1"/>
  <c r="F2276" i="1"/>
  <c r="F2275" i="1"/>
  <c r="F2274" i="1"/>
  <c r="F2273" i="1"/>
  <c r="F2272" i="1"/>
  <c r="F2271" i="1"/>
  <c r="F2270" i="1"/>
  <c r="F2269" i="1"/>
  <c r="F2268" i="1"/>
  <c r="F2267" i="1"/>
  <c r="F2266" i="1"/>
  <c r="F2265" i="1"/>
  <c r="F2264" i="1"/>
  <c r="F2263" i="1"/>
  <c r="F2262" i="1"/>
  <c r="F2261" i="1"/>
  <c r="F2260" i="1"/>
  <c r="F2259" i="1"/>
  <c r="F2258" i="1"/>
  <c r="F2257" i="1"/>
  <c r="F2256" i="1"/>
  <c r="F2255" i="1"/>
  <c r="F2254" i="1"/>
  <c r="F2253" i="1"/>
  <c r="F2252" i="1"/>
  <c r="F2251" i="1"/>
  <c r="F2250" i="1"/>
  <c r="F2249" i="1"/>
  <c r="F2248" i="1"/>
  <c r="F2247" i="1"/>
  <c r="F2246" i="1"/>
  <c r="F2245" i="1"/>
  <c r="F2244" i="1"/>
  <c r="F2243" i="1"/>
  <c r="F2242" i="1"/>
  <c r="F2241" i="1"/>
  <c r="F2240" i="1"/>
  <c r="F2239" i="1"/>
  <c r="F2238" i="1"/>
  <c r="F2237" i="1"/>
  <c r="F2236" i="1"/>
  <c r="F2235" i="1"/>
  <c r="F2234" i="1"/>
  <c r="F2233" i="1"/>
  <c r="F2232" i="1"/>
  <c r="F2231" i="1"/>
  <c r="F2230" i="1"/>
  <c r="F2229" i="1"/>
  <c r="F2228" i="1"/>
  <c r="F2227" i="1"/>
  <c r="F2226" i="1"/>
  <c r="F2225" i="1"/>
  <c r="F2224" i="1"/>
  <c r="F2223" i="1"/>
  <c r="F2222" i="1"/>
  <c r="F2221" i="1"/>
  <c r="F2220" i="1"/>
  <c r="F2219" i="1"/>
  <c r="F2218" i="1"/>
  <c r="F2217" i="1"/>
  <c r="F2216" i="1"/>
  <c r="F2215" i="1"/>
  <c r="F2214" i="1"/>
  <c r="F2213" i="1"/>
  <c r="F2212" i="1"/>
  <c r="F2211" i="1"/>
  <c r="F2210" i="1"/>
  <c r="F2209" i="1"/>
  <c r="F2208" i="1"/>
  <c r="F2207" i="1"/>
  <c r="F2206" i="1"/>
  <c r="F2205" i="1"/>
  <c r="F2204" i="1"/>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I12" i="1"/>
  <c r="H12" i="1"/>
  <c r="G12" i="1"/>
  <c r="F12" i="1"/>
  <c r="I11" i="1"/>
  <c r="H11" i="1"/>
  <c r="G11" i="1"/>
  <c r="F11" i="1"/>
  <c r="I10" i="1"/>
  <c r="H10" i="1"/>
  <c r="G10" i="1"/>
  <c r="F10" i="1"/>
  <c r="I9" i="1"/>
  <c r="H9" i="1"/>
  <c r="G9" i="1"/>
  <c r="F9" i="1"/>
  <c r="I8" i="1"/>
  <c r="H8" i="1"/>
  <c r="G8" i="1"/>
  <c r="F8" i="1"/>
  <c r="I7" i="1"/>
  <c r="H7" i="1"/>
  <c r="G7" i="1"/>
  <c r="F7" i="1"/>
  <c r="G6" i="1" l="1"/>
  <c r="I6" i="1"/>
  <c r="H6" i="1"/>
</calcChain>
</file>

<file path=xl/sharedStrings.xml><?xml version="1.0" encoding="utf-8"?>
<sst xmlns="http://schemas.openxmlformats.org/spreadsheetml/2006/main" count="4937" uniqueCount="1922">
  <si>
    <t>Compromisos</t>
  </si>
  <si>
    <t>Obligaciones</t>
  </si>
  <si>
    <t>Pagos</t>
  </si>
  <si>
    <t>Porcentaje de Ejecución</t>
  </si>
  <si>
    <t>Funcionamiento</t>
  </si>
  <si>
    <t>Transferencias</t>
  </si>
  <si>
    <t>Inversión</t>
  </si>
  <si>
    <t>171700 Agencia Nacional de Tierras - ANT</t>
  </si>
  <si>
    <t>171800 Agencia de Desarrollo Rural - ADR</t>
  </si>
  <si>
    <t>AMBIENTE Y DESARROLLO SOSTENIBLE</t>
  </si>
  <si>
    <t>COMERCIO, INDUSTRIA Y TURISMO</t>
  </si>
  <si>
    <t>350102 Dirección General de Comercio Exterior</t>
  </si>
  <si>
    <t>350200 Superintendencia de Sociedades</t>
  </si>
  <si>
    <t>350300 Superintendencia de Industria y Comercio</t>
  </si>
  <si>
    <t>230101 Ministerio de Tecnologías de la Información y las Comunicaciones</t>
  </si>
  <si>
    <t>010101 Senado de la República</t>
  </si>
  <si>
    <t>010102 Cámara de Representantes</t>
  </si>
  <si>
    <t>CULTURA</t>
  </si>
  <si>
    <t>151900 Hospital Militar</t>
  </si>
  <si>
    <t>152000 Agencia Logística de las Fuerzas Militares</t>
  </si>
  <si>
    <t>160101 Policía Nacional</t>
  </si>
  <si>
    <t>160102 Policía Nacional - Salud</t>
  </si>
  <si>
    <t>380100 Comisión Nacional del Servicio Civil</t>
  </si>
  <si>
    <t>290101 Fiscalía General de la Nación</t>
  </si>
  <si>
    <t>HACIENDA</t>
  </si>
  <si>
    <t>131500 Fondo Adaptación</t>
  </si>
  <si>
    <t>410500 Centro de Memoria Histórica</t>
  </si>
  <si>
    <t>INTELIGENCIA</t>
  </si>
  <si>
    <t>INTERIOR</t>
  </si>
  <si>
    <t>370101 Ministerio del Interior</t>
  </si>
  <si>
    <t>370800 Unidad Nacional de Protección - UNP</t>
  </si>
  <si>
    <t>370900 Dirección Nacional de Bomberos</t>
  </si>
  <si>
    <t>JUSTICIA Y DEL DERECHO</t>
  </si>
  <si>
    <t>120101 Ministerio de Justicia y del Derecho</t>
  </si>
  <si>
    <t>210300 Servicio Geológico Colombiano</t>
  </si>
  <si>
    <t>ORGANISMOS DE CONTROL</t>
  </si>
  <si>
    <t>250101 Procuraduría General de la Nación</t>
  </si>
  <si>
    <t>250105 Instituto Estudios del Ministerio Público</t>
  </si>
  <si>
    <t>030101 Departamento Nacional de Planeación</t>
  </si>
  <si>
    <t>020101 Presidencia de la República</t>
  </si>
  <si>
    <t>021300 Agencia Nacional Inmobiliaria Virgilio Barco Vargas</t>
  </si>
  <si>
    <t>RAMA JUDICIAL</t>
  </si>
  <si>
    <t>270103 Corte Suprema de Justicia</t>
  </si>
  <si>
    <t>270104 Consejo de Estado</t>
  </si>
  <si>
    <t>270105 Corte Constitucional</t>
  </si>
  <si>
    <t>270108 Tribunales y Juzgados</t>
  </si>
  <si>
    <t>RELACIONES EXTERIORES</t>
  </si>
  <si>
    <t>TRABAJO</t>
  </si>
  <si>
    <t>360101 Ministerio del Trabajo</t>
  </si>
  <si>
    <t>TRANSPORTE</t>
  </si>
  <si>
    <t>240101 Ministerio de Transporte</t>
  </si>
  <si>
    <t>241300 Agencia Nacional de Infraestructura</t>
  </si>
  <si>
    <t>241400 Unidad de Planeación del Sector de Infraestructura de Transporte</t>
  </si>
  <si>
    <t>241600 Agencia Nacional de Seguridad Vial</t>
  </si>
  <si>
    <t>VIVIENDA, CIUDAD Y TERRITORIO</t>
  </si>
  <si>
    <t>241500 Comision de Regulacion de Infraestructura y Transporte</t>
  </si>
  <si>
    <t>270102 Consejo Superior de la Judicatura</t>
  </si>
  <si>
    <t>Servicio de la Deuda</t>
  </si>
  <si>
    <t>Apropiación
Vigente</t>
  </si>
  <si>
    <t>Vigente</t>
  </si>
  <si>
    <t>TOTAL</t>
  </si>
  <si>
    <t>TOTAL SIN DEUDA</t>
  </si>
  <si>
    <t>Gastos de Personal</t>
  </si>
  <si>
    <t>Gastos por Tributos, Multas, Sanciones e Intereses de Mora</t>
  </si>
  <si>
    <t>Servicio de la Deuda Pública Externa</t>
  </si>
  <si>
    <t>Adquisición de Activos Financieros</t>
  </si>
  <si>
    <t>Gastos de Comercialización y Producción</t>
  </si>
  <si>
    <t>Disminución de Pasivos</t>
  </si>
  <si>
    <t>Servicio de la Deuda Pública Interna</t>
  </si>
  <si>
    <t>Sector/Entidad/Detalle</t>
  </si>
  <si>
    <t>Oblig/ 
Aprop</t>
  </si>
  <si>
    <t>Pago/ 
Aprop</t>
  </si>
  <si>
    <t>Comp/ 
Aprop</t>
  </si>
  <si>
    <t>AGRICULTURA Y DESARROLLO RURAL</t>
  </si>
  <si>
    <t>CIENCIA, TECNOLOGÍA E INNOVACIÓN</t>
  </si>
  <si>
    <t>CONGRESO DE LA REPÚBLICA</t>
  </si>
  <si>
    <t>DEFENSA Y POLICÍA</t>
  </si>
  <si>
    <t>DEPORTE Y RECREACIÓN</t>
  </si>
  <si>
    <t>EDUCACIÓN</t>
  </si>
  <si>
    <t>EMPLEO PÚBLICO</t>
  </si>
  <si>
    <t>FISCALÍA</t>
  </si>
  <si>
    <t>INCLUSIÓN SOCIAL Y RECONCILIACIÓN</t>
  </si>
  <si>
    <t>INFORMACIÓN ESTADÍSTICA</t>
  </si>
  <si>
    <t>MINAS Y ENERGÍA</t>
  </si>
  <si>
    <t>PLANEACIÓN</t>
  </si>
  <si>
    <t>PRESIDENCIA DE LA REPÚBLICA</t>
  </si>
  <si>
    <t>REGISTRADURÍA</t>
  </si>
  <si>
    <t>SALUD Y PROTECCIÓN SOCIAL</t>
  </si>
  <si>
    <t>SERVICIO DE LA DEUDA PÚBLICA NACIONAL</t>
  </si>
  <si>
    <t>SISTEMA INTEGRAL DE VERDAD, JUSTICIA, REPARACIÓN Y NO REPETICIÓN</t>
  </si>
  <si>
    <t>TECNOLOGÍAS DE LA INFORMACIÓN Y LAS COMUNICACIONES</t>
  </si>
  <si>
    <t>Apropiación sin 
comprometer</t>
  </si>
  <si>
    <t>021402 Dirección de Sustitución de Cultivos de Uso Ilícito</t>
  </si>
  <si>
    <t>440101 Jurisdicción Especial para la Paz</t>
  </si>
  <si>
    <t>01-01-01-- SALARIO</t>
  </si>
  <si>
    <t>01-01-02-- CONTRIBUCIONES INHERENTES A LA NÓMINA</t>
  </si>
  <si>
    <t>01-01-03-- REMUNERACIONES NO CONSTITUTIVAS DE FACTOR SALARIAL</t>
  </si>
  <si>
    <t>02-02--- ADQUISICIONES DIFERENTES DE ACTIVOS</t>
  </si>
  <si>
    <t>03-02-02-065- ORGANIZACION DE LAS NACIONES UNIDAS PARA LA AGRICULTURA Y LA ALIMENTACION. APORTE CONVENIO INTERNACIONAL. FAO. (LEY 181 DE 1948)</t>
  </si>
  <si>
    <t>03-02-02-105- ORGANIZACIÓN PARA LA COOPERACIÓN Y EL DESARROLLO ECONÓMICO OCDE-ARTICULO 47 LEY 1450 DE 2011 Y LEY 1950 DE 2019</t>
  </si>
  <si>
    <t>03-03-01-020- FONDO DE FOMENTO AGROPECUARIO DECRETO LEY  1279 DE 1994</t>
  </si>
  <si>
    <t>03-04-02-004- BONOS PENSIONALES (DE PENSIONES)</t>
  </si>
  <si>
    <t>03-04-02-012- INCAPACIDADES Y LICENCIAS DE MATERNIDAD Y PATERNIDAD (NO DE PENSIONES)</t>
  </si>
  <si>
    <t>03-04-02-080- MESADAS PENSIONALES DEL IDEMA (DE PENSIONES)</t>
  </si>
  <si>
    <t>03-06-01-001- FORTALECIMIENTO DE LAS ASOCIACIONES Y LIGAS DE CONSUMIDORES (LEY 73 DE 1981 Y DECRETO 1320 DE 1982)</t>
  </si>
  <si>
    <t>03-10-01-001- SENTENCIAS</t>
  </si>
  <si>
    <t>08-01--- IMPUESTOS</t>
  </si>
  <si>
    <t>08-03--- TASAS Y DERECHOS ADMINISTRATIVOS</t>
  </si>
  <si>
    <t>08-04-01-- CUOTA DE FISCALIZACIÓN Y AUDITAJE</t>
  </si>
  <si>
    <t>1702-1100-13-- CONSTRUCCIÓN Y FORTALECIMIENTO DE POLÍTICAS DE GENERACIÓN DE INGRESOS Y FORTALECIMIENTO DE LAS CAPACIDADES PRODUCTIVAS QUE PERMITAN EL DESARROLLO AGROPECUARIO Y RURAL  NACIONAL</t>
  </si>
  <si>
    <t>1702-1100-14-- FORTALECIMIENTO DE LOS MECANISMOS DE ATENCIÓN A LAS MUJERES RURALES Y CAMPESINAS PARA LA SUPERACIÓN DE LAS BRECHAS DE GENERO Y SOCIOECONÓMICAS A NIVEL NACIONAL</t>
  </si>
  <si>
    <t>1702-1100-7-- FORTALECIMIENTO DEL MODELO DE APOYO A ALIANZAS PRODUCTIVAS DEL SECTOR AGROPECUARIO A NIVEL  NACIONAL</t>
  </si>
  <si>
    <t>1702-1100-9-- CONSTRUCCIÓN DE CAPACIDADES EMPRESARIALES RURALES: CONFIANZA Y OPORTUNIDAD A NIVEL  NACIONAL</t>
  </si>
  <si>
    <t>1703-1100-5-- IMPLEMENTACIÓN DE ESTRATEGIAS PARA LA INCLUSIÓN FINANCIERA EN EL SECTOR AGROPECUARIO  NACIONAL-[PREVIO CONCEPTO DNP]</t>
  </si>
  <si>
    <t>1704-1100-2-- FORTALECIMIENTO A LA FORMULACIÓN, COORDINACIÓN Y SEGUIMIENTO DE LA POLÍTICA PÚBLICA PARA EL ORDENAMIENTO PRODUCTIVO Y SOCIAL DE LA PROPIEDAD RURAL CON ENFOQUE TERRITORIAL  NACIONAL</t>
  </si>
  <si>
    <t>1706-1100-2-- APROVECHAMIENTO DE LAS OPORTUNIDADES AGROEXPORTADORAS   NACIONAL</t>
  </si>
  <si>
    <t>1707-1100-1-- FORTALECIMIENTO DEL ESTATUS SANITARIO, FITOSANITARIO Y DE INOCUIDAD DEL SECTOR AGROPECUARIO A NIVEL  NACIONAL</t>
  </si>
  <si>
    <t>1708-1100-1-- IMPLEMENTACIÓN DE ESTRATEGIAS TECNOLOGICAS DIRIGIDAS AL DESARROLLO DE LA CADENA LACTEA   NACIONAL</t>
  </si>
  <si>
    <t>1708-1100-2-- MEJORAMIENTO DE LA SOSTENIBILIDAD DE LA PRODUCCIÓN AGROPECUARIA FRENTE A LOS FENÓMENOS CLIMÁTICOS  NACIONAL</t>
  </si>
  <si>
    <t>1709-1100-3-- FORTALECIMIENTO PARA  EL DESARROLLO DE LA CADENA FORESTAL PRODUCTIVA  NACIONAL</t>
  </si>
  <si>
    <t>1799-1100-12-- FORTALECIMIENTO DEL DISEÑO, SEGUIMIENTO Y EVALUACIÓN DE POLÍTICAS PÚBLICAS PARA EL DESARROLLO AGROPECUARIO   NACIONAL</t>
  </si>
  <si>
    <t>1799-1100-13-- FORTALECIMIENTO DE LAS CAPACIDADES PARA LA GESTIÓN Y ARTICULACIÓN DE LA POLÍTICA DE DESARROLLO RURAL   NACIONAL</t>
  </si>
  <si>
    <t>1799-1100-14-- FORTALECIMIENTO DE LA PLANEACIÓN ESTRATÉGICA Y LA GESTIÓN A NIVEL INSTITUCIONAL Y SECTORIAL, NACIONAL</t>
  </si>
  <si>
    <t xml:space="preserve">1799-1100-15-- FORTALECIMIENTO DE LA GESTIÓN DE TECNOLOGÍAS DE LA INFORMACIÓN - TI EN EL MINISTERIO DE AGRICULTURA Y DESARROLLO RURAL EN FUNCIÓN DE LA TRANSFORMACIÓN DIGITAL DEL SECTOR AGROPECUARIO.  BOGOTÁ </t>
  </si>
  <si>
    <t>02-01--- ADQUISICIÓN DE ACTIVOS NO FINANCIEROS</t>
  </si>
  <si>
    <t>1704-1100-7-- DESARROLLO DE LA PLANIFICACIÓN Y GESTIÓN DEL TERRITORIO RURAL PARA USOS AGROPECUARIOS EN EL ÁMBITO  NACIONAL</t>
  </si>
  <si>
    <t>1704-1100-8-- FORTALECIMIENTO DE LA GESTIÓN DE INFORMACIÓN Y SUS TECNOLOGÍAS PARA LA PLANIFICACIÓN Y ORIENTACIÓN DE LA POLÍTICA DE GESTIÓN DEL TERRITORIO PARA USOS AGROPECUARIOS EN EL ÁMBITO  NACIONAL</t>
  </si>
  <si>
    <t>1799-1100-2-- FORTALECIMIENTO DE LA CAPACIDAD DE DESARROLLO INSTITUCIONAL DE LA UPRA PARA LA GESTIÓN DEL TERRITORIO RURAL EN EL ÁMBITO  NACIONAL</t>
  </si>
  <si>
    <t>01-02-01-- SALARIO</t>
  </si>
  <si>
    <t>01-02-03-- REMUNERACIONES NO CONSTITUTIVAS DE FACTOR SALARIAL</t>
  </si>
  <si>
    <t>03-02-02-095- OFICINA INTER. DE EPIZOOTIAS DL 1149/1956</t>
  </si>
  <si>
    <t>03-03-04-007- PROVISIÓN PARA GASTOS INSTITUCIONALES Y/O SECTORIALES CONTINGENTES- PREVIO CONCEPTO DGPPN</t>
  </si>
  <si>
    <t>03-04-02-001- MESADAS PENSIONALES (DE PENSIONES)</t>
  </si>
  <si>
    <t>03-04-02-002- CUOTAS PARTES PENSIONALES (DE PENSIONES)</t>
  </si>
  <si>
    <t>03-04-02-022- PROGRAMAS DE VIVIENDA Y OTROS (NO DE PENSIONES)</t>
  </si>
  <si>
    <t>03-10-01-002- CONCILIACIONES</t>
  </si>
  <si>
    <t>06-01-04-011- PRÉSTAMOS DE CONSUMO</t>
  </si>
  <si>
    <t>1707-1100-5-- PREVENCIÓN Y CONTROL DE PLAGAS Y ENFERMEDADES, E INOCUIDAD EN LA PRODUCCIÓN PRIMARIA  NACIONAL</t>
  </si>
  <si>
    <t>1799-1100-2-- MEJORAMIENTO Y FORTALECIMIENTO DE LA CAPACIDAD DE GESTIÓN DEL ICA A NIVEL  NACIONAL</t>
  </si>
  <si>
    <t>1707-1100-4-- DESARROLLO DE LAS ACTIVIDADES DE INSPECCIÓN Y VIGILANCIA PARA EL MEJORAMIENTO DEL EJERCICIO DE LA ACTIVIDAD PESQUERA Y LA ACUICULTURA A NIVEL  NACIONAL</t>
  </si>
  <si>
    <t>1708-1100-5-- DESARROLLO DE ACTIVIDADES DE INVESTIGACIÓN PARA LA GENERACIÓN DE CONOCIMIENTO CIENTÍFICO, TÉCNICO, SOCIAL Y ECONÓMICO DE LA PESCA Y LA ACUICULTURA A NIVEL  NACIONAL</t>
  </si>
  <si>
    <t>1799-1100-2-- FORTALECIMIENTO DE LA CAPACIDAD DE GESTIÓN DE LA AUTORIDAD NACIONAL DE ACUICULTURA Y PESCA - AUNAP  NACIONAL</t>
  </si>
  <si>
    <t>1705-1100-3-- IMPLEMENTACIÓN PROGRAMA PROYECTOS PRODUCTIVOS  - ACCESO A INSTRUMENTOS PARA EL DESARROLLO PRODUCTIVO DE LAS FAMILIAS CAMPESINAS CON RESTITUCIÓN Y POSESIÓN DE SUS PREDIOS, CON EL PROPÓSITO DE CONTRIBUIR EN LA GENERACIÓN DE INGRESOS  A NIVEL   NACIONAL</t>
  </si>
  <si>
    <t>1705-1100-5-- CONTRIBUCIÓN A LA MEJORA DE LA GESTIÓN DEL PROCESO DE PROTECCIÓN Y RESTITUCIÓN DE LAS TIERRAS Y TERRITORIOS DESPOJADOS O ABANDONADOS FORZOSAMENTE A NIVEL  NACIONAL</t>
  </si>
  <si>
    <t>1799-1100-1-- FORTALECIMIENTO DE LA GESTIÓN ADMINISTRATIVA DE LA UNIDAD DE RESTITUCIÓN DE TIERRAS   NACIONAL</t>
  </si>
  <si>
    <t>09-01-02-- PRÉSTAMOS</t>
  </si>
  <si>
    <t>1704-1100-16-- IMPLEMENTACIÓN DEL PROGRAMA DE LEGALIZACIÓN DE TIERRAS Y FOMENTO AL DESARROLLO RURAL PARA COMUNIDADES INDÍGENAS A NIVEL  NACIONAL</t>
  </si>
  <si>
    <t>1704-1100-17-- IMPLEMENTACIÓN  PROGRAMA DE LEGALIZACIÓN DE TIERRAS Y FOMENTO AL DESARROLLO RURAL PARA COMUNIDADES NEGRAS A NIVEL   NACIONAL</t>
  </si>
  <si>
    <t>1704-1100-18-- IMPLEMENTACIÓN DEL ORDENAMIENTO SOCIAL DE LA PROPIEDAD RURAL A NIVEL NACIONAL</t>
  </si>
  <si>
    <t>1799-1100-4-- FORTALECIMIENTO GESTIÓN INTEGRAL DEL FONDO DOCUMENTAL DE LA AGENCIA NACIONAL DE TIERRAS NIVEL  NACIONAL</t>
  </si>
  <si>
    <t>1799-1100-6-- ADECUACIÓN Y MEJORAMIENTO DE LA INFRAESTRUCTURA FÍSICA DE LA AGENCIA NACIONAL DE TIERRAS A NIVEL   NACIONAL</t>
  </si>
  <si>
    <t>1799-1100-7-- FORTALECIMIENTO DEL PROCESO DE DESARROLLO Y GESTIÓN DE LA ARQUITECTURA EMPRESARIAL INSTITUCIONAL.  NACIONAL</t>
  </si>
  <si>
    <t>1799-1100-8-- MEJORAMIENTO CAPACIDAD DE GESTIÓN ADMINISTRATIVA DE LA AGENCIA NACIONAL DE TIERRAS NACIONAL</t>
  </si>
  <si>
    <t>1702-1100-10-- IMPLEMENTACIÓN DE UN MODELO DE ATENCIÓN Y PRESTACIÓN DE SERVICIOS DE APOYO A LA COMERCIALIZACIÓN, NIVEL  NACIONAL</t>
  </si>
  <si>
    <t>1702-1100-12-- FORTALECIMIENTO DE LAS COMPETENCIAS ORGANIZACIONALES ASOCIATIVAS Y DE PARTICIPACIÓN DE PRODUCTORES AGROPECUARIOS Y SUS ORGANIZACIONES, EN EL TERRITORIO NACIONAL</t>
  </si>
  <si>
    <t>1702-1100-13-- OPTIMIZACION DE LA GENERACION DE INGRESOS SOSTENIBLES DE PRODUCTORES RURALES A NIVEL  NACIONAL-[PREVIO CONCEPTO DNP]</t>
  </si>
  <si>
    <t>1799-1100-11-- FORTALECIMIENTO DEL DESEMPEÑO INSTITUCIONAL DE LA AGENCIA DE DESARROLLO RURAL A NIVEL NACIONAL</t>
  </si>
  <si>
    <t>1799-1100-12-- MEJORAMIENTO DE LA GESTIÓN DE CAPACIDADES TECNOLÓGICAS QUE PERMITAN LA GENERACIÓN VALOR PUBLICO EN LA ADR NACIONAL</t>
  </si>
  <si>
    <t>1799-1100-7-- ADMINISTRACIÓN INTEGRAL DE LA GESTIÓN DOCUMENTAL DE LA AGENCIA DE DESARROLLO RURAL  NACIONAL</t>
  </si>
  <si>
    <t>03-03-01-034- FORTALECIMIENTO A LA CONSULTA PREVIA. CONVENIO 169 OIT, LEY 21 DE 1991, LEY 70 DE 1993</t>
  </si>
  <si>
    <t>03-03-01-999- OTRAS TRANSFERENCIAS - DISTRIBUCIÓN PREVIO CONCEPTO DGPPN</t>
  </si>
  <si>
    <t>03-03-04-016- A INSTITUTOS DE INVESTIGACIÓN LEY 99 DE 1993</t>
  </si>
  <si>
    <t>3201-0900-3-- FORTALECIMIENTO DE LA OFERTA INSTITUCIONAL PARA LA SOSTENIBILIDAD AMBIENTAL DEL TERRITORIO EN EL MARCO DE LOS NEGOCIOS VERDES Y SOSTENIBLES. NIVEL  NACIONAL</t>
  </si>
  <si>
    <t>3201-0900-4-- FORTALECIMIENTO DE LA GESTIÓN AMBIENTAL SECTORIAL Y URBANA A NIVEL NACIONAL  NACIONAL</t>
  </si>
  <si>
    <t>3201-0900-5-- IMPLEMENTACIÓN DE LAS ESTRATEGIAS, INSTRUMENTOS Y RECOMENDACIONES DE LA OCDE EN MATERIA DE GESTIÓN AMBIENTAL A NIVEL   NACIONAL</t>
  </si>
  <si>
    <t>3201-0900-6-- APOYO A LAS CORPORACIONES AUTÓNOMAS REGIONALES Y DE DESARROLLO SOSTENIBLE, BENEFICIARIAS DEL FONDO DE COMPENSACIÓN AMBIENTAL – FCA,  NACIONAL-[DISTRIBUCION PREVIO CONCEPTO DNP]</t>
  </si>
  <si>
    <t>3203-0900-2-- FORTALECIMIENTO INSTITUCIONAL PARA LA IMPLEMENTACIÓN DE LA POLÍTICA NACIONAL PARA LA GESTIÓN INTEGRAL DEL RECURSO HÍDRICO  NACIONAL</t>
  </si>
  <si>
    <t>3204-0900-11-- FORTALECIMIENTO DEL SISTEMA DE OPERACIONES ESTADÍSTICAS AMBIENTALES DEL INSTITUTO DE INVESTIGACIONES MARINAS Y COSTERAS - INVEMAR-  NACIONAL</t>
  </si>
  <si>
    <t>3205-0900-2-- GENERACIÓN CAPACIDADES PARA EL ADECUADO DESEMPEÑO AMBIENTAL DEL SINA EN EL TERRITORIO  NACIONAL</t>
  </si>
  <si>
    <t>3206-0900-3-- FORTALECIMIENTO DE LA GESTIÓN DE CAMBIO CLIMÁTICO EN LA PLANEACIÓN SECTORIAL Y TERRITORIAL  NACIONAL</t>
  </si>
  <si>
    <t>3207-0900-2-- FORTALECIMIENTO FORTALECER LA GESTIÓN AMBIENTAL DEL ESTADO COLOMBIANO SOBRE LAS ZONAS MARINAS Y COSTERAS Y RECURSOS ACUÁTICOS  NACIONAL</t>
  </si>
  <si>
    <t>3208-0900-2-- IMPLEMENTACIÓN DE ESTRATEGIAS DE LA POLÍTICA NACIONAL DE EDUCACIÓN AMBIENTAL Y PARTICIPACIÓN HACIA LA GOBERNANZA AMBIENTAL EN COLOMBIA.  NACIONAL</t>
  </si>
  <si>
    <t>3299-0900-10-- FORTALECIMIENTO DE LA INFRAESTRUCTURA FÍSICA, TECNOLÓGICA Y DE LA GESTIÓN ADMINISTRATIVA DEL INVEMAR  NACIONAL</t>
  </si>
  <si>
    <t>3299-0900-11-- FORTALECIMIENTO DE LA CAPACIDAD DEL ENTORNO FISCO Y LOGÍSTICO REQUERIDO PARA EL LEVANTAMIENTO Y GESTIÓN DE LA INFORMACIÓN AMBIENTAL DE LA AMAZONIA COLOMBIANA.  AMAZONAS, CAQUETÁ, VAUPÉS, GUAVIARE, GUAINÍA</t>
  </si>
  <si>
    <t>3299-0900-12-- ADECUACIÓN , OPTIMIZACIÓN Y MANTENIMIENTO DE LA INFRAESTRUCTURA FÍSICA Y TECNOLÓGICA EN LAS ESTACIONES DE INVESTIGACIÓN Y LAS SEDES DEL INSTITUTO ALEXANDER VON HUMBOLDT  NACIONAL</t>
  </si>
  <si>
    <t>3299-0900-13-- FORTALECIMIENTO AMPLIACIÓN DE LA CAPACIDAD INSTALADA DE INFRAESTRUCTURA FÍSICA, TECNOLÓGICA Y ADMINISTRATIVA DEL INSTITUTO DE INVESTIGACIONES AMBIENTALES DEL PACÍFICO  ANTIOQUIA, CAUCA, CHOCÓ, NARIÑO, RISARALDA, VALLE DEL CAUCA, CÓRDOBA</t>
  </si>
  <si>
    <t>3299-0900-15-- FORTALECIMIENTO DE LA ESTRATEGIA DE TI Y TRANSFORMACIÓN DIGITAL EN EL MINISTERIO DE AMBIENTE Y DESARROLLO SOSTENIBLE  NACIONAL</t>
  </si>
  <si>
    <t>3299-0900-17-- FORTALECIMIENTO EN EL CONTROL Y SEGUIMIENTO A LOS COMPROMISOS ADQUIRIDOS EN ESCENARIOS INTERNACIONALES DE LA GESTIÓN AMBIENTAL.  NACIONAL</t>
  </si>
  <si>
    <t>3299-0900-9-- IMPLEMENTACIÓN DE LA ESTRATEGIA DE DIVULGACIÓN Y COMUNICACIÓN DE LA INFORMACIÓN AMBIENTAL A NIVEL  NACIONAL</t>
  </si>
  <si>
    <t>01-01-04-- OTROS GASTOS DE PERSONAL - DISTRIBUCIÓN PREVIO CONCEPTO DGPPN</t>
  </si>
  <si>
    <t>3299-0900-2-- FORTALECIMIENTO DE LA GESTION INSTITUCIONAL Y TECNOLOGICA DE LA AUTORIDAD NACIONAL DE LICENCIAS AMBIENTALES EN EL TERRITORIO  NACIONAL</t>
  </si>
  <si>
    <t>3299-0900-1-- FORTALECIMIENTO DE LA GESTIÓN Y DIRECCIÓN DEL INSTITUTO DE HIDROLOGÍA, METEOROLOGÍA Y ESTUDIOS AMBIENTALES  NACIONAL</t>
  </si>
  <si>
    <t>3201-0900-2-- APOYO A LAS ENTIDADES DEL SECTOR DE AMBIENTE Y DESARROLLO SOSTENIBLE, BENEFICIARIAS DEL FONDO NACIONAL AMBIENTAL NACIONAL - FONAM  NACIONAL-[DISTRIBUCION PREVIO CONCEPTO DNP]</t>
  </si>
  <si>
    <t>3201-0900-3-- FORTALECIMIENTO DE LOS PROCESOS DE LA EVALUACIÓN Y EL SEGUIMIENTO DE LAS LICENCIAS, PERMISOS Y TRAMITES AMBIENTALES EN EL TERRITORIO NACIONAL</t>
  </si>
  <si>
    <t>3202-0900-6-- ADMINISTRACIÓN DE LAS ÁREAS DEL SISTEMA DE PARQUES NACIONALES  NATURALES Y COORDINACIÓN DEL SISTEMA NACIONAL DE ÁREAS PROTEGIDAS.  NACIONAL</t>
  </si>
  <si>
    <t>3202-0900-7-- CONSERVACIÓN DE CUENCAS HIDROGRAFICAS ABASTECEDORAS DE ACUEDUCTOS MUNICIPALES A NIVEL  NACIONAL</t>
  </si>
  <si>
    <t>3202-0900-8-- ADMINISTRACIÓN DE LOS RECURSOS PROVENIENTES DE LA TASA POR USO DE AGUA PARA LA PROTECCIÓN Y RECUPERACIÓN DEL RECURSO HÍDRICO EN  ÁREAS DEL SISTEMA DE PARQUES NACIONALES NATURALES DE COLOMBIA  NACIONAL</t>
  </si>
  <si>
    <t>3202-0900-9-- FORMULACIÓN ADMINISTRACIÓN DE  LOS RECURSOS FONAM PARA EL USO SOSTENIBLE Y PROTECCIÓN DE LAS ESPECIES CITES  NACIONAL</t>
  </si>
  <si>
    <t>3299-0900-6-- FORTALECIMIENTO DE LA GESTION INSTITUCIONAL Y TECNOLOGICA DE LA AUTORIDAD NACIONAL DE LICENCIAS AMBIENTALES EN EL TERRITORIO  NACIONAL</t>
  </si>
  <si>
    <t>3203-0900-8-- ESTUDIO HIDROGEOLOGICO DE LA CUENCA DEL RIO SAN JUAN, DEPARTAMENTO DE  ANTIOQUIA</t>
  </si>
  <si>
    <t>3204-0900-2-- IMPLEMENTACIÓN DE SISTEMAS DE MONITOREO, PRONÓSTICOS Y ALERTAS PARA LA REDUCCIÓN DE LA VULNERABILIDAD DE LA POBLACIÓN DE LA JURISDICCIÓN DE CORPOURABA, DEPARTAMENTO DE ANTIOQUIA</t>
  </si>
  <si>
    <t>3202-0900-8-- RECUPERACIÓN DE ÁREAS BOSCOSAS DEGRADADAS POR ACTIVIDAD MINERA EN EL MUNICIPIO DE UNIÓN PANAMERICANA</t>
  </si>
  <si>
    <t>3202-0900-9-- RESTAURACIÓN DE ÁREAS BOSCOSAS DEGRADADAS POR ACTIVIDADES ANTRÓPICAS EN LOS MUNICIPIOS DE BAGADO, LLORO, ATRATO</t>
  </si>
  <si>
    <t>3202-0900-6-- REHABILITACIÓN ECOLÓGICA EN ZONAS DE IMPORTANCIA AMBIENTAL EN OCHO MUNICIPIOS PRIORIZADOS DEL DEPARTAMENTO DE NARIÑO</t>
  </si>
  <si>
    <t>3202-0900-3-- ESTUDIO DEL ESTADO DE CONSERVACION DEL  CAIMAN Y  LA TORTUGA MARINA  EN LA ZONA COSTERA COMPRENDIDA ENTRE LOS RIOS PALOMINO Y RANCHERIA, MUNICIPIOS DE DIBULLA Y RIOHACHA,  Y EN BAHIA HONDITA,  MUNICIPIO DE URIBIA  LA GUAJIRA</t>
  </si>
  <si>
    <t>3202-0900-7-- RESTAURACION DE AREAS DEGRADADAS EN LAS MICROCUENCAS DEL RIO MAGIRIAIMO, JURISDICCION DE CORPOCESAR   CESAR</t>
  </si>
  <si>
    <t>3201-0900-4-- MEJORAMIENTO DEL ENCADENAMIENTO PRODUCTIVO Y EL POSICIONAMIENTO COMERCIAL DE LOS BIENES Y SERVICIOS GENERADOS POR LOS EMPRESARIOS DE NEGOCIOS VERDES DEL SUR DE LA AMAZONIA COLOMBIANA EN LOS DEPARTAMENTOS DEL   AMAZONAS, CAQUETA, PUTUMAYO</t>
  </si>
  <si>
    <t>3202-0900-6-- IMPLEMENTACIÓN DEL MANEJO FORESTAL SOSTENIBLE Y FORTALECIMIENTO COMUNITARIO, COMO ESTRATEGIA EN EL CONTROL DE LA DEFORESTACIÓN Y CONTRIBUCIÓN A LA MITIGACIÓN Y ADAPTACIÓN AL CAMBIO CLIMÁTICO EN EL DEPARTAMENTO DE PUTUMAYO</t>
  </si>
  <si>
    <t>3202-0900-11-- RESTAURACIÓN ACTIVA DE SUELOS DEGRADADOS EN EL DISTRITO DE MANEJO INTEGRADO GUAYABERO DMI-AG, DEPARTAMENTO DEL GUAVIARE. MUNICIPIOS, SAN JOSE DEL GUAVIARE, EL RETORNO, CALAMAR</t>
  </si>
  <si>
    <t>3202-0900-12-- IMPLEMENTACIÓN DE MECANISMOS ORIENTADOS A LA CONSERVACIÓN DE LOS ECOSISTEMAS DEL NORTE Y EL ORIENTE AMAZÓNICO MEDIANTE LA GENERACIÓN DEL CONOCIMIENTO Y LA PARTICIPACIÓN CIUDADANA EN LA JURISDICCIÓN DE LA CORPORACIÓN CDA GUAINÍA, GUAVIARE, VAUPÉS</t>
  </si>
  <si>
    <t>3202-0900-13-- IMPLEMENTACIÓN DE ACCIONES EN CUMPLIMIENTO DE LAS SENTENCIAS Y ACCIONES JUDICIALES CONTRARRESTANDO LA PÉRDIDA DE BIODIVERSIDAD Y SERVICIOS ECOSISTÉMICOS, ETAPA I, DEPARTAMENTOS DE   GUAVIARE, GUAINÍA, VAUPÉS</t>
  </si>
  <si>
    <t>3202-0900-2-- REHABILITACIÓN DE LAS ÁREAS DE SOPORTE AMBIENTAL EN EL DEPARTAMENTO DEL META</t>
  </si>
  <si>
    <t>3202-0900-15-- MANTENIMIENTO A PLANTACIONES FORESTALES PROTECTORAS EN ÁREAS CON PROCESOS DE RESTAURACIÓN EN LA JURISDICCIÓN DE CORPOMOJANA, SUCRE</t>
  </si>
  <si>
    <t>3202-0900-16-- ADMINISTRACION, MANEJO SOSTENIBLE Y SEGUIMIENTO A LOS RECURSOS NATURALES RENOVABLES EN LOS MUNICIPIOS DE SAN BENITO ABAD, CAIMITO, SAN MARCOS, LA UNIÓN, SUCRE, GUARANDA Y MAJAGUAL, DEPARTAMENTO DE SUCRE</t>
  </si>
  <si>
    <t>3202-0900-10-- RESTAURACIÓN Y MANTENIMIENTO DE ÁREAS BOSCOSAS EN JURISDICCIÓN DE CARSUCRE SUCRE</t>
  </si>
  <si>
    <t>3203-0900-7-- IDENTIFICACIÓN Y ACOTAMIENTO DE LA RONDA HÍDRICA DEL ARROYO MANCOMOJAN Y SECUNDARIOS Y DE LOS ARROYOS SAN ANTONIO, PACHOTO, VERDE, MEMBRILLAL Y VILLEROS EN LA JURISDICCIÓN DE CARSUCRE, SUCRE</t>
  </si>
  <si>
    <t>3202-0900-5-- CONSERVACIÓN E IMPLEMENTACIÓN DE ESTRATEGIA DE RESTAURACIÓN ECOLÓGICA BAJO EL ESQUEMA DE PAGOS POR SERVICIOS AMBIENTALES EN ÁREAS PRIORIZADAS DEL DRMI MAMAPACHA Y BIJAGUAL - BOYACÁ</t>
  </si>
  <si>
    <t>3203-0900-3-- FORMULACIÓN DEL PLAN DE ORDENAMIENTO PARA EL RECURSO HÍDRICO SUPERFICIAL EN LA PARTE MEDIA Y BAJA DE LA SUBZONA HIDROGRÁFICA DEL RIO GARAGOA Y SUS PRINCIPALES TRIBUTARIOS EN LA JURISDICCIÓN DE CORPOCHIVOR, BOYACÁ</t>
  </si>
  <si>
    <t>3203-0900-4-- ESTUDIO DE ACOTAMIENTO DE LA RONDA HÍDRICA DE LA QUEBRADA DELICIAS DE LA SUBCUENCA DEL RIO JUYASIA, EN EL MUNICIPIO DE CIENEGA, JURISDICCIÓN DE CORPOCHIVOR - BOYACÁ</t>
  </si>
  <si>
    <t>3201-0900-5-- CONTRIBUCIÓN AMBIENTAL EN EL MARCO DE LA GESTIÓN INTEGRADA DEL MERCURIO EN LA MINERÍA ARTESANAL Y DE PEQUEÑA ESCALA EN LA JURISDICCIÓN DE LA CORPORACIÓN AUTÓNOMA REGIONAL DEL SUR DE BOLÍVAR, ETAPA 1, DEPARTAMENTO DE BOLÍVAR</t>
  </si>
  <si>
    <t>03-06-01-008- CENTRO INTERNACIONAL DE FÍSICA (DECRETO 267 DE 1984)</t>
  </si>
  <si>
    <t>03-06-01-009- CENTRO INTERNACIONAL DE INVESTIGACIONES MÉDICAS - CIDEIM (DECRETO 578 DE 1990)</t>
  </si>
  <si>
    <t>3901-1000-5-- APOYO AL PROCESO DE TRANSFORMACIÓN DIGITAL PARA LA GESTIÓN Y PRESTACIÓN DE SERVICIOS DE TI EN EL SECTOR CTI Y A NIVEL  NACIONAL</t>
  </si>
  <si>
    <t>3901-1000-6-- ADMINISTRACIÓN SISTEMA NACIONAL DE CIENCIA Y TECNOLOGÍA  NACIONAL</t>
  </si>
  <si>
    <t>3901-1000-7-- APOYO AL FORTALECIMIENTO DE LA TRANSFERENCIA INTERNACIONAL DE CONOCIMIENTO A LOS ACTORES DEL SNCTI NIVEL NACIONAL  NACIONAL</t>
  </si>
  <si>
    <t>3901-1000-8-- FORTALECIMIENTO CAPACIDADES REGIONALES EN CIENCIA, TECNOLOGÍA E INNOVACIÓN NACIONAL</t>
  </si>
  <si>
    <t>3902-1000-5-- MEJORAMIENTO DEL IMPACTO DE LA INVESTIGACIÓN CIENTÍFICA EN EL SECTOR SALUD.  NACIONAL</t>
  </si>
  <si>
    <t>3902-1000-6-- CAPACITACIÓN DE RECURSOS HUMANOS PARA LA INVESTIGACIÓN  NACIONAL</t>
  </si>
  <si>
    <t>3902-1000-7-- FORTALECIMIENTO DE LAS CAPACIDADES DE LOS ACTORES DEL SNCTEI PARA LA GENERACIÓN DE CONOCIMIENTO A NIVEL  NACIONAL</t>
  </si>
  <si>
    <t>3903-1000-5-- INCREMENTO DE LAS ACTIVIDADES DE CIENCIA, TECNOLOGÍA E INNOVACIÓN EN LA CONSTRUCCIÓN DE LA BIOECONOMÍA A NIVEL   NACIONAL</t>
  </si>
  <si>
    <t>3903-1000-6-- FORTALECIMIENTO DE LAS CAPACIDADES DE TRANSFERENCIA Y USO DEL CONOCIMIENTO PARA LA INNOVACIÓN A NIVEL NACIONAL</t>
  </si>
  <si>
    <t>3904-1000-4-- DESARROLLO DE VOCACIONES CIENTÍFICAS Y CAPACIDADES PARA LA INVESTIGACIÓN EN NIÑOS Y JÓVENES A NIVEL  NACIONAL</t>
  </si>
  <si>
    <t>3904-1000-5-- APOYO  AL FOMENTO Y DESARROLLO DE LA APROPIACIÓN SOCIAL DE LA CTEI - ASCTI  NACIONAL</t>
  </si>
  <si>
    <t>03-02-02-098- COMITE GLOBAL DE PREFERENCIAS COMERCIALES ENTRE PAISES EN DESARROLLO (LEY 8 DE 1992)</t>
  </si>
  <si>
    <t>03-02-02-099- ORGANIZACION MUNDIAL DE TURISMO O.M.T. (LEY 63 DE 1989)</t>
  </si>
  <si>
    <t>03-02-02-100- ORGANIZACION MUNDIAL DEL COMERCIO. OMC. (LEY 170 DE 1994)</t>
  </si>
  <si>
    <t>03-02-02-101- SECRETARIA GENERAL DE LA COMUNIDAD ANDINA. (LEY 8 DE 1973)</t>
  </si>
  <si>
    <t>03-02-02-102- TRIBUNAL DE JUSTICIA DE LA COMUNIDAD ANDINA. (LEY 17 DE 1980)</t>
  </si>
  <si>
    <t>03-03-04-028- RECURSOS A BANCOLDEX</t>
  </si>
  <si>
    <t>03-03-04-058- PROGRAMAS PARA EL APOYO A LAS MYPIMES LEY 590 DE 2000</t>
  </si>
  <si>
    <t>03-04-02-077- MESADAS PENSIONALES - ZONAS FRANCAS (DE PENSIONES)</t>
  </si>
  <si>
    <t>03-04-02-081- MESADAS PENSIONALES ÁLCALIS DE COLOMBIA LTDA. EN LIQUIDACIÓN (DE PENSIONES)</t>
  </si>
  <si>
    <t>03-11-09-001- TRANSFERENCIA A ARTESANÍAS DE COLOMBIA S.A.</t>
  </si>
  <si>
    <t>3501-0200-2-- APOYO AL GOBIERNO EN UNA CORRECTA INSERCIÓN DE COLOMBIA EN LOS MERCADOS INTERNACIONALES, APERTURA DE NUEVOS MERCADOS Y LA PROFUNDIZACIÓN DE LOS EXISTENTES -   NACIONAL</t>
  </si>
  <si>
    <t>3502-0200-16-- DESARROLLO  DE ESTRATEGIAS CON ENFOQUE TERRITORIAL PARA LA PROMOCIÓN Y COMPETITIVIDAD TURÍSTICA A NIVEL  NACIONAL</t>
  </si>
  <si>
    <t>3502-0200-18-- IMPLEMENTACIÓN  DE INSTRUMENTOS QUE MEJOREN LA PRODUCTIVIDAD Y COMPETITIVIDAD DE LAS EMPRESAS PARA INCREMENTAR, DIVERSIFICAR Y SOFISTICAR LA OFERTA  NACIONAL</t>
  </si>
  <si>
    <t>3502-0200-19-- APOYO A LA PROMOCION DE LA ECONOMIA CIRCULAR Y LA EFICIENCIA EN EL USO DE LOS RECURSOS EN LAS EMPRESAS A NIVEL   NACIONAL-[PREVIO CONCEPTO DNP]</t>
  </si>
  <si>
    <t>3502-0200-20-- FORTALECIMIENTO DE LA POLÍTICA DE PRODUCTIVIDAD Y COMPETITIVIDAD A NIVEL  NACIONAL</t>
  </si>
  <si>
    <t>3502-0200-21-- APOYO PARA EL ACCESO A LOS MERCADOS DE LAS UNIDADES PRODUCTIVAS DE LA POBLACIÓN VÍCTIMA DEL CONFLICTO ARMADO  NACIONAL</t>
  </si>
  <si>
    <t>3502-0200-23-- APOYO PARA EL FOMENTO Y PROMOCIÓN DE LA SOFISTICACIÓN E INNOVACIÓN EN LAS MIPYMES COLOMBIANAS.  NACIONAL</t>
  </si>
  <si>
    <t>3502-0200-24-- FORTALECIMIENTO DE LOS ESTÁNDARES DE CALIDAD EN LA INFRAESTRUCTURA PRODUCTIVA NACIONAL A PARTIR DEL RECONOCIMIENTO Y DESARROLLO NACIONAL E INTERNACIONAL DEL SUBSISTEMA NACIONAL DE LA CALIDAD   NACIONAL</t>
  </si>
  <si>
    <t>3503-0200-4-- IMPLEMENTACIÓN REGISTRO SUSTANCIAS QUÍMICAS DE USO INDUSTRIAL A NIVEL  NACIONAL</t>
  </si>
  <si>
    <t>3503-0200-5-- ACTUALIZACIÓN DE LA NORMATIVIDAD SOBRE CONTABILIDAD, INFORMACIÓN FINANCIERA Y ASEGURAMIENTO DE LA INFORMACIÓN DE ACEPTACIÓN MUNDIAL, EN EL MARCO DE LAS MEJORES PRÁCTICAS Y RÁPIDA EVOLUCIÓN DE LOS NEGOCIOS A NIVEL  NACIONAL</t>
  </si>
  <si>
    <t>3503-0200-6-- MEJORAMIENTO EN LA APLICACIÓN Y CONVERGENCIA HACIA ESTÁNDARES INTERNACIONALES DE INFORMACIÓN FINANCIERA Y DE ASEGURAMIENTO DE LA INFORMACIÓN A NIVEL   NACIONAL</t>
  </si>
  <si>
    <t>3599-0200-4-- AMPLIACIÓN DE LA CAPACIDAD DE LOS SERVICIOS DE LAS TECNOLOGÍAS DE INFORMACIÓN EN EL MINCIT  NACIONAL</t>
  </si>
  <si>
    <t>3599-0200-5-- FORTALECIMIENTO EN LA GESTIÓN ADMINISTRATIVA E INSTITUCIONAL DEL MINISTERIO DE COMERCIO, INDUSTRIA Y TURISMO A NIVEL   NACIONAL</t>
  </si>
  <si>
    <t>3501-0200-2-- FORTALECIMIENTO DE LOS SERVICIOS BRINDADOS A LOS USUARIOS DE COMERCIO EXTERIOR A NIVEL  NACIONAL</t>
  </si>
  <si>
    <t>03-04-02-014- AUXILIOS FUNERARIOS</t>
  </si>
  <si>
    <t>03-04-02-082- MESADAS PENSIONALES DE LA SUPERINTENDENCIA DE SOCIEDADES A TRAVÉS DEL FOPEP (DE PENSIONES)</t>
  </si>
  <si>
    <t>03-11-03-001- SUBSIDIO LIQUIDACIONES LEYES 550 DE 1999 Y 1116 DE 2006.</t>
  </si>
  <si>
    <t>06-01-04-010- PRÉSTAMOS DE VIVIENDA</t>
  </si>
  <si>
    <t>08-05--- MULTAS, SANCIONES E INTERESES DE MORA</t>
  </si>
  <si>
    <t>3502-0200-2-- FORTALECIMIENTO DE LA COMPETITIVIDAD DE LAS SOCIEDADES DEL SECTOR REAL A NIVEL  NACIONAL</t>
  </si>
  <si>
    <t>3503-0200-2-- FORTALECIMIENTO DEL MODELO OPERACIONAL PARA LA ATENCIÓN DE TRAMITES Y SERVICIOS ASOCIADOS A LA INSOLVENCIA EMPRESARIAL A NIVEL NACIONAL</t>
  </si>
  <si>
    <t>3599-0200-10-- MEJORAMIENTO DE LOS PROCESOS ARCHIVÍSTICOS DEL SISTEMA DE GESTIÓN DOCUMENTAL DE LA SUPERINTENDENCIA DE SOCIEDADES A NIVEL NACIONAL</t>
  </si>
  <si>
    <t>3599-0200-8-- FORTALECIMIENTO DE LA INFRAESTRUCTURA FÍSICA DE LA SUPERINTENDENCIA DE SOCIEDADES A NIVEL  NACIONAL</t>
  </si>
  <si>
    <t>3599-0200-9-- FORTALECIMIENTO INTERNO DE LOS PROCESOS Y DE LA INFRAESTRUCTURA TECNOLÓGICA DE LA SUPERINTENDENCIA DE SOCIEDADES A NIVEL  NACIONAL</t>
  </si>
  <si>
    <t>03-02-02-097- CONVENCION DEL METRO - OFICINA INTERNACIONAL DE PESAS Y MEDIDAS - BIPM. LEY 1512 DE 2012</t>
  </si>
  <si>
    <t>03-04-02-029- PLANES COMPLEMENTARIOS DE SALUD (NO DE PENSIONES).</t>
  </si>
  <si>
    <t>3503-0200-10-- MEJORAMIENTO DEL CONTROL Y VIGILANCIA A LAS CÁMARAS DE COMERCIO Y COMERCIANTES A NIVEL  NACIONAL</t>
  </si>
  <si>
    <t>3503-0200-11-- FORTALECIMIENTO DE LA FUNCIÓN JURISDICCIONAL DE LA SUPERINTENDENCIA DE INDUSTRIA Y COMERCIO A NIVEL  NACIONAL</t>
  </si>
  <si>
    <t>3503-0200-12-- FORTALECIMIENTO DE LA PROTECCIÓN DE DATOS PERSONALES A NIVEL  NACIONAL</t>
  </si>
  <si>
    <t>3503-0200-13-- FORTALECIMIENTO DEL RÉGIMEN DE PROTECCIÓN DE LA LIBRE COMPETENCIA ECONÓMICA EN LOS MERCADOS A NIVEL  NACIONAL</t>
  </si>
  <si>
    <t>3503-0200-14-- FORTALECIMIENTO DE LA ATENCIÓN Y PROMOCIÓN DE TRÁMITES Y SERVICIOS EN EL MARCO DEL SISTEMA DE PROPIEDAD INDUSTRIAL A NIVEL  NACIONAL</t>
  </si>
  <si>
    <t>3503-0200-15-- MEJORAMIENTO EN LA EJECUCIÓN DE LAS FUNCIONES ASIGNADAS EN MATERIA DE PROTECCIÓN AL CONSUMIDOR A NIVEL  NACIONAL</t>
  </si>
  <si>
    <t>3503-0200-16-- FORTALECIMIENTO DE LA FUNCIÓN DE INSPECCIÓN, CONTROL Y VIGILANCIA DE LA SUPERINTENDENCIA DE INDUSTRIA Y COMERCIO EN EL MARCO DEL SUBSISTEMA NACIONAL DE CALIDAD, EL RÉGIMEN DE CONTROL DE PRECIOS Y EL SECTOR VALUATORIO A NIVEL  NACIONAL</t>
  </si>
  <si>
    <t>3503-0200-9-- INCREMENTO DE LA COBERTURA DE LOS SERVICIOS DE LA RED NACIONAL DE PROTECCIÓN AL CONSUMIDOR EN EL TERRITORIO  NACIONAL</t>
  </si>
  <si>
    <t>3599-0200-5-- FORTALECIMIENTO DEL SISTEMA DE ATENCIÓN AL CIUDADANO DE LA SUPERINTENDENCIA DE INDUSTRIA Y COMERCIO A NIVEL  NACIONAL</t>
  </si>
  <si>
    <t>3599-0200-6-- MEJORAMIENTO DE LOS SISTEMAS DE INFORMACIÓN Y SERVICIOS TECNOLÓGICOS DE LA SUPERINTENDENCIA DE INDUSTRIA Y COMERCIO EN EL TERRITORIO  NACIONAL</t>
  </si>
  <si>
    <t>3599-0200-8-- MEJORAMIENTO EN LA CALIDAD DE LA GESTIÓN ESTRATÉGICA DE LA SUPERINTENDENCIA DE INDUSTRIA Y COMERCIO A NIVEL  NACIONAL</t>
  </si>
  <si>
    <t>3503-0200-2-- MEJORAMIENTO DE LA CAPACIDAD DE INSPECCION Y VIGILANCIA A CONTADORES PUBLICOS Y SOCIEDADES PRESTADORAS DE SERVICIOS CONTABLES.  NACIONAL</t>
  </si>
  <si>
    <t>3502-0200-5-- FORTALECIMIENTO DE LA COMERCIALIZACIÓN DE LOS SERVICIOS METROLÓGICOS A NIVEL   NACIONAL</t>
  </si>
  <si>
    <t>3502-0200-6-- FORTALECIMIENTO DE LA CAPACIDAD ANALÍTICA EN METROLOGÍA QUÍMICA Y BIOMEDICINA A NIVEL  NACIONAL</t>
  </si>
  <si>
    <t>3502-0200-7-- DESARROLLO DE LA OFERTA DE SERVICIOS EN METROLOGÍA FÍSICA EN EL ÁMBITO  NACIONAL</t>
  </si>
  <si>
    <t>3599-0200-4-- INNOVACIÓN DE LAS TECNOLOGÍAS DE INFORMACIÓN EN EL INSTITUTO DE METROLOGIA  NACIONAL</t>
  </si>
  <si>
    <t>3599-0200-6-- MEJORAMIENTO Y SOSTENIBILIDAD DE LA SEDE DEL INSTITUTO NACIONAL DE METROLOGÍA  BOGOTÁ</t>
  </si>
  <si>
    <t>03-02-02-007- FORO INTERPARLAMENTARIO PARA LAS AMERICAS - FIPA (LEY 1096 DE 2006)</t>
  </si>
  <si>
    <t>03-02-02-008- PARLAMENTO LATINOAMERICANO (LEY 83 DE 1988)</t>
  </si>
  <si>
    <t>03-02-02-010- UNION INTERPARLAMENTARIA (LEY 204 DE 1995)</t>
  </si>
  <si>
    <t>0101-1000-3-- DESARROLLO DE ESTRATEGIAS PARA LA GENERACIÓN Y SOCIALIZACIÓN DE LA INFORMACIÓN LEGISLATIVA A NIVEL NACIONAL</t>
  </si>
  <si>
    <t>0199-1000-10-- ADECUACIÓN DE LA INFRAESTRUCTURA FÍSICA DEL SENADO DE LA REPÚBLICA, A NIVEL  NACIONAL</t>
  </si>
  <si>
    <t>0199-1000-6-- MEJORAMIENTO DE LAS CONDICIONES DE SEGURIDAD Y OPORTUNIDAD EN LOS DESPLAZAMIENTOS DE LOS SERVIDORES PÚBLICOS DEL SENADO DE LA REPÚBLICA  NACIONAL</t>
  </si>
  <si>
    <t>0199-1000-7-- FORTALECIMIENTO Y ACTUALIZACIÓN DE LOS SISTEMAS DE INFORMACIÓN Y DE LA PLATAFORMA TECNOLÓGICA DEL  SENADO DE LA REPÚBLICA EN EL TERRITORIO  NACIONAL</t>
  </si>
  <si>
    <t>0199-1000-8-- AMPLIACIÓN Y ACTUALIZACIÓN DEL SISTEMA INTEGRADO DE SEGURIDAD DEL CONGRESO EN EL TERRITORIO  NACIONAL</t>
  </si>
  <si>
    <t>0199-1000-9-- RESTAURACION DE LAS SEDES DEL SENADO DE LA REPUBLICA, A NIVEL NACIONAL</t>
  </si>
  <si>
    <t>0199-1000-2-- MEJORAMIENTO DE LAS CONDICIONES DE SEGURIDAD Y PROTECCIÓN EN LOS DESPLAZAMIENTOS DE LOS REPRESENTANTES A LA CÁMARA.  NACIONAL</t>
  </si>
  <si>
    <t>03-03-02-005- RECURSOS A MUNICIPIOS, ESPECTÁCULOS PÚBLICOS ART. 7 DE LA LEY 1493 DEL 26 DE DICIEMBRE DE 2011</t>
  </si>
  <si>
    <t>08-04-03-- CONTRIBUCIÓN NACIONAL DE VALORIZACIÓN</t>
  </si>
  <si>
    <t>3301-1603-24-- FORTALECIMIENTO DE LA GESTIÓN CULTURAL A NIVEL  NACIONAL</t>
  </si>
  <si>
    <t>3301-1603-28-- AMPLIACIÓN MANTENIMIENTO, DOTACIÓN Y OPERACIÓN DEL TEATRO NACIONAL DE CRISTÓBAL COLÓN  BOGOTÁ</t>
  </si>
  <si>
    <t>3301-1603-32-- APOYO AL DESARROLLO DE LA MUSICA SINFONICA  NACIONAL</t>
  </si>
  <si>
    <t>3301-1603-33-- FORTALECIMIENTO Y FOMENTO DE LAS INDUSTRIAS CREATIVAS Y CULTURALES DE COLOMBIA EN EL MARCO DE LA ECONOMÍA NARANJA  NACIONAL</t>
  </si>
  <si>
    <t>3301-1603-35-- FORTALECIMIENTO DEL ECOSISTEMA AUDIOVISUAL, CINEMATOGRÁFICO Y DE MEDIOS INTERACTIVOS NACIONAL</t>
  </si>
  <si>
    <t>3399-1603-10-- IMPLEMENTACIÓN DE LA PLATAFORMA TECNOLOGICA DEL MINISTERIO DE CULTURA EN   BOGOTÁ</t>
  </si>
  <si>
    <t>3399-1603-11-- MANTENIMIENTO DE LOS MUEBLES E INMUEBLES PROPIEDAD DEL MINISTERIO DE CULTURA A NIVEL   NACIONAL</t>
  </si>
  <si>
    <t>3399-1603-12-- APOYO A LA GESTIÓN INSTITUCIONAL EN LA IMPLEMENTACIÓN DE LA  POLÍTICA CULTURAL  NACIONAL</t>
  </si>
  <si>
    <t>3399-1603-9-- FORTALECIMIENTO DE LA INFRAESTRUCTURA DE LA BIBLIOTECA NACIONAL DE COLOMBIA PARA EL ACCESO AL CONOCIMIENTO  BOGOTÁ</t>
  </si>
  <si>
    <t>03-02-02-001- CONSEJO INTERNACIONAL DE ARCHIVOS (ICA) LEY 927 DE 2004</t>
  </si>
  <si>
    <t>03-02-02-006- PROGRAMA DE APOYO AL DESARROLLO DE ARCHIVOS IBEROAMERICANOS -ADAI- LEY 558 DE 2000.</t>
  </si>
  <si>
    <t>3302-1603-10-- FORTALECIMIENTO DE LA FUNCIÓN ARCHIVÍSTICA NACIONAL</t>
  </si>
  <si>
    <t>3302-1603-11-- FORTALECIMIENTO DEL PATRIMONIO DOCUMENTAL ARCHIVISTICO NACIONAL</t>
  </si>
  <si>
    <t>3302-1603-7-- FORTALECIMIENTO EN LA CAPACIDAD DE RESPUESTAS A LAS SOLICITUDES DE ARCHIVOS DE LAS ENTIDADES LIQUIDADAS A NIVEL   NACIONAL</t>
  </si>
  <si>
    <t>3302-1603-8-- MODERNIZACIÓN DIGITAL DE ARCHIVOS Y LA GESTIÓN DOCUMENTAL ELECTRÓNICA NACIONAL</t>
  </si>
  <si>
    <t>3302-1603-9-- FORTALECIMIENTO DE LA POLÍTICA ARCHIVISTICA EN LOS GRUPOS DE VALOR DEL SISTEMA NACIONAL DE ARCHIVOS NACIONAL</t>
  </si>
  <si>
    <t>3399-1603-6-- FORTALECIMIENTO DE LA PLANEACIÓN Y GESTIÓN INSTITUCIONAL EN EL ARCHIVO GENERAL DE LA NACIÓN NACIONAL</t>
  </si>
  <si>
    <t>3302-1603-5-- PROTECCIÓN DEL PATRIMONIO ARQUEOLÓGICO, ANTROPOLÓGICO E HISTÓRICO DE LA NACIÓN   BOGOTÁ, NACIONAL, SAN AGUSTÍN, ISNOS, UNGUÍA, SANTA MARTA</t>
  </si>
  <si>
    <t>3302-1603-6-- GENERACIÓN  DE CONOCIMIENTOS ESPECIALIZADOS EN LA DIVERSIDAD SOCIOCULTURAL, INTERCULTURAL, EN LAS RELACIONES SOCIOCULTURALES Y EN EL PATRIMONIO ARQUEOLÓGICO A NIVEL   NACIONAL</t>
  </si>
  <si>
    <t>3399-1603-2-- FORTALECIMIENTO DE LA INFRAESTRUCTURA FÍSICA, ADMINISTRATIVA, TECNOLÓGICA E INFORMÁTICA DEL ICANH A NIVEL   NACIONAL</t>
  </si>
  <si>
    <t>3301-1603-2-- INCREMENTO  DE RECURSOS FÍSICOS PARA EL APOYO ACADÉMICO Y MUSEAL DEL INSTITUTO CARO Y CUERVO  BOGOTÁ</t>
  </si>
  <si>
    <t>3302-1603-2-- CONSOLIDACIÓN DE LAS FUNCIONES MISIONALES, FORMACIÓN, DOCENCIA Y APROPIACIÓN SOCIAL DEL CONOCIMIENTO, DEL INSTITUTO CARO Y CUERVO A NIVEL NACIONAL  BOGOTÁ, CHÍA</t>
  </si>
  <si>
    <t>3399-1603-4-- FORTALECIMIENTO DE LOS SISTEMAS DE GESTIÓN PARA LA ADECUACIÓN, PROTECCIÓN Y SALVAGUARDIA DEL PATRIMONIO CULTURAL DEL INSTITUTO CARO Y CUERVO   BOGOTÁ</t>
  </si>
  <si>
    <t>03-01-02-001- SUBVENCIONES A SATENA S.A. COMO ÚNICO OPERADOR DE RUTAS SOCIALES. (ART. 240 LEY 1753 DE 2015)</t>
  </si>
  <si>
    <t>03-02-02-139- COMITÉ CIENTÍFICO  DE INVESTIGACIÓN EN LA ANTARTIDA - SCAR (LEY 67 DE 1988)</t>
  </si>
  <si>
    <t>03-03-01-023- PROGRAMA DE DESMOVILIZACIÓN Y SOMETIMIENTO (DECRETO 128 DE 2003 Y 965 DE 2020)</t>
  </si>
  <si>
    <t>03-03-04-030- FONDO DE DEFENSA TÉCNICA Y ESPECIALIZADA DE LOS MIEMBROS DE LA FUERZA PÚBLICA</t>
  </si>
  <si>
    <t>03-04-01-006- DERECHOS DE LOS SOLDADOS CUANDO RECIBEN LESIONES PERMANENTES, LITERAL F, ART. 40, LEY 48 DE 1993 (NO DE PENSIONES)</t>
  </si>
  <si>
    <t>03-08-01-002- TRANSFERENCIA CONVENIOS ICETEX</t>
  </si>
  <si>
    <t>07-01--- CESANTÍAS</t>
  </si>
  <si>
    <t>1502-0100-3-- TRASLADO DE LAS TECNOLOGÍAS DE LA INFORMACIÓN Y COMUNICACIONES DE LAS FUERZAS MILITARES Y EL  MINISTERIO DE DEFENSA. PRIMERA FASE FORTALEZA  NACIONAL</t>
  </si>
  <si>
    <t>1502-0100-4-- FORTALECIMIENTO DEL SISTEMA DE CIENCIA, TECNOLOGÍA E INNOVACIÓN EN EL SECTOR DEFENSA Y SEGURIDAD A NIVEL  NACIONAL</t>
  </si>
  <si>
    <t>1599-0100-3-- CONSTRUCCIÓN DE LA NUEVA SEDE PARA EL SECTOR SEGURIDAD Y DEFENSA. PRIMERA FASE FUERZAS MILITARES Y MINISTERIO DE DEFENSA  NACIONAL</t>
  </si>
  <si>
    <t>1599-0100-4-- OPTIMIZACIÓN DEL SISTEMA DE INFORMACIÓN LOGÍSTICO ""SILOG"" A NIVEL  NACIONAL</t>
  </si>
  <si>
    <t>1599-0100-5-- FORTALECIMIENTO DE LOS SERVICIOS TECNOLÓGICOS DE LA UNIDAD DE GESTIÓN GENERAL DEL MINISTERIO DE DEFENSA  NACIONAL</t>
  </si>
  <si>
    <t>1599-0100-6-- APOYO A  LOS SISTEMAS DE EDUCACIÓN Y GESTIÓN DEL TALENTO HUMANO DE LA FUERZA PÚBLICA A NIVEL  NACIONAL</t>
  </si>
  <si>
    <t>1502-0100-13-- FORTALECIMIENTO DE LAS CAPACIDADES DE CIBERDEFENSA Y CIBERSEGURIDAD DEL COMANDO GENERAL DE LAS FF.MM  NACIONAL</t>
  </si>
  <si>
    <t>1502-0100-14-- FORTALECIMIENTO DE CAPACIDADES DE OPERACIONES ESPECIALES (THOR) NACIONAL</t>
  </si>
  <si>
    <t>1502-0100-16-- FORTALECIMIENTO DE LA PLATAFORMA E INFRAESTRUCTURA DE LA RED INTEGRADA DE COMUNICACIONES DE LAS FF.MM  NACIONAL</t>
  </si>
  <si>
    <t>1502-0100-18-- OPTIMIZACIÓN DEL CENTRO DE SIMULACIÓN Y ANÁLISIS DE CRISIS DE LA ESCUELA SUPERIOR DE GUERRA EN  BOGOTÁ</t>
  </si>
  <si>
    <t>1502-0100-21-- FORTALECIMIENTO  DE  LA INFRAESTRUCTURA TECNOLOGICA DEL SISTEMA MISIONAL SIAEM   NACIONAL</t>
  </si>
  <si>
    <t>1502-0100-26-- DESARROLLO DEL SOSTENIMIENTO DE LA AVIACIÓN DEL EJÉRCITO  NACIONAL</t>
  </si>
  <si>
    <t>1502-0100-27-- FORTALECIMIENTO DE LOS SISTEMAS DE MANDO Y CONTROL DEL EJÉRCITO  NACIONAL</t>
  </si>
  <si>
    <t>1502-0100-28-- FORTALECIMIENTO DEL MATERIAL Y EQUIPO PARA LAS TROPAS DE PRIMERA LÍNEA DE COMBATE DEL EJÉRCITO  NACIONAL</t>
  </si>
  <si>
    <t>1502-0100-29-- FORTALECIMIENTO DEL SISTEMA DE DEFENSA ESTRATÉGICO DEL EJERCITO  NACIONAL</t>
  </si>
  <si>
    <t>1502-0100-30-- IMPLEMENTACIÓN SISTEMA INTEGRADO DE INFORMACIÓN DE INTELIGENCIA DEL EJERCITO  NACIONAL</t>
  </si>
  <si>
    <t>1502-0100-31-- FORTALECIMIENTO DE LOS MEDIOS CIBERNÉTICOS DEL EJERCITO  NACIONAL</t>
  </si>
  <si>
    <t>1502-0100-32-- FORTALECIMIENTO DE LA INFRAESTRUCTURA ESTRATÉGICA OPERACIONAL DEL EJERCITO NACIONAL</t>
  </si>
  <si>
    <t>1502-0100-33-- FORTALECIMIENTO INFRAESTRUCTURA DE SOPORTE DEL EJÉRCITO  NACIONAL</t>
  </si>
  <si>
    <t>1502-0100-34-- FORTALECIMIENTO DEL EQUIPO DE INGENIEROS MILITARES DEL EJERCITO  NACIONAL</t>
  </si>
  <si>
    <t>1502-0100-36-- FORTALECIMIENTO DE LOS GRUPOS ANTI EXPLOSIVOS DEL EJERCITO  NACIONAL</t>
  </si>
  <si>
    <t>1599-0100-1-- FORTALECIMIENTO DE LAS TECNOLOGÍAS DE LA INFORMACIÓN Y LAS COMUNICACIONES DEL EJÉRCITO  NACIONAL</t>
  </si>
  <si>
    <t>1502-0100-25-- FORTALECIMIENTO DE LOS MEDIOS NAVALES PARA LA PROTECCIÓN DE LA SOBERANIA  NACIONAL</t>
  </si>
  <si>
    <t>1502-0100-26-- ACTUALIZACIÓN DE LAS CAPACIDADES OFENSIVAS, DE VIGILANCIA Y SISTEMAS ELECTRÓNICOS PARA LAS UNIDADES DE LA ARMADA   NACIONAL</t>
  </si>
  <si>
    <t>1502-0100-27-- FORTALECIMIENTO DE LAS INSTALACIONES DE LAS ESCUELAS DE FORMACION DE LA ARMADA NACIONAL EN    CARTAGENA, BARRANQUILLA, COVEÑAS</t>
  </si>
  <si>
    <t>1502-0100-28-- FORTALECIMIENTO DE LA INTELIGENCIA NAVAL A NIVEL  NACIONAL</t>
  </si>
  <si>
    <t>1502-0100-29-- FORTALECIMIENTO DEL COMPONENTE DE FUERZAS ESPECIALES NAVALES A NIVEL  NACIONAL</t>
  </si>
  <si>
    <t>1502-0100-30-- FORTALECIMIENTO DE LAS REDES DE COMUNICACIONES A NIVEL  NACIONAL</t>
  </si>
  <si>
    <t>1502-0100-31-- FORTALECIMIENTO DE LAS CAPACIDADES DE GUARDACOSTAS A NIVEL   NACIONAL</t>
  </si>
  <si>
    <t>1502-0100-32-- FORTALECIMIENTO DE LA INFRAESTRUCTURA PARA EL APOYO LOGÍSTICO EN LAS OPERACIONES MILITARES A NIVEL  NACIONAL</t>
  </si>
  <si>
    <t>1502-0100-34-- CONSOLIDACIÓN DEL COMPONENTE DE INFANTERIA DE MARINA A NIVEL  NACIONAL</t>
  </si>
  <si>
    <t>1502-0100-35-- FORTALECIMIENTO DE MEDIOS E INFRAESTRUCTURA DE LA AVIACIÓN NAVAL A NIVEL  NACIONAL</t>
  </si>
  <si>
    <t>1502-0100-36-- MEJORAMIENTO  DE LOS SERVICIOS DE CARGA DE MATERIAL Y PERSONAL A NIVEL  NACIONAL</t>
  </si>
  <si>
    <t>1502-0100-28-- FORTALECIMIENTO DE LA CAPACIDAD DE MANTENIMIENTO AERONÁUTICO PARA LAS AERONAVES Y COMPONENTES DE LA FAC A NIVEL  NACIONAL</t>
  </si>
  <si>
    <t>1502-0100-29-- FORTALECIMIENTO DEL MANDO Y CONTROL DE LA FUERZA AÉREA COLOMBIANA A NIVEL  NACIONAL</t>
  </si>
  <si>
    <t>1502-0100-30-- FORTALECIMIENTO DE LA INTELIGENCIA,CONTRAINTELIGENCIA Y CIBERINTELIGENCIA DE LA FAC  NACIONAL</t>
  </si>
  <si>
    <t>1502-0100-31-- FORTALECIMIENTO Y SOPORTE DE LOS SERVICIOS A LA NAVEGACION AÉREA DE LA FUERZA AÉREA PARA LA AVIACIÓN DE ESTADO A NIVEL  NACIONAL</t>
  </si>
  <si>
    <t>1502-0100-32-- AMPLIACIÓN Y MODERNIZACIÓN DE LOS SISTEMAS DE COMBUSTIBLE DE AVIACIÓN EN LAS UNIDADES FAC A NIVEL  NACIONAL</t>
  </si>
  <si>
    <t>1502-0100-33-- MEJORAMIENTO DE LA INVESTIGACIÓN, CIENCIA Y TECNOLOGÍA EN LA FUERZA AÉREA A NIVEL   NACIONAL</t>
  </si>
  <si>
    <t>1502-0100-34-- FORTALECIMIENTO DE LA INFRAESTRUCTURA EN LA FUERZA AÉREA COLOMBIANA CON EL FIN DE SOPORTAR LAS OPERACIONES AÉREAS A NIVEL   NACIONAL</t>
  </si>
  <si>
    <t>1502-0100-35-- FORTALECIMIENTO Y RENOVACIÓN DE LA CAPACIDAD DE MOVILIDAD TERRESTRE Y DESPLIEGUE DE LA FUERZA AÉREA COLOMBIANA A NIVEL  NACIONAL</t>
  </si>
  <si>
    <t>1502-0100-37-- INCREMENTO DE LA CAPACIDAD DE SEGURIDAD Y DEFENSA DE LA FUERZA AEREA COLOMBIANA  NACIONAL</t>
  </si>
  <si>
    <t>1502-0100-38-- FORTALECIMIENTO DE LA CALIDAD EDUCATIVA DE LAS INSTITUCIONES DE EDUCACIÓN SUPERIOR Y SUS PROGRAMAS EN LA FUERZA AÉREA COLOMBIANA  NACIONAL</t>
  </si>
  <si>
    <t>1502-0100-39-- FORTALECIMIENTO DE LOS SISTEMAS DE ARMAS, AUTO PROTECCIÓN Y SUMINISTRO DE ARMAMENTO AÉREO PARA LA FAC A NIVEL  NACIONAL</t>
  </si>
  <si>
    <t>1502-0100-40-- FORTALECIMIENTO DE LAS HABILIDADES TECNICAS DEL PERSONAL DE LA FUERZA AEREA COLOMBIANA A NIVEL  NACIONAL</t>
  </si>
  <si>
    <t>1599-0100-1-- FORTALECIMIENTO DE LA PLATAFORMA TECNOLÓGICA PARA EL ACCESO A RECURSOS Y SERVICIOS TIC E IMPLEMENTACIÓN DE NUEVAS TECNOLOGÍAS EN LA FUERZA AÉREA COLOMBIANA A NIVEL   NACIONAL</t>
  </si>
  <si>
    <t>1599-0100-2-- FORTALECIMIENTO DE LAS COMPETENCIAS FORMATIVAS Y LABORALES DEL PERSONAL MILITAR DE LA FUERZA AÉREA COLOMBIANA A NIVEL  NACIONAL</t>
  </si>
  <si>
    <t>03-03-01-024- TRANSFERENCIA AL HOSPITAL MILITAR CENTRAL</t>
  </si>
  <si>
    <t>03-11-01-004- FINANCIACIÓN DE BENEFICIARIOS DEL RÉGIMEN SUBSIDIADO EN SALUD. ART.10 DE LA LEY 1122 DE 2017</t>
  </si>
  <si>
    <t>1505-0100-2-- FORTALECIMIENTO DE LA PRESTACIÓN DE LOS SERVICIOS DE SALUD DE LOS ESTABLECIMIENTOS DE SANIDAD MILITAR DE LAS FUERZAS MILITARES   NACIONAL</t>
  </si>
  <si>
    <t>1599-0100-2-- FORMULACIÓN DISEÑO E IMPLEMENTACIÓN DEL SISTEMA DE INFORMACIÓN PARA EL SUBSISTEMA DE SALUD DE LAS FUERZAS MILITARES A NIVEL  NACIONAL</t>
  </si>
  <si>
    <t>03-02-02-069- ORGANIZACION INTERNACIONAL HIDROGRAFICA. OIH. (LEY 408 DE 1997)</t>
  </si>
  <si>
    <t>03-02-02-072- ORGANIZACION MARITIMA INTERNACIONAL.OMI. (LEY 6  DE 1974 Y LEY 45 DE 1994)</t>
  </si>
  <si>
    <t>05-01-01-- MATERIALES Y SUMINISTROS</t>
  </si>
  <si>
    <t>05-01-02-- ADQUISICIÓN DE SERVICIOS</t>
  </si>
  <si>
    <t>1504-0100-10-- FORTALECIMIENTO DEL SISTEMA DE SEGURIDAD INTEGRAL MARÍTIMA Y FLUVIAL A NIVEL  NACIONAL</t>
  </si>
  <si>
    <t>1504-0100-12-- FORTALECIMIENTO DEL SERVICIO HIDROGRÁFICO NACIONAL</t>
  </si>
  <si>
    <t>1504-0100-8-- IMPLEMENTACIÓN DEL PLAN NACIONAL DE INFRAESTRUCTURA A NIVEL  NACIONAL</t>
  </si>
  <si>
    <t>1504-0100-9-- DESARROLLO DE LA AGENDA CIENTÍFICA PARA LA AUTORIDAD MARÍTIMA Y FLUVIAL A NIVEL  NACIONAL</t>
  </si>
  <si>
    <t>1599-0100-1-- CONSOLIDACIÓN DEL POTENCIAL DE LA AUTORIDAD MARÍTIMA EN EL TERRITORIO   NACIONAL</t>
  </si>
  <si>
    <t>03-04-02-013- ASIGNACIONES DE RETIRO (NO DE PENSIONES)</t>
  </si>
  <si>
    <t>03-04-02-037- BIENESTAR SOCIAL AFILIADOS DE LA CAJA DE RETIRO DE LAS FUERZAS MILITARES Y LA CAJA DE SUELDOS DE RETIRO DE LA POLICÍA NACIONAL, DECRETOS 2002 Y 2003 DE 1984 (NO DE PENSIONES)</t>
  </si>
  <si>
    <t>1507-0100-3-- APOYO EN LA ESTRUCTURACIÓN DE LA FACTIBILIDAD PARA LA RESTAURACIÓN FÍSICA Y PUESTA EN OPERACIÓN DE LOS BIENES INMUEBLES DE CREMIL EN EL CENTRO INTERNACIONAL TEQUENDAMA  BOGOTÁ</t>
  </si>
  <si>
    <t>1599-0100-2-- FORTALECIMIENTO DE LA GESTIÓN DE CREMIL CON EL APOYO DE LAS TIC  BOGOTÁ</t>
  </si>
  <si>
    <t>1599-0100-3-- MANTENIMIENTO DE LOS BIENES INMUEBLES DE CREMIL EN EL CENTRO INTERNACIONAL TEQUENDAMA (CIT) BOGOTÁ</t>
  </si>
  <si>
    <t>07-03--- DEPÓSITO EN PRENDA</t>
  </si>
  <si>
    <t>1505-0100-3-- MANTENIMIENTO RECUPERATIVO Y ESTRUCTURAL DE VIVIENDAS FISCALES Y SUS AREAS COMUNES A NIVEL  NACIONAL</t>
  </si>
  <si>
    <t>1505-0100-4-- CONSTRUCCIÓN DE VIVIENDAS FISCALES Y SUS ÁREAS COMUNES A NIVEL  NACIONAL</t>
  </si>
  <si>
    <t>03-03-04-015- FONDO NACIONAL DE EMERGENCIAS</t>
  </si>
  <si>
    <t>1506-0100-3-- FORTALECIMIENTO DE LOS SERVICIOS DE LA DEFENSA CIVIL COLOMBIANA EN  MOCOA</t>
  </si>
  <si>
    <t>1506-0100-4-- MEJORAMIENTO DE LA CAPACIDAD DE RESPUESTA PARA INTERVENIR ANTE LA OCURRENCIA DE DESASTRES EN EL TERRITORIO   NACIONAL</t>
  </si>
  <si>
    <t>1506-0100-5-- FORTALECIMIENTO DE LA INFRAESTRUCTURA OPERATIVA DE LA DEFENSA CIVIL COLOMBIANA A NIVEL NACIONAL</t>
  </si>
  <si>
    <t>1507-0100-4-- FORTALECIMIENTO DE LA ESTRUCTURA FÍSICA DE LOS INMUEBLES DE CASUR PARA SU RENTABILIDAD Y SOSTENIBILIDAD  NACIONAL</t>
  </si>
  <si>
    <t>1507-0100-5-- ACTUALIZACIÓN Y MEJORAMIENTO DE  LA PRESTACIÓN DE SERVICIOS TECNOLÓGICOS A LOS GRUPOS SOCIALES OBJETIVO DE CASUR  NACIONAL</t>
  </si>
  <si>
    <t>1507-0100-6-- MEJORAMIENTO E INNOVACIÓN DEL MODELO DE NEGOCIO DE CASUR PARA GENERAR BIENESTAR A LOS AFILIADOS Y SUS FAMILIAS  NACIONAL</t>
  </si>
  <si>
    <t>1599-0100-1-- FORTALECIMIENTO DE LOS PROCESOS DE GESTIÓN DOCUMENTAL Y ARCHIVÍSTICO DE CASUR EN   BOGOTÁ</t>
  </si>
  <si>
    <t>1599-0100-1-- FORTALECIMIENTO  DE LA INFRAESTRUCTURA FÍSICA DEL FONDO ROTATORIO DE LA POLICÍA A NIVEL  NACIONAL</t>
  </si>
  <si>
    <t>1599-0100-2-- FORTALECIMIENTO DE LA INFRAESTRUCTURA TECNOLÓGICA DEL FONDO ROTATORIO DE LA POLICÍA A NIVEL   NACIONAL</t>
  </si>
  <si>
    <t>1599-0100-1-- IMPLEMENTACIÓN DEL SISTEMA PARA LA ADMINISTRACIÓN DEL RIESGO DE LAVADO DE ACTIVOS Y FINANCIACIÓN DEL TERRORISMO EN LA SUPERINTENDENCIA DE SEGURIDAD Y VIGILANCIA PRIVADA  BOGOTÁ</t>
  </si>
  <si>
    <t>1599-0100-2-- OPTIMIZACIÓN DE LOS PROCESOS DE CONTROL, INSPECCIÓN Y VIGILANCIA FORTALECIÉNDOLA CON LOS SISTEMAS DE INFORMACIÓN DE LA SUPERINTENDENCIA DE VIGILANCIA Y SEGURIDAD PRIVADA.   BOGOTÁ</t>
  </si>
  <si>
    <t>1599-0100-3-- CONSTRUCCIÓN DE UN OBSERVATORIO PARA EL SECTOR DE VIGILANCIA Y SEGURIDAD PRIVADA. BOGOTÁ</t>
  </si>
  <si>
    <t>1505-0100-6-- AMPLIACIÓN DE LA CAPACIDAD DE LA INFRAESTRUCTURA Y DOTACIÓN DEL HOSPITAL MILITAR CENTRAL   BOGOTÁ</t>
  </si>
  <si>
    <t>1599-0100-1-- FORTALECIMIENTO DE  LA TECNOLOGÍA INFORMÁTICA DEL HOSPITAL MILITAR CENTRAL  BOGOTÁ</t>
  </si>
  <si>
    <t>1599-0100-3-- MEJORAMIENTO DEL SISTEMA DE GESTIÓN DOCUMENTAL DEL HOSPITAL MILITAR CENTRAL  BOGOTÁ</t>
  </si>
  <si>
    <t>1502-0100-1-- ADQUISICIÓN PARQUE AUTOMOTOR MISIONAL DE LA AGENCIA LOGÍSTICA DE LAS FUERZAS MILITARES NACIONAL</t>
  </si>
  <si>
    <t>1599-0100-3-- DISEÑO E IMPLEMENTACIÓN DEL MODELO DE GESTIÓN DOCUMENTAL Y ADMINISTRACIÓN DE ARCHIVOS DE LA AGENCIA LOGÍSTICA DE LAS FUERZAS MILITARES  BOGOTÁ</t>
  </si>
  <si>
    <t>1501-0100-17-- FORTALECIMIENTO DE LA INFRAESTRUCTURA ESTRATÉGICA OPERACIONAL ORIENTADA A CONSOLIDAR LA CONVIVENCIA Y SEGURIDAD CIUDADANA A NIVEL  NACIONAL</t>
  </si>
  <si>
    <t>1501-0100-18-- FORTALECIMIENTO DE LOS EQUIPOS DE ARMAMENTO, SEGURIDAD Y PROTECCIÓN, ORIENTADOS A CONSOLIDAR LA CONVIVENCIA Y SEGURIDAD CIUDADANA EN EL TERRITORIO   NACIONAL</t>
  </si>
  <si>
    <t>1501-0100-19-- MEJORAMIENTO DE LA MOVILIDAD ESTRATÉGICA, ORIENTADA AL SERVICIO DE POLICÍA EN EL TERRITORIO  NACIONAL</t>
  </si>
  <si>
    <t>1501-0100-20-- FORTALECIMIENTO DE LAS MISIONES AÉREAS POLICIALES EN EL TERRITORIO  NACIONAL</t>
  </si>
  <si>
    <t>1501-0100-21-- FORTALECIMIENTO DE LA INFRAESTRUCTURA EDUCATIVA Y ADMINISTRATIVA DE LA POLICÍA   NACIONAL</t>
  </si>
  <si>
    <t>1501-0100-22-- DESARROLLO TECNOLÓGICO POLICIA  NACIONAL</t>
  </si>
  <si>
    <t>1501-0100-23-- FORTALECIMIENTO  DE LA INFRAESTRUCTURA DE SOPORTE PARA EL BIENESTAR DE SOCIAL DE LOS FUNCIONARIOS DE LA POLICÍA   NACIONAL</t>
  </si>
  <si>
    <t>1505-0100-5-- FORTALECIMIENTO DE LA INFRAESTRUCTURA DE LOS CENTROS VACACIONALES DE LA POLICÍA  NACIONAL</t>
  </si>
  <si>
    <t>1599-0100-1-- MEJORAMIENTO POLÍTICA EDUCATIVA DE LA POLICÍA  NACIONAL</t>
  </si>
  <si>
    <t>1505-0100-3-- FORTALECIMIENTO DE LAS INSTALACIONES DE SALUD DE LA POLICÍA   NACIONAL</t>
  </si>
  <si>
    <t>03-03-04-048- ESCUELA NACIONAL DEL DEPORTE - ART. 51 DECRETO 2845 DE 1984</t>
  </si>
  <si>
    <t>4301-1604-10-- DESARROLLO DE LA RECREACIÓN A NIVEL   NACIONAL</t>
  </si>
  <si>
    <t>4301-1604-11-- DESARROLLO AL DEPORTE SOCIAL COMUNITARIO  NACIONAL</t>
  </si>
  <si>
    <t>4301-1604-12-- DESARROLLO DEL DEPORTE ESCOLAR COMO HERRAMIENTA DE CONVIVENCIA Y PAZ   NACIONAL</t>
  </si>
  <si>
    <t>4301-1604-8-- APOYO A LA EDUCACIÓN FÍSICA EXTRAESCOLAR Y EL DEPORTE FORMATIVO PARA LA INFANCIA, ADOLESCENCIA Y JUVENTUD A NIVEL   NACIONAL</t>
  </si>
  <si>
    <t>4301-1604-9-- DESARROLLO DE LA ACTIVIDAD FÍSICA Y LOS HÁBITOS Y ESTILOS DE VIDA SALUDABLE A NIVEL   NACIONAL</t>
  </si>
  <si>
    <t>4302-1604-18-- DESARROLLO  DEL  SISTEMA PARALÍMPICO PARA EL POSICIONAMIENTO Y LIDERAZGO DEPORTIVO  NACIONAL</t>
  </si>
  <si>
    <t>4302-1604-19-- DESARROLLO  AL DEPORTE DEL SISTEMA OLÍMPICO Y CONVENCIONAL PARA EL POSICIONAMIENTO Y LIDERAZGO DEPORTIVO    NACIONAL</t>
  </si>
  <si>
    <t>4302-1604-20-- DESARROLLO DE POLÍTICAS PÚBLICAS E INVESTIGACIÓN SECTORIAL A NIVEL    NACIONAL</t>
  </si>
  <si>
    <t>4302-1604-21-- ASISTENCIA A LA COOPERACIÓN INTERNACIONAL DEL SECTOR A NIVEL  NACIONAL</t>
  </si>
  <si>
    <t>4302-1604-22-- APOYO A LA ORGANIZACIÓN DE EVENTOS DEPORTIVOS PARA LA PREPARACIÓN DE ATLETAS Y LA PROMOCIÓN DEL DEPORTE  NACIONAL</t>
  </si>
  <si>
    <t>4302-1604-23-- APOYO A LA INSPECCIÓN, VIGILANCIA Y CONTROL A NIVEL   NACIONAL</t>
  </si>
  <si>
    <t>4302-1604-24-- APOYO  AL PROGRAMA AL CONTROL DOPAJE   NACIONAL</t>
  </si>
  <si>
    <t>4302-1604-25-- DESARROLLO AL LABORATORIO DEL CONTROL AL DOPAJE   NACIONAL</t>
  </si>
  <si>
    <t>4399-1604-7-- IMPLEMENTACIÓN DE LAS TECNOLOGÍAS DE LA INFORMACIÓN Y COMUNICACIÓN PARA EL SISTEMA NACIONAL DEL DEPORTE A NIVEL    NACIONAL</t>
  </si>
  <si>
    <t>4399-1604-8-- MEJORAMIENTO SEDES COLDEPORTES  BOGOTÁ</t>
  </si>
  <si>
    <t>4399-1604-9-- APOYO AL FORTALECIMIENTO DEL SECTOR A NIVEL   NACIONAL</t>
  </si>
  <si>
    <t>03-02-02-022- CENTRO REGIONAL PARA EL FOMENTO DEL LIBRO EN AMERICA LATINA Y EL CARIBE.CERLALC. (LEY 65 DE 1986)</t>
  </si>
  <si>
    <t>03-02-02-112- SECRETARIA EJECUTIVA PERMANENTE DEL CONVENIO ANDRES BELLO LEY 122 DE 1985; LEY 20 DE 1973 Y LEY 20 DE 1992. -SECAB.</t>
  </si>
  <si>
    <t xml:space="preserve">03-03-01-082- FONDO DE MITIGACIÓN DE EMERGENCIAS - FOME </t>
  </si>
  <si>
    <t>03-03-02-039- A INSTITUCIONES DE EDUCACIÓN SUPERIOR -ESTABLECIMIENTOS PÚBLICOS DEL ORDEN TERRITORIAL, ARTÍCULO 183 DE LA LEY 1955 DE 2019</t>
  </si>
  <si>
    <t>03-03-04-009- LEY 37 DE 1987 - APORTES CONSERVATORIO DEL TOLIMA.</t>
  </si>
  <si>
    <t>03-03-04-017- A UNIVERSIDADES PARA FUNCIONAMIENTO LEY 30 DE 1992 ARTÍCULO 86</t>
  </si>
  <si>
    <t>03-03-04-020- COMISIÓN NACIONAL INTERSECTORIAL DE ASEGURAMIENTO DE LA CALIDAD DE LA EDUCACIÓN SUPERIOR - CONACES</t>
  </si>
  <si>
    <t>03-03-04-021- CONSEJO NACIONAL DE ACREDITACIÓN - CNA</t>
  </si>
  <si>
    <t>03-03-04-022- CONSEJO NACIONAL DE EDUCACIÓN SUPERIOR - CESU (LEY 30 DE 1992)</t>
  </si>
  <si>
    <t>03-03-04-031- CUERPOS CONSULTIVOS</t>
  </si>
  <si>
    <t>03-03-04-037- COLEGIO BOYACÁ (DECRETO 3176 DE 2005 ARTÍCULO 2)</t>
  </si>
  <si>
    <t>03-03-04-057- A INSTITUTOS TÉCNICOS, TECNOLÓGICOS Y COLEGIOS MAYORES - DECRETO 1052 DE 2006</t>
  </si>
  <si>
    <t>03-03-04-059- RECURSOS PARA TRANSFERIR A INSTITUCIONES DE EDUCACIÓN SUPERIOR PÚBLICAS, ARTÍCULO 142 DE LA LEY 1819 DE 2016.</t>
  </si>
  <si>
    <t>03-03-05-001- PARTICIPACIÓN PARA EDUCACIÓN - DISTRIBUCIÓN PREVIO CONCEPTO DNP</t>
  </si>
  <si>
    <t>03-04-02-007- FONDO NACIONAL DE PRESTACIONES SOCIALES DEL MAGISTERIO (DE PENSIONES)</t>
  </si>
  <si>
    <t>03-04-02-031- FONDO NACIONAL DE PRESTACIONES SOCIALES DEL MAGISTERIO (NO DE PENSIONES)</t>
  </si>
  <si>
    <t>03-04-02-083- RECURSOS PARA TRANSFERIR AL FONDO NACIONAL DE PRESTACIONES SOCIALES DEL MAGISTERIO, PREVIA REVISIÓN FALTANTE DE CESANTÍAS</t>
  </si>
  <si>
    <t>03-06-01-002- PROGRAMAS DE REHABILITACIÓN PARA ADULTOS CIEGOS - CONVENIO CON EL CENTRO DE REHABILITACIÓN PARA ADULTOS CIEGOS -CRAC-</t>
  </si>
  <si>
    <t>03-06-01-017- CUERPOS CONSULTIVOS</t>
  </si>
  <si>
    <t>03-11-05-001- FUNDACIÓN COLEGIO MAYOR DE SAN BARTOLOMÉ (LEY 72/83)</t>
  </si>
  <si>
    <t>2201-0700-12-- FORTALECIMIENTO A LA GESTIÓN TERRITORIAL DE LA EDUCACIÓN INICIAL, PREESCOLAR, BÁSICA Y MEDIA.   NACIONAL</t>
  </si>
  <si>
    <t>2201-0700-16-- CONSTRUCCIÓN , MEJORAMIENTO Y DOTACIÓN DE ESPACIOS DE APRENDIZAJE PARA PRESTACIÓN DEL SERVICIO EDUCATIVO E IMPLEMENTACIÓN DE ESTRATEGIAS DE CALIDAD Y COBERTURA   NACIONAL</t>
  </si>
  <si>
    <t>2201-0700-18-- FORTALECIMIENTO DE LAS CONDICIONES PARA EL LOGRO DE TRAYECTORIAS EDUCATIVAS EN LA EDUCACIÓN INICIAL PREESCOLAR, BÁSICA Y MEDIA  NACIONAL</t>
  </si>
  <si>
    <t>2201-0700-19-- IMPLEMENTACIÓN DE ESTRATEGIAS EDUCATIVAS INTEGRALES, PERTINENTES Y DE CALIDAD EN ZONAS RURALES  NACIONAL</t>
  </si>
  <si>
    <t>2202-0700-27-- APORTES PARA LA FINANCIACIÓN DE LA UNIVERSIDAD PEDAGÓGICA NACIONAL -   NACIONAL</t>
  </si>
  <si>
    <t>2202-0700-28-- APORTES PARA LA FINANCIACIÓN DE LA UNIVERSIDAD DEL CAUCA -   NACIONAL</t>
  </si>
  <si>
    <t>2202-0700-29-- APORTES PARA LA FINANCIACIÓN DE LA UNIVERSIDAD TECNOLÓGICA DEL CHOCO-DIEGO LUIS CÓRDOBA -   NACIONAL</t>
  </si>
  <si>
    <t>2202-0700-30-- APORTES PARA LA FINANCIACIÓN DE LA UNIVERSIDAD POPULAR DEL CESAR -   NACIONAL</t>
  </si>
  <si>
    <t>2202-0700-32-- INCREMENTO DE LA CALIDAD EN LA PRESTACIÓN DEL SERVICIO PUBLICO DE EDUCACIÓN SUPERIOR EN COLOMBIA   NACIONAL</t>
  </si>
  <si>
    <t>2202-0700-33-- FORTALECIMIENTO DE LAS UNIVERSIDADES ESTATALES- LEY 1697 DE 2013, A NIVEL  NACIONAL</t>
  </si>
  <si>
    <t>2202-0700-34-- APORTES PARA LA FINANCIACIÓN DE LA UNIVERSIDAD NACIONAL ABIERTA Y A DISTANCIA UNAD  NACIONAL</t>
  </si>
  <si>
    <t>2202-0700-35-- APORTES PARA LA FINANCIACIÓN DE LA UNIVERSIDAD NACIONAL -   NACIONAL</t>
  </si>
  <si>
    <t>2202-0700-36-- APORTES PARA LA FINANCIACIÓN DE LA UNIVERSIDAD PEDAGÓGICA Y TECNOLÓGICA DE COLOMBIA - UPTC -   NACIONAL</t>
  </si>
  <si>
    <t>2202-0700-37-- APORTES PARA LA FINANCIACIÓN DE LA UNIVERSIDAD TECNOLÓGICA DE PEREIRA - UTP -   NACIONAL</t>
  </si>
  <si>
    <t>2202-0700-38-- APORTES PARA LA FINANCIACIÓN DE LA UNIVERSIDAD DE CALDAS -   NACIONAL</t>
  </si>
  <si>
    <t>2202-0700-39-- APORTES PARA LA FINANCIACIÓN DE LA UNIVERSIDAD DE CÓRDOBA -   NACIONAL</t>
  </si>
  <si>
    <t>2202-0700-40-- APORTES PARA LA FINANCIACIÓN DE LA UNIVERSIDAD SURCOLOMBIANA -   NACIONAL</t>
  </si>
  <si>
    <t>2202-0700-41-- APORTES PARA LA FINANCIACIÓN DE LA UNIVERSIDAD DE LA AMAZONIA -   NACIONAL</t>
  </si>
  <si>
    <t>2202-0700-42-- APORTES PARA LA FINANCIACIÓN DE LA UNIVERSIDAD DE LOS LLANOS -   NACIONAL</t>
  </si>
  <si>
    <t>2202-0700-43-- APORTES PARA LA FINANCIACIÓN DE LA UNIVERSIDAD - COLEGIO MAYOR DE CUNDINAMARCA -   NACIONAL</t>
  </si>
  <si>
    <t>2202-0700-44-- APORTES PARA LA FINANCIACIÓN DE LA UNIVERSIDAD DEL PACÍFICO -   NACIONAL</t>
  </si>
  <si>
    <t>2202-0700-45-- AMPLIACIÓN DE MECANISMOS DE FOMENTO DE LA EDUCACIÓN SUPERIOR  NACIONAL</t>
  </si>
  <si>
    <t>2202-0700-47-- APOYO PARA FOMENTAR EL ACCESO CON CALIDAD A LA EDUCACIÓN SUPERIOR A TRAVÉS DE INCENTIVOS A LA DEMANDA EN COLOMBIA   NACIONAL</t>
  </si>
  <si>
    <t>2202-0700-48-- FORTALECIMIENTO DE LAS INSTITUCIONES DE EDUCACIÓN SUPERIOR PÚBLICAS EN EL MARCO DEL ARTÍCULO 183 DEL PLAN NACIONAL DE DESARROLLO   NACIONAL -[DISTRIBUCION PREVIO CONCEPTO DNP]</t>
  </si>
  <si>
    <t>2299-0700-10-- DESARROLLO DE LAS CAPACIDADES DE PLANEACIÓN Y GESTIÓN INSTITUCIONALES Y SECTORIALES  NACIONAL</t>
  </si>
  <si>
    <t>2203-0700-7-- GENERACIÓN DE HERRAMIENTAS Y ORIENTACIONES PARA PROMOVER EL GOCE EFECTIVO DE DERECHOS DE LA POBLACIÓN SORDA ANIVEL  NACIONAL</t>
  </si>
  <si>
    <t>2203-0700-8-- MEJORAMIENTO DE LAS CONDICIONES PARA EL GOCE EFECTIVO DEL DERECHO A LA EDUCACIÓN DE LA POBLACIÓN SORDA A NIVEL  NACIONAL</t>
  </si>
  <si>
    <t>2299-0700-6-- MEJORAMIENTO DE LA INFRAESTRUCTURA FÍSICA Y TECNOLÓGICA PARA LA PRESTACIÓN DE SERVICIOS DEL INSOR EN EL TERRITORIO  NACIONAL</t>
  </si>
  <si>
    <t>2299-0700-7-- IMPLEMENTACIÓN DE UN MODELO DE MODERNIZACIÓN Y GESTIÓN PUBLICA EN EL INSOR EN  BOGOTÁ</t>
  </si>
  <si>
    <t>2203-0700-5-- MEJORAMIENTO DE LAS CONDICIONES PARA LA GARANTIA DE LOS DERECHOS DE LAS PERSONAS CON DISCAPACIDAD VISUAL EN EL PAÍS.  NACIONAL</t>
  </si>
  <si>
    <t>2299-0700-3-- FORTALECIMIENTO DE PROCESOS Y RECURSOS DEL INCI PARA CONTRIBUIR CON EL MEJORAMIENTO DE SERVICIOS A LAS PERSONAS CON DISCAPACIDAD VISUAL  NACIONAL</t>
  </si>
  <si>
    <t>03-03-04-001- TRANSFERENCIAS BIENESTAR UNIVERSITARIO (LEY 30 DE 1992)</t>
  </si>
  <si>
    <t>2202-0700-7-- DIVULGACIÓN ASISTENCIA TÉCNICA Y CAPACITACIÓN DE LA COMUNIDAD EDUCATIVA DE LA ESCUELA TECNOLÓGICA INSTITUTO TÉCNICO CENTRAL  BOGOTÁ</t>
  </si>
  <si>
    <t>2202-0700-8-- ADQUISICIÓN DOTACIÓN, REPOSICIÓN, REMODELACIÓN, ADECUACIÓN Y RECUPERACIÓN DE LA PLANTA FÍSICA E INFRAESTRUCTURA TECNOLÓGICA DE LA ESCUELA TECNOLÓGICA INSTITUTO TÉCNICO CENTRAL  BOGOTÁ</t>
  </si>
  <si>
    <t>2202-0700-9-- DISEÑO ORGANIZACIÓN Y PUESTA EN MARCHA DEL SISTEMA DE INVESTIGACIÓN DE LA ETITC  BOGOTÁ</t>
  </si>
  <si>
    <t>2202-0700-5-- FORTALECIMIENTO DE LAS ESTRATEGIAS DE CALIDAD, COBERTURA, PERTINENCIA Y PERMANENCIA DE LA EDUCACIÓN SUPERIOR EN EL INFOTEP  SAN ANDRÉS</t>
  </si>
  <si>
    <t>2202-0700-6-- FORTALECIMIENTO DE LA GESTIÓN INSTITUCIONAL DEL INFOTEP   SAN ANDRES Y PROVIDENCIA</t>
  </si>
  <si>
    <t>2202-0700-10-- CAPACITACIÓN EN ÁREAS DE FORMACIÓN Y COMPETENCIA PROFESIONALES A DOCENTES Y ADMINISTRATIVOS DEL INFOTEP  SAN JUAN DEL CESAR</t>
  </si>
  <si>
    <t>2202-0700-11-- FORTALECIMIENTO DEL BIENESTAR INSTITUCIONAL DEL INFOTEP  SAN JUAN DEL CESAR</t>
  </si>
  <si>
    <t>2202-0700-7-- FORTALECIMIENTO DE LA PROYECCION SOCIAL DEL INFOTEP  SAN JUAN DEL CESAR</t>
  </si>
  <si>
    <t>2202-0700-8-- MEJORAMIENTO DE LOS ESPACIOS FORMATIVOS Y TEORICO-PRACTICOS EN EL INFOTEP   SAN JUAN DEL CESAR</t>
  </si>
  <si>
    <t>2202-0700-9-- FORTALECIMIENTO DE LA CULTURA INVESTIGATIVA EN EL INFOTEP   SAN JUAN DEL CESAR</t>
  </si>
  <si>
    <t>2202-0700-4-- CONSTRUCCIÓN , REMODELACIÓN Y ADECUACIÓN DE LA INFRAESTRUCTURA FÍSICA DEL CAMPUS DEL INSTITUTO TOLIMENSE DE FORMACIÓN TÉCNICA PROFESIONAL "ITFIP" DE EL ESPINAL   TOLIMA</t>
  </si>
  <si>
    <t>2202-0700-5-- CONSTRUCCIÓN Y MEJORAMIENTO DE ESCENARIOS ACADÉMICOS DEPORTIVOS, FORMATIVOS Y COMPETITIVOS EN EL INSTITUTO TOLIMENSE DE FORMACIÓN TÉCNICA PROFESIONAL "ITFIP" MUNICIPIO DE EL ESPINAL  TOLIMA</t>
  </si>
  <si>
    <t>2202-0700-6-- FORTALECIMIENTO DE LOS PROGRAMAS DE BIENESTAR UNIVERSITARIO Y GESTIÓN ACADÉMICA EN EL INSTITUTO TOLIMENSE DE FORMACIÓN TÉCNICA PROFESIONAL "ITFIP" DE EL ESPINAL   TOLIMA</t>
  </si>
  <si>
    <t>2202-0700-7-- DOTACIÓN Y MEJORAMIENTO DE LA INFRAESTRUCTURA TECNOLÓGICA, LOS RECURSOS EDUCATIVOS Y BIBLIOTECA Y LOS LABORATORIOS ACADÉMICOS DEL INSTITUTO DE TOLIMENSE FORMACIÓN TÉCNICA PROFESIONAL "ITFIP" DE EL ESPINAL   TOLIMA</t>
  </si>
  <si>
    <t>2202-0700-8-- DOTACIÓN DE AMBIENTES DE APRENDIZAJES EN EL INSTITUTO TOLIMENSE DE FORMACIÓN TÉCNICA PROFESIONAL -ITFIP- EN EL ESPINAL, TOLIMA</t>
  </si>
  <si>
    <t>2202-0700-9-- FORTALECIMIENTO A LOS PROCESOS DE INVESTIGACIÓN E INNOVACIÓN EN EL INSTITUTO TOLIMENSE DE FORMACIÓN TÉCNICA PROFESIONAL "ITFIP" EN EL MUNICIPIO DE EL ESPINAL TOLIMA</t>
  </si>
  <si>
    <t>2202-0700-3-- FORTALECIMIENTO DE LAS CONDICIONES DE CALIDAD INSTITUCIONAL CON MIRAS A LA ACREDITACIÓN DE PROGRAMAS ACADÉMICOS   CALI</t>
  </si>
  <si>
    <t>2202-0700-4-- FORTALECIMIENTO DE LA INVESTIGACIÓN INSTITUCIONAL   VALLE DEL CAUCA</t>
  </si>
  <si>
    <t>2201-0700-2-- APOYO A LA IMPLEMENTACIÓN DEL PROGRAMA DE ALIMENTACIÓN ESCOLAR - ALIMENTOS PARA APRENDER NACIONAL</t>
  </si>
  <si>
    <t>0505-1000-3-- MEJORAMIENTO DE LOS NIVELES DE EFICIENCIA Y PRODUCTIVIDAD DE LAS ENTIDADES PÚBLICAS DEL ORDEN NACIONAL Y TERRITORIAL.   NACIONAL</t>
  </si>
  <si>
    <t>0505-1000-4-- DISEÑO DE POLÍTICAS Y LINEAMIENTOS EN TEMAS DE FUNCIÓN PÚBLICA PARA EL MEJORAMIENTO CONTINUO DE LA ADMINISTRACIÓN PÚBLICA.   NACIONAL</t>
  </si>
  <si>
    <t>0599-1000-4-- MEJORAMIENTO DE LA IMAGEN Y FUNCIONALIDAD DEL EDIFICIO SEDE DEL DEPARTAMENTO ADMINISTRATIVO DE LA FUNCIÓN PÚBLICA  BOGOTÁ</t>
  </si>
  <si>
    <t>0599-1000-5-- MEJORAMIENTO DE LA GESTIÓN DE LAS POLÍTICAS PÚBLICAS A TRAVÉS DE LAS TIC  NACIONAL</t>
  </si>
  <si>
    <t>03-02-02-013- CENTRO LATINOAMERICANO DE ADMINISTRACION PARA EL DESARROLLO - CLAD.  LEY 637 DE 2001</t>
  </si>
  <si>
    <t>03-06-01-005- ASOCIACIÓN COLOMBIANA DE UNIVERSIDADES -ASCUN-</t>
  </si>
  <si>
    <t>0503-1000-10-- CONSTRUCCIÓN ADQUISICIÓN, ADECUACIÓN Y MANTENIMIENTO DE LAS SEDES DE LA ESAP  NACIONAL</t>
  </si>
  <si>
    <t>0503-1000-11-- FORTALECIMIENTO DE LA GESTION ACADÉMICA  E  INVESTIGATIVA DE LA ESAP,  NACIONAL</t>
  </si>
  <si>
    <t>0503-1000-12-- FORTALECIMIENTO DEL SISTEMA DE COMUNICACIÓN INTERNA Y EXTERNA DE LA ESAP EN EL TERRITORIO  NACIONAL</t>
  </si>
  <si>
    <t>0503-1000-13-- FORTALECIMIENTO DE LAS CAPACIDADES ADMINISTRATIVAS Y DE CONSTRUCCIÓN DE PAZ EN EL TERRITORIO  NACIONAL</t>
  </si>
  <si>
    <t>0503-1000-14-- FORTALECIMIENTO DE LAS TECNOLOGÍAS DE LA INFORMACIÓN Y LA COMUNICACIÓN EN LA ESAP A NIVEL  NACIONAL</t>
  </si>
  <si>
    <t>0503-1000-15-- FORTALECIMIENTO DE LAS CAPACIDADES DE LOS ALTOS FUNCIONARIOS DEL ESTADO  NACIONAL</t>
  </si>
  <si>
    <t>0505-1000-2-- FORTALECIMIENTO DE LAS CAPACIDADES INSTITUCIONALES DE LAS ENTIDADES PÚBLICAS DEL ORDEN TERRITORIAL Y   NACIONAL</t>
  </si>
  <si>
    <t>0599-1000-3-- FORTALECIMIENTO DE LA CAPACIDAD EN LA GESTIÓN ADMINISTRATIVA Y DESEMPEÑO INSTITUCIONAL DE LA ESAP  NACIONAL</t>
  </si>
  <si>
    <t>0504-1000-5-- ADMINISTRACIÓN CONTROL Y VIGILANCIA DE LA CARRERA ADMINISTRATIVA  NACIONAL</t>
  </si>
  <si>
    <t>0599-1000-2-- FORTALECIMIENTO DE LA CAPACIDAD DE GESTIÓN INSTITUCIONAL DE LA CNSC-COMISIÓN   NACIONAL</t>
  </si>
  <si>
    <t>2901-0800-11-- FORTALECIMIENTO Y MODERNIZACIÓN TECNOLÓGICA DE LA POLICÍA JUDICIAL DE LA FGN PARA LA INVESTIGACIÓN PENAL A NIVEL   NACIONAL</t>
  </si>
  <si>
    <t>2901-0800-9-- FORTALECIMIENTO DE LA CAPACIDAD TÉCNICO-CIENTÍFICA DE LOS LABORATORIOS Y GRUPOS DE CRIMINALÍSTICA DE LA FISCALÍA A NIVEL  NACIONAL</t>
  </si>
  <si>
    <t>2999-0800-17-- FORTALECIMIENTO DE LOS SERVICIOS DE TIC EN LA IMPLEMENTACIÓN DE LA ARQUITECTURA INSTITUCIONAL DE LA FISCALÍA A NIVEL  NACIONAL</t>
  </si>
  <si>
    <t>2901-0800-10-- FORTALECIMIENTO DEL SISTEMA DE CERTIFICACIÓN DE PERITOS FORENSES A NIVEL  NACIONAL</t>
  </si>
  <si>
    <t>2901-0800-11-- MEJORAMIENTO DE LA CAPACIDAD EN EL DESARROLLO DE LA BÚSQUEDA E IDENTIFICACIÓN DE PERSONAS DESAPARECIDAS, ENFOQUE DIFERENCIAL Y ATENCIÓN PSICOSOCIAL A VÍCTIMAS EN EL NIVEL  NACIONAL</t>
  </si>
  <si>
    <t>2901-0800-12-- MEJORAMIENTO DE LA CAPACIDAD DE ANÁLISIS EN PRUEBAS DE ADN A NIVEL  NACIONAL</t>
  </si>
  <si>
    <t>2901-0800-13-- FORTALECIMIENTO DE PROCEDIMIENTOS EN LA INVESTIGACIÓN MÉDICO LEGAL DE VIOLACIÓN DE LOS DERECHOS HUMANOS Y EL DERECHO INTERNACIONAL HUMANITARIO A NIVEL  NACIONAL</t>
  </si>
  <si>
    <t>2901-0800-14-- MEJORAMIENTO DE LOS PROCEDIMIENTOS Y DE LA CAPACIDAD DE RESPUESTA EN LOS SERVICIOS DE PATOLOGÍA FORENSE A NIVEL  NACIONAL</t>
  </si>
  <si>
    <t>2901-0800-15-- FORTALECIMIENTO DEL CONOCIMIENTO CIENTÍFICO FORENSE EN EL INSTITUTO NACIONAL DE MEDICINA LEGAL Y CIENCIAS FORENSES  NACIONAL</t>
  </si>
  <si>
    <t>2901-0800-9-- FORTALECIMIENTO DE LA CAPACIDAD Y CALIDAD CIENTÍFICA DE LOS ENSAYOS REALIZADOS EN LOS LABORATORIOS FORENSES  NACIONAL</t>
  </si>
  <si>
    <t>2999-0800-11-- CONSTRUCCIÓN Y DOTACIÓN SEDE MEDICINA LEGAL REGIONAL ORIENTE  SOACHA</t>
  </si>
  <si>
    <t>2999-0800-13-- CONSOLIDACIÓN DEL SISTEMA DE GESTIÓN DOCUMENTAL DEL INSTITUTO NACIONAL DE MEDICINA LEGAL Y CIENCIAS FORENSES  NACIONAL</t>
  </si>
  <si>
    <t>2999-0800-14-- FORTALECIMIENTO Y SOSTENIBILIDAD DE LA ARQUITECTURA DE TECNOLOGÍAS DE INFORMACIÓN DEL INSTITUTO BASADOS EN LA POLÍTICA DE GOBIERNO DIGITAL NACIONAL  NACIONAL</t>
  </si>
  <si>
    <t>2999-0800-15-- ASISTENCIA TÉCNICA EN EQUIPOS DE ALTA TECNOLOGÍA Y MODERNIZACIÓN DE EQUIPOS ELECTROMECÁNICOS DE LAS ÁREAS FORENSES  NACIONAL</t>
  </si>
  <si>
    <t>2999-0800-16-- FORTALECIMIENTO DEL SISTEMA DE ATENCIÓN AL CIUDADANO DEL INSTITUTO NACIONAL DE MEDICINA LEGAL Y CIENCIAS FORENSES   NACIONAL</t>
  </si>
  <si>
    <t>2999-0800-17-- FORTALECIMIENTO DE LA PLANEACIÓN ESTRATÉGICA Y DEL SISTEMA INTEGRADO DE GESTIÓN EN EL INSTITUTO NACIONAL DE MEDICINA LEGAL Y CIENCIAS FORENSES  NACIONAL</t>
  </si>
  <si>
    <t>2999-0800-19-- MEJORAMIENTO DEL PARQUE AUTOMOTOR DEL INSTITUTO NACIONAL DE MEDICINA LEGAL Y CIENCIAS FORENSES A NIVEL  NACIONAL</t>
  </si>
  <si>
    <t>2999-0800-22-- MEJORAMIENTO Y MANTENIMIENTO DE EDIFICIOS SEDES DEL INSTITUTO NACIONAL DE MEDICINA LEGAL Y CIENCIAS FORENSES  NACIONAL</t>
  </si>
  <si>
    <t>2999-0800-23-- DESARROLLO DE LA GESTIÓN AMBIENTAL INTEGRAL EN LAS SEDES DEL INSTITUTO NACIONAL DE MEDICINA LEGAL Y CIENCIAS FORENSES  NACIONAL</t>
  </si>
  <si>
    <t>2999-0800-24-- RECONSTRUCCIÓN Y DOTACIÓN SEDE MEDICINA LEGAL REGIONAL NOR ORIENTE  CÚCUTA</t>
  </si>
  <si>
    <t>2901-0800-4-- FORTALECIMIENTO DE LA CAPACIDAD TÉCNICO-CIENTÍFICA DE LOS LABORATORIOS Y GRUPOS DE CRIMINALÍSTICA DE LA FISCALÍA A NIVEL  NACIONAL</t>
  </si>
  <si>
    <t>2901-0800-6-- FORTALECIMIENTO DE LAS INVESTIGACIONES DE LOS DELITOS CONTRA LOS RECURSOS NATURALES Y EL MEDIO AMBIENTE ADELANTADAS POR LA FISCALÍA A NIVEL  NACIONAL</t>
  </si>
  <si>
    <t>2999-0800-3-- FORTALECIMIENTO DE LOS SERVICIOS DE TIC EN LA IMPLEMENTACIÓN DE LA ARQUITECTURA INSTITUCIONAL DE LA FISCALÍA A NIVEL  NACIONAL</t>
  </si>
  <si>
    <t>2999-0800-4-- FORTALECIMIENTO DEL CONOCIMIENTO Y  COMPETENCIAS DE LOS SERVIDORES DE LA FISCALÍA GENERAL DE LA NACIÓN BOGOTÁ</t>
  </si>
  <si>
    <t>2999-0800-5-- MEJORAMIENTO DE LA INFRAESTRUCTURA FÍSICA DE LA FISCALÍA A NIVEL NACIONAL</t>
  </si>
  <si>
    <t>01-02-04-- OTROS GASTOS DE PERSONAL - DISTRIBUCIÓN PREVIO CONCEPTO DGPPN</t>
  </si>
  <si>
    <t>03-01-04-002- PROGRAMA DE SEGUROS PARA EL SECTOR EXPORTADOR</t>
  </si>
  <si>
    <t>03-02-02-103- ASOCIACION INTERNACIONAL DE PRESUPUESTO PUBLICO -ASIP, LEY 493 DE 1999.</t>
  </si>
  <si>
    <t>03-03-01-075- PAGOS BENEFICIARIOS FUNDACIÓN SAN JUAN DE DIOS DERIVADOS DEL FALLO SU-484 2008 CORTE CONSTITUCIONAL</t>
  </si>
  <si>
    <t>03-03-02-030- PARTICIPACIÓN IVA - DEPARTAMENTO DEL AMAZONAS</t>
  </si>
  <si>
    <t>03-03-02-031- PARTICIPACIÓN IVA - DEPARTAMENTO DEL ARAUCA</t>
  </si>
  <si>
    <t>03-03-02-032- PARTICIPACIÓN IVA - DEPARTAMENTO DEL CASANARE</t>
  </si>
  <si>
    <t>03-03-02-033- PARTICIPACIÓN IVA - DEPARTAMENTO DEL GUAINÍA</t>
  </si>
  <si>
    <t>03-03-02-034- PARTICIPACIÓN IVA - DEPARTAMENTO DEL GUAVIARE</t>
  </si>
  <si>
    <t>03-03-02-035- PARTICIPACIÓN IVA - DEPARTAMENTO DEL PUTUMAYO</t>
  </si>
  <si>
    <t>03-03-02-036- PARTICIPACIÓN IVA - DEPARTAMENTO DEL VAUPÉS</t>
  </si>
  <si>
    <t>03-03-02-037- PARTICIPACIÓN IVA - DEPARTAMENTO DEL VICHADA</t>
  </si>
  <si>
    <t>03-03-04-014- FONDO DE RESERVA PARA LA ESTABILIZACIÓN DE LA CARTERA HIPOTECARIA BANCO DE LA REPÚBLICA</t>
  </si>
  <si>
    <t>03-03-05-003- PARTICIPACIÓN PARA PROPÓSITO GENERAL</t>
  </si>
  <si>
    <t>03-03-05-005- PROGRAMAS DE ALIMENTACIÓN ESCOLAR - ASIGNACIONES ESPECIALES</t>
  </si>
  <si>
    <t>03-03-05-006- FONPET - ASIGNACIONES ESPECIALES</t>
  </si>
  <si>
    <t>03-03-05-007- RESGUARDOS INDÍGENAS - ASIGNACIONES ESPECIALES</t>
  </si>
  <si>
    <t>03-04-03-001- FONDO NACIONAL DE PENSIONES DE LAS ENTIDADES TERRITORIALES LEY 549 DE 1999 (DE PENSIONES)</t>
  </si>
  <si>
    <t>03-04-03-007- PAGOS EXCEPCIONALES DE EXTRABAJADORES DE LA FUNDACIÓN SAN JUAN DE DIOS (DE PENSIONES)</t>
  </si>
  <si>
    <t>03-10-02-001- FALLOS JUDICIALES, DECISIONES CUASIJUDICIALES Y SOLUCIONES AMISTOSAS SISTEMA INTERAMERICANO DE DERECHOS HUMANOS</t>
  </si>
  <si>
    <t>03-11-03-005- TRANSFERENCIA A COLJUEGOS</t>
  </si>
  <si>
    <t>03-11-06-003- TRANSFERENCIAS  A FOGAFIN, PASIVOS CONTINGENTES DERIVADOS DE LA VENTA DE ACCIONES BANCO POPULAR Y BANCO DE COLOMBIA . ART 31. LEY 35 DE 1993, DECRETO 2049 DE 1993 Y 1118  DE 1995</t>
  </si>
  <si>
    <t>04-02-05-001- CAPITALIZACIÓN DE ENTIDADES PÚBLICAS</t>
  </si>
  <si>
    <t>06-03-01-002- FONDO DE ORGANISMOS FINANCIEROS INTERNACIONALES - FOFI, LEY 318 DE 1996</t>
  </si>
  <si>
    <t>1301-1000-4-- FORTALECIMIENTO Y  SOSTENIBILIDAD DE LA CAPACIDAD INSTITUCIONAL Y FINANCIERA DE LAS ENTIDADES TERRITORIALES Y SUS DESCENTRALIZADOS, EN EL CONTEXTO DE LAS NORMAS DE RESPONSABILIDAD FISCAL.  NACIONAL</t>
  </si>
  <si>
    <t>1301-1000-5-- ADECUACIÓN DEL SIIF NACIÓN A NORMAS, CONCEPTOS Y ESTÁNDARES NACIONALES E INTERNACIONALES   BOGOTÁ</t>
  </si>
  <si>
    <t>1301-1000-6-- MEJORAMIENTO E  INTEGRACIÓN DE LA INFORMACIÓN EN LA GESTIÓN FINANCIERA PÚBLICA NACIONAL  NACIONAL</t>
  </si>
  <si>
    <t>1302-1000-11-- OPTIMIZACIÓN DEL MODELO DE GESTIÓN Y ADMINISTRACIÓN DEL PORTAFOLIO DE EMPRESAS ESTATALES  -  BOGOTÁ</t>
  </si>
  <si>
    <t>1302-1000-12-- APOYO PLAN TODOS SOMOS PAZCIFICO EN EL LITORAL PACIFICO  NACIONAL</t>
  </si>
  <si>
    <t>1302-1000-14-- APOYO A PROYECTOS DE INVERSIÓN A NIVEL  NACIONAL-[DISTRIBUCION PREVIO CONCEPTO DNP]</t>
  </si>
  <si>
    <t>1302-1000-15-- FORTALECIMIENTO DEL SEGUIMIENTO Y EVALUACIÓN FINANCIERA Y FISCAL DEL SISTEMA GENERAL DE SEGURIDAD SOCIAL EN SALUD (SGSSS) Y DEL SISTEMA GENERAL DE RIESGOS LABORALES (SGRL)   NACIONAL</t>
  </si>
  <si>
    <t>1302-1000-16-- FORTALECIMIENTO DE LA GESTIÓN CON ORGANISMOS MULTILATERALES DE FINANCIAMIENTO Y COOPERACIÓN INTERNACIONAL NACIONAL</t>
  </si>
  <si>
    <t>1302-1000-17-- DESARROLLO E IMPLEMENTACIÓN DE UNA ESTRATEGIA PARA COBERTURAS DE LOS PRECIOS DEL PETRÓLEO PARA COLOMBIA  NACIONAL</t>
  </si>
  <si>
    <t>1305-1000-1-- APOYO AL FONDO DIAN PARA COLOMBIA NACIONAL</t>
  </si>
  <si>
    <t>1399-1000-3-- FORTALECIMIENTO DE LAS COMPETENCIAS TÉCNICAS DE LOS FUNCIONARIOS DEL MHCP  NACIONAL</t>
  </si>
  <si>
    <t>1399-1000-4-- FORTALECIMIENTO DEL GOBIERNO Y LA GESTIÓN DE SERVICIOS TIC EN EL MHCP  BOGOTÁ</t>
  </si>
  <si>
    <t>1399-1000-5-- MEJORAMIENTO Y REFORZAMIENTO SEDES DEL MINISTERIO DE HACIENDA Y CRÉDITO PÚBLICO  BOGOTÁ</t>
  </si>
  <si>
    <t>2404-0600-1-- IMPLANTACIÓN DEL REGIOTRAM DE OCCIDENTE ENTRE BOGOTÁ Y FACATATIVÁ</t>
  </si>
  <si>
    <t>2408-0600-1-- CONSTRUCCIÓN DE LAS FASES II Y III DE LA EXTENSIÓN DE LA TRONCAL NORTE QUITO SUR DEL SISTEMA TRANSMILENIO   SOACHA</t>
  </si>
  <si>
    <t>2408-0600-10-- IMPLEMENTACIÓN SISTEMA INTEGRADO DE TRANSPORTE MASIVO DE   CALI</t>
  </si>
  <si>
    <t>2408-0600-13-- IMPLEMENTACIÓN SISTEMA INTEGRADO DE TRANSPORTE MASIVO  ENVIGADO, MEDELLÍN, ITAGUI</t>
  </si>
  <si>
    <t>2408-0600-14-- CONSTRUCCIÓN TRAMO 1 DE LA PRIMERA LÍNEA DE METRO DE BOGOTÁ PARA MEJORAR LAS CONDICIONES DE MOVILIDAD DE SUS HABITANTES.  BOGOTÁ</t>
  </si>
  <si>
    <t>2408-0600-2-- IMPLEMENTACIÓN SISTEMA ESTRATÉGICO DE TRANSPORTE PÚBLICO SETP EN EL MUNICIPIO DE  NEIVA</t>
  </si>
  <si>
    <t>2408-0600-3-- IMPLEMENTACIÓN SISTEMA ESTRATÉGICO DE TRANSPORTE PÚBLICO DEL MUNICIPIO  POPAYÁN</t>
  </si>
  <si>
    <t>2408-0600-5-- IMPLEMENTACIÓN SISTEMA ESTRATÉGICO DE TRANSPORTE PÚBLICO DEL MUNICIPIO  MONTERÍA</t>
  </si>
  <si>
    <t>2408-0600-7-- IMPLEMENTACIÓN SISTEMA ESTRATÉGICO DE TRANSPORTE PÚBLICO DE PASAJEROS PARA EL MUNICIPIO DE VALLEDUPAR</t>
  </si>
  <si>
    <t>2408-0600-8-- IMPLEMENTACIÓN SISTEMA ESTRATÉGICO DE TRANSPORTE PÚBLICO SETP EN EL MUNICIPIO DE    ARMENIA</t>
  </si>
  <si>
    <t>2408-0600-9-- IMPLEMENTACIÓN SISTEMA ESTRATÉGICO DE TRANSPORTE PÚBLICO DEL MUNICIPIO  DE  SANTA MARTA</t>
  </si>
  <si>
    <t>1304-1000-2-- IMPLEMENTACIÓN SISTEMA INTEGRAL DE INFORMACIÓN PARA LA PREVENCIÓN DEL FRAUDE Y LA CORRUPCIÓN EN LAS ENTIDADES VIGILADAS  NACIONAL</t>
  </si>
  <si>
    <t>1304-1000-3-- FORTALECIMIENTO DE HERRAMIENTAS INSTITUCIONALES PARA LA INVESTIGACIÓN, MEDICIÓN, FORMACIÓN E INTERACCIÓN CON LA CIUDADANÍA FRENTE A LA LUCHA CONTRA EL FRAUDE Y LA CORRUPCIÓN EN LA ADMINISTRACION DE TRIBUTOS, RENTAS Y CONTRIBUCIONES PARAFISCALES. NAC</t>
  </si>
  <si>
    <t>1399-1000-1-- FORTALECIMIENTO DE LA GESTIÓN DOCUMENTAL EN LA AGENCIA ITRC BOGOTÁ</t>
  </si>
  <si>
    <t>1301-1000-5-- FORTALECIMIENTO DE LOS  CONTROLES   DE LA  INFORMACIÓN  CONTABLE PÚBLICA REPORTADA POR LAS ENTIDADES REGULADAS POR LA CGN A NIVEL  NACIONAL</t>
  </si>
  <si>
    <t>1301-1000-6-- FORTALECIMIENTO DE LA GENERACIÓN DE INFORMACIÓN DESDE EL SISTEMA  DE INFORMACIÓN MISIONAL DE LA CGN  BOGOTÁ</t>
  </si>
  <si>
    <t>1301-1000-7-- CAPACITACIÓN DIVULGACIÓN Y ASISTENCIA TÉCNICA EN EL MODELO COLOMBIANO DE REGULACIÓN CONTABLE PÚBLICA  NACIONAL</t>
  </si>
  <si>
    <t>1301-1000-8-- ACTUALIZACIÓN DE LA REGULACIÓN CONTABLE PÚBLICA EN CONVERGENCIA CON ESTÁNDARES INTERNACIONALES DE INFORMACIÓN FINANCIERA  NACIONAL</t>
  </si>
  <si>
    <t>1301-1000-9-- ADECUACIÓN FINANCIERA Y ESTADÍSTICA A LOS NUEVOS MARCOS NORMATIVOS  NACIONAL</t>
  </si>
  <si>
    <t>1399-1000-3-- FORTALECIMIENTO E INTEGRACIÓN DE LOS SISTEMAS DE GESTIÓN Y CONTROL DE LA CGN A TRAVÉS DEL SISTEMA INTEGRADO DE GESTIÓN INSTITUCIONAL - SIGI  NACIONAL</t>
  </si>
  <si>
    <t>1399-1000-4-- FORTALECIMIENTO DE LA PLATAFORMA TECNOLÓGICA PARA LA PRESTACIÓN DE LOS SERVICIOS DE LA CGN  NACIONAL</t>
  </si>
  <si>
    <t>1304-1000-4-- IMPLEMENTACIÓN DE LA SUPERVISIÓN BASADA EN RIESGOS EN LA SUPERINTENDENCIA DE LA ECONOMÍA SOLIDARIA A NIVEL  NACIONAL</t>
  </si>
  <si>
    <t>1304-1000-5-- PREVENCIÓN DE LOS RIESGOS JURÍDICOS Y FINANCIEROS DE LAS ORGANIZACIONES SOLIDARIAS A NIVEL   NACIONAL</t>
  </si>
  <si>
    <t>1304-1000-6-- FORTALECIMIENTO DE LA SUPERVISIÓN DE FONDOS DE EMPLEADOS Y MUTUALES QUE EJERCEN LA ACTIVIDAD DE AHORRO Y CRÉDITO A NIVEL  NACIONAL</t>
  </si>
  <si>
    <t>1304-1000-7-- FORTALECIMIENTO DEL BUEN GOBIERNO EN LAS COOPERATIVAS DE AHORRO Y CRÉDITO A NIVEL  NACIONAL</t>
  </si>
  <si>
    <t>1304-1000-8-- FORTALECIMIENTO DEL SECTOR DE LA ECONOMÍA SOLIDARÍA EN MATERIA NORMATIVA Y REGULATORIA A NIVEL  NACIONAL</t>
  </si>
  <si>
    <t>1399-1000-4-- ADMINISTRACIÓN DEL ACERVO DOCUMENTAL DE LA SUPERSOLIDARIA  BOGOTÁ</t>
  </si>
  <si>
    <t>1399-1000-5-- FORTALECIMIENTO DE LA ARQUITECTURA TECNOLÓGICA DE LA SUPERSOLIDARIA EN  BOGOTÁ</t>
  </si>
  <si>
    <t>1399-1000-6-- IMPLEMENTACIÓN DE LOS SISTEMAS DE GESTIÓN DE LA SUPERSOLIDARIA EN   BOGOTÁ</t>
  </si>
  <si>
    <t>1399-1000-7-- ADQUISICIÓN DE UNA NUEVA SEDE INTEGRADA PARA LA SUPERSOLIDARIA EN BOGOTÁ</t>
  </si>
  <si>
    <t>03-02-02-122- CENTRO INTERAMERICANO DE ADMINISTRADORES TRIBUTARIOS - ART. 159, LEY 223 DE 1995</t>
  </si>
  <si>
    <t>07-04--- DEVOLUCIONES TRIBUTARIAS</t>
  </si>
  <si>
    <t>1305-1000-6-- IMPLEMENTACIÓN IMPULSO Y MASIFICACIÓN DE LA FACTURA ELECTRÓNICA EN COLOMBIA  NACIONAL</t>
  </si>
  <si>
    <t>1305-1000-7-- FORTALECIMIENTO  Y DOTACION DEL LABORATORIO NACIONAL DE ADUANAS  NACIONAL</t>
  </si>
  <si>
    <t>1305-1000-8-- IMPLEMENTACIÓN DEL PLAN DE MODERNIZACIÓN TECNOLÓGICA EN LA DIAN A NIVEL  NACIONAL</t>
  </si>
  <si>
    <t>1305-1000-9-- IMPLANTACIÓN PLAN ANUAL ANTIEVASION  NACIONAL</t>
  </si>
  <si>
    <t>1399-1000-3-- CONTROL DE LA PRODUCCIÓN Y CONSERVACIÓN EN EL CICLO VITAL DE DOCUMENTOS DE LA DIAN A NIVEL  NACIONAL</t>
  </si>
  <si>
    <t>1399-1000-4-- MANTENIMIENTO Y ADECUACIÓN DE LA INFRAESTRUCTURA FÍSICA DE LA DIRECCIÓN DE IMPUESTOS Y ADUANAS NACIONALES A NIVEL NACIONAL</t>
  </si>
  <si>
    <t>1304-1000-2-- INCREMENTO DE LOS NIVELES DE EFICIENCIA DE LAS LABORES DE INTELIGENCIA EN LA LUCHA CONTRA EL LAVADO DE ACTIVOS Y LA FINANCIACIÓN DEL TERRORISMO A NIVEL  NACIONAL</t>
  </si>
  <si>
    <t>1399-1000-1-- AMPLIACIÓN DE LA CAPACIDAD INSTITUCIONAL EN EL APOYO A LOS PROCESOS MISIONALES A NIVEL  NACIONAL</t>
  </si>
  <si>
    <t>03-02-02-002- ASOCIACIÓN INTERNACIONAL DE ORGANISMOS DE SUPERVISIÓN DE FONDOS DE PENSIONES-AIOS. ARTICULO 97 LEY 795 DE 2003</t>
  </si>
  <si>
    <t>03-02-02-003- ASOCIACIÓN INTERNACIONAL DE SUPERVISORES DE SEGUROS -IAIS-ART. 97 DE LA LEY 795 DEL 2003</t>
  </si>
  <si>
    <t>03-02-02-004- ORGANIZACIÓN INTERNACIONAL DE COMISIONES DE VALORES IOSCO/OICV ARTICULO 112 LEY 795/2003</t>
  </si>
  <si>
    <t>03-02-02-005- ORGANIZACIÓN INTERNACIONAL DE SUPERVISORES DE PENSIONES - IOPS. ARTICULO 112 LEY 795 DE 2003</t>
  </si>
  <si>
    <t>03-02-02-118- CONSEJO CENTROAMERICANO DE SUPERINTENDENTES DE BANCOS, DE SEGUROS Y DE OTRAS INSTITUCIONES FINANCIERAS.  ARTICULO 112 LEY 795 DE 2003</t>
  </si>
  <si>
    <t>1399-1000-4-- FORTALECIMIENTO DE LA PLATAFORMA TECNOLÓGICA DE LA SUPERINTENDENCIA FINANCIERA DE COLOMBIA  BOGOTÁ</t>
  </si>
  <si>
    <t>1399-1000-5-- CAPACITACIÓN Y ENTRENAMIENTO PARA EL FORTALECIMIENTO DE COMPETENCIAS EN SUPERVISIÓN FINANCIERA  BOGOTÁ</t>
  </si>
  <si>
    <t>1399-1000-6-- MEJORAMIENTO DEL EDIFICIO SEDE DE LA SUPERINTENDENCIA FINANCIERA DE COLOMBIA  BOGOTÁ</t>
  </si>
  <si>
    <t>1399-1000-7-- FORTALECIMIENTO E INTEGRACIÓN DE LOS SISTEMAS DE GESTIÓN DE LA SUPERINTENDENCIA FINANCIERA DE COLOMBIA. BOGOTÁ</t>
  </si>
  <si>
    <t>1399-1000-3-- MEJORAMIENTO DEL SOPORTE DE LAS TECNOLOGÍAS DE INFORMACIÓN EN LA UGPP  BOGOTÁ</t>
  </si>
  <si>
    <t>1303-1000-2-- RECONSTRUCCIÓN DE ZONAS E INFRAESTRUCTURAS AFECTADAS POR LA OCURRENCIA DEL FENÓMENO DE LA NIÑA 2010-2011.  NACIONAL-[PREVIO CONCEPTO DNP]</t>
  </si>
  <si>
    <t>1399-1000-1-- FORTALECIMIENTO DE LA CAPACIDAD INSTITUCIONAL EN LA GESTIÓN DE INFORMACIÓN. BOGOTÁ</t>
  </si>
  <si>
    <t>4101-1500-6-- IMPLEMENTACIÓN DE UN ESQUEMA ESPECIAL DE ACOMPAÑAMIENTO FAMILIAR DIRIGIDO A LA POBLACIÓN VICTIMA DE DESPLAZAMIENTO FORZADO RETORNADA O REUBICADA EN ZONAS RURALES, A NIVEL  NACIONAL</t>
  </si>
  <si>
    <t>4103-1500-12-- IMPLEMENTACIÓN DE TRANSFERENCIAS MONETARIAS CONDICIONADAS PARA POBLACIÓN VULNERABLE A NIVEL NACIONAL - FIP  NACIONAL</t>
  </si>
  <si>
    <t>4103-1500-13-- IMPLEMENTACIÓN DE UNIDADES PRODUCTIVAS DE AUTOCONSUMO PARA POBLACIÓN POBRE Y VULNERABLE   NACIONAL</t>
  </si>
  <si>
    <t>4103-1500-16-- FORTALECIMIENTO A ENTIDADES TERRITORIALES EN POLITICA DE SEGURIDAD ALIMENTARIA  NACIONAL</t>
  </si>
  <si>
    <t>4103-1500-19-- FORTALECIMIENTO DE LA GESTIÓN DE OFERTA PARA LA SUPERACIÓN DE LA POBREZA- FIP A NIVEL  NACIONAL</t>
  </si>
  <si>
    <t>4103-1500-20-- IMPLEMENTACION DE TRANSFERENCIAS MONETARIAS NO CONDICIONAS PARA DISMINUIR POBREZA MONETARIA EN LA POBLACION POBRE NACIONAL NACIONAL</t>
  </si>
  <si>
    <t>4103-1500-21-- IMPLEMENTACIÓN DE INTERVENCIÓN INTEGRAL A POBLACIÓN CON ENFOQUE DIFERENCIAL ÉTNICO, A NIVEL NACIONAL</t>
  </si>
  <si>
    <t>4103-1500-22-- IMPLEMENTACIÓN DE UNA INTERVENCIÓN INTEGRAL DIRIGIDA A LOS HOGARES RURALES VICTIMAS DE DESPLAZAMIENTO FORZADO EN CONDICIONES DE VULNERABILIDAD, A NIVEL NACIONAL</t>
  </si>
  <si>
    <t>4103-1500-23-- IMPLEMENTACIÓN DE SUBSIDIO ECONÓMICO PARA POBLACIÓN ADULTA MAYOR EN SITUACIÓN DE VULNERABILIDAD - NACIONAL</t>
  </si>
  <si>
    <t>4199-1500-2-- IMPLEMENTACIÓN Y AMPLIACIÓN DE LAS TECNOLOGÍAS DE INFORMACIÓN Y COMUNICACIONES EN DPS A NIVEL  NACIONAL</t>
  </si>
  <si>
    <t>4101-1500-16-- IMPLEMENTACIÓN DE ACCIONES PARA LA COORDINACIÓN Y ARTICULACIÓN DE LOS DIFERENTES ACTORES E INSTANCIAS DEL SNARIV  NACIONAL</t>
  </si>
  <si>
    <t>4101-1500-17-- IMPLEMENTACIÓN DE MEDIDAS DE PREVENCIÓN Y ASISTENCIA PARA VÍCTIMAS DEL CONFLICTO ARMADO  NACIONAL</t>
  </si>
  <si>
    <t>4101-1500-18-- IMPLEMENTACIÓN DE LAS MEDIDAS DE REPARACIÓN INDIVIDUAL Y COLECTIVA  NACIONAL</t>
  </si>
  <si>
    <t>4101-1500-19-- MEJORAMIENTO DE LOS CANALES DE ATENCIÓN Y ORIENTACIÓN PARA LAS VÍCTIMAS DEL CONFLICTO ARMADO  NACIONAL</t>
  </si>
  <si>
    <t>4101-1500-20-- SERVICIO DE REGISTRO ÚNICO DE VÍCTIMAS CARACTERIZADAS  NACIONAL</t>
  </si>
  <si>
    <t>4101-1500-22-- IMPLEMENTACIÓN DE PROCESOS DE RETORNO O REUBICACIÓN DE VÍCTIMAS DE DESPLAZAMIENTO FORZADO, EN EL MARCO DE LA REPARACIÓN INTEGRAL A NIVEL  NACIONAL</t>
  </si>
  <si>
    <t>4199-1500-2-- IMPLEMENTACIÓN DEL PLAN ESTRATÉGICO DE TECNOLOGÍA DE INFORMACIÓN PARA ASISTENCIA, ATENCIÓN Y REPARACIÓN INTEGRAL A LAS VÍCTIMAS A NIVEL  NACIONAL</t>
  </si>
  <si>
    <t>4199-1500-3-- FORTALECIMIENTO DE LA GESTIÓN INSTITUCIONAL Y ORGANIZACIONAL DE LA UNIDAD PARA LA ATENCIÓN Y REPARACIÓN INTEGRAL A LAS VÍCTIMAS  NACIONAL</t>
  </si>
  <si>
    <t>4101-1500-10-- APLICACIÓN DEL MECANISMO NO JUDICIAL DE CONTRIBUCIÓN A LA VERDAD Y LA MEMORIA HISTÓRICA A NIVEL  NACIONAL</t>
  </si>
  <si>
    <t>4101-1500-11-- INCREMENTO DE LA CAPACIDAD PARA REALIZAR ACCIONES DE MEMORIA HISTÓRICA EN LOS TERRITORIOS A NIVEL   NACIONAL</t>
  </si>
  <si>
    <t>4101-1500-12-- DESARROLLO E IMPLEMENTACIÓN DE LA ESTRATEGIA SOCIAL DEL MUSEO DE MEMORIA HISTÓRICA A NIVEL  NACIONAL</t>
  </si>
  <si>
    <t>4101-1500-13-- IMPLEMENTACIÓN DE LAS ACCIONES DE MEMORIA HISTÓRICA Y ARCHIVO DE DERECHOS HUMANOS A NIVEL  NACIONAL</t>
  </si>
  <si>
    <t>4101-1500-14-- DIVULGACIÓN DE ACCIONES DE MEMORIA HISTÓRICA A NIVEL   NACIONAL</t>
  </si>
  <si>
    <t>4199-1500-1-- DESARROLLO  DE ACCIONES ENCAMINADAS A FACILITAR EL ACCESO A LA INFORMACIÓN PRODUCIDA POR EL CENTRO NACIONAL DE MEMORIA HISTÓRICA A NIVEL  NACIONAL</t>
  </si>
  <si>
    <t>03-10-01-003- LAUDOS ARBITRALES</t>
  </si>
  <si>
    <t>06-01-04-004- PRÉSTAMOS POR CALAMIDAD DOMÉSTICA</t>
  </si>
  <si>
    <t>4102-1500-12-- CONTRIBUCIÓN CON ACCIONES DE PROMOCIÓN Y PREVENCIÓN EN EL COMPONENTE DE ALIMENTACIÓN Y NUTRICIÓN PARA LA POBLACIÓN COLOMBIANA A NIVEL  NACIONAL</t>
  </si>
  <si>
    <t>4102-1500-13-- FORTALECIMIENTO DE ACCIONES DE RESTABLECIMIENTO EN ADMINISTRACIÓN DE JUSTICIA A NIVEL   NACIONAL</t>
  </si>
  <si>
    <t>4102-1500-14-- PROTECCIÓN DE LOS NIÑOS, NIÑAS Y ADOLESCENTES EN EL MARCO DEL RESTABLECIMIENTO DE SUS DERECHOS A NIVEL   NACIONAL</t>
  </si>
  <si>
    <t>4102-1500-15-- FORTALECIMIENTO A LOS AGENTES E INSTANCIAS DEL SNBF EN EL MARCO DE LA PROTECCIÓN INTEGRAL DE LOS NIÑOS, NIÑAS Y ADOLESCENTES Y SUS FAMILIAS A NIVEL   NACIONAL</t>
  </si>
  <si>
    <t>4102-1500-16-- FORTALECIMIENTO DE LAS FAMILIAS COMO AGENTES DE TRANSFORMACIÓN Y DESARROLLO SOCIAL A NIVEL  NACIONAL</t>
  </si>
  <si>
    <t>4102-1500-18-- APOYO AL DESARROLLO INTEGRAL DE LA PRIMERA INFANCIA A NIVEL  NACIONAL</t>
  </si>
  <si>
    <t>4102-1500-20-- CONTRIBUCIÓN AL DESARROLLO INTEGRAL DE NIÑAS Y NIÑOS ENTRE 6-13 ANOS, EN EL MARCO DEL RECONOCIMIENTO, GARANTÍA DE SUS DERECHOS Y CONSTRUCCIÓN DE PROYECTOS DE VIDA A NIVEL NACIONAL</t>
  </si>
  <si>
    <t>4102-1500-21-- APOYO PARA EL DESARROLLO DE LOS PROYECTOS DE VIDA PARA ADOLESCENTES Y JÓVENES A NIVEL NACIONAL</t>
  </si>
  <si>
    <t>4199-1500-7-- FORTALECIMIENTO DE LAS TECNOLOGÍAS DE LA INFORMACIÓN Y LAS COMUNICACIONES -TIC EN EL ICBF A NIVEL   NACIONAL</t>
  </si>
  <si>
    <t>4199-1500-8-- FORTALECIMIENTO INSTITUCIONAL EN EL ICBF A NIVEL  NACIONAL</t>
  </si>
  <si>
    <t>0401-1003-20-- LEVANTAMIENTO Y ACTUALIZACIÓN DE LA  INFORMACIÓN ESTADÍSTICA DE CARÁCTER SOCIODEMOGRÁFICO A NIVEL LOCAL Y  NACIONAL</t>
  </si>
  <si>
    <t>0401-1003-21-- LEVANTAMIENTO E INTEGRACIÓN DE LA INFORMACIÓN GEOESPACIAL CON LA INFRAESTRUCTURA ESTADÍSTICA NACIONAL Y OTROS DATOS  NACIONAL</t>
  </si>
  <si>
    <t>0401-1003-22-- LEVANTAMIENTO Y ACTUALIZACIÓN DE ESTADÍSTICAS EN TEMAS ECONÓMICOS.  NACIONAL</t>
  </si>
  <si>
    <t>0401-1003-23-- LEVANTAMIENTO Y ACTUALIZACIÓN DE ESTADÍSTICAS EN TEMAS SOCIALES  NACIONAL</t>
  </si>
  <si>
    <t>0401-1003-24-- LEVANTAMIENTO DE INFORMACIÓN ESTADÍSTICA CON CALIDAD, COBERTURA Y OPORTUNIDAD  NACIONAL</t>
  </si>
  <si>
    <t>0401-1003-25-- LEVANTAMIENTO RECOPILACIÓN Y ACTUALIZACIÓN DE LA INFORMACIÓN RELACIONADA CON CUENTAS NACIONALES Y MACROECONÓMICAS A NIVEL  NACIONAL</t>
  </si>
  <si>
    <t>0401-1003-26-- FORTALECIMIENTO DE LA PRODUCCIÓN DE ESTADÍSTICAS SUFICIENTES Y DE CALIDAD, MEDIANTE LA COORDINACIÓN Y REGULACIÓN DEL SEN  NACIONAL</t>
  </si>
  <si>
    <t>0401-1003-28-- DESARROLLO CENSO ECONOMICO. NACIONAL</t>
  </si>
  <si>
    <t>0401-1003-29-- FORTALECIMIENTO DE LA DIFUSIÓN DE LA INFORMACIÓN ESTADÍSTICA PRODUCIDA POR EL DANE  NACIONAL</t>
  </si>
  <si>
    <t>0499-1003-5-- FORTALECIMIENTO  Y MODERNIZACIÓN DE LAS TICS QUE RESPONDAN A LAS NECESIDADES DE LA ENTIDAD A NIVEL   NACIONAL</t>
  </si>
  <si>
    <t>0499-1003-6-- FORTALECIMIENTO DE LA CAPACIDAD TÉCNICA Y ADMINISTRATIVA DE LOS PROCESOS DE LA ENTIDAD  NACIONAL</t>
  </si>
  <si>
    <t>0499-1003-7-- MEJORAMIENTO  DE LA INFRAESTRUCTURA Y EQUIPAMIENTO FÍSICO DE LA ENTIDAD A NIVEL   NACIONAL</t>
  </si>
  <si>
    <t>0499-1003-8-- MODERNIZACIÓN DE LA GESTIÓN DOCUMENTAL DEL DANE NACIONAL</t>
  </si>
  <si>
    <t>0401-1003-3-- FORTALECIMIENTO DE LA CAPACIDAD DE PRODUCCIÓN DE INFORMACIÓN ESTADÍSTICA DEL SEN.  NACIONAL</t>
  </si>
  <si>
    <t>0402-1003-7-- GENERACIÓN DE ESTUDIOS GEOGRÁFICOS E INVESTIGACIONES PARA LA CARACTERIZACIÓN, ANÁLISIS Y DELIMITACIÓN GEOGRÁFICA DEL TERRITORIO  NACIONAL</t>
  </si>
  <si>
    <t>0402-1003-8-- LEVANTAMIENTO , GENERACIÓN Y ACTUALIZACIÓN DE LA RED GEODÉSICA Y LA CARTOGRAFÍA BÁSICA A NIVEL   NACIONAL</t>
  </si>
  <si>
    <t>0403-1003-2-- GENERACIÓN DE ESTUDIOS DE SUELOS, TIERRAS Y APLICACIONES AGROLÓGICAS COMO INSUMO PARA EL ORDENAMIENTO INTEGRAL Y EL MANEJO SOSTENIBLE DEL TERRITORIO A NIVEL  NACIONAL</t>
  </si>
  <si>
    <t>0404-1003-2-- ACTUALIZACIÓN  Y GESTIÓN CATASTRAL  NACIONAL</t>
  </si>
  <si>
    <t>0405-1003-4-- FORTALECIMIENTO DE LA GESTIÓN DEL CONOCIMIENTO Y LA INNOVACIÓN EN EL ÁMBITO GEOGRÁFICO DEL  TERRITORIO   NACIONAL</t>
  </si>
  <si>
    <t>0499-1003-5-- FORTALECIMIENTO DE LA GESTIÓN INSTITUCIONAL DEL IGAC A NIVEL   NACIONAL</t>
  </si>
  <si>
    <t>0499-1003-6-- FORTALECIMIENTO DE LA INFRAESTRUCTURA FÍSICA DEL IGAC A NIVEL  NACIONAL</t>
  </si>
  <si>
    <t>0499-1003-7-- IMPLEMENTACIÓN DE UN SISTEMA DE GESTIÓN DOCUMENTAL EN EL IGAC A NIVEL   NACIONAL</t>
  </si>
  <si>
    <t>0499-1003-8-- FORTALECIMIENTO DE LOS PROCESOS DE DIFUSIÓN Y ACCESO A LA INFORMACIÓN GEOGRÁFICA A NIVEL   NACIONAL</t>
  </si>
  <si>
    <t>4201-0100-5-- CONSOLIDACIÓN DE LOS SERVICIOS DE FORMACIÓN DE INTELIGENCIA ESTRATÉGICA Y CONTRAINTELIGENCIA DE ESTADO A NIVEL  NACIONAL</t>
  </si>
  <si>
    <t>4201-0100-6-- CONSTRUCCIÓN SEDE OPERACIONAL DE LA DNI A NIVEL  NACIONAL</t>
  </si>
  <si>
    <t>4201-0100-7-- ACTUALIZACIÓN DE LOS SERVICIOS DE TECNOLOGÍAS DE LA INFORMACIÓN Y DE LAS COMUNICACIONES EN MATERIA DE INTELIGENCIA ESTRATÉGICA A NIVEL   NACIONAL</t>
  </si>
  <si>
    <t>03-03-01-031- APOYO COMITÉ INTERINSTITUCIONAL DE ALERTAS TEMPRANAS CIAT SENTENCIA T-025 DE 2004.</t>
  </si>
  <si>
    <t>03-03-01-032- FONDO NACIONAL DE SEGURIDAD Y CONVIVENCIA CIUDADANA -FONSECON</t>
  </si>
  <si>
    <t>03-03-01-033- FONDO NACIONAL PARA LA LUCHA CONTRA LA TRATA DE PERSONAS. LEY 985 DE 2005 Y DECRETO 4319 DE 2006</t>
  </si>
  <si>
    <t>03-03-01-065- APOYO A LAS DISPOSICIONES PARA GARANTIZAR EL PLENO EJERCICIO DE LOS DERECHOS DE LAS PERSONAS CON DISCAPACIDAD. LEY 1618 DE 2013</t>
  </si>
  <si>
    <t>03-03-02-014- PUEBLO NUKAK MAKU (ARTÍCULO 35 DECRETO 1953 DE 2014)</t>
  </si>
  <si>
    <t>03-03-02-024- ORGANIZACIÓN Y FUNCIONAMIENTO DEPARTAMENTO DEL AMAZONAS</t>
  </si>
  <si>
    <t>03-03-02-025- ORGANIZACIÓN Y FUNCIONAMIENTO DEPARTAMENTO DEL GUAINÍA</t>
  </si>
  <si>
    <t>03-03-02-026- ORGANIZACIÓN Y FUNCIONAMIENTO DEPARTAMENTO DEL GUAVIARE</t>
  </si>
  <si>
    <t>03-03-02-027- ORGANIZACIÓN Y FUNCIONAMIENTO DEPARTAMENTO DEL VAUPÉS</t>
  </si>
  <si>
    <t>03-03-02-028- ORGANIZACIÓN Y FUNCIONAMIENTO DEPARTAMENTO DEL VICHADA</t>
  </si>
  <si>
    <t>3701-1000-15-- FORTALECIMIENTO A LA GESTIÓN DE LOS CEMENTERIOS COMO RESTITUCIÓN DE DERECHOS DE VÍCTIMAS DE DESAPARICIÓN A NIVEL  NACIONAL</t>
  </si>
  <si>
    <t>3701-1000-16-- FORTALECIMIENTO A LA IMPLEMENTACIÓN DE LA GESTIÓN PREVENTIVA DEL RIESGO DE VIOLACIONES A LOS DERECHOS HUMANOS EN EL TERRITORIO  NACIONAL</t>
  </si>
  <si>
    <t>3701-1000-18-- FORTALECIMIENTO DE LA CAPACIDAD ORGANIZATIVA DE LOS PUEBLOS INDÍGENAS EN EL TERRITORIO  NACIONAL</t>
  </si>
  <si>
    <t>3701-1000-20-- FORTALECIMIENTO DE LA GESTIÓN TERRITORIAL EN LA GARANTÍA, PROMOCIÓN Y GOCE DE LOS DERECHOS HUMANOS  A NIVEL  NACIONAL</t>
  </si>
  <si>
    <t>3701-1000-23-- FORTALECIMIENTO PARA CONSEJOS COMUNITARIOS Y EXPRESIONES ORGANIZATIVAS EN LAS ÁREAS RURALES Y URBANAS DE LA COMUNIDAD NARP  NACIONAL</t>
  </si>
  <si>
    <t>3701-1000-24-- FORTALECIMIENTO DEL MARCO LEGAL Y ORGANIZATIVO DE LAS KUMPANIAS RROM A NIVEL   NACIONAL</t>
  </si>
  <si>
    <t>3701-1000-26-- FORTALECIMIENTO DE LOS SISTEMAS DE GOBIERNO PROPIO DE LOS PUEBLOS Y COMUNIDADES INDIGENAS A NIVEL NACIONAL</t>
  </si>
  <si>
    <t>3701-1000-27-- FORTALECIMIENTO DE LOS SISTEMAS DE GOBIERNO PROPIO DE LOS PUEBLOS Y COMUNIDADES INDIGENAS DE LOS PASTOS Y QUILLACINGAS DEL DEPARTAMENTO DE NARIÑO</t>
  </si>
  <si>
    <t>3701-1000-28-- FORTALECIMIENTO A LAS GARANTÍAS PARA EL EJERCICIO DEL LIDERAZGO SOCIAL Y DEFENSA DE LOS DERECHOS HUMANOS A NIVEL NACIONAL</t>
  </si>
  <si>
    <t>3702-1000-10-- FORTALECIMIENTO DE LAS CAPACIDADES INSTITUCIONALES EN MATERIA DE SEGURIDAD, CONVIVENCIA CIUDADANA Y ORDEN PÚBLICO A NIVEL  NACIONAL</t>
  </si>
  <si>
    <t>3702-1000-11-- FORTALECIMIENTO INSTITUCIONAL EN DESCENTRALIZACIÓN Y ORDENAMIENTO TERRITORIAL A NIVEL  NACIONAL</t>
  </si>
  <si>
    <t>3702-1000-12-- FORTALECIMIENTO DE LAS ENTIDADES TERRITORIALES EN EL MANEJO DE VIOLENCIA CONTRA LA MUJER A NIVEL  NACIONAL</t>
  </si>
  <si>
    <t>3702-1000-8-- FORTALECIMIENTO DE LOS SISTEMAS INTEGRADOS DE EMERGENCIA Y SEGURIDAD SIES A NIVEL  NACIONAL</t>
  </si>
  <si>
    <t>3702-1000-9-- MEJORAMIENTO EN LA IMPLEMENTACIÓN DE POLÍTICAS PUBLICAS EN MATERIA DE TRATA DE PERSONAS A NIVEL  NACIONAL</t>
  </si>
  <si>
    <t>3703-1000-2-- FORTALECIMIENTO INSTITUCIONAL PARA LA IMPLEMENTACIÓN DE LA POLÍTICA PÚBLICA DE VÍCTIMAS A NIVEL  NACIONAL</t>
  </si>
  <si>
    <t>3704-1000-4-- CARACTERIZACIÓN DEL SECTOR RELIGIOSO EN EL MARCO DE LA POLÍTICA PÚBLICA DE LIBERTAD RELIGIOSA Y DE CULTOS  NACIONAL</t>
  </si>
  <si>
    <t>3704-1000-5-- FORTALECIMIENTO AL EJERCICIO DE LA ACCIÓN COMUNAL Y SUS ORGANIZACIONES PARA EL DESARROLLO DE SUS EJERCICIOS DE PARTICIPACIÓN CIUDADANA EN EL MARCO DEL CONPES 3955 DE 2018 A NIVEL   NACIONAL</t>
  </si>
  <si>
    <t>3799-1000-11-- IMPLEMENTACIÓN DE UNA RED DE GESTIÓN DEL CONOCIMIENTO EN EL MINISTERIO DEL INTERIOR-  NACIONAL</t>
  </si>
  <si>
    <t>3799-1000-12-- IMPLEMENTACIÓN DE UN SISTEMA INTEGRAL DE GESTIÓN DE DOCUMENTOS Y ADMINISTRACION DE ARCHIVOS, EN EL MINISTERIO DEL INTERIOR, NACIONAL</t>
  </si>
  <si>
    <t>3799-1000-7-- MEJORAMIENTO DE LA INFRAESTRUCTURA TECNOLÓGICA E INTEGRACIÓN DE LOS SISTEMAS DE INFORMACIÓN DEL MINISTERIO DEL INTERIOR  BOGOTÁ</t>
  </si>
  <si>
    <t>3799-1000-8-- FORTALECIMIENTO DE LA COMUNICACIÓN Y LOS CANALES DE ATENCION AL CIUDADANO EN EL MINISTERIO DEL INTERIOR A NIVEL  NACIONAL</t>
  </si>
  <si>
    <t>3799-1000-9-- FORTALECIMIENTO DEL SISTEMA INTEGRADO DE GESTIÓN DEL MINISTERIO DEL INTERIOR EN  BOGOTÁ</t>
  </si>
  <si>
    <t>03-03-01-081- FONDO DE LA DIRECCIÓN DE CONSULTA PREVIA. ART. 161 LEY 1955 DE 2019</t>
  </si>
  <si>
    <t>03-02-02-012- ORGANIZACION MUNDIAL DE PROPIEDAD INTELECTUAL -OMPI- LEY 33 DE 1987</t>
  </si>
  <si>
    <t>3706-1000-2-- FORTALECIMIENTO Y DIVULGACIÓN DE LAS HERRAMIENTAS QUE FAVORECEN EL FUNCIONAMIENTO DEL SISTEMA DE DERECHO DE AUTOR Y CONEXOS  NACIONAL</t>
  </si>
  <si>
    <t>3707-1000-4-- CONSOLIDACIÓN DE LAS ACCIONES PARA LA GESTIÓN SOCIAL DEL RIESGO POR FLUJO DE LODO (AVALANCHA) EN LOS DEPARTAMENTOS DEL   CAUCA, HUILA</t>
  </si>
  <si>
    <t>03-12-01-001- MEDIDAS DE PROTECCIÓN UNP- APOYO DE TRANSPORTE, TRASTEO Y DE REUBICACIÓN TEMPORAL</t>
  </si>
  <si>
    <t>3705-1000-6-- IMPLEMENTACION DE LA RUTA DE PROTECCION COLECTIVA DE LA UNP A NIVEL NACIONAL</t>
  </si>
  <si>
    <t>3799-1000-1-- MODERNIZACIÓN DEL SISTEMA DE GESTIÓN DOCUMENTAL EN LA UNP A NIVEL   NACIONAL</t>
  </si>
  <si>
    <t>3708-1000-3-- FORTALECIMIENTO DE LOS CUERPOS DE BOMBEROS DE COLOMBIA -  NACIONAL</t>
  </si>
  <si>
    <t>03-02-02-104- ACUERDO DE COOPERACION ENTRE EL INSTITUTO LATINOAMERICANO DE LAS NACIONES UNIDAS PARA LA PREVENCION DEL DELITO Y EL TRATAMIENTO DEL DELINCUENTE - ILANUD (LEY 43 DE 1989)</t>
  </si>
  <si>
    <t>03-03-01-028- FONDO PARA LA LUCHA CONTRA LAS DROGAS</t>
  </si>
  <si>
    <t>1201-0800-2-- MEJORAMIENTO DE LA APLICACIÓN DEL PRINCIPIO DE SEGURIDAD JURÍDICA A NIVEL NACIONAL</t>
  </si>
  <si>
    <t>1202-0800-14-- MEJORAMIENTO DEL ACCESO A LA JUSTICIA LOCAL Y RURAL A NIVEL NACIONAL</t>
  </si>
  <si>
    <t>1202-0800-15-- FORTALECIMIENTO DE LA JUSTICIA CON ENFOQUE DIFERENCIAL A NIVEL NACIONAL</t>
  </si>
  <si>
    <t>1202-0800-16-- AMPLIACIÓN DE CAPACIDADES PARA LA ARTICULACIÓN Y PROMOCIÓN DE LA JUSTICIA FORMAL A NIVEL NACIONAL</t>
  </si>
  <si>
    <t>1203-0800-4-- DESARROLLO INTEGRAL DE LOS MÉTODOS DE RESOLUCIÓN DE CONFLICTOS A NIVEL NACIONAL</t>
  </si>
  <si>
    <t>1204-0800-5-- FORTALECIMIENTO DE LA ARTICULACIÓN INSTITUCIONAL EN LA APLICACIÓN DE LOS MECANISMOS DE JUSTICIA TRANSICIONAL A NIVEL NACIONAL</t>
  </si>
  <si>
    <t>1207-0800-10-- OPTIMIZACIÓN DE LOS SISTEMAS PENALES EN EL MARCO DE LA POLÍTICA CRIMINAL A NIVEL NACIONAL</t>
  </si>
  <si>
    <t>1207-0800-9-- FORTALECIMIENTO DE LA PREVENCIÓN DEL DELITO EN EL MARCO DE LA POLÍTICA CRIMINAL A NIVEL NACIONAL</t>
  </si>
  <si>
    <t>1299-0800-6-- DISEÑO E IMPLEMENTACIÓN DE UN MODELO DE GESTIÓN DOCUMENTAL Y ADMINISTRACIÓN DE ARCHIVOS EN EL MINISTERIO DE JUSTICIA Y DEL DERECHO  BOGOTÁ</t>
  </si>
  <si>
    <t>1299-0800-7-- MEJORAMIENTO DE LA EFICIENCIA INSTITUCIONAL DEL MJD PARA EL FORTALECIMIENTO DEL ACCESO A LA JUSTICIA A NIVEL  NACIONAL</t>
  </si>
  <si>
    <t>1299-0800-8-- FORTALECIMIENTO DE LA GESTIÓN TECNOLÓGICA CON ENFOQUE DE INVESTIGACIÓN, DESARROLLO E INNOVACIÓN PARA EL MEJORAMIENTO DEL ACCESO A LA JUSTICIA A NIVEL NACIONAL</t>
  </si>
  <si>
    <t>03-03-01-054- FONDO PARA LOS NOTARIOS DE INSUFICIENTES INGRESOS. DECRETO 1672 DE 1997</t>
  </si>
  <si>
    <t>03-04-02-089- PRESTACIONES ECONÓMICAS FONPRENOR. DECRETO 1668 DE 1997</t>
  </si>
  <si>
    <t>1204-0800-2-- SANEAMIENTO Y FORMALIZACIÓN DE LA PROPIEDAD INMOBILIARIA A NIVEL NACIONAL EN EL POSCONFLICTO  NACIONAL</t>
  </si>
  <si>
    <t>1209-0800-11-- ACTUALIZACIÓN EN LINEA DE LAS BASES DE DATOS PARA EL CATASTRO MULTIPROPOSITO A NIVEL NACIONAL  NACIONAL</t>
  </si>
  <si>
    <t>1209-0800-13-- MODERNIZACIÓN DE LA INFRAESTRUCTURA FÍSICA DE LA SUPERINTENDENCIA DE NOTARIADO Y REGISTRO A NIVEL  NACIONAL</t>
  </si>
  <si>
    <t>1209-0800-14-- MEJORAMIENTO DE LA COBERTURA DEL SERVICIO PÚBLICO REGISTRAL  NACIONAL</t>
  </si>
  <si>
    <t>1299-0800-5-- IMPLEMENTACIÓN DE LOS SISTEMAS DE GESTIÓN DE LA SUPERINTENDENCIA DE NOTARIADO Y REGISTRO A NIVEL  NACIONAL</t>
  </si>
  <si>
    <t>1299-0800-6-- FORTALECIMIENTO DEL MODELO DE GESTIÓN DE TECNOLOGÍAS DE LA INFORMACIÓN EN LA SUPERINTENDENCIA DE NOTARIADO Y REGISTRO A NIVEL  NACIONAL</t>
  </si>
  <si>
    <t>1299-0800-7-- PROTECCIÓN DE LOS DERECHOS DE LA PROPIEDAD INMOBILIARIA SNR   NACIONAL</t>
  </si>
  <si>
    <t>1206-0800-10-- IMPLEMENTACIÓN DE HERRAMIENTAS TECNOLÓGICAS Y ELEMENTOS PARA MEJORAR LA CALIDAD  Y EFICIENCIA EN LA PRESTACIÓN DEL SERVICIO AL CIUDADANO DEL INPEC  NACIONAL</t>
  </si>
  <si>
    <t>1206-0800-6-- FORTALECIMIENTO DEL PROGRAMA DE ATENCIÓN DE CONSUMO DE SUSTANCIAS PSICOACTIVAS EN LA POBLACIÓN PRIVADA DE LA LIBERTAD A CARGO DEL INPEC..  NACIONAL</t>
  </si>
  <si>
    <t>1206-0800-7-- ACTUALIZACIÓN  DE LOS PROCESOS EDUCATIVOS EN LOS ESTABLECIMIENTOS DE RECLUSIÓN DEL SISTEMA PENITENCIARIO Y CARCELARIO COLOMBIANO GARANTIZANDO EL DERECHO FUNDAMENTAL A LA EDUCACIÓN Y AL PROCESO DE TRATAMIENTO PENITENCIARIO.    NACIONAL</t>
  </si>
  <si>
    <t>1206-0800-8-- MEJORAMIENTO DE LA PLATAFORMA TECNOLÓGICA DEL INPEC  NACIONAL</t>
  </si>
  <si>
    <t>1206-0800-9-- IMPLEMENTACIÓN DE HERRAMIENTAS DE EVALUACIÓN PENITENCIARIA  NACIONAL</t>
  </si>
  <si>
    <t>1299-0800-5-- FORTALECIMIENTO DE LA GESTIÓN ARCHIVISTICA DEL INSTITUTO NACIONAL PENITENCIARIO Y CARCELARIO  NACIONAL</t>
  </si>
  <si>
    <t>1299-0800-6-- FORTALECIMIENTO EN LA PRESTACIÓN DEL SERVICIO DE FORMACIÓN VIRTUAL AL CUERPO DE CUSTODIA Y VIGILANCIA DEL INPEC A NIVEL NACIONAL</t>
  </si>
  <si>
    <t>03-03-01-078- DEFENSA DE LOS INTERESES DEL ESTADO EN CONTROVERSIAS INTERNACIONALES</t>
  </si>
  <si>
    <t>1205-0800-3-- IMPLEMENTACIÓN DEL PROGRAMA DE FORTALECIMIENTO DE LA AGENCIA DE DEFENSA JURÍDICA A NIVEL  NACIONAL</t>
  </si>
  <si>
    <t>03-04-01-014- ALIMENTACIÓN PARA INTERNOS</t>
  </si>
  <si>
    <t>1206-0800-6-- CONSTRUCCIÓN  AMPLIACIÓN DE INFRAESTRUCTURA PARA GENERACIÓN DE CUPOS EN LOS ESTABLECIMIENTOS DE RECLUSIÓN DEL ORDEN -  NACIONAL</t>
  </si>
  <si>
    <t>1206-0800-7-- FORTALECIMIENTO DE LA INFRAESTRUCTURA FÍSICA DE LOS ERON  A CARGO DEL INPEC -  NACIONAL</t>
  </si>
  <si>
    <t>1206-0800-8-- IMPLEMENTACIÓN DE SALAS PARA LA REALIZACIÓN DE AUDIENCIAS Y DILIGENCIAS JUDICIALES EN LOS ESTABLECIMIENTOS DE RECLUSIÓN DEL ORDEN   NACIONAL</t>
  </si>
  <si>
    <t>1206-0800-9-- FORTALECIMIENTO TECNOLÓGICO DE LA SEGURIDAD EN LOS ESTABLECIMIENTOS DE RECLUSIÓN DEL ORDEN NACIONAL  NACIONAL</t>
  </si>
  <si>
    <t>1299-0800-3-- FORTALECIMIENTO EN LA APLICACIÓN DE LA GESTIÓN DOCUMENTAL   EN LA UNIDAD DE SERVICIOS PENITENCIARIOS Y CARCELARIOS  BOGOTÁ</t>
  </si>
  <si>
    <t>03-02-02-061- ORGANISMO INTERNACIONAL DE ENERGÍA ATÓMICA. OIEA. (LEY 16/1960)</t>
  </si>
  <si>
    <t>03-03-01-002- TRANSFERIR A LA UPME LEY 143 DE 1994</t>
  </si>
  <si>
    <t>03-04-02-010- APORTES PREVISIÓN PENSIONES VEJEZ JUBILADOS (DE PENSIONES)</t>
  </si>
  <si>
    <t>2101-1900-10-- DISTRIBUCIÓN DE RECURSOS AL CONSUMO EN CILINDROS Y PROYECTOS DE INFRAESTRUCTURA DE GLP  NACIONAL</t>
  </si>
  <si>
    <t>2101-1900-8-- DISTRIBUCIÓN DE RECURSOS A USUARIOS DE GAS COMBUSTIBLE POR RED DE ESTRATOS 1 Y 2.  NACIONAL</t>
  </si>
  <si>
    <t>2101-1900-9-- APOYO A LA FINANCIACIÓN DE PROYECTOS DIRIGIDOS AL DESARROLLO DE INFRAESTRUCTURA, Y CONEXIONES PARA EL USO DEL GAS NATURAL A NIVEL  NACIONAL</t>
  </si>
  <si>
    <t>2102-1900-10-- SUMINISTRO DEL SERVICIO DE ENERGÍA ELÉCTRICA EN LAS ZONAS NO INTERCONECTADAS – ZNI A NIVEL  NACIONAL</t>
  </si>
  <si>
    <t>2102-1900-11-- MEJORAMIENTO DEL SERVICIO DE ENERGIA ELECTRICA EN LAS ZONAS RURALES DEL TERRITORIO  NACIONAL</t>
  </si>
  <si>
    <t>2102-1900-12-- MEJORAMIENTO DEL CUBRIMIENTO DE LA DEMANDA NO ATENDIDA QUE PERCIBEN LOS USUARIOS DEL SIN Y LAS ZNI NACIONAL</t>
  </si>
  <si>
    <t>2102-1900-13-- MEJORAMIENTO EN LA DISMINUCIÓN DE LAS BRECHAS DE ACCESO A ENERGÍA ASEQUIBLE Y LIMPIA A NIVEL NACIONAL</t>
  </si>
  <si>
    <t>2102-1900-6-- DISTRIBUCIÓN DE RECURSOS PARA PAGOS POR MENORES TARIFAS SECTOR ELÉCTRICO  NACIONAL</t>
  </si>
  <si>
    <t>2102-1900-7-- INCREMENTO DE LA EFICIENCIA EN EL CONSUMO, USO Y GENERACIÓN DE LA ENERGÍA A NIVEL  NACIONAL</t>
  </si>
  <si>
    <t>2102-1900-8-- DISTRIBUCIÓN DE SUBSIDIOS PARA USUARIOS UBICADOS EN ZONAS ESPECIALES DEL SISTEMA INTERCONECTADO  NACIONAL</t>
  </si>
  <si>
    <t>2102-1900-9-- MEJORAMIENTO DE LA CALIDAD Y CONFIABILIDAD DEL SERVICIO DE ENERGÍA ELÉCTRICA EN LOS BARRIOS SUBNORMALES UBICADOS EN LOS MUNICIPIOS DEL SISTEMA INTERCONECTADO A NIVEL  NACIONAL</t>
  </si>
  <si>
    <t>2103-1900-5-- FORTALECIMIENTO DEL CONTROL A LA COMERCIALIZACIÓN DE COMBUSTIBLES EN LOS DEPARTAMENTOS CONSIDERADOS COMO ZONAS DE FRONTERA.  NACIONAL</t>
  </si>
  <si>
    <t>2103-1900-7-- DISTRIBUCION DE RECURSOS PARA EL TRANSPORTE DE COMBUSTIBLES LIQUIDOS DERIVADOS DEL PETROLEO PARA ABASTECER AL DEPARTAMENTO DE NARIÑO</t>
  </si>
  <si>
    <t>2104-1900-16-- MEJORAMIENTO DE LA COMPETITIVIDAD PARA EL DESARROLLO DEL SECTOR MINERO A NIVEL NACIONAL</t>
  </si>
  <si>
    <t>2104-1900-17-- FORTALECIMIENTO DE POLÍTICAS ORIENTADAS A LA TRANSFORMACIÓN DEL SECTOR MINERO NACIONAL</t>
  </si>
  <si>
    <t>2104-1900-8-- GENERACIÓN DE CONDICIONES FAVORABLES PARA  REGULARIZAR  LA ACTIVIDAD MINERA DE PEQUEÑA ESCALA  NACIONAL</t>
  </si>
  <si>
    <t>2105-1900-10-- FORTALECIMIENTO PARA LA REDUCCIÓN DE LA CONFLICTIVIDAD SOCIO AMBIENTAL FRENTE A LAS ACTIVIDADES DESARROLLADAS POR  EL SECTOR MINERO ENERGÉTICO EN EL TERRITORIO   NACIONAL</t>
  </si>
  <si>
    <t>2105-1900-7-- FORTALECIMIENTO EN LA GESTIÓN DE CONOCIMIENTO Y USO COMPARTIDO DE INFORMACIÓN EN TEMÁTICAS SOCIALES Y AMBIENTALES PARA EL SECTOR MINERO ENERGÉTICO Y ACTORES INTERESADOS EN EL ÁMBITO  NACIONAL</t>
  </si>
  <si>
    <t>2105-1900-8-- APOYO A LAS ACCIONES DE CONTROL DE LA EXPLOTACIÓN ILÍCITA DE MINERALES EN EL TERRITORIO   NACIONAL</t>
  </si>
  <si>
    <t>2105-1900-9-- FORTALECIMIENTO PARA LA REDUCCIÓN DE EMISIONES DE GASES DE EFECTO INVERNADERO (GEI) QUE AFECTAN LAS ACTIVIDADES DEL SECTOR MINERO ENERGETICO EN EL ÁMBITO  NACIONAL</t>
  </si>
  <si>
    <t>2106-1900-10-- FORTALECIMIENTO DE LA DIVULGACIÓN DEL IMPACTO POSITIVO DE LAS POLÍTICAS Y LA GESTIÓN DE DESARROLLO DEL PAÍS DEL SECTOR MINERO ENERGÉTICO ANTE LA POBLACIÓN Y LOS PÚBLICOS DE INTERÉS  NACIONAL</t>
  </si>
  <si>
    <t>2106-1900-11-- DESARROLLO DE LA GESTIÓN DE LA INFORMACIÓN EN ASUNTOS DEL SUBSECTOR HIDROCARBUROS.  NACIONAL</t>
  </si>
  <si>
    <t>2106-1900-12-- FORTALECIMIENTO DE LA PARTICIPACIÓN, TRANSPARENCIA Y COLABORACIÓN DE LOS CIUDADANOS Y PARTES INTERESADAS EN LA GESTIÓN DEL SECTOR MINERO ENERGÉTICO   NACIONAL</t>
  </si>
  <si>
    <t>2106-1900-13-- FORTALECIMIENTO DE LA GESTIÓN SECTORIAL HACIA LA INTEGRACIÓN DE LAS ACTIVIDADES DEL SECTOR MINERO ENERGÉTICO EN LA PLANIFICACIÓN AMBIENTAL Y TERRITORIAL PARA EL SECTOR MINERO ENERGÉTICO EN EL TERRITORIO  NACIONAL</t>
  </si>
  <si>
    <t>2106-1900-17-- FORTALECIMIENTO DE LA POLÍTICA PUBLICA PARA PROMOVER LA TRANSFORMACIÓN ENERGÉTICA EN AGENTES Y USUARIOS DEL TERRITORIO NACIONAL</t>
  </si>
  <si>
    <t>2106-1900-18-- MEJORAMIENTO DE LA EFICIENCIA Y SEGURIDAD EN LOS PRODUCTOS, SISTEMAS E INSTALACIONES QUE ESTÁN BAJO EL ALCANCE DE LOS REGLAMENTOS TÉCNICOS DEL SECTOR DE ENERGÍA ELÉCTRICA EN EL TERRITORIO NACIONAL</t>
  </si>
  <si>
    <t>2106-1900-6-- FORTALECIMIENTO DE LA AUTORIDAD REGULADORA PARA EL USO SEGURO DE LOS MATERIALES NUCLEARES Y RADIACTIVOS EN EL TERRITORIO   NACIONAL</t>
  </si>
  <si>
    <t>2106-1900-7-- FORTALECIMIENTO DE LA TRANSPARENCIA EN LA CADENA DE VALOR DEL SECTOR EXTRACTIVO EN COLOMBIA (INICIATIVA EITI)  NACIONAL</t>
  </si>
  <si>
    <t>2106-1900-8-- MEJORAMIENTO DE LA GESTIÓN DE LA INFORMACIÓN DE LA DISTRIBUCIÓN DE LOS COMBUSTIBLES LÍQUIDOS, GAS NATURAL Y GLP PARA USO VEHICULAR.  NACIONAL</t>
  </si>
  <si>
    <t>2106-1900-9-- FORTALECIMIENTO DE LA SINERGIA INSTITUCIONAL DEL SECTOR MINERO ENERGÉTICO EN LOS ESCENARIOS ESTRATÉGICOS INTERNACIONALES DESDE EL NIVEL  NACIONAL</t>
  </si>
  <si>
    <t>2199-1900-15-- MEJORAMIENTO DEL MODELO INTEGRADO DE PLANEACIÓN Y GESTIÓN EN EL MINISTERIO DE MINAS Y ENERGÍA  BOGOTÁ</t>
  </si>
  <si>
    <t>2199-1900-18-- FORTALECIMIENTO DE LOS INSTRUMENTOS DE GESTIÓN DOCUMENTAL  NACIONAL</t>
  </si>
  <si>
    <t>2199-1900-19-- FORTALECIMIENTO DEL SECTOR MINERO ENERGÉTICO A NIVEL  NACIONAL</t>
  </si>
  <si>
    <t>2199-1900-22-- IMPLEMENTACIÓN DEL LITIGIO DE ALTO IMPACTO EN EL MINISTERIO DE MINAS Y ENERGÍA...  NACIONAL</t>
  </si>
  <si>
    <t>2199-1900-24-- IMPLEMENTACIÓN IMPLEMENTACIÓN MODELO DE GESTIÓN DE DOCUMENTOS ELECTRÓNICOS DE ARCHIVO - MGDEA  BOGOTÁ</t>
  </si>
  <si>
    <t>2199-1900-25-- FORTALECIMIENTO DE LAS CAPACIDADES TECNOLÓGICAS DEL MINISTERIO DE MINAS Y ENERGÍA PARA FACILITAR EL USO, ACCESO Y APROVECHAMIENTO DE LA INFORMACIÓN MINERO ENERGÉTICA A NIVEL NACIONAL</t>
  </si>
  <si>
    <t>03-03-01-055- FONDO EMPRESARIAL - LEY 812 DE 2003</t>
  </si>
  <si>
    <t>2106-1900-4-- DIVULGACIÓN DE LA REGULACIÓN A LA CIUDADANÍA A NIVEL  NACIONAL</t>
  </si>
  <si>
    <t>2106-1900-6-- ESTUDIOS Y ANÁLISIS PARA LA ADOPCIÓN DE MEDIDAS REGULATORIAS REQUERIDAS POR LOS SECTORES DE ENERGÍA ELÉCTRICA, GAS COMBUSTIBLE Y COMBUSTIBLES LÍQUIDOS A NIVEL NACIONAL</t>
  </si>
  <si>
    <t>2199-1900-3-- FORTALECIMIENTO INSTITUCIONAL A PARTIR DEL APRENDIZAJE ORGANIZACIONAL A NIVEL  NACIONAL</t>
  </si>
  <si>
    <t xml:space="preserve">2199-1900-4-- MEJORAMIENTO  Y MODERNIZACIÓN DE LAS TICS DE LA CREG A NIVEL  NACIONAL </t>
  </si>
  <si>
    <t>2106-1900-10-- INVESTIGACIÓN Y DESARROLLO GEOCIENTÍFICO DE HIDROCARBUROS EN EL TERRITORIO  NACIONAL</t>
  </si>
  <si>
    <t>2106-1900-11-- CONTRIBUCIÓN AL DESARROLLO DE LA GESTIÓN Y SEGURIDAD RADIOLÓGICA, NUCLEAR E ISOTÓPICA DE LOS LABORATORIOS E INSTALACIONES DEL SERVICIO GEOLÓGICO COLOMBIANO.  BOGOTÁ</t>
  </si>
  <si>
    <t>2106-1900-14-- FORTALECIMIENTO  DE LA GESTIÓN DE LA INFORMACIÓN GEOCIENTÍFICA DEL BANCO DE INFORMACIÓN PETROLERA - BIP A NIVEL  NACIONAL</t>
  </si>
  <si>
    <t>2106-1900-15-- MODERNIZACIÓN DE LOS SERVICIOS DE MUSEO GEOLÓGICO E INVESTIGACIONES ASOCIADAS A NIVEL NACIONAL</t>
  </si>
  <si>
    <t>2106-1900-6-- FORTALECIMIENTO DE LA INVESTIGACIÓN Y CARACTERIZACIÓN DE MATERIALES GEOLÓGICOS EN TERRITORIO  NACIONAL</t>
  </si>
  <si>
    <t>2106-1900-7-- AMPLIACIÓN DEL CONOCIMIENTO DEL POTENCIAL MINERAL EN EL TERRITORIO  NACIONAL</t>
  </si>
  <si>
    <t>2106-1900-8-- AMPLIACIÓN DEL CONOCIMIENTO GEOCIENTÍFICO BÁSICO DEL TERRITORIO  NACIONAL</t>
  </si>
  <si>
    <t>2106-1900-9-- INVESTIGACIÓN MONITOREO Y EVALUACIÓN DE AMENAZAS GEOLÓGICAS DEL TERRITORIO  NACIONAL</t>
  </si>
  <si>
    <t xml:space="preserve">2199-1900-3-- FORTALECIMIENTO INSTITUCIONAL DEL SERVICIO GEOLÓGICO COLOMBIANO A NIVEL   NACIONAL </t>
  </si>
  <si>
    <t>2199-1900-4-- FORTALECIMIENTO DE LA GESTIÓN ESTRATÉGICA INTEGRAL DEL SERVICIO GEOLÓGICO COLOMBIANO A NIVEL  NACIONAL</t>
  </si>
  <si>
    <t>2199-1900-6-- MODERNIZACIÓN DE LOS DATACENTER PRINCIPAL Y ALTERNO DEL SERVICIO GEOLÓGICO COLOMBIANO  NACIONAL</t>
  </si>
  <si>
    <t>2199-1900-7-- FORMACIÓN Y DESARROLLO DEL TALENTO HUMANO DEL SERVICIO GEOLÓGICO COLOMBIANO A NIVEL NACIONAL</t>
  </si>
  <si>
    <t>2199-1900-8-- MODERNIZACIÓN DEL SISTEMA DE GESTIÓN Y CONTROL DE INVENTARIOS Y ALMACÉN A NIVEL NACIONAL</t>
  </si>
  <si>
    <t>2102-1900-3-- ASESORIA PARA LA EQUIDAD Y CONECTIVIDAD ENERGÉTICA A NIVEL  NACIONAL</t>
  </si>
  <si>
    <t>2102-1900-4-- IMPLEMENTACIÓN DE ACCIONES PARA LA CONFIABILIDAD DEL SUBSECTOR ELÉCTRICO A NIVEL  NACIONAL</t>
  </si>
  <si>
    <t>2103-1900-1-- ASESORIA PARA LA PLANEACIÓN DE ABASTECIMIENTO Y CONFIABILIDAD DEL SUB SECTOR DE HIDROCARBUROS A NIVEL  NACIONAL</t>
  </si>
  <si>
    <t>2105-1900-3-- DESARROLLO DE ESTRATEGIAS PARA DOTAR DE SENTIDO SOCIAL Y AMBIENTAL LA PLANEACIÓN MINERO ENERGÉTICA A NIVEL  NACIONAL</t>
  </si>
  <si>
    <t>2106-1900-6-- ASESORIA PARA LA SEGURIDAD ENERGÉTICA Y EL SEGUIMIENTO DEL  PEN  A NIVEL  NACIONAL</t>
  </si>
  <si>
    <t>2106-1900-8-- GENERACIÓN  DE VALOR PÚBLICO A TRAVES DEL EMPRENDIMIENTO Y LA INNOVACIÓN PARA LA UPME UBICADA EN  BOGOTÁ</t>
  </si>
  <si>
    <t>2106-1900-9-- ASESORÍA PARA PROMOVER EL DESARROLLO SOSTENIBLE Y LA COMPETITIVIDAD DEL SECTOR MINERO NACIONAL</t>
  </si>
  <si>
    <t>2102-1900-4-- DISEÑO Y ESTRUCTURACIÓN DE  SOLUCIONES TECNOLÓGICAS APROPIADAS DE GENERACIÓN DE ENERGÍA ELÉCTRICA EN LAS ZONAS NO INTERCONECTADAS DEL PAÍS   NACIONAL</t>
  </si>
  <si>
    <t>2102-1900-5-- DESARROLLO E IMPLEMENTACIÓN DE PROYECTOS ENERGÉTICOS SOSTENIBLES EN LAS ZONAS NO INTERCONECTADAS, ZNI  NACIONAL</t>
  </si>
  <si>
    <t>2102-1900-6-- ACTUALIZACIÓN AMPLIACIÓN DE LA COBERTURA DE TELEMETRÍA Y MONITOREO DE VARIABLES ENERGÉTICAS EN LAS ZONAS NO INTERCONECTADAS.  NACIONAL</t>
  </si>
  <si>
    <t>2102-1900-7-- INVENTARIO ACTUALIZAR EL INVENTARIO DE LOS ACTIVOS ELÉCTRICOS DEL INSTITUTO DE PLANIFICACIÓN Y PROMOCIÓN DE SOLUCIONES ENERGÉTICAS IPSE   NACIONAL</t>
  </si>
  <si>
    <t>2106-1900-1-- FORMULACIÓN FORTALECER LA GESTIÓN Y DIVULGACIÓN DE INFORMACIÓN ENERGÉTICA A FAVOR DE LA COLOMBIA NO INTERCONECTADA.  NACIONAL</t>
  </si>
  <si>
    <t>2199-1900-5-- FORTALECIMIENTO FORTALECIMIENTO DE LA GESTIÓN INSTITUCIONAL DEL IPSE   BOGOTÁ</t>
  </si>
  <si>
    <t>2199-1900-6-- FORTALECIMIENTO DE LAS TECNOLOGIAS DE LA INFORMACION Y LAS COMUNICACIONES DE IPSE COMO REFERENTE DE INFORMACION PARA LAS ZONAS NO INTERCONECTADAS - IPSE BOGOTA</t>
  </si>
  <si>
    <t>03-03-04-006- TRANSFERENCIAS DE EXCEDENTES FINANCIEROS A LA NACIÓN (ART. 16 EOP)</t>
  </si>
  <si>
    <t>2103-1900-4-- FORTALECIMIENTO EN LA IMPLEMENTACIÓN DEL MODELO DE PROMOCIÓN PARA INCREMENTAR LA INVERSIÓN  NACIONAL</t>
  </si>
  <si>
    <t>2103-1900-5-- APROVECHAMIENTO DE HIDROCARBUROS EN TERRITORIOS SOCIAL Y AMBIENTALMENTE SOSTENIBLES A NIVEL  NACIONAL</t>
  </si>
  <si>
    <t>2103-1900-6-- FORTALECIMIENTO DE LA CIENCIA Y TECNOLOGÍA PARA EL SECTOR HIDROCARBUROS A NIVEL   NACIONAL</t>
  </si>
  <si>
    <t>2106-1900-2-- IDENTIFICACIÓN DE RECURSOS EXPLORATORIOS DE HIDROCARBUROS  NACIONAL</t>
  </si>
  <si>
    <t>2199-1900-2-- FORTALECIMIENTO DE LAS TECNOLOGÍAS DE LA INFORMACIÓN Y LAS COMUNICACIONES PARA LA TRANSFORMACIÓN DIGITAL DE LA AGENCIA NACIONAL DE HIDROCARBUROS A NIVEL   NACIONAL-[PREVIO CONCEPTO DNP]</t>
  </si>
  <si>
    <t>2104-1900-5-- MEJORAMIENTO DE LA SEGURIDAD EN EL DESARROLLO DE LA ACTIVIDAD MINERA  NACIONAL</t>
  </si>
  <si>
    <t>2104-1900-7-- OPTIMIZACIÓN DE LAS CONDICIONES TÉCNICAS Y LEGALES DE LA INFORMACIÓN DEL SISTEMA INTEGRADO DE GESTIÓN MINERA CON LAS SOLICITUDES PENDIENTES A 2018  NACIONAL</t>
  </si>
  <si>
    <t>2104-1900-8-- FORTALECIMIENTO DE LOS MECANISMOS DE PROMOCIÓN DEL SECTOR MINERO  NACIONAL</t>
  </si>
  <si>
    <t>2104-1900-9-- MEJORAMIENTO DE LOS ESTÁNDARES DE LA ACTIVIDAD MINERA A NIVEL  NACIONAL</t>
  </si>
  <si>
    <t>2106-1900-1-- CONSOLIDACIÓN DEL SISTEMA INTEGRAL DE GESTIÓN MINERA A NIVEL NACIONAL</t>
  </si>
  <si>
    <t>2199-1900-3-- FORTALECIMIENTO DE LA INFRAESTRUCTURA FÍSICA DE LA AGENCIA NACIONAL DE MINERÍA A NIVEL  NACIONAL</t>
  </si>
  <si>
    <t>2199-1900-5-- FORTALECIMIENTO DE LOS SERVICIOS DE LA ANM SOPORTADOS EN LAS TECNOLOGÍAS DE LA INFORMACIÓN Y LAS COMUNICACIONES  BOGOTÁ</t>
  </si>
  <si>
    <t>2199-1900-6-- FORTALECIMIENTO DEL DESEMPEÑO INSTITUCIONAL DE LA ANM A NIVEL NACIONAL</t>
  </si>
  <si>
    <t>2504-1000-1-- FORTALECIMIENTO DE LA PROCURADURÍA GENERAL DE LA NACIÓN PARA EL EJERCICIO DEL CONTROL PÚBLICO  NACIONAL</t>
  </si>
  <si>
    <t>2599-1000-10-- RECONSTRUCCIÓN REFORZAMIENTO ESTRUCTURAL DE LA SEDE PRINCIPAL DE LA PROCURADURÍA GENERAL DE LA NACIÓN - BOGOTÁ</t>
  </si>
  <si>
    <t>2599-1000-11-- FORTALECIMIENTO DEL SISTEMA UNIFICADO DEL REPORTE Y CONSULTA DE LA INFORMACIÓN DISCIPLINARIA A NIVEL NACIONAL</t>
  </si>
  <si>
    <t>2599-1000-13-- ADQUISICIÓN DE SEDES PARA LA PROCURADURÍA GENERAL DE LA NACIÓN, A NIVEL NACIONAL</t>
  </si>
  <si>
    <t>2599-1000-15-- CONSTRUCCION DE SEDES EN INMUEBLES DE PROPIEDAD DE LA PROCURADURIA GENERAL DE LA NACION A NIVEL   NACIONAL</t>
  </si>
  <si>
    <t>2599-1000-5-- MEJORAMIENTO DE LA GESTIÓN INSTITUCIONAL DE LA PROCURADURÍA GENERAL DE LA NACIÓN A NIVEL  NACIONAL</t>
  </si>
  <si>
    <t>2599-1000-6-- MANTENIMIENTO DE SEDES DE LA PROCURADURIA GENERAL DE LA NACIÓN -  NACIONAL</t>
  </si>
  <si>
    <t>2599-1000-7-- ACTUALIZACIÓN DE LA PLATAFORMA TECNOLÓGICA DE LA PROCURADURÍA GENERAL DE LA NACIÓN -    NACIONAL</t>
  </si>
  <si>
    <t>2599-1000-8-- MEJORAMIENTO DE LA GESTIÓN DOCUMENTAL Y DIGITALIZACIÓN DEL FONDO DOCUMENTAL DE  LA PROCURADURÍA GENERAL DE LA NACIÓN A NIVEL   NACIONAL</t>
  </si>
  <si>
    <t>2599-1000-9-- ADECUACIÓN Y DOTACIÓN DE LA INFRAESTRUCTURA FÍSICA ASOCIADA A LA IMPLEMENTACIÓN DE SALAS DE AUDIENCIA Y CONFERENCIA DE LA PROCURADURÍA GENERAL DE LA NACIÓN EN LAS PROCURADURÍAS REGIONALES Y PROVINCIALES DEL TERRITORIO   NACIONAL</t>
  </si>
  <si>
    <t>2502-1000-2-- CAPACITACIÓN A ADOLESCENTES INFRACTORES DE LA LEY PENAL A NIVEL  NACIONAL</t>
  </si>
  <si>
    <t>2503-1000-4-- FORTALECIMIENTO DEL TALENTO HUMANO DEL MINISTERIO PÚBLICO A NIVEL  NACIONAL</t>
  </si>
  <si>
    <t>2503-1000-5-- INVESTIGACIÓN PARA APOYAR LA MISIÓN DEL MINISTERIO PÚBLICO A NIVEL   NACIONAL</t>
  </si>
  <si>
    <t>2503-1000-6-- NORMALIZACIÓN - CERTIFICACIÓN DE COMPETENCIAS LABORALES PARA SERVIDORES PÚBLICOS  NACIONAL</t>
  </si>
  <si>
    <t>2599-1000-1-- MEJORAMIENTO INSTITUCIONAL PARA LA FORMULACIÓN, IMPLEMENTACIÓN Y SEGUIMIENTO DEL PLAN DECENAL DEL MINISTERIO PUBLICO NACIONAL</t>
  </si>
  <si>
    <t>03-03-01-008- FONDO PARA LA DEFENSA DE LOS DERECHOS E INTERESES COLECTIVOS -LEY 472 DE 1998.</t>
  </si>
  <si>
    <t>03-03-01-068- COMISIÓN DE BÚSQUEDA DE PERSONAS DESAPARECIDAS LEY 589 DE 2000</t>
  </si>
  <si>
    <t>2502-1000-16-- FORTALECIMIENTO DEL CONOCIMIENTO Y EXIGIBILIDAD DE LOS DERECHOS DE LAS VÍCTIMAS DEL CONFLICTO, MEDIANTE EL ACOMPAÑAMIENTO, ASESORÍA Y SEGUIMIENTO A LA LEY 1448, DEC REGLAMENTARIOS, DECRETOS LEY 4633, 4634 Y 4635 DE 2011 Y LEY 1719 DE 2014  NACIONAL</t>
  </si>
  <si>
    <t>2502-1000-25-- FORTALECIMIENTO DE LA ATENCIÓN, PROMOCIÓN, DIVULGACIÓN, PROTECCIÓN Y DEFENSA DE DERECHOS HUMANOS A LA POBLACIÓN Y GRUPOS DE INTERÉS EN EL TERRITORIO NACIONAL  NACIONAL</t>
  </si>
  <si>
    <t>2502-1000-26-- PREVENCIÓN, ATENCIÓN Y PROMOCIÓN PARA LA GARANTÍA DE DERECHOS A LA POBLACIÓN GENERAL, LIDERES Y LIDERESAS SOCIALES Y PERSONAS DEFENSORAS DE DERECHOS HUMANOS Y DIH. NACIONAL</t>
  </si>
  <si>
    <t>2599-1000-10-- FORTALECIMIENTO DEL SISTEMA INTEGRADO DE GESTIÓN EN LA DEFENSORÍA DEL PUEBLO A NIVEL NACIONAL.  NACIONAL</t>
  </si>
  <si>
    <t>2599-1000-7-- ADECUACIÓN DE LAS CONDICIONES FÍSICAS APROPIADAS PARA EL FUNCIONAMIENTO DE LAS DEFENSORÍAS DEL PUEBLO A NIVEL REGIONAL    NACIONAL</t>
  </si>
  <si>
    <t>2599-1000-8-- FORTALECIMIENTO DE LA CAPACIDAD INSTITUCIONAL DE LA DEFENSORÍA DEL PUEBLO DE COLOMBIA - DPC  NACIONAL</t>
  </si>
  <si>
    <t>03-02-02-011- OLACEFS (LEY 46 DE 1981)</t>
  </si>
  <si>
    <t>03-03-01-006- FONDO DE CAPACITACIÓN Y PUBLICACIONES CONTRALORÍA GENERAL DE LA REPÚBLICA - DECRETO 267 DE 2000 Y LEY 1807 DE 2016</t>
  </si>
  <si>
    <t>2501-1000-5-- FORTALECIMIENTO INSTITUCIONAL DE LA CONTRALORÍA GENERAL DE LA REPÚBLICA - PRÉSTAMO BID  NACIONAL</t>
  </si>
  <si>
    <t>2501-1000-6-- DESARROLLO PARA LA FORMACIÓN DE LOS FUNCIONARIOS DE LA CGR, DE OTROS ORGANISMOS DE CONTROL FISCAL Y DE LA CIUDADANÍA, EN INVESTIGACIÓN Y HERRAMIENTAS TÉCNICAS RELACIONADAS CON EL CONTROL FISCAL  NACIONAL</t>
  </si>
  <si>
    <t>2501-1000-7-- FORTALECIMIENTO DE LA CAPACIDAD TÉCNICA Y OPERATIVA DE LA CGR PARA DESARROLLAR EL SEGUIMIENTO Y EVALUACIÓN DE LAS  POLÍTICAS PÚBLICAS DIRIGIDAS A LA POBLACIÓN VÍCTIMA Y LAS RELACIONADAS CON POSCONFLICTO.  NACIONAL</t>
  </si>
  <si>
    <t>2599-1000-3-- MEJORAMIENTO DE LA PLATAFORMA TECNOLÓGICA DE LA CONTRALORÍA GENERAL DE LA REPÚBLICA A NIVEL  NACIONAL</t>
  </si>
  <si>
    <t>2599-1000-4-- IMPLEMENTACIÓN DEL MODELO DE SEGURIDAD DE PERSONAS, BIENES E INFORMACIÓN DE LA CONTRALORÍA GENERAL DE LA REPÚBLICA  NACIONAL</t>
  </si>
  <si>
    <t>2599-1000-5-- ACTUALIZACIÓN DE LA INFRAESTRUCTURA FÍSICA, FUNCIONAL Y OPERATIVA DE LA CONTRALORÍA GENERAL DE LA REPÚBLICA - CGR; A NIVEL   NACIONAL</t>
  </si>
  <si>
    <t>2599-1000-7-- MEJORAMIENTO DE LAS CONDICIONES DE ACCESO, USO Y CONSULTA DE LA DOCUMENTACION E INFORMACION GENERADA POR LA CONTRALORIA GENERAL DE LA REPUBLICA DURANTE EL PERIODO DE 1.923 A 2000 NACIONAL</t>
  </si>
  <si>
    <t>2599-1000-8-- FORTALECIMIENTO DEL EJERCICIO DEL CONTROL FISCAL CON EFICIENCIA EN LA GESTIÓN DE DATOS DE LA CONTRALORÍA GENERAL DE LA REPÚBLICA NACIONAL</t>
  </si>
  <si>
    <t>03-04-02-016- SERVICIOS MÉDICOS, EDUCATIVOS, RECREATIVOS, Y CULTURALES PARA FUNCIONARIOS DE LA CONTRALORÍA GENERAL DE LA REPÚBLICA (ART. 90 Y 91 LEY 106 DE 1993) (NO DE PENSIONES)</t>
  </si>
  <si>
    <t>06-01-04-008- PRÉSTAMOS DIRECTOS LEY 106 DE 1933</t>
  </si>
  <si>
    <t>2501-1000-5-- FORTALECIMIENTO DE LA GESTIÓN DEL CONOCIMIENTO ESPECIALIZADO PARA LA VIGILANCIA DE LA GESTIÓN FISCAL  NACIONAL</t>
  </si>
  <si>
    <t>2501-1000-6-- CAPACITACIÓN Y FORTALECIMIENTO DE LAS COMPETENCIAS DE LOS FUNCIONARIOS EN CONTROL FISCAL Y DE LOS CIUDADANOS EN CONTROL SOCIAL  NACIONAL</t>
  </si>
  <si>
    <t>2501-1000-7-- IMPLEMENTACIÓN PLAN GENERAL DE AUDITORÍAS  NACIONAL</t>
  </si>
  <si>
    <t>2501-1000-8-- FORTALECIMIENTO DE LA GESTIÓN DE LA INFORMACIÓN Y DE LAS TIC QUE SOPORTAN EL CONTROL FISCAL   NACIONAL</t>
  </si>
  <si>
    <t>0301-1000-16-- FORTALECIMIENTO DE LOS MECANISMOS TÉCNICOS Y REGULATORIOS QUE PROMUEVAN LA VINCULACIÓN DEL SECTOR PRIVADO EN INFRAESTRUCTURA PRODUCTIVA Y SOCIAL  NACIONAL</t>
  </si>
  <si>
    <t>0301-1000-17-- FORTALECIMIENTO DEL SISTEMA DE INVERSIÓN PÚBLICA EN COLOMBIA, ALCANCE  NACIONAL</t>
  </si>
  <si>
    <t>0301-1000-18-- APOYO AL DESARROLLO DE PROYECTOS A TRAVÉS DEL FONDO REGIONAL PARA LOS CONTRATOS PLAN.  NACIONAL</t>
  </si>
  <si>
    <t>0301-1000-19-- APOYO TÉCNICO PARA LA IMPLEMENTACIÓN DE LAS ESTRATEGIAS DE LA POLÍTICA LOGÍSTICA  NACIONAL</t>
  </si>
  <si>
    <t>0301-1000-20-- FORTALECIMIENTO DE LAS ENTIDADES TERRITORIALES   NACIONAL</t>
  </si>
  <si>
    <t>0301-1000-21-- MEJORAMIENTO DE LA ARTICULACIÓN ENTRE NACIÓN - TERRITORIO PARA EL DESARROLLO TERRITORIAL Y LA GESTIÓN DE POLÍTICAS PÚBLICAS  NACIONAL</t>
  </si>
  <si>
    <t>0301-1000-22-- IMPLEMENTACIÓN DEL SISTEMA NACIONAL CATASTRAL MULTIPROPÓSITO DESDE EL DNP ALCANCE  NACIONAL</t>
  </si>
  <si>
    <t>0301-1000-23-- FORTALECIMIENTO DEL SISTEMA NACIONAL DE EVALUACIÓN DE GESTIÓN Y RESULTADOS.  NACIONAL</t>
  </si>
  <si>
    <t>0301-1000-25-- APOYO A ENTIDADES PÚBLICAS PARA PROYECTOS DE INVERSIÓN  NACIONAL-[DISTRIBUCION PREVIO CONCEPTO DNP]</t>
  </si>
  <si>
    <t>0301-1000-26-- AMPLIACIÓN DE LAS CAPACIDADES EN EL DISEÑO Y SEGUIMIENTO DE POLÍTICAS, PARA EL DESARROLLO SECTORIAL  NACIONAL</t>
  </si>
  <si>
    <t>0301-1000-27-- FORTALECIMIENTO DE LA CALIDAD DE LA INVERSIÓN PÚBLICA NACIONAL</t>
  </si>
  <si>
    <t>0301-1000-28-- DISENO Y ARTICULACION DE LOS INSTRUMENTOS, ESTRATEGIAS, LINEAMIENTOS Y DEMAS REQUERIMIENTOS TECNICOS PARA EL DESARROLLO Y FOCALIZACION DE LA POLITICA PUBLICA DE PROTECCION SOCIAL NACIONAL</t>
  </si>
  <si>
    <t>0301-1000-29-- FORTALECIMIENTO DE POLITICAS Y ACCIONES DE LOGISTICA  NACIONAL</t>
  </si>
  <si>
    <t>0301-1003-4-- INCORPORACIÓN DE EVIDENCIA, BUENAS PRÁCTICAS E INNOVACIÓN PUBLICA EN LA ADMINISTRACION PUBLICA A NIVEL NACIONAL</t>
  </si>
  <si>
    <t>0399-1000-5-- SERVICIO DE TECNOLOGÍA DE INFORMACIÓN Y COMUNICACIONES TIC CON DISPONIBILIDAD Y COBERTURA  NACIONAL</t>
  </si>
  <si>
    <t>0399-1000-6-- FORTALECIMIENTO DE LA PLANEACIÓN Y LA GESTIÓN INSTITUCIONAL DEL DNP A NIVEL  NACIONAL</t>
  </si>
  <si>
    <t>0399-1000-7-- ADQUISICIÓN Y ADECUACIÓN DE ESPACIOS FÍSICOS DEL DEPARTAMENTO NACIONAL DE PLANEACIÓN   NACIONAL</t>
  </si>
  <si>
    <t>0304-1000-2-- INCREMENTO DEL VALOR POR DINERO QUE OBTIENE EL ESTADO EN LA COMPRA PÚBLICA.  NACIONAL</t>
  </si>
  <si>
    <t>0303-1000-11-- INNOVACIÓN EN EL MONITOREO DE LOS PRESTADORES DE LOS SERVICIOS DE ENERGÍA ELÉCTRICA Y GAS COMBUSTIBLE A NIVEL  NACIONAL</t>
  </si>
  <si>
    <t>0303-1000-12-- FORTALECIMIENTO DE LOS SERVICIOS DE TIC EN LA SUPERSERVICIOS  NACIONAL</t>
  </si>
  <si>
    <t>0303-1000-13-- DESARROLLO DEL MODELO DE INSPECCIÓN, VIGILANCIA Y CONTROL PARA LAS ORGANIZACIONES DE RECICLADORES FORMALIZADAS COMO PRESTADORES DE LA ACTIVIDAD DE APROVECHAMIENTO  NACIONAL</t>
  </si>
  <si>
    <t>0303-1000-14-- DESARROLLO DE UN ESQUEMA PARA LA VIGILANCIA, INSPECCION Y CONTROL A LOS PRESTADORES DE ACUEDUCTO, ALCANTARILLADO Y ASEO DE ÁREAS RURALES   NACIONAL</t>
  </si>
  <si>
    <t>0303-1000-15-- OPTIMIZACIÓN DE LOS PROCESOS Y MECANISMOS DE PARTICIPACIÓN CIUDADANA EN SERVICIOS PÚBLICOS DOMICILIARIOS A NIVEL  NACIONAL</t>
  </si>
  <si>
    <t>0303-1000-16-- MEJORAMIENTO DE LAS ACCIONES DE VIGILANCIA Y CONTROL DE LA CALIDAD DEL AGUA EN LOS PRESTADORES DEL SERVICIO DE ACUEDUCTO NACIONAL</t>
  </si>
  <si>
    <t>0303-1000-18-- MEJORAMIENTO DE LA INSPECCION Y VIGILANCIA DIFERENCIAL SEGUN LA CLASIFICACION DEL NIVEL DE RIESGO DE LOS PRESTADORES DE SERVICIOS DE ACUEDUCTO, ALCANTARILLADO Y ASEO. NACIONAL</t>
  </si>
  <si>
    <t>0399-1000-5-- MEJORAMIENTO EN LA IMPLEMENTACIÓN DEL MODELO INTEGRADO DE PLANEACIÓN Y GESTIÓN EN LA SUPERSERVICIOS  NACIONAL</t>
  </si>
  <si>
    <t>03-03-01-051- FONDO DE PROGRAMAS ESPECIALES PARA LA PAZ</t>
  </si>
  <si>
    <t>0201-1000-3-- DISEÑO E IMPLEMENTACIÓN DEL SISTEMA NACIONAL DE INFORMACIÓN PARA EL SEGUIMIENTO, MONITOREO Y EVALUACIÓN DE LA POLÍTICA PÚBLICA INTEGRAL EN DERECHOS HUMANOS  NACIONAL</t>
  </si>
  <si>
    <t>0201-1000-4-- FORTALECIMIENTO DE LAS ENTIDADES DEL ESTADO QUE CONFORMAN EL SISTEMA NACIONAL DE DERECHOS HUMANOS Y DIH PARA DISEÑAR, IMPLEMENTAR Y EVALUAR LA POLÍTICA INTEGRAL EN LA MATERIA, Y CONSTRUIR UNA CULTURA DE DERECHOS HUMANOS Y DIH.  NACIONAL</t>
  </si>
  <si>
    <t>0201-1000-5-- DESARROLLO DE LA POLÍTICA INTERSECTORIAL DE PREVENCIÓN DEL RECLUTAMIENTO, UTILIZACIÓN, USO Y VIOLENCIA SEXUAL DE NIÑOS, NIÑAS Y ADOLESCENTES POR PARTE DE GRUPOS ARMADOS AL MARGEN DE A LEY Y GRUPOS DELICTIVOS ORGANIZADOS   NACIONAL</t>
  </si>
  <si>
    <t>0203-1000-2-- FORTALECIMIENTO DE LA INSTITUCIONALIDAD, LAS HERRAMIENTAS Y LOS MECANISMOS PARA LA PROMOCIÓN Y GARANTÍA DE LA TRANSPARENCIA, ACCESO A LA INFORMACIÓN PÚBLICA Y LUCHA CONTRA LA CORRUPCIÓN A NIVEL  NACIONAL</t>
  </si>
  <si>
    <t>0204-1000-3-- MEJORAMIENTO DEL ACCESO DE LOS JOVENES A OPORTUNIDADES PARA EL EJERCICIO PLENO DE SU CIUDADANIA A NIVEL NACIONAL</t>
  </si>
  <si>
    <t>0204-1000-4-- APOYO A LAS ACCIONES PARA EL DESARROLLO INTEGRAL Y EL EJERCICIO PLENO DE LOS DERECHOS DE LOS NIÑOS, NIÑAS Y ADOLESCENTES EN LOS TERRITORIOS.  NACIONAL</t>
  </si>
  <si>
    <t>0204-1000-5-- MEJORAMIENTO DEL ACCESO DE LAS PERSONAS CON DISCAPACIDAD A LA OFERTA INSTITUCIONAL   NACIONAL</t>
  </si>
  <si>
    <t>0205-1000-2-- IMPLEMENTACIÓN DE LOS ENFOQUES DE GÉNERO E INTERSECCIONALIDAD EN LA GESTIÓN PÚBLICA A NIVEL   NACIONAL</t>
  </si>
  <si>
    <t>0206-1000-2-- CONSOLIDACIÓN DE LA ACCIÓN INTEGRAL CONTRA MINAS ANTIPERSONAL EN EL MARCO DEL POSCONFLICTO A NIVEL   NACIONAL</t>
  </si>
  <si>
    <t>0210-1000-7-- CONTRIBUCION AL MEJORAMIENTO DE LAS CONDICIONES DE SEGURIDAD, SALUD Y EDUCACION NECESARIAS PARA LA CONSTRUCCION DE PAZ EN EL DEPARTAMENTO DEL CAUCA. NACIONAL</t>
  </si>
  <si>
    <t>0214-1000-1-- FORTALECIMIENTO DE LAS CAPACIDADES DE GESTIÓN ESTRATÉGICA DEL SECTOR PÚBLICO  NACIONAL</t>
  </si>
  <si>
    <t>0299-0100-1-- MEJORAMIENTO DE LAS CONDICIONES DE SEGURIDAD, DE LA PRESIDENCIA DE LA REPÚBLICA A NIVEL NACIONAL. BOGOTÁ</t>
  </si>
  <si>
    <t>0299-1000-4-- FORTALECIMIENTO Y PROTECCIÓN DE LOS BIENES MUEBLES E INMUEBLES DE LA PRESIDENCIA DE LA REPÚBLICA EN  CARTAGENA, BOGOTÁ, SOPÓ</t>
  </si>
  <si>
    <t>0299-1000-5-- MEJORAMIENTO EN LA ORGANIZACIÓN TÉCNICA DEL ARCHIVO CENTRAL DEL DAPRE A NIVEL  BOGOTÁ</t>
  </si>
  <si>
    <t>0299-1000-6-- FORTALECIMIENTO DE LA PLATAFORMA DE TIC DEL DEPARTAMENTO ADMINISTRATIVO DE LA PRESIDENCIA DE LA REPÚBLICA EN LAS SEDES DE   BOGOTÁ, CARTAGENA, SOPÓ</t>
  </si>
  <si>
    <t>0299-1000-7-- ADQUISICION Y ADECUACION DE ESPACIOS FISICOS DEL DEPARTAMENTO ADMINISTRATIVO DE LA PRESIDENCIA DE LA REPUBLICA NACIONAL</t>
  </si>
  <si>
    <t>03-02-02-137- FONDO DE COOPERACIÓN Y ASISTENCIA INTERNACIONAL  (LEY 318 DE 1996)</t>
  </si>
  <si>
    <t>0208-1000-10-- FORTALECIMIENTO DE LAS CAPACIDADES TECNOLÓGICAS DE LA INFORMACIÓN EN APC-COLOMBIA   NACIONAL</t>
  </si>
  <si>
    <t>0208-1000-11-- CONSOLIDACIÓN DEL SISTEMA NACIONAL DE COOPERACIÓN INTERNACIONAL A NIVEL  NACIONAL</t>
  </si>
  <si>
    <t>0208-1000-7-- IMPLEMENTACIÓN DE PROYECTOS DE COOPERACIÓN INTERNACIONAL NO REEMBOLSABLE CON APORTE DE RECURSOS DE CONTRAPARTIDA  NACIONAL</t>
  </si>
  <si>
    <t>0208-1000-8-- DISTRIBUCIÓN DE RECURSOS DE COOPERACIÓN INTERNACIONAL NO REEMBOLSABLE A ENTIDADES DEL ORDEN  NACIONAL-[DISTRIBUCION PREVIO CONCEPTO DNP]</t>
  </si>
  <si>
    <t>0208-1000-9-- ADMINISTRACIÓN , EJECUCIÓN Y SEGUIMIENTO DE RECURSOS DE COOPERACIÓN INTERNACIONAL A NIVEL  NACIONAL</t>
  </si>
  <si>
    <t>0207-0100-3-- ASISTENCIA PARA FORTALECER TÉCNICAMENTE A LAS ENTIDADES TERRITORIALES EN LA IMPLEMENTACIÓN DE LOS COMPONENTES DEL SISTEMA NACIONAL DE GESTIÓN DEL RIESGO DE DESASTRES.  NACIONAL</t>
  </si>
  <si>
    <t>0207-1000-6-- FORTALECIMIENTO DE LA GESTIÓN DEL RIESGO DE DESASTRES EN LA  ZONA DE AMENAZA VOLCÁNICA ALTA-ZAVA DEL VOLCÁN GALERAS  PASTO, NARIÑO, LA FLORIDA</t>
  </si>
  <si>
    <t>0211-1000-3-- PREVENCIÓN RIESGOS DE VICTIMIZACIÓN Y REINCIDENCIA EN POBLACIÓN EN PROCESO DE REINTEGRACIÓN Y EN REINCORPORACIÓN  NACIONAL</t>
  </si>
  <si>
    <t>0211-1000-4-- FORTALECIMIENTO DE LA REINCORPORACIÓN DE LOS EXINTEGRANTES DE LAS FARC-EP  NACIONAL</t>
  </si>
  <si>
    <t>0209-1000-3-- RENOVACIÓN URBANA CIUDAD CAN  BOGOTÁ</t>
  </si>
  <si>
    <t>0209-1000-4-- DESARROLLO Y FORMULACIÓN DE PROYECTOS ESTRATÉGICOS DE RENOVACIÓN Y DESARROLLO URBANO EN MUNICIPIOS Y DISTRITOS DE COLOMBIA  NACIONAL</t>
  </si>
  <si>
    <t>0212-1000-5-- APOYO A LA IMPLEMENTACIÓN DE ESQUEMAS DE FINANCIACIÓN, COFINANCIACIÓN Y SEGUIMIENTO DE PROYECTOS QUE CONTRIBUYAN AL DESARROLLO DE LOS TERRITORIOS PRIORIZADOS A NIVEL NACIONAL</t>
  </si>
  <si>
    <t>0212-1000-6-- APOYO A LA IMPLEMENTACIÓN DE LOS PROGRAMAS DE DESARROLLO CON ENFOQUE TERRITORIAL – PDET EN LAS ZONAS PRIORIZADAS A NIVEL  NACIONAL</t>
  </si>
  <si>
    <t>0212-1000-7-- IMPLEMENTACIÓN DE LAS TECNOLOGÍAS DE INFORMACIÓN Y COMUNICACIONES PARA LA RENOVACIÓN DEL TERRITORIO  NACIONAL</t>
  </si>
  <si>
    <t>0212-1000-8-- IMPLEMENTACIÓN DE ACTIVIDADES PARA LA REACTIVACIÓN ECONÓMICA, SOCIAL Y AMBIENTAL EN LAS ZONAS FOCALIZADAS POR LOS PROGRAMAS DE DESARROLLO CON ENFOQUE TERRITORIAL - PDET NIVEL NACIONAL</t>
  </si>
  <si>
    <t>2701-0800-20-- IMPLEMENTACIÓN DIGITAL Y LITIGIO EN LÍNEA A NIVEL NACIONAL  NACIONAL</t>
  </si>
  <si>
    <t>2701-0800-21-- FORTALECIMIENTO DE LA UNIDAD DE REGISTRO NACIONAL DE ABOGADOS Y AUXILIARES DE LA JUSTICIA, SISTEMAS DE CONTROL E INFORMACIÓN  NACIONAL</t>
  </si>
  <si>
    <t>2701-0800-22-- FORTALECIMIENTO DE LOS MECANISMOS PARA EL ACCESO A LA INFORMACIÓN DE LA RAMA JUDICIAL A NIVEL  NACIONAL</t>
  </si>
  <si>
    <t>2701-0800-23-- CONSTRUCCIÓN Y DOTACIÓN DEL PALACIO DE JUSTICIA DE   MEDELLÍN</t>
  </si>
  <si>
    <t>2701-0800-24-- CONSTRUCCIÓN ADECUACIÓN Y DOTACIÓN  DE LA INFRAESTRUCTURA FÍSICA ASOCIADA A LA IMPLEMENTACIÓN DEL SISTEMA ORAL A NIVEL  NACIONAL</t>
  </si>
  <si>
    <t>2701-0800-25-- CONSTRUCCIÓN Y DOTACIÓN DE INFRAESTRUCTURA FÍSICA ASOCIADA A LA PRESTACIÓN DEL SERVICIO DE JUSTICIA A NIVEL  NACIONAL</t>
  </si>
  <si>
    <t>2701-0800-26-- ELABORACIÓN DE ESTUDIOS ESPECIALES Y ANÁLISIS ESTADÍSTICO PARA LA MODERNIZACIÓN DE LA RAMA JUDICIAL A NIVEL   NACIONAL</t>
  </si>
  <si>
    <t>2701-0800-27-- ADQUISICIÓN ADECUACIÓN Y DOTACIÓN DE INMUEBLES Y/O LOTES DE TERRENO PARA LA INFRAESTRUCTURA PROPIA DEL SECTOR A NIVEL   NACIONAL</t>
  </si>
  <si>
    <t>2701-0800-28-- MEJORAMIENTO Y MANTENIMIENTO DE LA INFRAESTRUCTURA FÍSICA DE LA RAMA JUDICIAL A NIVEL  NACIONAL</t>
  </si>
  <si>
    <t>2701-0800-29-- FORMACIÓN Y CAPACITACIÓN EN COMPETENCIAS JUDICIALES Y ORGANIZACIONALES A LOS FUNCIONARIOS, EMPLEADOS, PERSONAL ADMINISTRATIVO DE LA RAMA JUDICIAL, JUECES DE PAZ Y AUTORIDADES INDÍGENAS A NIVEL   NACIONAL</t>
  </si>
  <si>
    <t xml:space="preserve">2701-0800-31-- IMPLEMENTACIÓN  DE ESTRATEGIAS PARA FORTALECER LA GESTIÓN DE LOS DESPACHOS JUDICIALES EN LA RAMA JUDICIAL A NIVEL   NACIONAL </t>
  </si>
  <si>
    <t>2701-0800-32-- MEJORAMIENTO DE LOS PROCESOS DE ADMINISTRACIÓN DE CARRERA JUDICIAL A NIVEL  NACIONAL</t>
  </si>
  <si>
    <t>2701-0800-36-- TRANSFORMACION DIGITAL DE LA RAMA JUDICIAL  NACIONAL</t>
  </si>
  <si>
    <t>2799-0800-12-- FORTALECIMIENTO DE LA PLATAFORMA PARA LA GESTIÓN TECNOLÓGICA  NACIONAL</t>
  </si>
  <si>
    <t>2799-0800-13-- IMPLEMENTACIÓN MANTENIMIENTO, EVALUACIÓN Y MEJORA DE LOS SISTEMAS DE GESTIÓN INTEGRADOS DE LA RAMA JUDICIAL A NIVEL   NACIONAL</t>
  </si>
  <si>
    <t>2802-1000-2-- FORTALECIMIENTO DE LA PLATAFORMA TECNOLÓGICA QUE SOPORTA EL SISTEMA DE IDENTIFICACIÓN Y REGISTRO CIVIL PMT II.  NACIONAL</t>
  </si>
  <si>
    <t>2899-1000-1-- IMPLEMENTACIÓN SISTEMA DE GESTIÓN DOCUMENTAL REGISTRADURÍA   NACIONAL</t>
  </si>
  <si>
    <t>2801-1000-2-- FORTALECIMIENTO DEL CENTRO DE ESTUDIOS EN DEMOCRACIA Y ASUNTOS ELECTORALES - CEDAE -  NACIONAL</t>
  </si>
  <si>
    <t>2802-1000-3-- FORTALECIMIENTO DE LA CAPACIDAD DE ATENCIÓN EN IDENTIFICACIÓN PARA LA POBLACIÓN EN CONDICIÓN DE VULNERABILIDAD, APD   NACIONAL</t>
  </si>
  <si>
    <t>2802-1000-4-- FORTALECIMIENTO DEL SERVICIO DEL SISTEMA DEL ARCHIVO NACIONAL DE IDENTIFICACIÓN ANI Y SISTEMAS CONEXOS  NACIONAL</t>
  </si>
  <si>
    <t>2802-1000-5-- FORTALECIMIENTO DEL SISTEMA DE INFORMACIÓN DE REGISTRO CIVIL  NACIONAL</t>
  </si>
  <si>
    <t>2899-1000-10-- FORMACIÓN PERMANENTE PARA LOS SERVIDORES DE LA REGISTRADURÍA NACIONAL DEL ESTADO CIVIL, EN LA GESTIÓN DEL DESARROLLO Y EN TÉCNICAS Y COMPETENCIAS DE APLICACIÓN MISIONAL.  NACIONAL</t>
  </si>
  <si>
    <t>2899-1000-11-- SERVICIO DE RESPALDO DE LOS SISTEMAS DE INFORMACIÓN DE PROCESOS DE IDENTIFICACIÓN, ELECTORALES Y ADMINISTRATIVOS A NIVEL  NACIONAL</t>
  </si>
  <si>
    <t>2899-1000-12-- MEJORAMIENTO  DE LA  RED ELÉCTRICA Y DE COMUNICACIONES A NIVEL NACIONAL.  NACIONAL</t>
  </si>
  <si>
    <t>2899-1000-13-- MEJORAMIENTO Y RENOVACIÓN DE LA INFRAESTRUCTURA TECNOLÓGICA PARA LA REGISTRADURÍA NACIONAL DEL ESTADO CIVIL   NACIONAL</t>
  </si>
  <si>
    <t>2899-1000-14-- MEJORAMIENTO Y MANTENIMIENTO DE LA INFRAESTRUCTURA ADMINISTRATIVA A NIVEL  NACIONAL</t>
  </si>
  <si>
    <t>2899-1000-15-- FORTALECIMIENTO DE LA RED CORPORATIVA DE TELECOMUNICACIONES - PMT, ELECTORAL  Y ADMINISTRATIVA  NACIONAL</t>
  </si>
  <si>
    <t>2899-1000-17-- FORTALECIMIENTO DEL SISTEMA DE SERVICIO AL COLOMBIANO DE LA REGISTRADURÍA NACIONAL DEL ESTADO CIVIL NACIONAL</t>
  </si>
  <si>
    <t>01-01-05-- PERSONAL EXTRANJERO EN CONSULADOS Y EMBAJADAS (LOCAL)</t>
  </si>
  <si>
    <t>03-02-02-032- CONVENCION MINAS ANTIPERSONALES. (LEY 554 DE 2000)</t>
  </si>
  <si>
    <t>03-02-02-033- CONVENCION PARA CIERTAS ARMAS CONVENCIONALES.CCW. LEY 469 DE 1998</t>
  </si>
  <si>
    <t>03-02-02-034- CONVENCION PARA LA PROHIBICION DEL DESARROLLO, LA PRODUCCION Y EL ALMACENACIMIENTO DE ARMAS BACTERIOLOGICAS Y TOXINAS Y SOBRE DESTRUCCION. BCW - LEY 13 DE 1945</t>
  </si>
  <si>
    <t>03-02-02-035- CONVENIO DE ESTOCOLMO SOBRE CONTAMINANTES ORGANICOS PERSISTENTES (LEY 1196/2008)</t>
  </si>
  <si>
    <t>03-02-02-036- CONVENIO DE ROTTERDAM PARA LA APLICACION DEL PROCEDIMIENTO DEL CONSENTIMIENTO FUNDAMENTADO PREVIO A CIERTOS PLAGUICIDAS Y PRODUCTOS QUIMICOS PELIGROSOS OBJETO DE COMERCIO INTERNACIONAL (LEY 1159 DE 2007)</t>
  </si>
  <si>
    <t>03-02-02-039- CORTE PERMANENTE DE ARBITRAJE.CPA. (LEY 251 DE 1995)</t>
  </si>
  <si>
    <t>03-02-02-040- CUOTA CONCORDATARIA. (LEY 20 DE 1974)</t>
  </si>
  <si>
    <t>03-02-02-041- DECISION DEL CONSEJO DE LA ORGANIZACIÓN PARA LA COOPERACION Y EL DESARROLLO ECONOMICO OCDE. (DECRETO 2608 DE 2010)</t>
  </si>
  <si>
    <t>03-02-02-043- FONDO CONVENIO VIENA PROTECCION CAPA DE OZONO. (LEY 30 DE 1990)</t>
  </si>
  <si>
    <t>03-02-02-047- FONDO ESPECIAL PARA LAS MIGRACIONES (ART. 6 LEY 1465 DE 2011 - DECRETO 4976 DE 2011)</t>
  </si>
  <si>
    <t>03-02-02-052- GASTOS FUNCIONAMIENTO SEDE DE LA OFICINA CENTRAL PARLAMENTO ANDINO</t>
  </si>
  <si>
    <t>03-02-02-053- GRUPO DE ACCION FINANCIERA CONTRA EL LAVADO DE ACTIVOS -GAFISUD. (LEY 1186 DE 2008)</t>
  </si>
  <si>
    <t>03-02-02-056- INSTITUTO ITALO LATINOAMERICANO DE ROMA. IILA. (LEY 17 DE 1967)</t>
  </si>
  <si>
    <t>03-02-02-060- NACIONES UNIDAS PARA TODAS LAS OPERACIONES DE MANTENIMIENTO DE LA PAZ. OMP. LEY 13 DE 1945</t>
  </si>
  <si>
    <t>03-02-02-063- ORGANIZACION DE ESTADOS AMERICANOS OEA. FONDO REGULAR. (LEY 1 DE 1951, LEY 77 DE 1986)</t>
  </si>
  <si>
    <t>03-02-02-067- ORGANIZACION DE LAS NACIONES UNIDAS. ONU. (LEY 13 DE 1945)</t>
  </si>
  <si>
    <t>03-02-02-071- ORGANIZACION LATINOAMERICANA DE ENERGIA. OLADE. (LEY 6 DE 1976)</t>
  </si>
  <si>
    <t>03-02-02-073- ORGANIZACION METEREOLOGICA MUNDIAL. OMM. (LEY 36 DE 1961)</t>
  </si>
  <si>
    <t>03-02-02-074- ORGANIZACION MUNDIAL DE LA SALUD. OMS. (LEY 19 DE 1959)</t>
  </si>
  <si>
    <t>03-02-02-079- PROGRAMA DE LAS NACIONES UNIDAS PARA EL DESARROLLO.PNUD. (LEY 13 DE 1945)</t>
  </si>
  <si>
    <t>03-02-02-093- UNION POSTAL DE LAS AMERICAS, ESPANA Y PORTUGAL. UPAEP. (LEYES 60 DE 1973 Y 50 DE 1977)</t>
  </si>
  <si>
    <t>03-02-02-136- FONDOS BINACIONALES</t>
  </si>
  <si>
    <t>1102-1002-2-- MEJORAMIENTO DE CAPACIDADES LOCALES EN LAS CASAS LÚDICAS EN EL MARCO DEL PROGRAMA INTEGRAL NIÑOS, NIÑAS Y ADOLESCENTES CON OPORTUNIDADES  NACIONAL</t>
  </si>
  <si>
    <t>1103-1002-4-- FORTALECIMIENTO DEL MINISTERIO DE RELACIONES EXTERIORES PARA LA ATENCIÓN DE LAS VÍCTIMAS EN EL EXTERIOR  NACIONAL</t>
  </si>
  <si>
    <t>1103-1002-5-- FORTALECIMIENTO DE LA OFERTA INSTITUCIONAL  PARA LA VINCULACIÓN Y ATENCIÓN DE LOS COLOMBIANOS EN EL EXTERIOR  NACIONAL</t>
  </si>
  <si>
    <t>1103-1002-6-- FORTALECIMIENTO DE ESTRATEGIAS DE ACOMPAÑAMIENTO AL RETORNO DE CONNACIONALES PROCEDENTES DEL EXTERIOR  NACIONAL</t>
  </si>
  <si>
    <t>1104-1002-2-- FORTALECIMIENTO DEL PLAN FRONTERAS PARA LA PROSPERIDAD: IMPULSAR EL DESARROLLO EN LAS ZONAS DE FRONTERA.  AMAZONAS, PUTUMAYO, LA GUAJIRA, SAN ANDRES Y PROVIDENCIA, BOYACÁ, NORTE DE SANTANDER, CHOCÓ, NARIÑO, ARAUCA, GUAINÍA, VAUPÉS, VICHADA, CESAR</t>
  </si>
  <si>
    <t>1199-1002-3-- FORTALECIMIENTO DE LA GESTIÓN DOCUMENTAL EN EL MINISTERIO DE RELACIONES EXTERIORES Y SU FONDO ROTATORIO  BOGOTÁ</t>
  </si>
  <si>
    <t>1199-1002-4-- MEJORAMIENTO TECNOLÓGICO DEL MINISTERIO DE RELACIONES EXTERIORES  NACIONAL</t>
  </si>
  <si>
    <t>1199-1002-6-- FORTALECIMIENTO DEL MODELO INTEGRAL DE CAPACITACIÓN DE LOS FUNCIONARIOS DEL MINISTERIO DE RELACIONES EXTERIORES  NACIONAL</t>
  </si>
  <si>
    <t>03-04-02-036- PROGRAMA DE SALUD OCUPACIONAL (NO DE PENSIONES)</t>
  </si>
  <si>
    <t>03-04-02-085- COMPENSACIÓN POR MUERTE</t>
  </si>
  <si>
    <t>1103-1002-2-- FORTALECIMIENTO DE LA INFRAESTRUCTURA DESTINADA A LA PRESTACIÓN DEL SERVICIO MIGRATORIO A NIVEL  NACIONAL</t>
  </si>
  <si>
    <t>1199-1002-10-- OPTIMIZACIÓN DE SERVICIOS TECNOLÓGICOS PARA LA ATENCIÓN DE LOS PROCESOS MIGRATORIOS A NIVEL NACIONAL.</t>
  </si>
  <si>
    <t>1199-1002-11-- CONSOLIDACIÓN DE LAS CAPACIDADES INSTITUCIONALES DEL SERVICIO MIGRATORIO A NIVEL   NACIONAL</t>
  </si>
  <si>
    <t>1199-1002-8-- FORTALECIMIENTO DEL PROGRAMA DE GESTIÓN Y CONSERVACIÓN DOCUMENTAL A NIVEL NACIONAL.</t>
  </si>
  <si>
    <t>1199-1002-9-- CONSOLIDACIÓN DEL MODELO INTEGRAL DE CAPACITACIÓN POR COMPETENCIAS DE LOS FUNCIONARIOS DE MIGRACIÓN COLOMBIA.  NACIONAL</t>
  </si>
  <si>
    <t>03-02-02-108- INSTITUTO SURAMERICANO DE GOBIERNO EN SALUD – ISAGS –(LEY 1440/2011)</t>
  </si>
  <si>
    <t>03-03-02-002- APOYO A PROGRAMAS DE DESARROLLO DE LA SALUD LEY 100 DE 1993</t>
  </si>
  <si>
    <t>03-03-02-003- ASISTENCIA ANCIANOS, NIÑOS ADOPTIVOS Y POBLACIÓN DESPROTEGIDA LEY 1251 DE 2002</t>
  </si>
  <si>
    <t>03-03-02-013- APORTES A PROGRAMAS DE PREVENCIÓN Y CONTROL DE ENFERMEDADES TRANSMITIDAS POR VECTORES</t>
  </si>
  <si>
    <t>03-03-04-018- TRIBUNALES DE ÉTICA MÉDICA, ODONTOLOGÍA Y ENFERMERÍA</t>
  </si>
  <si>
    <t>03-03-04-052- ASEGURAMIENTO EN SALUD (LEYES 100 DE 1993, 1122 DE 2007, 1393 DE 2010, 1438 DE 2011 Y 1607 DE 2012)</t>
  </si>
  <si>
    <t>03-03-04-055- ASEGURAMIENTO EN SALUD - ENTIDADES TERRITORIALES - IMPUESTO AL CONSUMO DE LICORES</t>
  </si>
  <si>
    <t>03-03-05-002- PARTICIPACIÓN PARA SALUD - DISTRIBUCIÓN PREVIO CONCEPTO DNP</t>
  </si>
  <si>
    <t>03-04-01-001- MESADAS PENSIONALES ENFERMOS DE LEPRA (LEY 148 DE 1961) (DE PENSIONES)</t>
  </si>
  <si>
    <t>03-04-01-009- PROGRAMA ATENCIÓN ÁREAS MARGINADAS Y POBLACIÓN DISPERSA (LEY 100 DE 1993) (NO DE PENSIONES)</t>
  </si>
  <si>
    <t>03-04-02-027- APORTES CONVENCIONALES A SALUD Y AUXILIOS FUNERARIOS PENSIONADOS FONDO PASIVO SOCIAL EMPRESA PUERTOS DE COLOMBIA (NO DE PENSIONES)</t>
  </si>
  <si>
    <t>03-04-03-002- PRESTACIONES CONVENCIONALES PENSIONADOS PUERTOS DE COLOMBIA (DE PENSIONES)</t>
  </si>
  <si>
    <t>03-04-03-003- TRANSFERENCIA OBLIGACIONES LABORALES RECONOCIDAS INSOLUTAS, EMPRESAS SOCIALES DEL ESTADO DECRETO 1750 DE 2003 (DE PENSIONES)</t>
  </si>
  <si>
    <t>03-11-01-002- PLAN NACIONAL DE SALUD RURAL</t>
  </si>
  <si>
    <t>03-11-01-003- PROGRAMA EMERGENCIA SANITARIA</t>
  </si>
  <si>
    <t>03-11-01-006- TRANSFERENCIA AL SANATORIO DE CONTRATACIÓN</t>
  </si>
  <si>
    <t>03-11-01-007- TRANSFERENCIA AL SANATORIO DE AGUA DE DIOS</t>
  </si>
  <si>
    <t>03-11-01-008- TRANSFERENCIA AL CENTRO DERMATOLÓGICO FEDERICO LLERAS ACOSTA</t>
  </si>
  <si>
    <t>1901-0300-23-- FORTALECIMIENTO DE LOS ACTORES PARA LA APROPIACIÓN DEL ENFOQUE DIFERENCIAL EN LA ATENCIÓN EN SALUD Y PROMOCIÓN SOCIAL EN SALUD  NACIONAL</t>
  </si>
  <si>
    <t>1901-0300-24-- APOYO PARA LA IMPLEMENTACIÓN DE LAS MEDIDAS DE ASISTENCIA Y REHABILITACIÓN A VÍCTIMAS DEL CONFLICTO ARMADO  NACIONAL</t>
  </si>
  <si>
    <t>1901-0300-25-- IMPLEMENTACIÓN DE LA ESTRATEGIA DE LA PARTICIPACIÓN SOCIAL EN EL SECTOR SALUD Y PROTECCIÓN SOCIAL  NACIONAL</t>
  </si>
  <si>
    <t>1901-0300-26-- FORTALECIMIENTO DE LA PRESTACIÓN DE LOS SERVICIOS DE SALUD EN CONDICIONES DE INTEGRALIDAD, CONTINUIDADY CALIDAD  NACIONAL</t>
  </si>
  <si>
    <t>1901-0300-27-- ASISTENCIA PARA INCREMENTAR LA CAPACIDAD DE RESPUESTA  DEL SECTOR SALUD HACIA LA POBLACIÓN  AFECTADA POR EMERGENCIAS Y DESASTRES  NACIONAL</t>
  </si>
  <si>
    <t>1901-0300-28-- IMPLEMENTACIÓN DE ACCIONES DEL PROGRAMA AMPLIADO DE INMUNIZACIONES - PAI   NACIONAL</t>
  </si>
  <si>
    <t>1901-0300-29-- IMPLEMENTACIÓN DE ACCIONES DE PROMOCIÓN DE LA SALUD Y PREVENCIÓN DE LA ENFERMEDAD.  NACIONAL</t>
  </si>
  <si>
    <t>1901-0300-31-- IMPLEMENTACIÓN DE ESTRATEGIAS DE COMUNICACIÓN PARA LA PROMOCIÓN Y DIVULGACIÓN DE LOS TEMAS RELACIONADOS CON SALUD Y PROTECCIÓN SOCIAL A NIVEL  NACIONAL</t>
  </si>
  <si>
    <t>1901-0300-32-- FORTALECIMIENTO  DE LA  INFORMACIÓN RELACIONADA CON LA SITUACIÓN DE SALUD DE LA POBLACIÓN A NIVEL  NACIONAL</t>
  </si>
  <si>
    <t>1901-0300-33-- FORTALECIMIENTO SISTEMA DE INFORMACIÓN DE SALUD Y PROTECCIÓN SOCIAL    NACIONAL</t>
  </si>
  <si>
    <t>1901-0300-34-- FORTALECIMIENTO DE LA RECTORÍA Y REGULACIÓN DE LAS TECNOLOGÍAS EN SALUD EN COLOMBIA.  NACIONAL</t>
  </si>
  <si>
    <t>1901-0300-35-- MEJORAMIENTO DE LA CALIDAD EN LA GESTIÓN DE LOS AGENTES DEL SISTEMA DE SALUD A NIVEL  NACIONAL</t>
  </si>
  <si>
    <t>1901-0300-36-- FORTALECIMIENTO DE LA CAPACIDAD DEL MINISTERIO DE SALUD Y PROTECCIÓN SOCIAL PARA ORIENTAR LA GESTIÓN DEL TALENTO HUMANO EN SALUD.  NACIONAL</t>
  </si>
  <si>
    <t>1901-0300-37-- APOYO AL PROCESO DE CERTIFICACIÓN DE DISCAPACIDAD  NACIONAL</t>
  </si>
  <si>
    <t>1901-0300-38-- MEJORAMIENTO DE LA CAPACIDAD INSTALADA ASOCIADA A LA PRESTACIÓN DE SERVICIOS DE SALUD NACIONAL</t>
  </si>
  <si>
    <t>1901-0300-39-- FORTALECIMIENTO DE LA ATENCIÓN EN SALUD DE LA POBLACIÓN MIGRANTE NO ASEGURADA NACIONAL</t>
  </si>
  <si>
    <t>1902-0300-10-- FORTALECIMIENTO DE LA RECTORIA PARA EL MEJORAMIENTO DEL ACCESO A LOS SERVICIOS DE SALUD EN EL SISTEMA GENERAL DE SEGURIDAD SOCIAL EN SALUD -SGSSS-  NACIONAL</t>
  </si>
  <si>
    <t>1902-0300-7-- ACTUALIZACIÓN DEL PLAN DE BENEFICIOS EN SALUD UNIDAD DE PAGO POR CAPITACIÓN Y SU IMPACTO PRESUPUESTAL RESPECTO A LAS NECESIDADES EN SALUD DE LA POBLACIÓN  NACIONAL</t>
  </si>
  <si>
    <t>1902-0300-8-- IMPLEMENTACIÓN DEL SISTEMA DE GESTION FINANCIERA Y ADMINISTRATIVA DE LOS RECURSOS DEL SECTOR SALUD A NIVEL   NACIONAL</t>
  </si>
  <si>
    <t>1902-0300-9-- ANÁLISIS DE TECNOLOGÍAS EN SALUD QUE BENEFICIEN LA PRESTACIÓN DE LOS SERVICIOS EN SALUD.  NACIONAL</t>
  </si>
  <si>
    <t>1999-0300-10-- FORTALECIMIENTO DE LOS PROCESOS PARA LA ELABORACIÓN DE ESTUDIOS, INVESTIGACIONES Y EVALUACIÓN DE LAS POLÍTICAS PÚBLICAS SECTORIALES Y DE LA GESTIÓN DE INFORMACIÓN PARA TOMA DE DECISIONES.  NACIONAL</t>
  </si>
  <si>
    <t>1999-0300-11-- FORTALECIMIENTO DEL ENTORNO LABORAL EN EL MINISTERIO DE SALUD Y PROTECCIÓN SOCIAL A NIVEL  NACIONAL</t>
  </si>
  <si>
    <t>1999-0300-12-- FORTALECIMIENTO DE LA COOPERACIÓN Y RELACIONES INTERNACIONALES DEL SECTOR SALUD  NACIONAL</t>
  </si>
  <si>
    <t>1999-0300-13-- IMPLEMENTACIÓN DEL MODELO DE SERVICIO AL CIUDADANO EN EL SECTOR SALUD A NIVEL  NACIONAL</t>
  </si>
  <si>
    <t>1999-0300-14-- REMODELACIÓN DE LAS SEDES DEL MINISTERIO DE SALUD Y PROTECCIÓN SOCIAL  BOGOTÁ</t>
  </si>
  <si>
    <t>1999-0300-9-- FORTALECIMIENTO DE LOS SISTEMAS DE GESTIÓN EN EL MINISTERIO DE SALUD Y PROTECCIÓN SOCIAL    NACIONAL</t>
  </si>
  <si>
    <t>1901-0300-1-- INCREMENTO DE LA DISPONIBILIDAD DE MEDICAMENTOS MONOPOLIO DEL ESTADO PARA LOS PACIENTES EN COLOMBIA NACIONAL</t>
  </si>
  <si>
    <t>1903-0300-1-- FORTALECIMIENTO DEL PROCESO DE CONTROL Y FISCALIZACIÓN REALIZADO POR EL FNE A NIVEL NACIONAL</t>
  </si>
  <si>
    <t>1999-0300-1-- MEJORAMIENTO EN LA DISPONIBILIDAD Y CONTROL DE MEDICAMENTOS Y SUSTANCIAS FISCALIZADAS A NIVEL NACIONAL</t>
  </si>
  <si>
    <t>1901-0300-10-- FORTALECIMIENTO DE LA VIGILANCIA, DETECCIÓN, VALORACIÓN Y RESPUESTA ANTE RIESGOS, EVENTOS, EMERGENCIAS Y EPIDEMIAS EN SALUD PÚBLICA A NIVEL  NACIONAL</t>
  </si>
  <si>
    <t>1901-0300-11-- FORTALECIMIENTO DE LA CAPACIDAD INSTITUCIONAL EN LA PROVISIÓN DE BIENES Y SERVICIOS DE INTERÉS PARA LA SALUD PÚBLICA  NACIONAL</t>
  </si>
  <si>
    <t>1901-0300-12-- RENOVACIÓN TECNOLÓGICA DE LOS LABORATORIOS DEL INS  NACIONAL</t>
  </si>
  <si>
    <t>1901-0300-13-- FORTALECIMIENTO  DE LA CAPACIDAD RESOLUTIVA DEL  LABORATORIO NACIONAL DE REFERENCIA Y REDES DE LABORATORIOS DE SALUD PÚBLICA.  NACIONAL</t>
  </si>
  <si>
    <t>1901-0300-14-- MEJORAMIENTO DE LA SITUACIÓN NUTRICIONAL DE LA POBLACIÓN  A NIVEL   NACIONAL</t>
  </si>
  <si>
    <t>1901-0300-15-- FORTALECIMIENTO DEL ANÁLISIS DE INFORMACIÓN EN SALUD PARA LA TOMA DE DECISIONES EN EL ÁMBITO  NACIONAL</t>
  </si>
  <si>
    <t>1901-0300-16-- FORTALECIMIENTO DE LA COORDINACIÓN DE LAS  REDES DE BANCOS DE SANGRE Y DE  DONACIÓN Y TRASPLANTES  NACIONAL</t>
  </si>
  <si>
    <t>1901-0300-17-- INVESTIGACIÓN EN SALUD PÚBLICA Y BIOMEDICINA  NACIONAL</t>
  </si>
  <si>
    <t>1999-0300-4-- FORTALECIMIENTO CONSTRUCCIÓN, ADECUACIÓN Y MANTENIMIENTO DE INFRAESTRUCTURA FÍSICA DEL INSTITUTO NACIONAL DE SALUD  NACIONAL</t>
  </si>
  <si>
    <t>1999-0300-5-- FORTALECIMIENTO INSTITUCIONAL EN TECNOLOGÍAS DE INFORMACIÓN Y COMUNICACIONES  NACIONAL</t>
  </si>
  <si>
    <t>1999-0300-6-- FORTALECIMIENTO ENTORNO LABORAL SALUDABLE DEL INSTITUTO NACIONAL DE SALUD   NACIONAL</t>
  </si>
  <si>
    <t>1902-0300-4-- OPTIMIZACIÓN DEL USO DE LOS MECANISMOS  DE CONCILIACIÓN Y FACULTAD JURISDICCIONAL EN EL SISTEMA GENERAL DE SEGURIDAD SOCIAL EN SALUD DISPUESTOS POR LA SUPERINTENDENCIA NACIONAL DE SALUD  NACIONAL</t>
  </si>
  <si>
    <t>1903-0300-4-- FORTALECIMIENTO DE LA INSPECCIÓN, VIGILANCIA Y CONTROL REALIZADA POR LA SUPERINTENDENCIA NACIONAL DE SALUD AL SISTEMA GENERAL DE SEGURIDAD SOCIAL EN SALUD, A NIVEL  NACIONAL</t>
  </si>
  <si>
    <t>1903-0300-5-- MEJORAMIENTO DEL CONOCIMIENTO  DE LOS GRUPOS DE INTERÉS DE LAS ACCIONES DE IVC DE LA SUPERSALUD Y LA NORMATIVIDAD Y DISPOSICIONES DEL SGSSS   NACIONAL</t>
  </si>
  <si>
    <t>1903-0300-6-- FORTALECIMIENTO DE LA ATENCIÓN, PROTECCIÓN Y PROMOCIÓN DE LA PARTICIPACIÓN DE LOS CIUDADANOS EN EL SISTEMA GENERAL DE SEGURIDAD SOCIAL EN SALUD  NACIONAL  NACIONAL</t>
  </si>
  <si>
    <t>1999-0300-10-- FORTALECIMIENTO EN LA IMPLEMENTACIÓN DE POLÍTICAS, CRITERIOS, Y DIRECTRICES JURÍDICAS DE LA SUPERINTENDENCIA NACIONAL DE SALUD  NACIONAL</t>
  </si>
  <si>
    <t>1999-0300-11-- CONSOLIDACIÓN DEL SISTEMA INTEGRADO DE PLANEACIÓN Y GESTIÓN DE LA SUPERSALUD A NIVEL  NACIONAL</t>
  </si>
  <si>
    <t>1999-0300-12-- DESARROLLO DE LA GESTIÓN ESTRATÉGICA DEL TALENTO HUMANO EN LA SUPERSALUD A NIVEL  NACIONAL</t>
  </si>
  <si>
    <t>1999-0300-8-- FORTALECIMIENTO DEL SISTEMA DE GESTIÓN DOCUMENTAL DE LA SUPERINTENDENCIA NACIONAL DE  SALUD  NACIONAL</t>
  </si>
  <si>
    <t>1999-0300-9-- OPTIMIZACIÓN DE LA PRESTACIÓN DE SERVICIOS Y PROVISIÓN DE SOLUCIONES DE TECNOLOGÍAS DE LA INFORMACIÓN Y LA COMUNICACIONES -TIC DE LA SUPERINTENDENCIA NACIONAL DE SALUD  NACIONAL</t>
  </si>
  <si>
    <t>1903-0300-6-- FORTALECIMIENTO DE LA ARQUITECTURA TECNOLÓGICA Y LOS PROCESOS ASOCIADOS A LA GESTIÓN DE LAS TECNOLOGÍAS DE LA INFORMACIÓN Y COMUNICACIONES  NACIONAL</t>
  </si>
  <si>
    <t>1903-0300-7-- FORTALECIMIENTO   DE LA INSPECCIÓN  VIGILANCIA Y CONTROL DE LOS PRODUCTOS COMPETENCIA DEL INVIMA A NIVEL   NACIONAL</t>
  </si>
  <si>
    <t>1999-0300-5-- FORTALECIMIENTO INSTITUCIONAL EN LA GESTIÓN ADMINISTRATIVA Y DE APOYO DEL INVIMA A NIVEL  NACIONAL</t>
  </si>
  <si>
    <t>03-04-02-017- BIENESTAR SOCIAL DEL PENSIONADO (NO DE PENSIONES)</t>
  </si>
  <si>
    <t>08-04-02-- CONTRIBUCIÓN - SUPERINTENDENCIA FINANCIERA DE COLOMBIA</t>
  </si>
  <si>
    <t>03-04-02-018- INDEMNIZACIONES ENFERMEDAD GENERAL (NO DE PENSIONES)</t>
  </si>
  <si>
    <t>08-04-07-- CONTRIBUCIÓN DE VIGILANCIA – SUPERINTENDENCIA NACIONAL DE SALUD</t>
  </si>
  <si>
    <t>1999-0300-1-- FORTALECIMIENTO DE LA GESTIÓN ADMINISTRATIVA, TECNOLÓGICA Y OPERATIVA DEL FONDO DE PASIVO SOCIAL DE FERROCARRILES NACIONALES DE COLOMBIA  NACIONAL</t>
  </si>
  <si>
    <t>03-04-02-011- MESADAS PENSIONALES HOSPITAL SAN JUAN DE DIOS E INSTITUTO MATERNO INFANTIL</t>
  </si>
  <si>
    <t>1999-0300-1-- MEJORAMIENTO  DE LA GESTIÓN ADMINISTRATIVA, OPERATIVA Y TECNOLÓGICA DE LA UNIDAD DE PENSIONES DEL FONDO DE PASIVO SOCIAL DE FERROCARRILES NACIONALES DE COLOMBIA  BOGOTÁ</t>
  </si>
  <si>
    <t>09-01-01-- TÍTULOS DE DEUDA</t>
  </si>
  <si>
    <t>09-02-01-- TÍTULOS DE DEUDA</t>
  </si>
  <si>
    <t>09-02-02-- PRÉSTAMOS</t>
  </si>
  <si>
    <t>09-03-01-- TÍTULOS DE DEUDA</t>
  </si>
  <si>
    <t>10-01-01-- TÍTULOS DE DEUDA</t>
  </si>
  <si>
    <t>10-01-02-- PRÉSTAMOS</t>
  </si>
  <si>
    <t>10-01-03-- OTRAS CUENTAS POR PAGAR</t>
  </si>
  <si>
    <t>10-02-01-- TÍTULOS DE DEUDA</t>
  </si>
  <si>
    <t>10-02-02-- PRÉSTAMOS</t>
  </si>
  <si>
    <t>10-03-01-- TÍTULOS DE DEUDA</t>
  </si>
  <si>
    <t>4401-1000-1-- DIFUSIÓN ESTRUCTURA, FUNCIONES Y LOGROS DE LA JEP  NACIONAL</t>
  </si>
  <si>
    <t xml:space="preserve">4401-1000-2-- IMPLEMENTACIÓN DE MEDIDAS DE PROTECCIÓN A LA VIDA, INTEGRIDAD Y SEGURIDAD PERSONAL DE LOS SUJETOS DE PROTECCIÓN DE LA JEP  NACIONAL </t>
  </si>
  <si>
    <t>4401-1000-3-- IMPLEMENTACIÓN DEL SISTEMA INTEGRAL DE VERDAD JUSTICIA REPARACIÓN Y GARANTÍAS DE NO REPETICIÓN EN EL COMPONENTE DE JUSTICIA TRANSICIONAL Y RESTAURATIVA CON ENFOQUES DE GÉNERO Y DIFERENCIALES  NACIONAL</t>
  </si>
  <si>
    <t>4499-1000-2-- DESARROLLO E IMPLEMENTACIÓN DE HERRAMIENTAS DE TECNOLOGÍA E INFORMACIÓN EN LA JURISDICCIÓN ESPECIAL PARA LA PAZ  NACIONAL</t>
  </si>
  <si>
    <t>4499-1000-3-- ADECUACIÓN DOTACIÓN Y PUESTA EN FUNCIONAMIENTO DE LAS SEDES DE LA JURISDICCIÓN ESPECIAL PARA LA PAZ  NACIONAL</t>
  </si>
  <si>
    <t>4499-1000-4-- MEJORAMIENTO DE LA CAPACIDAD DE GESTION INSTITUCIONAL DE LA JEP BOGOTA</t>
  </si>
  <si>
    <t>4402-1000-1-- AMPLIACIÓN DEL CONOCIMIENTO DE LA SOCIEDAD SOBRE LO OCURRIDO EN EL CONFLICTO ARMADO INTERNO Y EL ENTORNO INSTITUCIONAL DERIVADO DE LOS ACUERDOS DE PAZ A NIVEL  NACIONAL</t>
  </si>
  <si>
    <t>4402-1000-2-- DESARROLLO DE LAS ACCIONES DE ESCLARECIMIENTO DE LO OCURRIDO EN EL MARCO DEL CONFLICTO ARMADO INTERNO A NIVEL   NACIONAL</t>
  </si>
  <si>
    <t>4402-1000-3-- ADECUACIÓN DE ESPACIOS FÍSICOS PARA EL ESCLARECIMIENTO, RECONOCIMIENTO Y DIGNIFICACIÓN DE LAS VÍCTIMAS DEL CONFLICTO ARMADO INTERNO A NIVEL  NACIONAL</t>
  </si>
  <si>
    <t>4402-1000-4-- FORTALECIMIENTO DEL RECONOCIMIENTO SOCIAL DEL CONFLICTO Y LAS CONDICIONES DE CONVIVENCIA PACÍFICA EN LOS TERRITORIOS A NIVEL   NACIONAL</t>
  </si>
  <si>
    <t>4403-1000-2-- IMPLEMENTACIÓN DE ACCIONES HUMANITARIAS Y EXTRAJUDICIALES DE BÚSQUEDA DE PERSONAS DADAS POR DESAPARECIDAS EN RAZÓN Y EN CONTEXTO DEL CONFLICTO ARMADO COLOMBIANO NACIONAL</t>
  </si>
  <si>
    <t>4499-1000-1-- FORTALECIMIENTO DE LA UNIDAD DE BUSQUEDA DE PERSONAS DADAS POR DESAPARECIDAS  NACIONAL</t>
  </si>
  <si>
    <t>4499-1000-2-- FORTALECIMIENTO DE LAS CAPACIDADES TECNOLÓGICAS DE LA UNIDAD DE BÚSQUEDA DE PERSONAS DADAS POR DESAPARECIDAS NACIONAL</t>
  </si>
  <si>
    <t>03-02-02-014- UNION INTERNACIONAL DE TELECOMUNICACIONES-UIT-LEY 252 DE 1995</t>
  </si>
  <si>
    <t>03-02-02-094- UNION POSTAL UNIVERSAL. UPU. (LEY 19 DE 1978)</t>
  </si>
  <si>
    <t>03-03-01-011- TRANSFERIR A LA AGENCIA NACIONAL DEL ESPECTRO ARTICULO 31 LEY 1341 DE 2009 Y ARTICULO 6O. DEL DECRETO 4169 DE 2011</t>
  </si>
  <si>
    <t>03-03-01-012- TRANSFERIR A LA SUPERINTENDENCIA DE INDUSTRIA Y COMERCIO DECRETOS 1130 Y 1620 DE 1999 Y 2003.  LEYES 1341 Y 1369 DE 2009</t>
  </si>
  <si>
    <t>03-03-01-083- APOYO A ACTIVIDADES DEL MINTIC. ART 22 LEY 1978 DE 2019</t>
  </si>
  <si>
    <t xml:space="preserve">03-11-07-002- TRANSFERENCIA  PARA FINANCIAMIENTO DEL SERVICIO POSTAL UNIVERSAL </t>
  </si>
  <si>
    <t>2301-0400-11-- ANÁLISIS Y CONTROL EN LOS SERVICIOS DE TELECOMUNICACIONES Y SERVICIOS POSTALES A NIVEL  NACIONAL</t>
  </si>
  <si>
    <t>2301-0400-12-- AMPLIACIÓN PROGRAMA DE TELECOMUNICACIONES SOCIALES  NACIONAL</t>
  </si>
  <si>
    <t>2301-0400-14-- APOYO FINANCIERO PARA EL SUMINISTRO DE TERMINALES A NIVEL  NACIONAL</t>
  </si>
  <si>
    <t>2301-0400-16-- GENERACIÓN DE POLÍTICAS Y ESTRATEGIAS DIRIGIDAS A MEJORAR LA COMPETITIVIDAD DE LA INDUSTRIA DE COMUNICACIONES  NACIONAL</t>
  </si>
  <si>
    <t>2301-0400-17-- EXTENSIÓN ,DESCENTRALIZACIÓN Y COBERTURA DE LA RADIO PÚBLICA  NACIONAL</t>
  </si>
  <si>
    <t>2301-0400-20-- IMPLEMENTACIÓN SOLUCIONES DE ACCESO COMUNITARIO A LAS TECNOLOGÍAS DE LA INFORMACIÓN Y LAS COMUNICACIONES  NACIONAL</t>
  </si>
  <si>
    <t>2301-0400-21-- DESARROLLO MASIFICACIÓN ACCESO A INTERNET  NACIONAL</t>
  </si>
  <si>
    <t>2301-0400-23-- FORTALECIMIENTO DE CAPACIDADES REGIONALES EN DESARROLLO DE POLITICA PUBLICA TIC ORIENTADA HACIA EL CIERRE DE BRECHA DIGITAL REGIONAL NACIONAL</t>
  </si>
  <si>
    <t>2301-0400-24-- APROVECHAMIENTO Y PROMOCIÓN DE SOLUCIONES TECNOLÓGICAS DE ACCESO PÚBLICO EN LAS REGIONES DEL TERRITORIO   NACIONAL</t>
  </si>
  <si>
    <t>2301-0400-25-- APOYO A OPERADORES PÚBLICOS DEL SERVICIO DE TELEVISIÓN NACIONAL</t>
  </si>
  <si>
    <t>2301-0400-26-- FORTALECIMIENTO Y MODERNIZACIÓN DEL MODELO DE INSPECCIÓN, VIGILANCIA Y CONTROL DEL SECTOR TIC. NACIONAL</t>
  </si>
  <si>
    <t>2302-0400-14-- FORTALECIMIENTO DEL MODELO CONVERGENTE DE LA TELEVISIÓN PÚBLICA REGIONAL Y  NACIONAL</t>
  </si>
  <si>
    <t>2302-0400-15-- FORTALECIMIENTO A LA  TRANSFORMACIÓN DIGITAL DE LAS EMPRESAS  A NIVEL   NACIONAL</t>
  </si>
  <si>
    <t>2302-0400-16-- APROVECHAMIENTO Y USO DE LAS TECNOLOGÍAS DE LA INFORMACIÓN Y LAS COMUNICACIONES EN EL SECTOR PÚBLICO   NACIONAL</t>
  </si>
  <si>
    <t>2302-0400-18-- FORTALECIMIENTO DE LA INDUSTRIA DE TI  NACIONAL</t>
  </si>
  <si>
    <t>2302-0400-19-- SERVICIO DE ASISTENCIA, CAPACITACIÓN Y APOYO PARA EL USO Y APROPIACIÓN DE LAS TIC, CON ENFOQUE DIFERENCIAL Y EN BENEFICIO DE LA COMUNIDAD PARA PARTICIPAR EN LA ECONOMÍA DIGITAL  NACIONAL</t>
  </si>
  <si>
    <t>2302-0400-23-- DIFUSIÓN PROYECTOS PARA EL USO Y APROPIACIÓN DE LAS TIC.  NACIONAL</t>
  </si>
  <si>
    <t>2399-0400-10-- FORTALECIMIENTO Y APROPIACIÓN DEL MODELO DE GESTIÓN INSTITUCIONAL DEL MINISTERIO TIC  BOGOTÁ</t>
  </si>
  <si>
    <t>2399-0400-11-- FORTALECIMIENTO EN LA CALIDAD Y DISPONIBILIDAD DE LA INFORMACIÓN PARA LA TOMA DE DECISIONES DEL SECTOR TIC Y LOS CIUDADANOS  NACIONAL</t>
  </si>
  <si>
    <t>2399-0400-13-- CONSERVACIÓN DE LA INFORMACIÓN HISTÓRICA DEL SECTOR TIC. BOGOTÁ</t>
  </si>
  <si>
    <t>2399-0400-7-- CONSOLIDACIÓN DEL VALOR COMPARTIDO EN EL MINTIC   BOGOTÁ</t>
  </si>
  <si>
    <t>2399-0400-9-- FORTALECIMIENTO DE LA INFORMACIÓN ESTADÍSTICA DEL SECTOR TIC.  NACIONAL</t>
  </si>
  <si>
    <t>2301-0400-1-- ESTUDIOS QUE PERMITAN GENERAR UN ENTORNO ABIERTO, TRANSPARENTE Y PARTICIPATIVO PARA LOS AGENTES DEL ECOSISTEMA DIGITAL   NACIONAL</t>
  </si>
  <si>
    <t>2399-0400-1-- FORTALECIMIENTO DE LA ARQUITECTURA DE TECNOLOGÍAS DE INFORMACIÓN Y COMUNICACIONES PARA SOPORTAR LA TOMA DE DECISIONES REGULATORIAS BASADAS EN DATOS Y LA INTERACCIÓN CON LOS DIFERENTES GRUPOS DE INTERÉS  NACIONAL</t>
  </si>
  <si>
    <t>2301-0400-2-- FORTALECIMIENTO DE LA PLANEACIÓN, GESTIÓN, VIGILANCIA Y CONTROL DEL ESPECTRO RADIOELÉCTRICO, ACORDE CON LA EVOLUCIÓN TECNOLÓGICA, LA INNOVACIÓN, ARMONIZACIÓN INTERNACIONAL, ADQUISICIÓN Y TRANSFERENCIA DE CONOCIMIENTO PARA EL BENEFICIO NACIONAL</t>
  </si>
  <si>
    <t>2399-0400-2-- DESARROLLO DE UN SISTEMA INTEGRADO DE GESTIÓN DOCUMENTAL Y DE ARCHIVO PARA LA AGENCIA NACIONAL DEL ESPECTRO  NACIONAL</t>
  </si>
  <si>
    <t>2399-0400-3-- MEJORAMIENTO DE LAS CAPACIDADES HUMANAS, TECNOLÓGICAS Y DE LA GESTIÓN INSTITUCIONAL EN LA AGENCIA NACIONAL DEL ESPECTRO  BOGOTÁ</t>
  </si>
  <si>
    <t>2301-0400-1-- INCREMENTO DE LA DOTACIÓN DE TERMINALES DE CÓMPUTO Y CAPACITACIÓN DE DOCENTES EN SEDES EDUCATIVAS OFICIALES A NIVEL   NACIONAL</t>
  </si>
  <si>
    <t>2301-0400-2-- RECUPERACIÓN DE EQUIPOS DE CÓMPUTO OBSOLETOS EXISTENTES EN LAS SEDES EDUCATIVAS OFICIALES A NIVEL  NACIONAL</t>
  </si>
  <si>
    <t xml:space="preserve">2302-0400-1-- CONTRIBUCIÓN AL DESARROLLO DE HERRAMIENTAS TECNOLÓGICAS Y SERVICIOS CIUDADANOS DIGITALES PARA IMPULSAR EL ECOSISTEMA DE INFORMACIÓN PÚBLICA  NACIONAL </t>
  </si>
  <si>
    <t>03-03-04-019- CONSEJO NACIONAL DEL TRABAJO SOCIAL</t>
  </si>
  <si>
    <t>03-04-01-002- TRANSFERIR A COLPENSIONES - ADMINISTRACIÓN BENEFICIOS ECONÓMICOS PERIÓDICOS (LEY 1328 DE 2009 Y DECRETO 604 DE 2013) (DE PENSIONES)</t>
  </si>
  <si>
    <t>03-04-02-006- FONDO PRESTACIONES DE LOS PENSIONADOS DE LAS EMPRESAS PRODUCTORAS DE METALES DEL CHOCÓ LEY 50 DE 1990 (DE PENSIONES)</t>
  </si>
  <si>
    <t>03-04-02-079- MESADAS PENSIONALES DE LAS EMPRESAS DE OBRAS SANITARIAS EMPOS (DE PENSIONES)</t>
  </si>
  <si>
    <t>03-04-02-088- FONDO DE PENSIONES PÚBLICAS DEL NIVEL NACIONAL – MINISTERIO DE OBRAS PÚBLICAS Y TRANSPORTE (DE PENSIONES)</t>
  </si>
  <si>
    <t>03-04-02-090- FONDO DE PENSIONES PÚBLICAS DEL NIVEL NACIONAL - ÁLCALIS DE COLOMBIA LIMITADA (DE PENSIONES)</t>
  </si>
  <si>
    <t>03-04-03-004- FINANCIACIÓN PENSIONES RÉGIMEN DE PRIMA MEDIA CON PRESTACIÓN DEFINIDA COLPENSIONES LEY 1151 DE 2007 (DE PENSIONES)</t>
  </si>
  <si>
    <t>03-04-03-005- OTROS RECURSOS PARA SEGURIDAD SOCIAL</t>
  </si>
  <si>
    <t>3601-1300-10-- FORTALECIMIENTO DE LOS MECANISMOS QUE PROMUEVEN EL ACCESO A LOS SISTEMAS DE PROTECCION A LA VEJEZ NACIONAL</t>
  </si>
  <si>
    <t>3601-1300-11-- IMPLANTACIÓN DE UN SUBSIDIO ECONÓMICO EN DINERO PARA LA PROTECCIÓN EN LA VEJEZ DE EXMADRES COMUNITARIAS Y EXMADRES QUE NO PUDIERON ACCEDER A UNA PENSION O BEP, NACIONAL</t>
  </si>
  <si>
    <t>3601-1300-6-- IMPLEMENTACIÓN FONDO DE SOLIDARIDAD PENSIONAL SUBCUENTA DE SOLIDARIDAD  NACIONAL</t>
  </si>
  <si>
    <t>3602-1300-10-- FORTALECIMIENTO DEL DESARROLLO DE LAS POLÍTICAS DE EMPLEO EN EL MARCO DEL TRABAJO DECENTE EN EL TERRITORIO   NACIONAL</t>
  </si>
  <si>
    <t>3602-1300-11-- IMPLEMENTACIÓN DE ESTRATEGIAS DE FORMACIÓN PARA EL TRABAJO Y EMPLEABILIDAD A VÍCTIMAS DEL CONFLICTO ARMADO,  NACIONAL</t>
  </si>
  <si>
    <t>3602-1300-12-- DESARROLLO DE LA RUTA DE EMPLEO Y AUTOEMPLEO A SUJETOS DE REPARACIÒN COLECTIVA A NIVEL NACIONAL   NACIONAL</t>
  </si>
  <si>
    <t>3602-1300-13-- APOYO A LAS INICIATIVAS DE EMPRENDIMIENTO Y EMPRESARISMO FORMAL DE LAS VÍCTIMAS DEL CONFLICTO ARMADO  NACIONAL</t>
  </si>
  <si>
    <t>3602-1300-14-- FORTALECIMIENTO DE LOS MECANISMOS DE ANÁLISIS E IMPLEMENTACIÓN DE HERRAMIENTAS PARA APOYAR EL DISEÑO Y MONITOREO DE LA POLÍTICA DE MERCADO DE TRABAJO A NIVEL NACIONAL, REGIONAL Y LOCAL  NACIONAL</t>
  </si>
  <si>
    <t>3602-1300-9-- FORTALECIMIENTO A LA POLÍTICA DE FORMALIZACIÓN LABORAL, GENERACIÓN DE INGRESOS Y ECONOMÍA SOLIDARIA EN EL TERRITORIO NACIONAL  NACIONAL</t>
  </si>
  <si>
    <t>3603-1300-3-- FORTALECIMIENTO DE LA POLÍTICA DE FORMACIÓN PARA EL TRABAJO, ASEGURAMIENTO DE LA CALIDAD Y MOVILIDAD LABORAL DE LOS TRABAJADORES  NACIONAL</t>
  </si>
  <si>
    <t>3604-1300-10-- FORTALECIMIENTO DEL DIÁLOGO SOCIAL Y LA CONCERTACIÓN A NIVEL  NACIONAL</t>
  </si>
  <si>
    <t>3604-1300-11-- FORTALECIMIENTO DE COOPERACIÓN Y LAS RELACIONES INTERNACIONALES DEL MINISTERIO DEL TRABAJO NACIONAL</t>
  </si>
  <si>
    <t>3604-1300-14-- FORTALECIMIENTO DEL SISTEMA DE PREVENCION,  INSPECCION, VIGILANCIA Y CONTROL DEL TRABAJO Y LA SEGURIDAD SOCIAL  NACIONAL</t>
  </si>
  <si>
    <t>3604-1300-7-- DIVULGACIÓN DE LOS DERECHOS FUNDAMENTALES DEL TRABAJO EN LA APLICACIÓN DEL TRABAJO DECENTE EN EL TERRITORIO A NIVEL  NACIONAL</t>
  </si>
  <si>
    <t>3604-1300-8-- INCREMENTO DE LA EFECTIVIDAD DE LA INSPECCIÓN, VIGILANCIA Y CONTROL EJERCIDA POR EL MINISTERIO DE TRABAJO A NIVEL NACIONAL    NACIONAL</t>
  </si>
  <si>
    <t>3605-1300-5-- FORTALECIMIENTO DE LAS POLITICAS DE EMPLEO Y DE FORMACION PARA EL TRABAJO NACIONAL</t>
  </si>
  <si>
    <t>3699-1300-10-- FORTALECIMIENTO DE LA GESTIÓN INTEGRAL, ADMINISTRATIVA  E INSTITUCIONAL DEL MINISTERIO DEL TRABAJO A NIVEL  NACIONAL</t>
  </si>
  <si>
    <t>3699-1300-7-- FORTALECIMIENTO DE LA GESTIÓN  JURÍDICA DEL MINISTERIO DEL TRABAJO A NIVEL NACIONAL  NACIONAL</t>
  </si>
  <si>
    <t>3699-1300-8-- FORTALECIMIENTO TECNOLÓGICO DEL MINISTERIO DEL TRABAJO A NIVEL  NACIONAL</t>
  </si>
  <si>
    <t>3699-1300-9-- MEJORAMIENTO Y SOSTENIBILIDAD DEL SISTEMA DE GESTIÓN PARA EL FORTALECIMIENTO ESTRATÉGICO DE LA ENTIDAD Y SU DESEMPEÑO INSTITUCIONAL.  NACIONAL</t>
  </si>
  <si>
    <t>3605-1300-4-- ESTUDIOS PARA LA GESTIÓN DEL CONOCIMIENTO DEL SISTEMA DEL SUBSIDIO FAMILIAR.  NACIONAL</t>
  </si>
  <si>
    <t>3699-1300-5-- IMPLEMENTACIÓN DEL SISTEMA INTEGRADO DE GESTIÓN DOCUMENTAL DE LA SUPERINTENDENCIA DEL SUBSIDIO FAMILIAR  BOGOTÁ</t>
  </si>
  <si>
    <t>3699-1300-6-- FORTALECIMIENTO DE LA GESTIÓN DE LA TECNOLOGÍA DE LA INFORMACIÓN Y LAS COMUNICACIONES (TICS) DE LA SUPERINTENDENCIA DEL SUBSIDIO FAMILIAR,  BAJO EL MARCO DE REFERENCIA DE ARQUITECTURA EMPRESARIAL (MRAE).  NACIONAL</t>
  </si>
  <si>
    <t>3699-1300-7-- FORTALECIMIENTO DE LA CAPACIDAD INSTITUCIONAL PARA MEJORAR LA INSPECCIÓN, VIGILANCIA Y CONTROL DE LA SUPERINTENDENCIA DEL SUBSIDIO FAMILIAR.  NACIONAL</t>
  </si>
  <si>
    <t>3699-1300-8-- FORTALECIMIENTO ESTRATÉGICO DEL TALENTO HUMANO PARA LA GESTIÓN ORGANIZACIONAL DE LA SUPERINTENDENCIA DEL SUBSIDIO FAMILIAR.  BOGOTÁ</t>
  </si>
  <si>
    <t>3699-1300-9-- MEJORAMIENTO DEL PROCESO DE INTERACCIÓN CON EL CIUDADANO EN LA SUPERINTENDENCIA DE SUBSIDIO FAMILIAR.  NACIONAL</t>
  </si>
  <si>
    <t>03-04-02-032- AUXILIO SINDICAL (NO DE PENSIONES)</t>
  </si>
  <si>
    <t>06-01-04-009- PRÉSTAMOS EDUCATIVOS</t>
  </si>
  <si>
    <t>08-02--- ESTAMPILLAS</t>
  </si>
  <si>
    <t>3602-1300-6-- APOYO A INICIATIVAS EMPRESARIALES FONDO EMPRENDER (FE) A NIVEL   NACIONAL</t>
  </si>
  <si>
    <t>3602-1300-7-- SERVICIO DE ORIENTACIÓN OCUPACIONAL, FORMACIÓN Y EMPRENDIMIENTO PARA POBLACIÓN DESPLAZADA POR LA VIOLENCIA A NIVEL  NACIONAL</t>
  </si>
  <si>
    <t>3602-1300-8-- SERVICIO DE FORMACIÓN PARA EL EMPRENDIMIENTO, FOMENTO DEL EMPRENDIMIENTO Y FORTALECIMIENTO EMPRESARIAL A NIVEL  NACIONAL</t>
  </si>
  <si>
    <t>3602-1300-9-- ADMINISTRACIÓN E INTERMEDIACIÓN LABORAL   NACIONAL</t>
  </si>
  <si>
    <t>3603-1300-12-- CONSOLIDACIÓN DEL SISTEMA NACIONAL DE FORMACIÓN PARA EL TRABAJO  NACIONAL</t>
  </si>
  <si>
    <t>3603-1300-13-- OPTIMIZACIÓN DE LOS PROCESOS DE APOYO PARA LA FORMACIÓN, EL RECAUDO DE APORTES Y LA PROMOCIÓN Y DIVULGACIÓN DE LOS SERVICIOS DEL SENA  A NIVEL  NACIONAL</t>
  </si>
  <si>
    <t>3603-1300-14-- MEJORAMIENTO DEL SERVICIO DE FORMACIÓN PROFESIONAL DEL SENA  NACIONAL</t>
  </si>
  <si>
    <t>3605-1300-2-- IMPLANTACIÓN DE PROGRAMAS PARA LA INNOVACIÓN Y EL DESARROLLO TECNOLÓGICO A NIVEL  NACIONAL</t>
  </si>
  <si>
    <t>3699-1300-13-- ADMINISTRACIÓN DE RECURSOS PARA EL PAGO DE BENEFICIOS DEL FONDO NACIONAL DE VIVIENDA, CESANTIAS Y PENSIONES DE LOS SERVIDORES Y EXSERVIDORES DEL SENA A NIVEL  NACIONAL</t>
  </si>
  <si>
    <t>3699-1300-14-- FORTALECIMIENTO DE LA INFRAESTRUCTURA Y LA CAPACIDAD INSTITUCIONAL DEL SENA A NIVEL  NACIONAL</t>
  </si>
  <si>
    <t>3602-1300-6-- DESARROLLO SOCIO-EMPRESARIAL DE LAS ORGANIZACIONES SOLIDARIAS A NIVEL   NACIONAL</t>
  </si>
  <si>
    <t>3602-1300-7-- DESARROLLO DE EMPRENDIMIENTOS SOLIDARIOS A TRAVÉS DE NEGOCIOS INCLUSIVOS A NIVEL  NACIONAL</t>
  </si>
  <si>
    <t>3602-1300-8-- DESARROLLO DE EMPRENDIMIENTOS SOLIDARIOS EN POBLACIÓN REINCORPORADA O REINSERTADA A NIVEL  NACIONAL</t>
  </si>
  <si>
    <t>3699-1300-1-- FORTALECIMIENTO DE LA INFRAESTRUCTURA TECNOLÓGICA DE LA UNIDAD ADMINISTRATIVA ESPECIAL ORGANIZACIONES SOLIDARIAS A NIVEL   NACIONAL</t>
  </si>
  <si>
    <t>3699-1300-2-- DIVULGACIÓN PARA VISIBILIZACIÓN Y POSICIONAMIENTO DEL SECTOR SOLIDARIO Y DE LA UNIDAD ADMINISTRATIVA ESPECIAL DE ORGANIZACIONES SOLIDARIAS A NIVEL  NACIONAL</t>
  </si>
  <si>
    <t>3699-1300-5-- IMPLEMENTACIÓN DE UN SISTEMA INTEGRAL DE GESTIÓN DOCUMENTAL PARA LA UNIDAD ADMINISTRATIVA ESPECIAL DE ORGANIZACIONES SOLIDARIAS A NIVEL  NACIONAL</t>
  </si>
  <si>
    <t>3699-1300-6-- FORTALECIMIENTO DE LA INFRAESTRUCTURA PARA EL FUNCIONAMIENTO DE LA ENTIDAD A NIVEL   NACIONAL</t>
  </si>
  <si>
    <t>3602-1300-4-- FORTALECIMIENTO DE LA OFERTA DE SERVICIOS DE LA UNIDAD DEL SERVICIO PÚBLICO DE EMPLEO  NACIONAL</t>
  </si>
  <si>
    <t>3602-1300-5-- FORTALECIMIENTO DE LA RED DE PRESTADORES EN ATENCIÓN A VÍCTIMAS A TRAVÉS DEL SPE  NACIONAL</t>
  </si>
  <si>
    <t>3699-1300-1-- FORTALECIMIENTO DEL SISTEMA INTEGRADO DE GESTIÓN DE LA UNIDAD DEL SPE  BOGOTÁ</t>
  </si>
  <si>
    <t>2402-0600-3-- CONSTRUCCIÓN MEJORAMIENTO, REHABILITACIÓN Y MANTENIMIENTO DE LA RED VIAL - FONDO SUBSIDIO A LA SOBRETASA A LA GASOLINA. LEY 488 DE 1998  AMAZONAS, NORTE DE SANTANDER, CHOCÓ, GUAINÍA, GUAVIARE, VAUPÉS, VICHADA, SAN ANDRES Y PROVIDENCIA</t>
  </si>
  <si>
    <t>2402-0600-4-- ESTUDIOS PARA LA GESTIÓN DE POLÍTICAS EN INFRAESTRUCTURA DE LOS MODOS DE TRANSPORTE  NACIONAL</t>
  </si>
  <si>
    <t>2402-0600-5-- ASISTENCIA TÉCNICA A LAS ENTIDADES TERRITORIALES POR PARTE DEL MINISTERIO DE TRANSPORTE PARA LA GESTIÓN DE LA INFRAESTRUCTURA REGIONAL INTERMODAL DE TRANSPORTE  NACIONAL</t>
  </si>
  <si>
    <t>2406-0600-3-- FORTALECIMIENTO E IMPLEMENTACIÓN DE POLÍTICAS Y REGULACIONES TÉCNICAS PARA EL MODO DE TRANSPORTE FLUVIAL  NACIONAL</t>
  </si>
  <si>
    <t>2407-0600-2-- IMPLEMENTACIÓN DEL PROGRAMA  DE PROMOCIÓN PARA LA RENOVACIÓN DEL PARQUE AUTOMOTOR DE CARGA  NACIONAL</t>
  </si>
  <si>
    <t>2410-0600-11-- APOYO AL SECTOR TRANSPORTE EN LA DEFINICIÓN E IMPLEMENTACIÓN DE POLÍTICAS PÚBLICAS EN SISTEMAS INTELIGENTES DE TRANSPORTE (ITS) PARA LA INFRAESTRUCTURA, TRÁNSITO Y TRANSPORTE  NACIONAL</t>
  </si>
  <si>
    <t>2410-0600-12-- FORTALECIMIENTO AL MANEJO DE LAS SUSTANCIAS QUÍMICAS Y MERCANCÍAS PELIGROSAS DURANTE SU TRANSPORTE EN LOS DIFERENTES MODOS  NACIONAL</t>
  </si>
  <si>
    <t>2410-0600-13-- IMPLEMENTACION DE LA POLITICA NACIONAL LOGISTICA  NACIONAL</t>
  </si>
  <si>
    <t>2410-0600-4-- AMPLIACIÓN DE LA ESTRATEGIA AMBIENTAL PARA EL SECTOR TRANSPORTE  NACIONAL</t>
  </si>
  <si>
    <t>2410-0600-5-- INVESTIGACIÓN Y ESTUDIO PARA LA DETERMINACIÓN  DE ESTRUCTURAS TARIFARIAS EN LOS MODOS  DE TRANSPORTE Y SERVICIOS CONEXOS  NACIONAL</t>
  </si>
  <si>
    <t>2410-0600-6-- CONTROL PARA EL TRÁNSITO Y TRANSPORTE TERRESTRE EN SUS DIFERENTES MODOS.  NACIONAL</t>
  </si>
  <si>
    <t>2410-0600-7-- IMPLEMENTACIÓN  DE UN SISTEMA DE RECOLECCIÓN DE DATOS PARA EL TRANSPORTE TERRESTRE AUTOMOTOR  NACIONAL</t>
  </si>
  <si>
    <t>2410-0600-8-- ASISTENCIA TÉCNICA PARA EL APOYO EN EL FORTALECIMIENTO DE POLÍTICA, LA IMPLEMENTACIÓN DE ESTRATEGIAS PARA SU DESARROLLO Y EL SEGUIMIENTO Y APOYO A LAS ESTRATEGIAS Y PROYECTOS, EN EL MARCO DE LA POLÍTICA NACIONAL DE TRANSPORTE URBANO  NACIONAL</t>
  </si>
  <si>
    <t>2410-0600-9-- ADMINISTRACIÓN GERENCIAL DEL RUNT Y ORGANIZACIÓN PARA LA INVESTIGACIÓN Y DESARROLLO EN EL SECTOR TRÁNSITO Y TRANSPORTE A NIVEL  NACIONAL</t>
  </si>
  <si>
    <t>2499-0600-22-- CAPACITACIÓN A LOS FUNCIONARIOS DEL MINISTERIO DE TRANSPORTE EN LAS NECESIDADES DE FORMACIÓN PREVIAMENTE DIAGNOSTICADAS A NIVEL   NACIONAL</t>
  </si>
  <si>
    <t>2499-0600-23-- FORTALECIMIENTO DE LA GESTIÓN INTERNA PARA LA ALINEACIÓN DE LA ESTRATEGIA DE TRANSFORMACIÓN DIGITAL CON LOS COMPONENTES MISIONALES Y CREAR UNA COMPETITIVIDAD ESTRATÉGICA EN EL MINISTERIO DE TRANSPORTE.  NACIONAL</t>
  </si>
  <si>
    <t>2499-0600-24-- IMPLEMENTACIÓN DEL SISTEMA DE GESTIÓN DOCUMENTAL DEL MINISTERIO DE TRANSPORTE  NACIONAL</t>
  </si>
  <si>
    <t>2499-0600-25-- IMPLEMENTACIÓN DE HERRAMIENTAS Y ESTRATEGIAS PARA UN EFICIENTE SISTEMA CONSTRUCTIVO QUE SE APLICARÁ A LOS DIFERENTES INMUEBLES  A NIVEL  NACIONAL</t>
  </si>
  <si>
    <t>2499-0600-26-- FORTALECIMIENTO DE LA PRODUCCIÓN Y COBERTURA DE LA DIVULGACIÓN DE LAS POLÍTICAS Y GESTIÓN DEL SECTOR TRANSPORTE A SUS PÚBLICOS DE INTERÉS  NACIONAL</t>
  </si>
  <si>
    <t>2499-0600-27-- FORTALECIMIENTO PARA LA APLICACIÓN DE UN MODELO DE GESTIÓN SECTORIAL.  NACIONAL</t>
  </si>
  <si>
    <t>2499-0600-28-- FORTALECIMIENTO DE LA ACCESIBILIDAD E INTERACCIÓN DE LOS USUARIOS Y PARTES INTERESADAS EN LA GESTIÓN DEL SECTOR  TRANSPORTE  NACIONAL</t>
  </si>
  <si>
    <t>2401-0600-101-- CONSTRUCCIÓN , MEJORAMIENTO Y MANTENIMIENTO DE LA CARRETERA TAME - COROCORO - ARAUCA. TRANSVERSAL CORREDOR FRONTERIZO DEL ORIENTE COLOMBIANO.  ARAUCA</t>
  </si>
  <si>
    <t>2401-0600-102-- CONSTRUCCIÓN , MEJORAMIENTO Y MANTENIMIENTO DE LA CARRETERA MEDELLÍN-SANTUARIO-PUERTO TRIUNFO-CRUCE RUTA 45 Y TOBIAGRANDE-SANTAFE DE BOGOTÁ. TRANSVERSAL MEDELLÍN-BOGOTÁ.  CUNDINAMARCA, ANTIOQUIA</t>
  </si>
  <si>
    <t>2401-0600-103-- CONSERVACIÓN DE VÍAS A TRAVÉS DE MANTENIMIENTO RUTINARIO Y ADMINISTRACIÓN VIAL.  NACIONAL</t>
  </si>
  <si>
    <t>2401-0600-104-- CONSTRUCCIÓN DE LAS OBRAS DE INFRAESTRUCTURA VIAL PARA LA SOLUCIÓN INTEGRAL DEL PASO SOBRE EL RÍO MAGDALENA EN LA CARRETERA BARRANQUILLA - PALERMO - SANTA MARTA EN LOS DEPARTAMENTOS DE   ATLÁNTICO, MAGDALENA</t>
  </si>
  <si>
    <t>2401-0600-105-- CONSTRUCCIÓN , MEJORAMIENTO Y MANTENIMIENTO DE LAS VÍAS TRANSFERIDAS POR LA EMERGENCIA DEL RIO PÁEZ.  CAUCA, HUILA</t>
  </si>
  <si>
    <t>2401-0600-106-- CONSTRUCCIÓN OBRAS ANEXAS Y TÚNEL DEL SEGUNDO CENTENARIO EN LOS DEPARTAMENTOS DE  TOLIMA, QUINDIO-[PREVIO CONCEPTO DNP]</t>
  </si>
  <si>
    <t>2401-0600-111-- CONSTRUCCIÓN , MEJORAMIENTO Y MANTENIMIENTO DE LA CARRETERA CHAPARRAL - ORTEGA - GUAMO. ALTERNA BUGA - PUERTO INÍRIDA.  TOLIMA</t>
  </si>
  <si>
    <t>2401-0600-114-- CONSTRUCCIÓN , MEJORAMIENTO Y MANTENIMIENTO DE LA CARRETERA SAN CAYETANO - CORNEJO - ZULIA.  NORTE DE SANTANDER</t>
  </si>
  <si>
    <t>2401-0600-115-- CONSTRUCCIÓN , MEJORAMIENTO Y MANTENIMIENTO DE LA CARRETERA TUQUERRES - SAMANIEGO.  NARIÑO</t>
  </si>
  <si>
    <t>2401-0600-116-- CONSTRUCCIÓN , MEJORAMIENTO Y MANTENIMIENTO DE LA CONEXIÓN ENTRE LA TRANSVERSAL BUENAVENTURA - PUERTO CARREÑO Y LA TRONCAL CENTRAL DEL NORTE,  CUNDINAMARCA</t>
  </si>
  <si>
    <t>2401-0600-118-- CONSTRUCCIÓN , MEJORAMIENTO Y MANTENIMIENTO DE LA CARRETERA BUENAVENTURA-BOGOTÁ-VILLAVICENCIO-PUERTO GAITÁN-EL PORVENIR-PUERTO CARREÑO. TRANSVERSAL BUENAVENTURA-VILLAVICENCIO-PUERTO CARREÑO.  VALLE DEL CAUCA, QUINDIO, TOLIMA, C/MARCA, META, VICHADA-</t>
  </si>
  <si>
    <t>2401-0600-121-- MEJORAMIENTO Y MANTENIMIENTO DE LA VÍA ALTERNA AL PUERTO DE SANTA MARTA EN EL DEPARTAMENTO DE  MAGDALENA</t>
  </si>
  <si>
    <t>2401-0600-125-- CONSTRUCCIÓN , MEJORAMIENTO Y MANTENIMIENTO DE LA CARRETERA LA ESPRIELLA - RIO MATAJE-CONEXIÓN TRANSVERSAL TUMACO LETICIA Y EL ECUADOR EN EL DEPARTAMENTO DE  NARIÑO</t>
  </si>
  <si>
    <t>2401-0600-127-- CONSTRUCCIÓN , MEJORAMIENTO Y MANTENIMIENTO DE LA CARRETERA CÚCUTA - DOS RIOS - SAN FAUSTINO - LA CHINA,  NORTE DE SANTANDER</t>
  </si>
  <si>
    <t>2401-0600-129-- CONSTRUCCIÓN , MEJORAMIENTO Y MANTENIMIENTO DE LA CARRETERA HOBO - YAGUARÁ.  HUILA</t>
  </si>
  <si>
    <t>2401-0600-133-- CONSTRUCCIÓN , MEJORAMIENTO Y MANTENIMIENTO DE LA CONEXIÓN COSTA PACÍFICA Y LA TRONCAL DE OCCIDENTE.  CAUCA</t>
  </si>
  <si>
    <t>2401-0600-134-- CONSTRUCCIÓN , MEJORAMIENTO Y MANTENIMIENTO DE LA CARRETERA PATICO - LA PLATA DE LOS CIRCUITOS ECOTURÍSTICOS  HUILA, CAUCA</t>
  </si>
  <si>
    <t>2401-0600-136-- CONSTRUCCIÓN , MEJORAMIENTO Y MANTENIMIENTO DE LA CARRETERA CHINCHINÁ - MANIZALES. ACCESOS A MANIZALES.  CALDAS</t>
  </si>
  <si>
    <t>2401-0600-137-- CONSTRUCCIÓN , MEJORAMIENTO Y MANTENIMIENTO DE LA CARRETERA SAN GIL - ONZAGA - SANTA ROSITA. TRANSVERSAL SAN GIL - MOGOTES - LA ROSITA.   SANTANDER, BOYACÁ</t>
  </si>
  <si>
    <t>2401-0600-138-- CONSTRUCCIÓN , MEJORAMIENTO Y MANTENIMIENTO DE VÍAS ALTERNAS A LA TRONCAL DE OCCIDENTE.  NARIÑO, ANTIOQUIA, CAUCA, VALLE DEL CAUCA, RISARALDA</t>
  </si>
  <si>
    <t>2401-0600-139-- CONSTRUCCION DE OBRAS DE EMERGENCIA EN LA INFRAESTRUCTURA DE LA RED VIAL PRIMARIA. NACIONAL</t>
  </si>
  <si>
    <t>2401-0600-140-- CONSTRUCCIÓN , MEJORAMIENTO Y MANTENIMIENTO DE LAS VÍAS PEREIRA - CERRITOS Y RETORNO SANTA ROSA DE LOS ACCESOS A PEREIRA.  RISARALDA</t>
  </si>
  <si>
    <t>2401-0600-78-- CONSTRUCCIÓN , MEJORAMIENTO Y MANTENIMIENTO DE LA CARRETERA CALI - LOBOGUERRERO DE LOS ACCESOS A CALI.  VALLE DEL CAUCA</t>
  </si>
  <si>
    <t>2401-0600-81-- CONSTRUCCIÓN , MEJORAMIENTO Y MANTENIMIENTO DE LA VARIANTE CALARCÁ - CIRCASIA.   QUINDIO</t>
  </si>
  <si>
    <t>2401-0600-82-- CONSTRUCCIÓN , MEJORAMIENTO Y MANTENIMIENTO DE LA CARRETERA SABANETA – COVEÑAS.  SUCRE - CORDOBA</t>
  </si>
  <si>
    <t>2401-0600-83-- MEJORAMIENTO Y MANTENIMIENTO CARRETERA SAN  GIL - BARICHARA - GUANE.  SANTANDER</t>
  </si>
  <si>
    <t>2401-0600-84-- CONSTRUCCIÓN , MEJORAMIENTO, MANTENIMIENTO Y REHABILITACIÓN DE LA VÍA SANTANA - LA GLORIA DEL ACCESO TRANSVERSAL CARMEN - BOSCONIA DEL DEPARTAMENTO DEL  MAGDALENA</t>
  </si>
  <si>
    <t>2401-0600-86-- CONSTRUCCIÓN , MEJORAMIENTO Y MANTENIMIENTO CARRETERA BOGOTÁ - TUNJA - DUITAMA - SOATA - MÁLAGA - PAMPLONA - CÚCUTA - PUERTO SANTANDER - PUENTE INTERNACIONAL. TRONCAL CENTRAL DEL NORTE Y ALTERNAS.   CUNDINAMARCA, BOYACÁ, SANTANDER, NORTE DE SANTANDE</t>
  </si>
  <si>
    <t>2401-0600-88-- CONSTRUCCIÓN , MEJORAMIENTO Y MANTENIMIENTO DE LA CARRETERA LA VIRGINIA - APIA, DE LA CONEXIÓN TRONCAL DE OCCIDENTE - TRANSVERSAL LAS ANIMAS-BOGOTÁ  RISARALDA</t>
  </si>
  <si>
    <t>2401-0600-89-- CONSTRUCCIÓN , MEJORAMIENTO Y MANTENIMIENTO DE LA CARRETERA GUACHUCAL - IPIALES - EL ESPINO, VÍA ALTERNA AL PUERTO DE TUMACO.  NARIÑO</t>
  </si>
  <si>
    <t>2401-0600-92-- CONSTRUCCIÓN , MEJORAMIENTO Y MANTENIMIENTO DE LA CARRETERA LORICA - CHINU, CONEXIÓN TRANSVERSAL DEL CARIBE - TRONCAL DE OCCIDENTE.  CÓRDOBA</t>
  </si>
  <si>
    <t>2401-0600-93-- CONSTRUCCIÓN , MEJORAMIENTO Y MANTENIMIENTO DE LA CARRETERA YACOPÍ - LA PALMA – CAPARRAPÍ - DINDAL.  CUNDINAMARCA</t>
  </si>
  <si>
    <t>2401-0600-97-- CONSTRUCCIÓN , MEJORAMIENTO Y MANTENIMIENTO DE LA CARRETERA OCAÑA - LA ONDINA - LLANO GRANDE - CONVENCIÓN. ACCESO A OCAÑA.  NORTE DE SANTANDER</t>
  </si>
  <si>
    <t>2401-0600-99-- CONSTRUCCIÓN , MEJORAMIENTO Y MANTENIMIENTO DE LAS VÍAS ALTERNAS A LA TRANSVERSAL DEL CARIBE.  CÓRDOBA, ATLÁNTICO, BOLÍVAR</t>
  </si>
  <si>
    <t>2405-0600-5-- CONSTRUCCIÓN , MEJORAMIENTO Y MANTENIMIENTO DE LOS ACCESOS MARÍTIMOS A LOS PUERTOS DE LA NACIÓN.  NACIONAL</t>
  </si>
  <si>
    <t>2405-0600-6-- RECUPERACION Y MITIGACION AMBIENTAL EN EL AREA DE INFLUENCIA DE LA ZONA PORTUARIA DE SANTA MARTA - CAÑO CLARIN. DEPARTAMENTO DEL MAGDALENA</t>
  </si>
  <si>
    <t>2406-0600-6-- ADECUACIÓN MEJORAMIENTO Y MANTENIMIENTO DE LA RED FLUVIAL.  NACIONAL</t>
  </si>
  <si>
    <t>2406-0600-7-- CONSTRUCCIÓN , MEJORAMIENTO, MANTENIMIENTO Y OPERACIÓN DE LA INFRAESTRUCTURA PORTUARIA FLUVIAL.  NACIONAL</t>
  </si>
  <si>
    <t>2406-0600-8-- CONSTRUCCIÓN Y MANTENIMIENTO DE TRANSBORDADORES.  NACIONAL</t>
  </si>
  <si>
    <t>2409-0600-2-- FORTALECIMIENTO DE LA SEGURIDAD CIUDADANA EN LAS VÍAS NACIONALES.  NACIONAL</t>
  </si>
  <si>
    <t>2409-0600-4-- CONSTRUCCIÓN DE OBRAS DE EMERGENCIA EN LA INFRAESTRUCTURA DE TRANSPORTE.  NACIONAL</t>
  </si>
  <si>
    <t>2409-0600-5-- IMPLEMENTACIÓN DE UN SISTEMA DE INFORMACIÓN GEOGRÁFICO DEL INVIAS.  NACIONAL</t>
  </si>
  <si>
    <t>2410-0600-1-- INVESTIGACIÓN DE NUEVAS TECNOLOGÍAS PARA LA INFRAESTRUCTURA DE TRANSPORTE.  NACIONAL</t>
  </si>
  <si>
    <t>2499-0600-18-- IMPLEMENTACIÓN , MONITOREO Y SEGUIMIENTO DEL MODELO INTEGRADO DE PLANEACIÓN Y GESTIÓN - MIPG DE INVIAS.  NACIONAL</t>
  </si>
  <si>
    <t>2499-0600-19-- CAPACITACIÓN INTEGRAL PARA LOS FUNCIONARIOS DEL INSTITUTO NACIONAL DE VÍAS.   NACIONAL</t>
  </si>
  <si>
    <t>2499-0600-20-- MEJORAMIENTO , MANTENIMIENTO, ADECUACIÓN Y ADQUISICIÓN DE EDIFICIOS SEDES DEL INVIAS.  NACIONAL</t>
  </si>
  <si>
    <t>2499-0600-21-- RENOVACIÓN , ACTUALIZACIÓN Y MANTENIMIENTO DE LAS TECNOLOGÍAS DE LA INFORMACIÓN Y LAS COMUNICACIONES EN EL INVÍAS.  NACIONAL</t>
  </si>
  <si>
    <t>2499-0600-22-- ANÁLISIS ESTUDIOS Y/O DISEÑOS EN INFRAESTRUCTURA DE TRANSPORTE.  NACIONAL</t>
  </si>
  <si>
    <t>2499-0600-23-- LEVANTAMIENTO Y ANÁLISIS DE INFORMACIÓN DEL PARQUE AUTOMOTOR QUE TRANSITA POR LA RED VIAL.  NACIONAL</t>
  </si>
  <si>
    <t>2499-0600-26-- DESARROLLO Y ACTUALIZACIÓN DE ANÁLISIS DE PRECIOS UNITARIOS DEL INVIAS. NACIONAL</t>
  </si>
  <si>
    <t>2499-0600-27-- DESARROLLO E IMPLEMENTACION DE UN SISTEMA DE GESTION DE LA INFRAESTRUCTURA DE TRANSPORTE.  NACIONAL</t>
  </si>
  <si>
    <t>03-03-01-062- FONDO DE CONTINGENCIAS DE LAS ENTIDADES ESTATALES</t>
  </si>
  <si>
    <t>2403-0600-25-- CONSOLIDACIÓN DEL AEROPUERTO EL DORADO CIUDAD REGIÓN   BOGOTÁ, CUNDINAMARCA</t>
  </si>
  <si>
    <t>2403-0600-26-- MEJORAMIENTO DE LOS SERVICIOS AEROPORTUARIOS Y A LA NAVEGACIÓN AÉREA DEL AEROPUERTO  INTERNACIONAL ALFONSO BONILLA ARAGÓN DE LA CIUDAD DE  CALI</t>
  </si>
  <si>
    <t>2403-0600-27-- MEJORAMIENTO DE LOS SERVICIOS AEROPORTUARIOS Y A LA NAVEGACIÓN AÉREA DEL AEROPUERTO JOSÉ MARÍA CÓRDOVA DE LA CIUDAD DE   RIONEGRO</t>
  </si>
  <si>
    <t>2403-0600-28-- MEJORAMIENTO DE LOS SERVICIOS AEROPORTUARIOS Y A LA NAVEGACIÓN AÉREA DEL AEROPUERTO ALMIRANTE PADILLA DE  RIOHACHA</t>
  </si>
  <si>
    <t>2403-0600-29-- MEJORAMIENTO DE LOS SERVICIOS AEROPORTUARIOS Y A LA NAVEGACIÓN AÉREA DEL AEROPUERTO  RAFAEL NÚÑEZ DE  CARTAGENA</t>
  </si>
  <si>
    <t>2403-0600-30-- MEJORAMIENTO DE LOS SERVICIOS AEROPORTUARIOS Y A LA NAVEGACIÓN AÉREA DEL AEROPUERTO INTERNACIONAL SIMÓN BOLÍVAR DE LA CIUDAD DE  SANTA MARTA</t>
  </si>
  <si>
    <t>2403-0600-31-- MEJORAMIENTO DE LOS SERVICIOS AEROPORTUARIOS Y A LA NAVEGACIÓN AÉREA DEL AEROPUERTO ANTONIO NARIÑO DE  PASTO</t>
  </si>
  <si>
    <t>2403-0600-32-- MEJORAMIENTO DE LOS SERVICIOS AEROPORTUARIOS Y A LA NAVEGACIÓN AÉREA DEL AEROPUERTO LUIS GERARDO TOVAR DE  BUENAVENTURA</t>
  </si>
  <si>
    <t>2403-0600-33-- MEJORAMIENTO DE LOS SERVICIOS AEROPORTUARIOS Y A LA NAVEGACIÓN AÉREA DE LOS AEROPUERTOS GUSTAVO ROJAS PINILLA  Y EL EMBRUJO DE  SAN ANDRES Y PROVIDENCIA</t>
  </si>
  <si>
    <t>2403-0600-34-- MEJORAMIENTO DE LOS SERVICIOS AEROPORTUARIOS Y A LA NAVEGACIÓN AÉREA DEL AEROPUERTO SAN LUIS DE   IPIALES</t>
  </si>
  <si>
    <t>2403-0600-35-- MEJORAMIENTO DE LOS SERVICIOS AEROPORTUARIOS Y A LA NAVEGACIÓN AÉREA DEL AEROPUERTO CAMILO DAZA DE LA CIUDAD DE   CÚCUTA</t>
  </si>
  <si>
    <t>2403-0600-36-- MEJORAMIENTO DE LOS SERVICIOS AEROPORTUARIOS Y A LA NAVEGACIÓN AÉREA DEL AEROPUERTO PALONEGRO DE  BUCARAMANGA</t>
  </si>
  <si>
    <t>2403-0600-37-- MEJORAMIENTO DE LOS SERVICIOS AEROPORTUARIOS Y A LA NAVEGACIÓN AÉREA DEL AEROPUERTO ALFREDO VASQUEZ COBO DE LA CIUDAD DE  LETICIA</t>
  </si>
  <si>
    <t>2403-0600-38-- APOYO A LAS ENTIDADES TERRITORIALES PARA EL FORTALECIMIENTO DE LA INFRAESTRUCTURA DE TRANSPORTE AÉREO A NIVEL  NACIONAL</t>
  </si>
  <si>
    <t>2403-0600-39-- MEJORAMIENTO DE LOS SERVICIOS AEROPORTUARIOS Y A LA NAVEGACIÓN AÉREA DEL AEROPUERTO GUILLERMO LEON VALENCIA DE  POPAYÁN</t>
  </si>
  <si>
    <t>2403-0600-40-- MEJORAMIENTO DE LOS SERVICIOS AEROPORTUARIOS Y A LA NAVEGACIÓN AÉREA DEL AEROPUERTO YARIGUIES DE LA CIUDAD DE   BARRANCABERMEJA</t>
  </si>
  <si>
    <t>2403-0600-41-- MEJORAMIENTO DE LOS SERVICIOS AEROPORTUARIOS Y A LA NAVEGACIÓN AÉREA DEL AEROPUERTO ALFONSO LÓPEZ PUMAREJO DE   VALLEDUPAR</t>
  </si>
  <si>
    <t>2403-0600-42-- MEJORAMIENTO DE LOS SERVICIOS AEROPORTUARIOS Y A LA NAVEGACIÓN AÉREA DE LA REGIÓN  VALLE DEL CAUCA</t>
  </si>
  <si>
    <t>2403-0600-43-- MEJORAMIENTO DE LOS SERVICIOS AEROPORTUARIOS Y A LA NAVEGACIÓN AÉREA DE LA REGIÓN  META</t>
  </si>
  <si>
    <t>2403-0600-44-- MEJORAMIENTO DE LOS SERVICIOS AEROPORTUARIOS Y A LA NAVEGACIÓN AÉREA DEL AEROPUERTO INTERNACIONAL EL EDÉN DE LA CIUDAD DE  ARMENIA</t>
  </si>
  <si>
    <t>2403-0600-45-- MEJORAMIENTO DE LOS SERVICIOS AEROPORTUARIOS Y A LA NAVEGACIÓN AÉREA DEL AEROPUERTO EL ALCARAVAN DE  YOPAL</t>
  </si>
  <si>
    <t>2403-0600-46-- MEJORAMIENTO DE LOS SERVICIOS AEROPORTUARIOS Y A LA NAVEGACIÓN AÉREA DE LA REGIÓN  CUNDINAMARCA</t>
  </si>
  <si>
    <t>2403-0600-47-- MEJORAMIENTO DE LOS SERVICIOS AEROPORTUARIOS Y A LA NAVEGACIÓN AÉREA DE LA REGIÓN  NORTE DE SANTANDER</t>
  </si>
  <si>
    <t>2403-0600-48-- MEJORAMIENTO DE LOS SERVICIOS AEROPORTUARIOS Y A LA NAVEGACIÓN AÉREA DE LA REGIÓN  ATLÁNTICO</t>
  </si>
  <si>
    <t>2403-0600-49-- MEJORAMIENTO DE LOS SERVICIOS AEROPORTUARIOS Y A LA NAVEGACIÓN AÉREA DE LA REGIÓN  ANTIOQUIA</t>
  </si>
  <si>
    <t>2403-0600-50-- IMPLEMENTACIÓN DE ESTRATEGIAS PARA EL DESARROLLO DE LA INDUSTRIA AÉREA RPAS EN COLOMBIA A NIVEL  NACIONAL</t>
  </si>
  <si>
    <t>2403-0600-51-- FORTALECIMIENTO DEL SISTEMA DE  NAVEGACIÓN AÉREA   NACIONAL</t>
  </si>
  <si>
    <t>2403-0600-52-- FORMACIÓN DEL RECURSO HUMANO ESPECIALIZADO Y PROFESIONALIZADO EN ÁREAS RELACIONADAS CON LA SEGURIDAD OPERACIONAL Y DE LA AVIACIÓN CIVIL.  NACIONAL</t>
  </si>
  <si>
    <t>2403-0600-53-- CONSTRUCCIÓN DE UNA PISTA DE ATERRIZAJE (HITO 1: 1460X30M) EN PALESTINA</t>
  </si>
  <si>
    <t>2409-0600-7-- INVESTIGACIÓN DE ACCIDENTES E INCIDENTES AÉREOS EN EL TERRITORIO   NACIONAL</t>
  </si>
  <si>
    <t>2409-0600-8-- FORTALECIMIENTO DEL SERVICIO DE AUTORIDAD SOBRE LA AVIACIÓN CIVIL Y LA INDUSTRIA AERONÁUTICA A NIVEL  NACIONAL</t>
  </si>
  <si>
    <t>2499-0600-6-- FORTALECIMIENTO DE LA GESTIÓN INTERNA PARA LA ALINEACIÓN DE LA ESTRATEGIA TI CON LOS COMPONENTES MISIONALES, PARA CREAR UNA COMPETITIVIDAD ESTRATÉGICA EN LA UNIDAD ADMINISTRATIVA ESPECIAL DE AERONÁUTICA CIVIL A NIVEL  NACIONAL</t>
  </si>
  <si>
    <t>2499-0600-7-- DESARROLLO DE PROCESOS DE CAPACITACIÓN Y ENTRENAMIENTO EN EL PUESTO DE TRABAJO ORIENTADOS A LOS SERVIDORES PÚBLICOS AL SERVICIO DE LA AEROCIVIL A NIVEL  NACIONAL</t>
  </si>
  <si>
    <t>2499-0600-8-- FORTALECIMIENTO DE LA CAPACIDAD INSTITUCIONAL Y SU TALENTO HUMANO NIVEL  NACIONAL</t>
  </si>
  <si>
    <t>10-04-01-- APORTES AL FONDO DE CONTINGENCIAS</t>
  </si>
  <si>
    <t xml:space="preserve">2401-0600-38-- MEJORAMIENTO APOYO ESTATAL PROYECTO DE CONCESIÒN RUTA DEL SOL SECTOR III,   CESAR, BOLÍVAR, MAGDALENA </t>
  </si>
  <si>
    <t>2401-0600-54-- MEJORAMIENTO DE LA CONCESIÓN ARMENIA PEREIRA MANIZALES  RISARALDA, CALDAS, QUINDIO, VALLE DEL CAUCA</t>
  </si>
  <si>
    <t>2401-0600-59-- MEJORAMIENTO CONSTRUCCIÓN REHABILITACIÓN, MANTENIMIENTO Y OPERACIÓN, DEL CORREDOR VIAL PAMPLONA - CUCÚTA DEPARTAMENTO DE   NORTE DE SANTANDER</t>
  </si>
  <si>
    <t>2401-0600-60-- MEJORAMIENTO , CONSTRUCCIÓN, REHABILITACIÓN, MANTENIMIENTO  Y OPERACIÓN DEL CORREDOR BUCARAMANGA, BARRANCABERMEJA, YONDÓ EN LOS DEPARTAMENTOS DE   ANTIOQUIA, SANTANDER</t>
  </si>
  <si>
    <t>2401-0600-61-- CONSTRUCCIÓN OPERACIÓN Y MANTENIMIENTO DE LA CONCESIÓN AUTOPISTA CONEXIÓN PACIFICO 1 - AUTOPISTAS PARA LA PROSPERIDAD ANTIOQUIA</t>
  </si>
  <si>
    <t>2401-0600-62-- REHABILITACIÓN CONSTRUCCIÒN, MEJORAMIENTO, OPERACIÒN Y MANTENIMIENTO DE LA CONCESIÒN AUTOPISTA AL RIO MAGDALENA 2, DEPARTAMENTOS DE ANTIOQUIA, SANTANDER</t>
  </si>
  <si>
    <t>2401-0600-63-- MEJORAMIENTO REHABILITACIÓN, CONSTRUCCIÓN, MANTENIMIENTO Y OPERACIÓN DEL CORREDOR SANTANA - MOCOA - NEIVA, DEPARTAMENTOS DE  HUILA, PUTUMAYO, CAUCA</t>
  </si>
  <si>
    <t>2401-0600-64-- MEJORAMIENTO REHABILITACIÓN, CONSTRUCCIÓN , MANTENIMIENTO  Y OPERACIÓN DEL CORREDOR POPAYAN - SANTANDER DE QUILICHAO EN EL DEPARTAMENTO DEL     CAUCA</t>
  </si>
  <si>
    <t>2401-0600-65-- MEJORAMIENTO CONSTRUCCIÓN, MANTENIMIENTO Y OPERACIÓN DEL CORREDOR CONEXIÓN NORTE, AUTOPISTAS PARA LA PROSPERIDAD   ANTIOQUIA</t>
  </si>
  <si>
    <t>2401-0600-67-- MEJORAMIENTO CONSTRUCCIÓN, REHABILITACIÓN Y MANTENIMIENTO DEL CORREDOR VILLAVICENCIO - YOPAL DEPARTAMENTOS DEL   META, CASANARE</t>
  </si>
  <si>
    <t>2401-0600-68-- CONSTRUCCIÓN OPERACIÒN Y MANTENIMIENTO DE LA VÍA MULALO - LOBOGUERRERO, DEPARTAMENTO DEL VALLE DEL CAUCA</t>
  </si>
  <si>
    <t>2401-0600-69-- MEJORAMIENTO REHABILITACIÓN, CONSTRUCCIÓN, MANTENIMIENTO Y OPERACIÓN DEL CORREDOR BUCARAMANGA PAMPLONA    NORTE DE SANTANDER</t>
  </si>
  <si>
    <t>2401-0600-70-- MEJORAMIENTO REHABILITACIÓN, MANTENIMIENTO Y OPERACIÓN DEL CORREDOR TRANSVERSAL DEL SISGA, DEPARTAMENTOS DE   BOYACÁ, CUNDINAMARCA, CASANARE</t>
  </si>
  <si>
    <t>2401-0600-71-- REHABILITACIÓN MEJORAMIENTO, CONSTRUCCIÓN, MANTENIMIENTO Y OPERACIÓN DEL CORREDOR CARTAGENA - BARRANQUILLA Y CIRCUNVALAR DE LA PROSPERIDAD, DEPARTAMENTOS DE   ATLÁNTICO, BOLÍVAR</t>
  </si>
  <si>
    <t>2401-0600-72-- MEJORAMIENTO CONSTRUCCIÓN, OPERACIÓN Y MANTENIMIENTO  DE LA CONCESIÓN AUTOPISTA CONEXIÓN PACIFICO 2     ANTIOQUIA</t>
  </si>
  <si>
    <t>2401-0600-73-- MEJORAMIENTO  CONSTRUCCIÓN, OPERACIÓN, Y MANTENIMIENTO DE LA AUTOPISTA CONEXIÓN PACIFICO 3  AUTOPISTAS PARA LA PROSPERIDAD   ANTIOQUIA</t>
  </si>
  <si>
    <t>2401-0600-74-- MEJORAMIENTO REHABILITACIÓN, CONSTRUCCIÓN, MANTENIMIENTO, Y OPERACIÓN DEL CORREDOR RUMICHACA - PASTO EN EL DEPARTAMENTO DE    NARIÑO</t>
  </si>
  <si>
    <t>2401-0600-75-- REHABILITACIÓN MEJORAMIENTO, OPERACIÓN Y MANTENIMIENTO DEL CORREDOR PERIMETRAL DE CUNDINAMARCA, CENTRO ORIENTE   CUNDINAMARCA</t>
  </si>
  <si>
    <t>2401-0600-76-- MEJORAMIENTO CONSTRUCCIÓN, REHABILITACIÓN OPERACIÓN Y MANTENIMIENTO DE LA CONCESIÓN AUTOPISTA AL MAR 2   ANTIOQUIA</t>
  </si>
  <si>
    <t>2401-0600-77-- MEJORAMIENTO REHABILITACIÓN Y MANTENIMIENTO DEL CORREDOR HONDA - PUERTO SALGAR - GIRARDOT, DEPARTAMENTOS DE    CUNDINAMARCA, CALDAS, TOLIMA</t>
  </si>
  <si>
    <t>2401-0600-78-- MEJORAMIENTO CONSTRUCCIÒN, REHABILITACIÓN, OPERACIÒN Y MANTENIMIENTO DE LA CONCESIÒN AUTOPISTA AL MAR 1, DEPARTAMENTO DE ANTIOQUIA</t>
  </si>
  <si>
    <t>2401-0600-79-- MEJORAMIENTO DEL CORREDOR PUERTA DE HIERRO - PALMAR DE VARELA Y CARRETO - CRUZ DEL VISO EN LOS DEPARTAMENTOS DE    ATLÁNTICO, BOLÍVAR, SUCRE</t>
  </si>
  <si>
    <t>2403-0600-4-- CONTROL Y SEGUIMIENTO A LA OPERACIÒN DE LOS AEROPUERTOS CONCESIONADOS  NACIONAL</t>
  </si>
  <si>
    <t>2404-0600-2-- REHABILITACIÓN CONSTRUCCIÓN Y MANTENIMIENTO DE LA RED FÉRREA A NIVEL NACIONAL  NACIONAL</t>
  </si>
  <si>
    <t>2404-0600-4-- CONTROL Y SEGUIMIENTO A LA OPERACIÒN DE LAS VÌAS FÈRREAS  NACIONAL</t>
  </si>
  <si>
    <t>2405-0600-4-- CONTROL Y SEGUIMIENTO A LA OPERACIÓN DE LOS PUERTOS CONCESIONADOS   NACIONAL</t>
  </si>
  <si>
    <t>2410-0600-1-- FORTALECIMIENTO DE LA GESTION DE PLANEACION DE LA INFRAESTRUCTURA DE TRANSPORTE DE MANERA INTEGRAL   NACIONAL</t>
  </si>
  <si>
    <t>2499-0600-1-- FORTALECIMIENTO INSTITUCIONAL DE LA CAPACIDAD TECNICA PARA LA PLANEACION INTEGRAL DEL DESARROLLO DE LA INFRAESTRUCTURA DE TRANSPORTE EN EL TERRITORIO NACIONAL  NACIONAL</t>
  </si>
  <si>
    <t>2409-0600-2-- MEJORAMIENTO DE LOS COMPONENTES DE SEGURIDAD VIAL QUE CONSTITUYEN LA INFRAESTRUCTURA VIAL, VEHÍCULOS Y EL SERVICIO DE TRANSPORTE.  NACIONAL</t>
  </si>
  <si>
    <t>2409-0600-3-- APLICACIÓN DE MEDIDAS EN EL COMPORTAMIENTO HUMANO PARA LA MOVILIDAD SEGURA  NACIONAL</t>
  </si>
  <si>
    <t>2409-0600-4-- DESARROLLO DEL SISTEMA DE INFORMACION DEL OBSERVATORIO NACIONAL DE SEGURIDAD VIAL  NACIONAL</t>
  </si>
  <si>
    <t>2409-0600-5-- FORTALECIMIENTO DE LA CAPACIDAD TÉCNICA, GESTIÓN E IMPLEMENTACIÓN DE LA POLÍTICA PÚBLICA DE SEGURIDAD VIAL  NACIONAL</t>
  </si>
  <si>
    <t>2499-0600-1-- FORTALECIMIENTO INSTITUCIONAL DE LA AGENCIA NACIONAL DE SEGURIDAD VIAL – ANSV - 2019  NACIONAL</t>
  </si>
  <si>
    <t>2410-0600-3-- FORTALECIMIENTO A LA SUPERVISIÓN INTEGRAL A LOS VIGILADOS A NIVEL  NACIONAL</t>
  </si>
  <si>
    <t>2499-0600-2-- MEJORAMIENTO DE LA GESTIÓN Y CAPACIDAD INSTITUCIONAL PARA LA SUPERVISIÓN INTEGRAL A LOS VIGILADOS A NIVEL  NACIONAL</t>
  </si>
  <si>
    <t>03-03-05-008- AGUA POTABLE Y SANEAMIENTO BÁSICO</t>
  </si>
  <si>
    <t>4001-1400-4-- ASESORIA EN LOS PROCESOS DE CESIÓN A TÍTULO GRATUITO DE LOS BIENES INMUEBLES FISCALES URBANOS A NIVEL   NACIONAL</t>
  </si>
  <si>
    <t>4001-1400-5-- FORTALECIMIENTO DE LAS POLÍTICAS PÚBLICAS DE VIVIENDA URBANA A NIVEL  NACIONAL</t>
  </si>
  <si>
    <t>4001-1400-6-- SANEAMIENTO Y LEGALIZACIÓN DE LOS BIENES INMUEBLES DE LOS EXTINTOS ICT-INURBE A NIVEL  NACIONAL</t>
  </si>
  <si>
    <t>4001-1400-7-- FORTALECIMIENTO DE LOS PROCESOS DE PRODUCCIÓN DE VIVIENDA NACIONAL</t>
  </si>
  <si>
    <t>4001-1400-8-- FORTALECIMIENTO A LA FORMULACIÓN E IMPLEMENTACIÓN DE LA POLÍTICA DE VIVIENDA RURAL - NACIONAL</t>
  </si>
  <si>
    <t>4002-1400-2-- FORTALECIMIENTO EN LA IMPLEMENTACIÓN DE LINEAMIENTOS NORMATIVOS Y DE POLÍTICA PÚBLICA EN MATERIA DE DESARROLLO URBANO Y TERRITORIAL A NIVEL  NACIONAL</t>
  </si>
  <si>
    <t>4003-1400-10-- FORTALECIMIENTO A LA PRESTACIÓN DE LOS SERVICIOS PÚBLICOS DE ACUEDUCTO, ALCANTARILLADO Y ASEO EN EL DEPARTAMENTO DE LA GUAJIRA.  LA GUAJIRA</t>
  </si>
  <si>
    <t>4003-1400-12-- APOYO FINANCIERO PARA LA IMPLEMENTACIÓN DEL PLAN MAESTRO DE ALCANTARILLADO DEL MUNICIPIO DE   MOCOA</t>
  </si>
  <si>
    <t>4003-1400-14-- SANEAMIENTO DE VERTIMIENTOS EN CUENCAS PRIORIZADAS DEL TERRITORIO  NACIONAL</t>
  </si>
  <si>
    <t>4003-1400-15-- APOYO FINANCIERO PARA EL FORTALECIMIENTO DE LA PRESTACIÓN DEL SERVICIO DE ACUEDUCTO EN LOS MUNICIPIOS DE CÚCUTA, LOS PATIOS Y VILLA DEL ROSARIO  NORTE DE SANTANDER</t>
  </si>
  <si>
    <t>4003-1400-16-- APOYO FINANCIERO AL PLAN DE INVERSIONES EN INFRAESTRUCTURA PARA FORTALECER LA PRESTACIÓN DE LOS SERVICIOS DE ACUEDUCTO Y ALCANTARILLADO EN EL MUNICIPIO DE SANTIAGO DE  CALI</t>
  </si>
  <si>
    <t>4003-1400-7-- DESARROLLO Y MEJORAMIENTO DEL SECTOR DE AGUA POTABLE Y SANEAMIENTO BÁSICO A NIVEL  NACIONAL</t>
  </si>
  <si>
    <t>4003-1400-8-- AMPLIACIÓN Y MEJORAMIENTO DE GESTIÓN INTEGRAL DE RESIDUOS SÓLIDOS EN EL TERRITORIO  NACIONAL</t>
  </si>
  <si>
    <t>4003-1400-9-- FORTALECIMIENTO DE LA ACTIVIDAD DE MONITOREO A LOS RECURSOS DEL SGP-APSB Y LA ASISTENCIA TÉCNICA DE LAS ENTIDADES TERRITORIALES A NIVEL   NACIONAL</t>
  </si>
  <si>
    <t>4099-1400-7-- FORTALECIMIENTO DE LAS TECNOLOGÍAS DE LA INFORMACIÓN Y LAS COMUNICACIONES EN EL MINISTERIO DE VIVIENDA, CIUDAD Y TERRITORIO A NIVEL   NACIONAL</t>
  </si>
  <si>
    <t>4099-1400-8-- FORTALECIMIENTO DE LAS CAPACIDADES ESTRATÉGICAS Y DE APOYO DEL MINISTERIO DE VIVIENDA, CIUDAD Y TERRITORIO A NIVEL  NACIONAL</t>
  </si>
  <si>
    <t>4099-1400-9-- FORTALECIMIENTO DE LA GESTIÓN JURÍDICA DEL MINISTERIO DE VIVIENDA, CIUDAD Y TERRITORIO A NIVEL  NACIONAL</t>
  </si>
  <si>
    <t>4003-1400-3-- DESARROLLO DE PROPUESTAS REGULATORIAS PARA EL SECTOR DE AGUA POTABLE Y SANEAMIENTO BÁSICO A NIVEL   NACIONAL</t>
  </si>
  <si>
    <t>4099-1400-2-- FORTALECIMIENTO DE LAS CAPACIDADES ADMINISTRATIVAS Y DE APOYO DE LA COMISIÓN DE REGULACIÓN DE AGUA POTABLE Y SANEAMIENTO BÁSICO – CRA - EN EL TERRITORIO  NACIONAL</t>
  </si>
  <si>
    <t>4099-1400-3-- FORTALECIMIENTO DE LOS SERVICIOS TIC Y DE COMUNICACIONES EN LA COMISIÓN DE REGULACIÓN DE AGUA POTABLE Y SANEAMIENTO BÁSICO A NIVEL  NACIONAL</t>
  </si>
  <si>
    <t>4001-1400-4-- IMPLEMENTACIÓN DEL PROGRAMA DE COBERTURA CONDICIONADA PARA CRÉDITOS DE VIVIENDA SEGUNDA GENERACIÓN  NACIONAL</t>
  </si>
  <si>
    <t>Adquisición de Bienes y Servicios</t>
  </si>
  <si>
    <t>03-03-01-067- DESARROLLO DE FUNCIONES DE APOYO AL SECTOR AGROPECUARIO EN CIENCIA, TECNOLOGÍA E INNOVACIÓN A CARGO DE CORPOICA A NIVEL NACIONAL. LEY 1731 DE 2014</t>
  </si>
  <si>
    <t>03-03-04-050- TRANSFERENCIA A LA SOCIEDAD FIDUCIARIA DE DESARROLLO AGROPECUARIO S.A. FIDUAGRARIA - PATRIMONIO AUTÓNOMO DE REMANENTES - INCODER EN LIQUIDACIÓN</t>
  </si>
  <si>
    <t>03-11-02-001- TRANSFERENCIAS AL SECTOR AGRÍCOLA Y SECTOR INDUSTRIAL PARA APOYO A LA PRODUCCIÓN - ARTÍCULO 1 LEY 16 DE 1990 Y ARTÍCULO 1 LEY 101 DE 1993; LEY 795 DE 2003</t>
  </si>
  <si>
    <t>03-11-06-004- APERTURA Y/U OPERACIÓN OFICINAS DE LA RED SOCIAL DEL BANCO AGRARIO A NIVEL NACIONAL. LEY 795 DE 2003</t>
  </si>
  <si>
    <t>03-03-01-010- TRANSFERIR A LA AUTORIDAD NACIONAL DE LICENCIAS AMBIENTALES ANLA. ARTÍCULO 96 LEY 633 DE 2000</t>
  </si>
  <si>
    <t>3203-0900-6-- IMPLEMENTACION DE ACCIONES PARA MITIGAR LA SOCAVACION ACELERADA DEL SUELO DE LADERA EN LA MARGEN DERECHA DEL RIO PAMPLONITA, 330 M AGUAS ABAJO DEL PUENTE ENRIQUE CUADROS CORREDOR, MUNICIPIO DE CUCUTA, NORTE DE SANTANDER</t>
  </si>
  <si>
    <t>03-01-01-001- TRANSFERENCIA DE RECURSOS AL PATRIMONIO AUTÓNOMO FIDEICOMISO DE PROMOCIÓN DE EXPORTACIONES - PROEXPORT. ARTÍCULO 33 LEY 1328 DE 2009</t>
  </si>
  <si>
    <t>03-03-04-029- RECURSOS AL FONDO FÍLMICO COLOMBIA (FFC) - LEY 1556 DE 2012</t>
  </si>
  <si>
    <t>03-03-01-026- GASTOS INHERENTES A LA INTERVENCIÓN ADMINISTRATIVA PARÁGRAFO  3,  ART. 10, DECRETO 4334 DE 2008, ART. 1   DECRETO 1761 DE 2009</t>
  </si>
  <si>
    <t>3599-0200-6-- FORTALECIMIENTO DE LA GESTION INSTITUCIONAL DE LA JUNTA CENTRAL DE CONTADORES NACIONAL</t>
  </si>
  <si>
    <t>03-04-02-015- APORTE PREVISIÓN SOCIAL SERVICIOS MÉDICOS (NO DE PENSIONES)</t>
  </si>
  <si>
    <t>0199-1000-3-- MEJORAMIENTO Y ACTUALIZACIÓN TECNOLÓGICA DEL SALÓN ELÍPTICO Y DE LAS COMISIONES DE LA CÁMARA DE REPRESENTANTES A NIVEL NACIONAL</t>
  </si>
  <si>
    <t>03-03-02-023- DISTRIBUCIÓN DE RECURSOS IMPUESTO NACIONAL AL CONSUMO SOBRE LOS SERVICIOS DE TELEFONÍA MÓVIL - SECTOR CULTURA, ART 201 LEY 1819 DE 2016</t>
  </si>
  <si>
    <t>03-03-04-002- ACTIVIDADES DE PROMOCIÓN Y DESARROLLO DE LA CULTURA. LEY  397 DE 1997</t>
  </si>
  <si>
    <t>03-06-01-015- ACTIVIDADES DE PROMOCIÓN Y DESARROLLO DE LA CULTURA</t>
  </si>
  <si>
    <t>03-04-01-007- SUBSIDIO VETERANOS GUERRA DE KOREA Y CONFLICTO CON EL PERÚ. LEY 683 DE 2001 (NO DE PENSIONES)</t>
  </si>
  <si>
    <t>03-04-02-023- INDEMNIZACIÓN POR DISMINUCIÓN DE LA CAPACIDAD PSICOFÍSICA (NO DE PENSIONES)</t>
  </si>
  <si>
    <t>03-04-02-024- TRANSFERIR AL FONDO DE SOLIDARIDAD DE LA CAJA DE VIVIENDA MILITAR Y DE POLICÍA. NUMERAL 5 PARÁGRAFO 2 ARTICULO 1 LEY 1305 DE 2009 (NO DE PENSIONES)</t>
  </si>
  <si>
    <t>08-04-04-- CONTRIBUCIÓN DE VALORIZACIÓN MUNICIPAL</t>
  </si>
  <si>
    <t>03-03-01-009- PROGRAMA DE PROTECCIÓN A PERSONAS QUE SE ENCUENTRAN EN SITUACIÓN DE RIESGO CONTRA SU VIDA, INTEGRIDAD, SEGURIDAD O LIBERTAD, POR CAUSAS RELACIONADAS CON LA VIOLENCIA EN COLOMBIA</t>
  </si>
  <si>
    <t>03-04-02-084- AUXILIO MUTUO (NO DE PRÉSTAMOS) (NO DE PENSIONES)</t>
  </si>
  <si>
    <t>03-03-01-042- EDUCACIÓN DE NIÑAS Y NIÑOS EN SITUACIONES ESPECIALES</t>
  </si>
  <si>
    <t>03-03-01-050- MEJORAMIENTO DE LA ENSEÑANZA DE LAS LENGUAS EXTRANJERAS EN EDUCACIÓN BÁSICA</t>
  </si>
  <si>
    <t>03-03-04-061- A  INSTITUCIONES  DE EDUCACIÓN SUPERIOR PÚBLICAS – DESCUENTO DE MATRÍCULAS POR VOTACIONES (LEY 2019 DE 2020)</t>
  </si>
  <si>
    <t>03-04-03-006- CONCURRENCIA NACIÓN PASIVO PENSIONAL LEYES 1151 DE 2007 Y 1371 DE 2009 (DE PENSIONES)</t>
  </si>
  <si>
    <t>03-03-01-053- FONDO DE PROTECCIÓN DE JUSTICIA. DECRETO 1890 DE 1999 Y DECRETO 200 DE 2003</t>
  </si>
  <si>
    <t>2999-0800-6-- AMPLIACION DE LA INFRAESTRUCTURA FISICA EN LA FISCALIA GENERAL DE LA NACION A NIVEL NACIONAL</t>
  </si>
  <si>
    <t>03-01-04-003- INCENTIVO A LAS INVERSIONES EN HIDROCARBUROS Y MINERÍA - CERTIFICADO DE REEMBOLSO TRIBUTARIO - CERT. ARTÍCULO 365 DE LA LEY 1819 DE 2016.</t>
  </si>
  <si>
    <t>03-03-01-074- ATENCIÓN DE PROCESOS JUDICIALES Y RECLAMACIONES ADMINISTRATIVAS DEL EXTINTO DAS O SU FONDO ROTATORIO. ART. 238 LEY 1753 DE 2015 - PND</t>
  </si>
  <si>
    <t>03-03-02-008- DEPARTAMENTO ARCHIPIÉLAGO DE SAN ANDRÉS, PROVIDENCIA Y SANTA CATALINA (LEY 1A. DE 1972)</t>
  </si>
  <si>
    <t>03-03-02-010- FONDO DE DESARROLLO PARA LA GUAJIRA - FONDEG, ARTÍCULO 19 LEY 677 DE 2001</t>
  </si>
  <si>
    <t>03-03-02-012- RECURSOS A LOS MUNICIPIOS CON RESGUARDOS INDÍGENAS ART. 24 LEY 44 DE 1990, ART. 184 LEY 223 DE 1995</t>
  </si>
  <si>
    <t>03-03-02-016- RECURSOS A LOS MUNICIPIOS CON TERRITORIOS COLECTIVOS DE COMUNIDADES NEGRAS. ARTÍCULO 255 LEY 1753 DE 2015</t>
  </si>
  <si>
    <t>03-03-02-017- SEGUIMIENTO, ACTUALIZACIÓN DE CALCULOS ACTUARIALES, DISEÑO DE ADMINISTRACIÓN FINANCIERA DEL PASIVO PENSIONAL DE LAS ENTIDADES TERRITORIALES (ARTÍCULO 48 DE LA LEY 863 DE 2003)</t>
  </si>
  <si>
    <t>03-03-02-029- PARTICIPACIÓN IVA - DEPARTAMENTO ARCHIPIÉLAGO DE SAN ANDRÉS PROVIDENCIA Y SANTA CATALINA</t>
  </si>
  <si>
    <t>03-03-05-004- MUNICIPIOS DE LA RIBERA DEL RÍO MAGDALENA - ASIGNACIONES ESPECIALES</t>
  </si>
  <si>
    <t>03-04-03-009- PRESTACIONES DEL SECTOR SALUD (LEY 715 DE 2001) (DE PENSIONES)</t>
  </si>
  <si>
    <t>03-03-01-057- FONDO PARA LA REPARACIÓN DE LAS VÍCTIMAS (ART.54 LEY 975 DE 2005)</t>
  </si>
  <si>
    <t>03-03-01-015- ADJUDICACIÓN Y LIBERACIÓN JUDICIAL</t>
  </si>
  <si>
    <t>03-03-01-039- IMPLEMENTACIÓN LEY 985 DE 2005 SOBRE TRATA DE PERSONAS</t>
  </si>
  <si>
    <t>03-03-04-035- FONDO PARA LA PARTICIPACIÓN CIUDADANA Y EL FORTALECIMIENTO DE LA DEMOCRACIA. ARTICULO 96 LEY 1757 DE 2015</t>
  </si>
  <si>
    <t>03-04-01-012- ATENCIÓN INTEGRAL A LA POBLACIÓN DESPLAZADA EN CUMPLIMIENTO DE LA SENTENCIA T-025 DE 2004 (NO DE PENSIONES)</t>
  </si>
  <si>
    <t>03-06-01-012- FORTALECIMIENTO A LOS PROCESOS ORGANIZATIVOS Y DE CONCERTACIÓN DE LAS COMUNIDADES NEGRAS, AFROCOLOMBIANAS, RAIZALES Y PALENQUERAS</t>
  </si>
  <si>
    <t>03-06-01-013- FORTALECIMIENTO A LOS PROCESOS ORGANIZATIVOS Y DE CONCERTACIÓN DE LAS COMUNIDADES INDÍGENAS, MINORÍAS Y ROM</t>
  </si>
  <si>
    <t>03-06-01-014- FORTALECIMIENTO INSTITUCIONAL DE LA MESA PERMANENTE DE CONCERTACIÓN CON LOS PUEBLOS Y ORGANIZACIONES INDÍGENAS - DECRETO 1397 DE 1996</t>
  </si>
  <si>
    <t>03-03-01-017- ATENCIÓN REHABILITACIÓN AL RECLUSO</t>
  </si>
  <si>
    <t>03-03-01-018- IMPLEMENTACIÓN Y DESARROLLO DEL SISTEMA INTEGRAL DE TRATAMIENTO PROGRESIVO PENITENCIARIO</t>
  </si>
  <si>
    <t>03-03-01-019- SERVICIO POSTPENITENCIARIO LEY 65 DE 1993</t>
  </si>
  <si>
    <t>03-04-01-011- IMPLEMENTACIÓN DEL SISTEMA INTEGRAL DE SALUD EN EL SISTEMA PENITENCIARIO (NO DE PENSIONES)</t>
  </si>
  <si>
    <t>03-03-02-011- RECURSOS DE ORO Y PLATINO PARA LOS MUNICIPIOS PRODUCTORES DECRETO 2173 DE 1992</t>
  </si>
  <si>
    <t>03-03-01-007- DEFENSORÍA PÚBLICA (LEY 24 DE 1992)</t>
  </si>
  <si>
    <t>03-03-01-061- FONDO ESPECIAL COMISIÓN NACIONAL DE BÚSQUEDA (ART. 18 LEY 971 DE 2005)</t>
  </si>
  <si>
    <t>2599-1000-9-- FORTALECIMIENTO DE LA VIGILANCIA Y EL CONTROL FISCAL DE LAS INICIATIVAS RELACIONADAS CON LA POLITICA DE REACTIVACION ECONOMICA NACIONAL</t>
  </si>
  <si>
    <t>03-03-01-052- PLAN DE PROMOCIÓN DE COLOMBIA EN EL EXTERIOR</t>
  </si>
  <si>
    <t>03-03-01-077- TRANSFERENCIAS PARA LA ESTRATEGIA DE INTERACCIÓN Y DIÁLOGO PERMANENTE ENTRE LAS AUTORIDADES DE ORDEN TERRITORIAL, GOBIERNO NACIONAL Y LOS CIUDADANOS</t>
  </si>
  <si>
    <t>03-03-04-036- FONDO COLOMBIA EN PAZ (FCP) - DECRETO 691 DE 2017</t>
  </si>
  <si>
    <t>0204-1000-6-- APOYO A INICIATIVAS CON ENFOQUE DE GENERO PARA LA PLENA AUTONOMIA DE LAS MUJERES A NIVEL NACIONAL</t>
  </si>
  <si>
    <t>0210-1000-8-- APOYO A LA GESTION FINANCIERA PARA LA IMPLEMENTACION DE ACCIONES ORIENTADAS A LA ATENCION DE VICTIMAS DE ACTIVIDADES ILICITAS, LUCHA CONTRA LAS DROGAS Y CRIMEN ORGANIZADO EN EL DESARROLLO DE LAS ZONAS ESTRATEGICAS DE INTERVENCION INTEGRAL. NACIONAL</t>
  </si>
  <si>
    <t>0210-1000-9-- APOYO A LA GESTION FINANCIERA PARA EL DESARROLLO DE PROGRAMAS Y PROYECTOS PARA LA IMPLEMENTACION DEL PMI NACIONAL</t>
  </si>
  <si>
    <t>0207-1000-7-- FORTALECIMIENTO FINANCIERO DE LA POLÍTICA NACIONAL DE GESTIÓN DEL RIESGO DE DESASTRES EN EL TERRITORIO NACIONAL</t>
  </si>
  <si>
    <t>03-06-01-004- FINANCIACIÓN DE PARTIDOS Y CAMPAÑAS ELECTORALES (LEY 130 DE 94, ART. 3 ACTO LEGISLATIVO 001 DE 03)</t>
  </si>
  <si>
    <t>06-01-04-001- PRÉSTAMOS DIRECTOS (DECRETO LEY 1010/2000)</t>
  </si>
  <si>
    <t>03-03-01-056- DEPORTACIÓN A EXTRANJEROS</t>
  </si>
  <si>
    <t>03-03-01-029- DECISIONES JUDICIALES EN CONTRA DE LA NACIÓN EN LA LIQUIDACIÓN DE ENTIDADES PÚBLICAS DEL ORDEN NACIONAL</t>
  </si>
  <si>
    <t>03-03-02-006- SUMINISTRO DE MEDICAMENTOS DE LEISHMANIASIS</t>
  </si>
  <si>
    <t>03-04-01-008- CAMPAÑAS CONTROL LEPRA (LEY 148 DE 1961 Y LEY 380 DE 1997) (NO DE PENSIONES)</t>
  </si>
  <si>
    <t>03-11-01-001- CAMPAÑA Y CONTROL ANTITUBERCULOSIS</t>
  </si>
  <si>
    <t xml:space="preserve">03-11-01-005- TRANSFERENCIA AL INSTITUTO NACIONAL DE CANCEROLOGÍA </t>
  </si>
  <si>
    <t>03-03-02-007- PREVENCIÓN DE LA FARMACODEPENDENCIA Y DE MEDICAMENTOS DE CONTROL ESPECIAL</t>
  </si>
  <si>
    <t>03-04-02-019- PROMOCIÓN Y PREVENCIÓN EN SALUD (NO DE PENSIONES)</t>
  </si>
  <si>
    <t>03-04-02-020- SERVICIOS MÉDICOS ASISTENCIALES (NO DE PENSIONES)</t>
  </si>
  <si>
    <t>03-04-02-021- SERVICIOS MÉDICOS CONVENCIONALES (NO DE PENSIONES)</t>
  </si>
  <si>
    <t>03-03-01-070- GASTOS DE ADMINISTRACIÓN DE PENSIONES, NÓMINA, ARCHIVO Y OTRAS ACTIVIDADES INHERENTES DECRETO 4986 DE 2007, DECRETO 2721 DE 2008 Y DECRETO 2601 DE 2009</t>
  </si>
  <si>
    <t>03-11-07-001- TRANSFERIR AL OPERADOR OFICIAL DE LOS SERVICIOS DE FRANQUICIA POSTAL Y TELEGRÁFICA</t>
  </si>
  <si>
    <t>03-03-01-040- PROGRAMA ACTUALIZACIÓN DE LIDERES SINDICALES</t>
  </si>
  <si>
    <t>03-04-02-038- FONDO DE PENSIONES PÚBLICAS DE NIVEL NACIONAL - PENSIONES SUPERINTENDENCIA DE VALORES (DE PENSIONES)</t>
  </si>
  <si>
    <t>03-04-02-039- FONDO DE PENSIONES PÚBLICAS DEL NIVEL NACIONAL - CAJANAL PENSIONES (DE PENSIONES)</t>
  </si>
  <si>
    <t>03-04-02-040- FONDO DE PENSIONES PÚBLICAS DEL NIVEL NACIONAL - CARBOCOL (DE PENSIONES)</t>
  </si>
  <si>
    <t>03-04-02-042- FONDO DE PENSIONES PÚBLICAS DEL NIVEL NACIONAL - PENSIONES FONPRENOR (DE PENSIONES)</t>
  </si>
  <si>
    <t>03-04-02-043- FONDO DE PENSIONES PÚBLICAS DEL NIVEL NACIONAL - PENSIONES SUPERINDUSTRIA Y COMERCIO (DE PENSIONES)</t>
  </si>
  <si>
    <t>03-04-02-044- FONDO DE PENSIONES PÚBLICAS DEL NIVEL NACIONAL - PENSIONES SUPERSOCIEDADES (DE PENSIONES)</t>
  </si>
  <si>
    <t>03-04-02-045- FONDO DE PENSIONES PÚBLICAS DEL NIVEL NACIONAL -PENSIONES CVC - EPSA (DE PENSIONES)</t>
  </si>
  <si>
    <t>03-04-02-046- FONDO DE PENSIONES PÚBLICAS DEL NIVEL NACIONAL-PENSIONES FONDO PASIVO SOCIAL EMPRESA PUERTOS DE COLOMBIA (DE PENSIONES)</t>
  </si>
  <si>
    <t>03-04-02-047- FONDO DE PENSIONES PÚBLICAS DEL NIVEL NACIONAL - PENSIONES FONDO NACIONAL DE CAMINOS VECINALES (DE PENSIONES)</t>
  </si>
  <si>
    <t>03-04-02-048- FONDO DE PENSIONES PÚBLICAS DEL NIVEL NACIONAL - PENSIONES MINERCOL LTDA. EN LIQUIDACIÓN (DE PENSIONES)</t>
  </si>
  <si>
    <t>03-04-02-049- FONDO DE PENSIONES PÚBLICAS DEL NIVEL NACIONAL - PENSIONES INCORA (DE PENSIONES)</t>
  </si>
  <si>
    <t>03-04-02-050- FONDO DE PENSIONES PÚBLICAS DEL NIVEL NACIONAL - PENSIONES INURBE (DE PENSIONES)</t>
  </si>
  <si>
    <t>03-04-02-051- FONDO DE PENSIONES PÚBLICAS DEL NIVEL NACIONAL - PENSIONES EXFUNCIONARIOS ISS (DE PENSIONES)</t>
  </si>
  <si>
    <t>03-04-02-053- FONDO DE PENSIONES PÚBLICAS DEL NIVEL NACIONAL - COMPAÑÍA DE INFORMACIONES AUDIOVISUALES (DE PENSIONES)</t>
  </si>
  <si>
    <t>03-04-02-054- FONDO DE PENSIONES PÚBLICAS DEL NIVEL NACIONAL - CAJA DE PREVISIÓN SOCIAL DE COMUNICACIONES - CAPRECOM (DE PENSIONES)</t>
  </si>
  <si>
    <t>03-04-02-055- FONDO DE PENSIONES PÚBLICAS DEL NIVEL NACIONAL - ADMINISTRACIÓN POSTAL NACIONAL - ADPOSTAL (DE PENSIONES)</t>
  </si>
  <si>
    <t>03-04-02-056- FONDO DE PENSIONES PÚBLICAS DEL NIVEL NACIONAL - INSTITUTO NACIONAL DE RADIO Y TELEVISIÓN - INRAVISIÓN (DE PENSIONES)</t>
  </si>
  <si>
    <t>03-04-02-057- FONDO DE PENSIONES PÚBLICAS DEL NIVEL NACIONAL - MINISTERIO DE TECNOLOGÍAS DE LA INFORMACIÓN Y COMUNICACIONES (DE PENSIONES)</t>
  </si>
  <si>
    <t>03-04-02-058- FONDO DE PENSIONES PÚBLICAS DEL NIVEL NACIONAL -  EMPRESA NACIONAL DE COMUNICACIONES - TELECOM (DE PENSIONES)</t>
  </si>
  <si>
    <t>03-04-02-059- FONDO DE PENSIONES PÚBLICAS DEL NIVEL NACIONAL - EMPRESA DE TELECOMUNICACIONES DEL TOLIMA - TELETOLIMA (DE PENSIONES)</t>
  </si>
  <si>
    <t>03-04-02-060- FONDO DE PENSIONES PÚBLICAS DEL NIVEL NACIONAL - EMPRESA DE TELECOMUNICACIONES DEL HUILA - TELEHUILA (DE PENSIONES)</t>
  </si>
  <si>
    <t>03-04-02-061- FONDO DE PENSIONES PÚBLICAS DEL NIVEL NACIONAL - EMPRESA DE TELECOMUNICACIONES DE NARIÑO - TELENARIÑO (DE PENSIONES)</t>
  </si>
  <si>
    <t>03-04-02-062- FONDO DE PENSIONES PÚBLICAS DEL NIVEL NACIONAL - EMPRESA DE TELECOMUNICACIONES DE CARTAGENA - TELECARTAGENA (DE PENSIONES)</t>
  </si>
  <si>
    <t>03-04-02-063- FONDO DE PENSIONES PÚBLICAS DEL NIVEL NACIONAL - EMPRESA DE TELECOMUNICACIONES DE SANTA MARTA - TELESANTAMARTA (DE PENSIONES)</t>
  </si>
  <si>
    <t>03-04-02-064- FONDO DE PENSIONES PÚBLICAS DEL NIVEL NACIONAL - EMPRESA DE TELECOMUNICACIONES DE ARMENIA - TELEARMENIA (DE PENSIONES)</t>
  </si>
  <si>
    <t>03-04-02-065- FONDO DE PENSIONES PÚBLICAS DEL NIVEL NACIONAL - EMPRESA DE TELECOMUNICACIONES DE CALARCA - TELECALARCA (DE PENSIONES)</t>
  </si>
  <si>
    <t>03-04-02-066- FONDO DE PENSIONES PÚBLICAS DEL NIVEL NACIONAL - MESADAS PENSIONALES INAT (DE PENSIONES)</t>
  </si>
  <si>
    <t>03-04-02-067- FONDO DE PENSIONES PÚBLICAS DEL NIVEL NACIONAL - MESADAS PENSIONALES - ZONAS FRANCAS (DE PENSIONES)</t>
  </si>
  <si>
    <t>03-04-02-068- FONDO DE PENSIONES PÚBLICAS DEL NIVEL NACIONAL - MESADAS PENSIONALES - CORPORACIÓN FINANCIERA DEL TRANSPORTE (LEY 51/90) (DE PENSIONES)</t>
  </si>
  <si>
    <t>03-04-02-069- FONDO DE PENSIONES PÚBLICAS DEL NIVEL NACIONAL - MESADAS PENSIONALES - CORPORACIÓN NACIONAL DEL TURISMO (DE PENSIONES)</t>
  </si>
  <si>
    <t>03-04-02-070- FONDO DE PENSIONES PÚBLICAS DEL NIVEL NACIONAL - MESADAS PENSIONALES - CAPRESUB (DE PENSIONES)</t>
  </si>
  <si>
    <t>03-04-02-071- FONDO DE PENSIONES PÚBLICAS DEL NIVEL NACIONAL - MESADAS PENSIONALES - INEA (DE PENSIONES)</t>
  </si>
  <si>
    <t>03-04-02-072- FONDO DE PENSIONES PÚBLICAS DEL NIVEL NACIONAL - MESADAS PENSIONALES - INTRA (DE PENSIONES)</t>
  </si>
  <si>
    <t>03-04-02-073- FONDO DE PENSIONES PÚBLICAS DEL NIVEL NACIONAL - MESADAS PENSIONALES - INVIAS (DE PENSIONES)</t>
  </si>
  <si>
    <t>03-04-02-074- FONDO DE PENSIONES PÚBLICAS DEL NIVEL NACIONAL - PENSIONES POSITIVA S.A. (ARTICULO 80 LEY 1753 DE 2015 PLAN NACIONAL DE DESARROLLO Y DECRETO 1437 DE 2015) (DE PENSIONES)</t>
  </si>
  <si>
    <t>03-04-02-075- FONDO DE PENSIONES PÚBLICAS DEL NIVEL NACIONAL - MESADAS PENSIONALES - CORPORACIÓN ELÉCTRICA DE LA COSTA ATLÁNTICA S.A E.S.P CORELCA S.A E.S.P (DE PENSIONES)</t>
  </si>
  <si>
    <t>03-04-02-076- FONDO DE PENSIONES PÚBLICAS DEL NIVEL NACIONAL - MESADAS PENSIONALES - PROMOTORA DE VACACIONES Y RECREACIÓN SOCIAL - PROSOCIAL - LIQUIDADA (DE PENSIONES)</t>
  </si>
  <si>
    <t>03-04-03-011- PRESTACIÓN HUMANITARIA PERIÓDICA ARTÍCULO 2.2.9.5.7 DECRETO 600 DE 2017 (DE PENSIONES)</t>
  </si>
  <si>
    <t>3604-1300-15-- IMPLEMENTACION DE ACCIONES PARA GARANTIZAR LA IGUALDAD LABORAL DE LAS MUJERES A NIVEL NACIONAL NACIONAL</t>
  </si>
  <si>
    <t>03-11-10-001- TRANSFERENCIA A LA CORPORACIÓN AUTÓNOMA REGIONAL DEL RÍO GRANDE DE LA MAGDALENA - CORMAGDALENA</t>
  </si>
  <si>
    <t>2403-0600-54-- CONSTRUCCION DEL AEROPUERTO DEL CAFE - ETAPA I PALESTINA</t>
  </si>
  <si>
    <t>DIRECCIÓN GENERAL DEL PRESUPUESTO PÚBLICO NACIONAL</t>
  </si>
  <si>
    <t>Cifras en pesos</t>
  </si>
  <si>
    <t>171600 UAE Gestión de Restitución de Tierras Despojadas</t>
  </si>
  <si>
    <t>320101 Ministerio de Ambiente y Desarrollo Sostenible</t>
  </si>
  <si>
    <t>320102 Parques Nacionales Naturales de Colombia</t>
  </si>
  <si>
    <t>321000 Corporación para el Desarrollo Sostenible del Urabá - CORPOURABA</t>
  </si>
  <si>
    <t>321200 Corporación Autónoma Regional para el Desarrollo Sostenible del Chocó - CODECHOCÓ</t>
  </si>
  <si>
    <t>321300 Corporación Autónoma Regional para la Defensa de la Meseta de Bucaramanga- CDMB</t>
  </si>
  <si>
    <t>322300 Corporación para el Desarrollo Sostenible del Sur de la Amazonía - CORPOAMAZONÍA</t>
  </si>
  <si>
    <t>322600 Corporación para el Desarrollo Sostenible del Archipiélago de San Andrés, Providencia y Santa Catalina - CORALINA</t>
  </si>
  <si>
    <t>322700 Corporación para el Desarrollo Sostenible del Área de Manejo Especial La Macarena - CORMACARENA</t>
  </si>
  <si>
    <t>322800 Corporación para el Desarrollo Sostenible de La Mojana y El San Jorge - CORPOMOJANA</t>
  </si>
  <si>
    <t>350101 Ministerio de Comercio Industria Turismo</t>
  </si>
  <si>
    <t>350400 UAE Junta Central de Contadores</t>
  </si>
  <si>
    <t>350500 Instituto Nacional de Metrología - INM</t>
  </si>
  <si>
    <t>330400 Archivo General de la Nación</t>
  </si>
  <si>
    <t>330500 Instituto Colombiano de Antropología e Historia</t>
  </si>
  <si>
    <t>330700 Instituto Caro y Cuervo</t>
  </si>
  <si>
    <t>150101 Ministerio de Defensa Nacional</t>
  </si>
  <si>
    <t>150102 Ministerio de Defensa Nacional - Comando General</t>
  </si>
  <si>
    <t>150103 Ministerio de Defensa Naciona - Ejército</t>
  </si>
  <si>
    <t>150104 Ministerio de Defensa Nacional - Armada</t>
  </si>
  <si>
    <t>150105 Ministerio de Defensa Nacional - Fuerza Aérea</t>
  </si>
  <si>
    <t>150111 Ministerio De Defensa Nacional - Salud</t>
  </si>
  <si>
    <t>150112 Ministerio de Defensa Nacional - Dirección General Marítima - DIMAR</t>
  </si>
  <si>
    <t>150300 Caja de Retiro de las Fuerzas Militares</t>
  </si>
  <si>
    <t>150700 Instituto Casas Fiscales del Ejército</t>
  </si>
  <si>
    <t>150800 Defensa Civil Colombiana, Guillermo León Valencia</t>
  </si>
  <si>
    <t>151000 Club Militar de Oficiales</t>
  </si>
  <si>
    <t>151100 Caja de Sueldos de Retiro de la Policía Nacional</t>
  </si>
  <si>
    <t>151600 Superintendencia de Vigilancia y Seguridad Privada</t>
  </si>
  <si>
    <t>220101 Ministerio de Educación Nacional</t>
  </si>
  <si>
    <t>223400 Escuela Tecnológica Instituto Técnico Central</t>
  </si>
  <si>
    <t>223800 Instituto Nacional de Formación Técnica Profesional de San Andrés y Providencia</t>
  </si>
  <si>
    <t>223900 Instituto Nacional de Formación Técnica Profesional de San Juan del Cesar</t>
  </si>
  <si>
    <t>224100 Instituto Tolimense de Formación Técnica Profesional</t>
  </si>
  <si>
    <t>224200 Instituto Técnico Nacional de Comercio Simón Rodríguez de Cali</t>
  </si>
  <si>
    <t>050101 Departamento Función Pública</t>
  </si>
  <si>
    <t>290200 Instituto Nacional de Medicina Legal y Ciencias Forenses</t>
  </si>
  <si>
    <t>130101 Ministerio de Hacienda y Crédito Público</t>
  </si>
  <si>
    <t>130117 UAE Agencia del Inspector General de Tributos, Rentas y Contribuciones Parafiscales - ITRC</t>
  </si>
  <si>
    <t>130800 UAE Contaduría General de la Nación</t>
  </si>
  <si>
    <t>130900 Superintendencia de la Economía Solidaria</t>
  </si>
  <si>
    <t>131000 UAE Dirección de Impuestos y Aduanas Nacionales - DIAN</t>
  </si>
  <si>
    <t>131200 Unidad de Información y Análisis Financiero</t>
  </si>
  <si>
    <t>410101 Departamento Administrativo para la Prosperidad Social</t>
  </si>
  <si>
    <t>410400 Unidad de Atención y Reparación Integral a las Víctimas</t>
  </si>
  <si>
    <t>040200 Fondo Rotatorio del DANE</t>
  </si>
  <si>
    <t>040300 Instituto Geográfico Agustín Codazzi - IGAC</t>
  </si>
  <si>
    <t>420101 Departamento Administrativo Dirección Nacional de Inteligencia</t>
  </si>
  <si>
    <t>370102 Dirección de la Autoridad Nacional de Consulta Previa</t>
  </si>
  <si>
    <t>370300 Dirección Nacional del Derecho de Autor</t>
  </si>
  <si>
    <t>370400 Corporación Nacional para la Reconstrucción de la Cuenca del Río Paez y Zonas Aledañas Nasa Ki We</t>
  </si>
  <si>
    <t>120400 Superintendencia de Notariado y Registro</t>
  </si>
  <si>
    <t>120800 Instituto Nacional Penitenciario y Carcelario - INPEC</t>
  </si>
  <si>
    <t>121000 UAE Agencia Nacional de Defensa Juridica del Estado</t>
  </si>
  <si>
    <t>121100 Unidad de Servicios Penitenciarios y Carcelarios - USPEC</t>
  </si>
  <si>
    <t>210101 Ministerio de Minas y Energía</t>
  </si>
  <si>
    <t>210900 Unidad de Planeación Minero Energética - UPME</t>
  </si>
  <si>
    <t>211000 Instituto de Planificación y Promoción de Soluciones  Energéticas para las Zonas No Interconectadas - IPSE</t>
  </si>
  <si>
    <t>211100 Agencia Nacional de Hidrocarburos -ANH</t>
  </si>
  <si>
    <t>211200 Agencia Nacional de Minería - ANM</t>
  </si>
  <si>
    <t>250200 Defensoría del Pueblo</t>
  </si>
  <si>
    <t>260200 Fondo de Bienestar Social de la Contraloría General de la República</t>
  </si>
  <si>
    <t>340101 Auditoria General de la República</t>
  </si>
  <si>
    <t>030300 UAE Agencia Nacional de Contratación Pública Colombia Compra Eficiente</t>
  </si>
  <si>
    <t>032400 Superintendencia de Servicios Públicos Domiciliarios</t>
  </si>
  <si>
    <t>020900 Agencia Presidencial de Cooperación Internacional de Colombia - APC Colombia</t>
  </si>
  <si>
    <t>021100 Unidad Nacional para la Gestion del Riesgo de Desastres</t>
  </si>
  <si>
    <t>021200 Agencia para la Reincorporación y la Normalización - ARN</t>
  </si>
  <si>
    <t>280101 Registraduría Nacional del Estado Civil</t>
  </si>
  <si>
    <t>280102 Registraduría Nacional - Consejo Nacional Electoral</t>
  </si>
  <si>
    <t>280200 Fondo Rotatorio de la Registraduría</t>
  </si>
  <si>
    <t>280300 Fondo Social de Vivienda de la Registraduría Nacional del Estado Civil</t>
  </si>
  <si>
    <t>110101 Ministerio de Relaciones Exteriores</t>
  </si>
  <si>
    <t>110200 Fondo Rotatorio del Ministerio de Relaciones Exteriores</t>
  </si>
  <si>
    <t>110400 UAE Migración Colombia</t>
  </si>
  <si>
    <t>190101 Ministerio de Salud y Protección Social</t>
  </si>
  <si>
    <t>190106 UAE Fondo Nacional de Estupefacientes</t>
  </si>
  <si>
    <t>191000 Superintendencia Nacional de Salud</t>
  </si>
  <si>
    <t>191200 Instituto Nacional de Vigilancia de Medicamentos y Alimentos - INVIMA</t>
  </si>
  <si>
    <t>191301 Fondo de Previsión Social del Congreso - Pensiones</t>
  </si>
  <si>
    <t>191402 Fondo Pasivo Social de Ferrocarriles Nacionales de Colombia -Pensiones</t>
  </si>
  <si>
    <t>440200 Comision para el Esclarecimiento de la Verdad, la Convivencia y la No Repetición</t>
  </si>
  <si>
    <t>230800 UAE Comisión de Regulación de Comunicaciones</t>
  </si>
  <si>
    <t>230900 Agencia Nacional del Espectro - ANE</t>
  </si>
  <si>
    <t>231100 Computadores Para Educar - CPE</t>
  </si>
  <si>
    <t>231200 Corporación Agencia Nacional de Gobierno Digital - AND</t>
  </si>
  <si>
    <t>360107 Superintendencia de Subsidio Familiar</t>
  </si>
  <si>
    <t>361200 UAE de Organizaciones Solidarias</t>
  </si>
  <si>
    <t>361300 UAE del Servicio Público de Empleo</t>
  </si>
  <si>
    <t>240200 Instituto Nacional de Vías - INVÍAS</t>
  </si>
  <si>
    <t>241200 UAE de la Aeronáutica Civil</t>
  </si>
  <si>
    <t>400101 Ministerio de Vivienda, Ciudad y Territorio</t>
  </si>
  <si>
    <t>400102 Comisión de Regulación de Agua Potable y Saneamiento Básico - CRA</t>
  </si>
  <si>
    <t>400200 Fondo Nacional de Vivienda - FONVIVIENDA</t>
  </si>
  <si>
    <t>170101 Ministerio de Agricultura y Desarrollo Rural</t>
  </si>
  <si>
    <t>320401 Fondo Nacional Ambiental</t>
  </si>
  <si>
    <t>170200 Instituto Colombiano Agropecuario (ICA)</t>
  </si>
  <si>
    <t>171500 Autoridad Nacional de Acuicultura y Pesca - AUNAP</t>
  </si>
  <si>
    <t>320104 Autoridad Nacional de Licencias Ambientales ANLA</t>
  </si>
  <si>
    <t>320200 Instituto de Hidrología, Meteorología y Estudios Ambientales -IDEAM</t>
  </si>
  <si>
    <t>320800 Corporacion Autónoma Regional de los Valles del Sinú y San Jorge (CVS)</t>
  </si>
  <si>
    <t>320900 Corporación Autónoma Regional del Quindío (CRQ)</t>
  </si>
  <si>
    <t>321100 Corporación Autónoma Regional de Calda (CORPOCALDAS)</t>
  </si>
  <si>
    <t>321400 Corporación Autónoma Regional del Tolima (CORTOLIMA)</t>
  </si>
  <si>
    <t>321500 Corporación Autónoma Regional de Risaralda (CARDER)</t>
  </si>
  <si>
    <t>321600 Corporación Autónoma Regional de Nariño (CORPONARIÑO)</t>
  </si>
  <si>
    <t>321700 Corporación Autónoma Regional de la Frontera Nororiental (CORPONOR)</t>
  </si>
  <si>
    <t>321800 Corporación Autónoma Regional de la Guajira (CORPOGUAJIRA)</t>
  </si>
  <si>
    <t>321900 Corporación Autónoma Regional del Cesar (CORPOCESAR)</t>
  </si>
  <si>
    <t>322100 Corporación Autónoma Regional del Cauca (CRC)</t>
  </si>
  <si>
    <t>322200 Corporación Autónoma Regional del Magdalena (CORPAMAG)</t>
  </si>
  <si>
    <t>322400 Corporación para el Desarrollo Sostenible del Norte y Oriente de la Amazonía - CDA</t>
  </si>
  <si>
    <t>322900 Corporación Autónoma Regional de la OrinoquÍa (CORPORINOQUÍA)</t>
  </si>
  <si>
    <t>323000 Corporación Autónoma Regional de Sucre (CARSUCRE)</t>
  </si>
  <si>
    <t>323100 Corporación Autónoma Regional del Alto Magdalena (CAM)</t>
  </si>
  <si>
    <t>323200 Corporación Autónoma Regional del Centro de Antioquia (CORANTIOQUIA)</t>
  </si>
  <si>
    <t>323300 Corporación Autónoma Regional del Atlántico - CRA</t>
  </si>
  <si>
    <t>323400 Corporación Autónoma Regional de Santander (CAS)</t>
  </si>
  <si>
    <t>323500 Corporación Autónoma Regional de Boyacá (CORPOBOYACÁ)</t>
  </si>
  <si>
    <t>323600 Corporación Autónoma Regional de Chivor (CORPOCHIVOR)</t>
  </si>
  <si>
    <t>150113 Ministerio de Defensa Nacional - Dirección Centro de Rehabilitación Inclusiva - DCRI</t>
  </si>
  <si>
    <t>151201 Fondo Rotatorio de la Policía</t>
  </si>
  <si>
    <t>220900 Instituto Nacional para Sordos (INSOR)</t>
  </si>
  <si>
    <t>323700 Corporación Autónoma Regional del Guavio (CORPOGUAVIO)</t>
  </si>
  <si>
    <t>323800 Corporación Autónoma Regional del Canal del Dique (CARDIQUE)</t>
  </si>
  <si>
    <t>323900 Corporación Autónoma Regional del Sur de Bolivar (CSB)</t>
  </si>
  <si>
    <t>221000 Instituto Nacional para Ciegos (INCI)</t>
  </si>
  <si>
    <t>050300 Escuela Superior de Administración Pública (ESAP)</t>
  </si>
  <si>
    <t>130118 UAE Unidad de Proyección Normativa y Estudios de Regulación Financiera - URF</t>
  </si>
  <si>
    <t>410600 Instituto Colombiano de Bienestar Familiar (ICBF)</t>
  </si>
  <si>
    <t>040101 Departamento Administrativo Nacional de Estadística (DANE)</t>
  </si>
  <si>
    <t>190300 Instituto Nacional de Salud (INS)</t>
  </si>
  <si>
    <t>191302 Fondo de Previsión Social del Congreso - Cesantías y Vivienda</t>
  </si>
  <si>
    <t>140100 Servicio de la Deuda Pública Nacional</t>
  </si>
  <si>
    <t>440300 Unidad de Búsqueda de Personas dadas por desaparecidas en el contexto y en Razón del Conflicto Armado -UBPD</t>
  </si>
  <si>
    <t>360200 Servicio Nacional de Aprendizaje (SENA)</t>
  </si>
  <si>
    <t>241700 Superintendencia de Puertos y Transporte</t>
  </si>
  <si>
    <t>170106 Unidad de Planificación de Tierras Rurales, Adecuación de Tierras y Usos Agropecuarios-UPRA</t>
  </si>
  <si>
    <t>03-02-02-135- CONTRIBUCIÓN A LA COMISIÓN INTERAMERICANA DEL ATÚN TROPICAL - CIAT, LEY 579/2000</t>
  </si>
  <si>
    <t>01-02-02-- CONTRIBUCIONES INHERENTES A LA NÓMINA</t>
  </si>
  <si>
    <t>3202-0900-4-- REHABILITACION ECOLOGICA PARTICIPATIVA EN EL DISTRITO DE CONSERVACION DE SUELOS DE LA CIENAGA DE CORRALITO EN EL DEPARTAMENTO DE CORDOBA</t>
  </si>
  <si>
    <t>3202-0900-5-- REHABILITACION ECOLOGICA DE AREAS AFECTADAS POR LA DEFORESTACION EN LA CUENCA DEL SINU MEDIO DEL DEPARTAMENTO DE CORDOBA</t>
  </si>
  <si>
    <t>3203-0900-1-- FORMULACIÓN DE UNA ESTRATEGIA DE PLANIFICACIÓN Y MANEJO AMBIENTAL DE LA RONDA HÍDRICA DE LA UNIDAD HIDROGRÁFICA DEL RÍO QUINDÍO EN DEPARTAMENTO DEL QUINDÍO</t>
  </si>
  <si>
    <t>3203-0900-9-- IMPLEMENTACION DE ACCIONES PARA LA RECUPERACION AMBIENTAL DE LA CUENCA DEL RIO ATRATO EN JURISDICCION DE CORPOURABA - ANTIOQUIA</t>
  </si>
  <si>
    <t>3202-0900-11-- RECUPERACION DE AREAS DEGRADADAS POR ACTIVIDADES ANTROPICAS DE ALTO IMPACTO EN EL MUNICIPIO DE RIOSUCIO</t>
  </si>
  <si>
    <t>3202-0900-7-- IMPLEMENTACION DE ACCIONES DE RESTAURACION ECOLOGICA EN AREAS DE INTERES AMBIENTAL EN OCHO MUNICIPIOS PRIORIZADOS DEL DEPARTAMENTO DE NARINO</t>
  </si>
  <si>
    <t>3203-0900-1-- ACTUALIZACION DE LA REGLAMENTACION DEL USO DE LAS AGUAS DEL RIO JEREZ, MUNICIPIO DE DIBULLA, DEPARTAMENTO DE LA GUAJIRA</t>
  </si>
  <si>
    <t>3202-0900-10-- IMPLEMENTACION DE ACCIONES DE CONECTIVIDAD DE PAISAJES EN AREAS AFECTADAS POR SISTEMAS PRODUCTIVOS NO SOSTENIBLES EN EL MUNICIPIO DE SAN VICENTE DEL CAGUAN, DEPARTAMENTO DE CAQUETA</t>
  </si>
  <si>
    <t>3202-0900-11-- DESARROLLO DE ESTRATEGIAS DE CONSERVACION, EN AREAS DE INFLUENCIA DE LA CUENCA ALTA DEL RIO PUTUMAYO, MUNICIPIOS DE SANTIAGO, COLON, SIBUNDOY, SAN FRANCISCO</t>
  </si>
  <si>
    <t>3202-0900-14-- RESTAURACION ACTIVA EN RONDAS HIDRICAS DEGRADADAS DE LA CUENCA ALTA DE CANO GRANDE DEPARTAMENTO DEL GUAVIARE, MUNICIPIO EL RETORNO</t>
  </si>
  <si>
    <t>3206-0900-2-- DESARROLLO DE DIAGNOSTICO SOCIOAMBIENTAL DEL CARBONO AZUL EN EL ARCHIPIELAGO DE SAN ANDRES Y PROVIDENCIA</t>
  </si>
  <si>
    <t>3206-0900-3-- IMPLEMENTACION DE ESTRATEGIAS PARA LA ATENCION Y ADAPTACION ANTE LOS EFECTOS DEL CAMBIO CLIMATICO EN LAS ISLAS DE SAN ANDRES Y PROVIDENCIA</t>
  </si>
  <si>
    <t>3202-0900-4-- RECUPERACION ECOLOGICA POST HURACAN IOTA EN EL MUNICIPIO DE PROVIDENCIA</t>
  </si>
  <si>
    <t>3202-0900-4-- PROTECCION DE LOS ECOSISTEMAS ESTRATEGICOS EN EL MUNICIPIO DE VILLAVICENCIO</t>
  </si>
  <si>
    <t>3202-0900-5-- RESTAURACION DE LA BIODIVERSIDAD Y SERVICIOS ECOSISTEMICOS EN EL MUNICIPIO DE MAPIRIPAN DEL DEPARTAMENTO DEL META</t>
  </si>
  <si>
    <t>3202-0900-17-- RESTAURACION ACTIVA EN AREAS DEGRADADAS DE LA CUENCA DEL RIO SAN JORGE, MUNICIPIOS DE SUCRE, MAJAGUAL, GUARANDA Y SAN MARCOS, DEPARTAMENTO DE SUCRE</t>
  </si>
  <si>
    <t>3202-0900-11-- RESTAURACION ACTIVA EN AREAS DE INFLUENCIA DE LAS MICROCUENCAS PRIORIZADAS EN JURISDICCION DE CARSUCRE, SUCRE</t>
  </si>
  <si>
    <t>3202-0900-6-- IMPLEMENTACION DE ESTRATEGIA DE RESTAURACION ECOLOGICA PARA LA REHABILITACION DE AREAS PRESTADORAS DE SERVICIOS ECOSISTEMICOS EN LA JURISDICCION DE CORPOCHIVOR BOYACA</t>
  </si>
  <si>
    <t>3202-0900-5-- REHABILITACION ECOLOGICA PARTICIPATIVA DE ECOSISTEMAS FORESTALES EN LOS MUNICIPIOS DE SAN PABLO Y SIMITI, JURISDICCION DE LA CSB, DEPARTAMENTO DE BOLIVAR</t>
  </si>
  <si>
    <t>390101 Departamento Administrativo de Ciencia, Tecnología e Innovación</t>
  </si>
  <si>
    <t>03-04-02-078- MESADAS PENSIONALES CONCESIÓN DE SALINAS (DE PENSIONES)</t>
  </si>
  <si>
    <t>3502-0200-13-- IMPLEMENTACIÓN DE PROCESOS DE DESARROLLO ECONÓMICO LOCAL PARA LA COMPETITIVIDAD ESTRATÉGICA NACIONAL</t>
  </si>
  <si>
    <t>330101 Ministerio de Cultura</t>
  </si>
  <si>
    <t>03-12-01-002- ACTIVIDADES DE PROMOCIÓN Y DESARROLLO DE LA CULTURA</t>
  </si>
  <si>
    <t>3302-1603-14-- RESTAURACION INTEGRAL DEL COMPLEJO HOSPITALARIO SAN JUAN DE DIOS  BOGOTA</t>
  </si>
  <si>
    <t>1502-0100-20-- MEJORAMIENTO DE LOS NIVELES DE ALISTAMIENTO TERRESTRE DE LOS MEDIOS OPERATIVOS Y LOGÍSTICOS DEL COMANDO GENERAL DE LAS FUERZAS MILITARES.  BOGOTÁ</t>
  </si>
  <si>
    <t>1502-0100-39-- DESARROLLO DE LOS SISTEMAS DE GESTIÓN DE COMBATE PARA LA ARMADA NACIONAL</t>
  </si>
  <si>
    <t>1504-0100-11-- OPTIMIZACIÓN DE LA GESTIÓN DE LOS ASUNTOS INTERNACIONALES DE LA DIRECCIÓN GENERAL MARÍTIMA A NIVEL  NACIONAL</t>
  </si>
  <si>
    <t>152100 UAE Justicia Penal Militar y Policial</t>
  </si>
  <si>
    <t>03-03-01-063- FONDO PARA LA REHABILITACIÓN, INVERSIÓN SOCIAL Y LUCHA CONTRA EL CRIMEN ORGANIZADO</t>
  </si>
  <si>
    <t>03-02-02-113- ORGANIZACIÓN INTERNACIÓNAL DE POLICÍA CRIMINAL. INTERPOL. (D.L.3169 DE 1968 Y D.L. 1717 DE 1960)</t>
  </si>
  <si>
    <t>430101 Departamento Administrativo del Deporte, la Recreación, la Actividad Físicia y el Aprovechamiento del Tiempo Libre - Coldeportes</t>
  </si>
  <si>
    <t>03-02-02-111- ORGANIZACIÓN DE LOS ESTADOS IBEROAMERICANOS PARA LA EDUCACIÓN, LA CIENCIA Y LA CULTURA -OEI- LEY 28 DE 1960, LEY 30 DE 1989.</t>
  </si>
  <si>
    <t>224600 UAE Alimentación Escolar</t>
  </si>
  <si>
    <t>290400 Fondo Especial para la Administración de Bienes de la Fiscalía General de la Nación</t>
  </si>
  <si>
    <t>03-11-06-005- CUBRIMIENTO DEL RIESGO DEL DESLIZAMIENTO DEL SALARIO MÍNIMO - DECRETO 036 DE 2015</t>
  </si>
  <si>
    <t>04-06-01-001- APORTES A FINDETER - SUBSIDIOS PARA OPERACIONES DE REDESCUENTO PARA PROYECTOS DE INVERSIÓN PARÁGRAFO ÚNICO, NUMERAL 3 ART. 270 DEL  ESTATUTO  ORGÁNICO DEL SISTEMA FINANCIERO</t>
  </si>
  <si>
    <t>03-02-02-123- CONSEJO DE COOPERACIÓN ADUANERA - (LEY 10 DE 1992)</t>
  </si>
  <si>
    <t>131300 Superintendencia Financiera de Colombia</t>
  </si>
  <si>
    <t>03-02-02-116- ASOCIACIÓN DE SUPERINTENDENTES DE SEGUROS DE AMÉRICA LATINA -ASSAL. ARTICULO 97 LEY 795 DE 2003</t>
  </si>
  <si>
    <t>03-02-02-117- ASOCIACIÓN DE SUPERVISORES BANCARIOS DE LAS AMÉRICAS - ASBA. ARTICULO 97 LEY 795 DE 2003</t>
  </si>
  <si>
    <t>131401 UAE Gestión Pensional y Contribuciones Parafiscales de la Protección Social - UGPPP</t>
  </si>
  <si>
    <t>03-02-02-119- ORGANIZACIÓN IBEROAMERICANA DE SEGURIDAD SOCIAL OISS (LEY 65 / 1981).</t>
  </si>
  <si>
    <t>1303-1000-3-- CONSTRUCCION DE VIVIENDAS EN EL NUEVO CASCO URBANO DE GRAMALOTE</t>
  </si>
  <si>
    <t>4103-1500-17-- IMPLEMENTACIÓN DE HERRAMIENTAS PARA LA INCLUSIÓN PRODUCTIVA DE LA POBLACIÓN EN SITUACIÓN DE POBREZA EXTREMA, VULNERABILIDAD Y VICTIMAS DEL DESPLAZAMIENTO FORZADO POR LA VIOLENCIA FIP A NIVEL  NACIONAL</t>
  </si>
  <si>
    <t>03-03-01-035- FORTALECIMIENTO A LA GESTIÓN TERRITORIAL Y BUEN GOBIERNO LOCAL</t>
  </si>
  <si>
    <t>03-11-08-001- FORTALECIMIENTO ORGANIZACIONAL DE LAS ENTIDADES RELIGIOSAS Y LAS ORGANIZACIONES BASADAS EN LA FE COMO ACTORES SOCIALES TRASCENDENTES EN EL MARCO DE LA LEY 133 DE 1994</t>
  </si>
  <si>
    <t>03-03-04-060- PAGO DE APORTES SOBRE LOS VOLUNTARIOS ACREDITADOS Y ACTIVOS DEL SUBSISTEMA NACIONAL DE PRIMERA RESPUESTA AFILIADOS AL SGRL - DECRETO 1809 DE 2020</t>
  </si>
  <si>
    <t>03-09-01-001- MEDIDAS DE PROTECCIÓN UNP - BLINDAJE ARQUITECTÓNICO - ENFOQUE DIFERENCIAL</t>
  </si>
  <si>
    <t>03-02-02-106- TRATADO CONSTITUTIVO DE LA CONFERENCIA DE MINISTROS DE JUSTICIA DE LOS PAÍSES IBEROAMERICANOS (LEY 176 DE 1994)</t>
  </si>
  <si>
    <t>1207-0800-7-- IMPLEMENTACIÓN DEL ENFOQUE DIFERENCIAL ÉTNICO EN LAS CONDICIONES DE RECLUSIÓN Y TRATAMIENTO RESOCIALIZADOR.  NACIONAL</t>
  </si>
  <si>
    <t>210113 Ministerio de Minas y Energía - Comisión de Regulación de Energía y Gas - CREG</t>
  </si>
  <si>
    <t>260101 Contraloría General de la República</t>
  </si>
  <si>
    <t>2501-1000-8-- TRANSFORMACION DIGITAL DE LA CGR - PRESTAMO BID NACIONAL</t>
  </si>
  <si>
    <t>03-04-02-091- FONDO NACIONAL DEL PASIVO PENSIONAL Y PRESTACIONAL DE LA ELECTRIFICADORA DEL CARIBE S.A. E.S.P. – FONECA</t>
  </si>
  <si>
    <t>03-03-04-066- FONDO MUJER EMPRENDE. DECRETO LEY 810 DE 2020 Y LEY 2069 DE 2020.</t>
  </si>
  <si>
    <t>0210-1000-3-- CONTRIBUCION PARA PROMOVER LA SOSTENIBILIDAD AMBIENTAL Y SOCIO-ECONOMICA EN MUNICIPIOS PDET Y TERRITORIOS AFECTADOS POR EL CONFLICTO NACIONAL</t>
  </si>
  <si>
    <t>0210-1000-5-- APOYO A LA GESTIÓN FINANCIERA PARA EL DESARROLLO DE PROGRAMAS E INICIATIVAS CON RECURSOS DEL IMPUESTO A CARBONO A NIVEL NACIONAL</t>
  </si>
  <si>
    <t>0210-1000-6-- IMPLEMENTACION DE LA ACCION UNIFICADA DEL ESTADO EN ZONAS FUTURO EN EL TERRITORIO. NACIONAL</t>
  </si>
  <si>
    <t>0210-1000-10-- IMPLEMENTACION DEL SISTEMA DE VIGILANCIA, MONITOREO Y CONTROL PARA LA PROTECCION DEL AGUA, LA BIODIVERSIDAD Y EL MEDIO AMBIENTE NACIONAL</t>
  </si>
  <si>
    <t>0210-1000-11-- FORTALECIMIENTO DE LA ACCION UNIFICADA DEL ESTADO EN LA ZONA FUTURO DEL BAJO CAUCA Y SUR DE CORDOBA ANTIOQUIA, CORDOBA</t>
  </si>
  <si>
    <t>0210-1000-12-- IMPLEMENTACION DE LA ACCION UNIFICADA DEL ESTADO EN LA ZONA FUTURO DE ARAUCA</t>
  </si>
  <si>
    <t>0210-1000-13-- IMPLEMENTACION DE LA ACCION UNIFICADA DEL ESTADO EN LA ZONA FUTURO DE CHIRIBIQUETE Y PNN ALEDANOS NACIONAL</t>
  </si>
  <si>
    <t>0210-1000-14-- IMPLEMENTACION DE LA ACCION UNIFICADA DEL ESTADO EN LAS ZONAS FUTURO CATATUMBO NORTE DE SANTANDER</t>
  </si>
  <si>
    <t>03-03-04-013- ATENCIÓN DE DESASTRES Y EMERGENCIAS EN EL TERRITORIO NACIONAL -FONDO NACIONAL DE GESTIÓN DEL RIESGO DE DESASTRES</t>
  </si>
  <si>
    <t>03-03-01-001- FONDO DE PROGRAMAS ESPECIALES PARA LA PAZ: PROGRAMA DE REINTEGRACIÓN SOCIAL Y ECONÓMICA</t>
  </si>
  <si>
    <t>021401 Agencia de Renovación del Territorio - ART</t>
  </si>
  <si>
    <t>0212-1000-9-- APOYO PARA MEJORAR LAS CAPACIDADES PARA EL DESARROLLO ECONOMICO, SOCIAL Y AMBIENTAL DE LAS ZONAS FUTURO ENMARCADAS EN LOS PDET. NACIONAL</t>
  </si>
  <si>
    <t>03-02-02-114- ASOCIACIÓN IBEROAMERICANA DE TRIBUNALES DE JUSTICIA FISCAL Y ADMINISTRATIVA Y LA ASOCIACIÓN INTERNACIÓNAL DE ALTAS JURISDICCIONES ADMINISTRATIVAS. LEY 1331 DE 2009</t>
  </si>
  <si>
    <t>03-02-02-016- ASOCIACION DE ESTADOS DEL CARIBE. AEC. (LEY 216 DE 1995)</t>
  </si>
  <si>
    <t>03-02-02-017- ASOCIACION LATINOAMERICANA DE INTEGRACION.ALADI. (LEY 45 DE 1981)</t>
  </si>
  <si>
    <t>03-02-02-018- BURO INTERNACIONAL DE EXPOSICIONES (LEY 52/1930)</t>
  </si>
  <si>
    <t>03-02-02-019- CENTRO DE CIENCIA Y TECNOLOGÍA DE LOS PAISES NO ALINEADOS Y OTROS PAISES EN DESARROLLO. (LEY 354/1997)</t>
  </si>
  <si>
    <t>03-02-02-021- CENTRO INTERNACIONAL DE ESTUDIOS PARA LA CONSERVACION Y RESTAURACION DE LOS BIENES CULTURALES. UNESCO.ICCROM. (LEY 8 DE 1947)</t>
  </si>
  <si>
    <t>03-02-02-024- COMISION INTERNACIONAL HUMANITARIA.CIH. (LEY 11 DE 1992 Y LEY 171 DE 1994)</t>
  </si>
  <si>
    <t>03-02-02-025- COMISION PERMANENTE DEL PACIFICO SUR.CPPS. (LEY 7 DE 1980)</t>
  </si>
  <si>
    <t>03-02-02-026- COMISIÓN PREPARATORIA DE LA ORGANIZACIÓN PARA LA PROHIBICIÓN DE ARMAS QUÍMICAS. OPAQ. (LEY 13/1945 Y LEY 525/1999)</t>
  </si>
  <si>
    <t>03-02-02-028- CONSEJO COLOMBIANO DE COOPERACION EN EL PACIFICO. COLPEC. (LEY 827 DE 2003)</t>
  </si>
  <si>
    <t>03-02-02-029- CONVENCION DE BASILEA. (LEY 253 DE 1996)</t>
  </si>
  <si>
    <t>03-02-02-031- CONVENCION MARCO DE LAS NACIONES UNIDAS SOBRE CAMBIO CLIMATICO. (LEY 164 DE 1994)</t>
  </si>
  <si>
    <t>03-02-02-037- CONVENIO RELATIVO A LOS HUMEDALES DE IMPORTANCIA INTERNACIONAL ESPECIALMENTE COMO HABITAT DE AVES ACUATICAS. (LEY 357 DE 1997)</t>
  </si>
  <si>
    <t>03-02-02-042- ORGANIZACION DE LAS NACIONES UNIDAS PARA EL DESARROLLO INDUSTRIAL. ONUDI. (LEY 46 DE 1980)</t>
  </si>
  <si>
    <t>03-02-02-048- FONDO FIDUCIARIO PARA EL PLAN DE ACCION DEL PACIFICO SUDESTE. (LEY 13 DE 1945)</t>
  </si>
  <si>
    <t>03-02-02-049- FONDO FIDUCIARIO PARA EL PROGRAMA AMBIENTAL DEL CARIBE. (LEY 13 DE 1945)</t>
  </si>
  <si>
    <t>03-02-02-055- INSTITUTO INTERAMERICANO PARA LA UNIFICACION DEL DERECHO PRIVADO. UNIDROIT. (LEY 32 DE 1992)</t>
  </si>
  <si>
    <t>03-02-02-057- INSTITUTO LATINOAMERICANO DE PLANIFICACION ECONOMICA Y SOCIAL ILPES. (LEY 13 DE 1945)</t>
  </si>
  <si>
    <t>03-02-02-059- INSTITUTO PARA LA INTEGRACION DE AMERICA LATINA. INTAL. (LEY 102 DE 1959)</t>
  </si>
  <si>
    <t>03-02-02-066- ORGANIZACION DE LAS NACIONES UNIDAS PARA LA EDUCACION, LA CIENCIA Y LA CULTURA. UNESCO. (LEY 8 DE 1947)</t>
  </si>
  <si>
    <t>03-02-02-070- ORGANIZACION INTERNACIONAL PARA LAS MIGRACIONES. OIM. (LEY 13 DE 1961 Y LEY 50 DE 1988)</t>
  </si>
  <si>
    <t>03-02-02-076- ORGANIZACION PARA LA PROSCRIPCION DE LAS ARMAS NUCLEARES EN AMERICA LATINA. OPANAL. (LEY 45 DE 1971)</t>
  </si>
  <si>
    <t>03-02-02-083- PROTOCOLO DE ENMIENDA AL TRATADO DE COOPERACION AMAZONICA - LEY 690 DE 2001</t>
  </si>
  <si>
    <t>03-02-02-084- PROTOCOLO DE KYOTO DE LA CONVENCION MARCO DE LAS NACIONES UNIDAS. LEY 629/2000 Y DECRETO 1546/2005</t>
  </si>
  <si>
    <t>03-02-02-134- ESTATUTO DE LA AGENCIA INTERNACIONAL DE ENERGÍAS RENOVABLES - IRENA (LEY 1665 / 2013)</t>
  </si>
  <si>
    <t>03-02-02-030- CONVENCION DE LAS NACIONES UNIDAS CONTRA LA DESERTIZACION. UNCLD. (LEY 461 DE 1998)</t>
  </si>
  <si>
    <t>03-02-02-038- CORTE PENAL INTERNACIONAL.CPI.  (LEY 742 DE 2002)</t>
  </si>
  <si>
    <t>03-02-02-132- CONVENIO PARA EL CONTROL DEL TABACO (LEY 1109/2006)</t>
  </si>
  <si>
    <t>03-02-02-140- CONVENIO DE MINAMATA SOBRE EL MERCURIO. LEY 1892 DE 2018</t>
  </si>
  <si>
    <t>03-02-02-107- CONVENIO HIPÓLITO UNANUE LEY 41 DE 1977</t>
  </si>
  <si>
    <t>03-03-04-053- PREVENCIÓN Y PROMOCIÓN DE LA SALUD</t>
  </si>
  <si>
    <t>03-03-04-054- MEJORAMIENTO DE LA RED DE URGENCIAS Y ATENCIÓN DE ENFERMEDADES CATASTRÓFICAS Y ACCIDENTES DE TRÁFICO (SERVICIOS INTEGRANTES DE SALUD)</t>
  </si>
  <si>
    <t>03-04-02-028- ATENCIÓN EN SALUD A POBLACIÓN INIMPUTABLE POR TRASTORNO MENTAL (LEY 65 DE 1993) (NO DE PENSIONES)</t>
  </si>
  <si>
    <t>1999-0300-5-- FORTALECIMIENTO DE LA GESTION DOCUMENTAL DEL FONDO DE PREVISION SOCIAL DEL CONGRESO DE LA REPUBLICA BOGOTA</t>
  </si>
  <si>
    <t>191401 Fondo Pasivo Social de Ferrocarriles Nacionales de Colombia - Salud</t>
  </si>
  <si>
    <t>09-03-02-- PRÉSTAMOS</t>
  </si>
  <si>
    <t>230600 Fondo de Tecnologías de la Información y las comunicaciones</t>
  </si>
  <si>
    <t>03-11-07-003- A RADIO TELEVISIÓN NACIONAL DE COLOMBIA (RTVC). ARTICULO 45 LEY 1978 DE 2019</t>
  </si>
  <si>
    <t>03-03-01-004- A LA COMISIÓN DE REGULACIÓN DE COMUNICACIONES (CRC). ARTÍCULO 20 LEY 1978 DE 2019</t>
  </si>
  <si>
    <t>03-02-02-109- ORGANIZACIÓN INTERNACIÓNAL DEL TRABAJO (LEY 49 / 1919) - OIT</t>
  </si>
  <si>
    <t>03-04-02-041- FONDO DE PENSIONES PÚBLICAS DEL NIVEL NACIONAL - PENSIONES CAJA DE CRÉDITO AGRARIO INDUSTRIAL Y MINERO (DE PENSIONES)</t>
  </si>
  <si>
    <t>03-04-02-052- FONDO DE PENSIONES PÚBLICAS DEL NIVEL NACIONAL - PENSIONES COMPAÑÍA DE FOMENTO CINEMATOGRÁFICO - FOCINE (DE PENSIONES)</t>
  </si>
  <si>
    <t>03-11-08-002- APOYO PARA EL FOMENTO AL EMPLEO</t>
  </si>
  <si>
    <t>03-02-02-115- CONVENIO DE COOPERACIÓN TÉCNICA INTERNACIÓNAL CINTERFOR. LEY 13 DE 1963</t>
  </si>
  <si>
    <t>03-03-01-030- CONVENIO POLICÍA NACIONAL - DIVISIÓN CARRETERAS</t>
  </si>
  <si>
    <t>2406-0600-5-- APOYO PARA EL DESARROLLO DE OBRAS DE INFRAESTRUCTURA FLUVIAL NACIONAL</t>
  </si>
  <si>
    <t>03-02-02-120- COMISIÓN LATINOAMERICANA DE AVIACIÓN CIVIL- CLAC. - LEY 622/2000</t>
  </si>
  <si>
    <t>03-02-02-121- ORGANIZACIÓN DE AVIACIÓN CIVIL INTERNACIONAL -OACI - LEY 12 DE 1947</t>
  </si>
  <si>
    <t>INFORME DE EJECUCIÓN DETALLADO DEL PRESUPUESTO GENERAL DE LA NACIÓN (PGN) DE 2021 ACUMULADO AL TERCER CUATRIMESTRE</t>
  </si>
  <si>
    <t>3204-0900-4-- IMPLEMENTACION DEL INVENTARIO FORESTAL NACIONAL (IFN) EN EL MARCO DE LA GESTION DE LA INFORMACION Y EL CONOCIMIENTO AMBIENTAL DE LOS BOSQUES EN LAS REGIONES ANDINA Y CARIBE COLOMBIANAS. NACIONAL</t>
  </si>
  <si>
    <t>3202-0900-8-- REHABILITACIÓN DE BOSQUES PROTECTORES EN RONDAS HÍDRICAS DE LA QUEBRADA LA YUCA Y RÍO CANALETE EN EL MUNICIPIO DE PUERTO ESCONDIDO - DEPARTAMENTO DE  CÓRDOBA</t>
  </si>
  <si>
    <t>3202-0900-9-- REHABILITACION DE AREAS DEGRADADAS EN LAS QUEBRADAS AGUAS BLANCAS, EL BARRIAL, EL TIGRE, LOMAS VERDES, SAN DIEGO, TENERIFE, LA VORAGINE Y LA RONDA HIDRICA DE LA CIENAGA DE BETANCI EN EL MUNICIPIO DE MONTERIA DEPARTAMENTO DE CORDOBA MONTERIA</t>
  </si>
  <si>
    <t>3202-0900-10-- REHABILITACION DE LA ESTRUCTURA ECOSISTEMICA DE COBERTURAS VEGETALES AFECTADAS POR LA ACTIVIDAD GANADERA EN LA REGION COSTERA Y BAJO SINU DEL DEPARTAMENTO DE CORDOBA</t>
  </si>
  <si>
    <t>3202-0900-12-- RESTAURACION DE AREAS DE IMPORTANCIA ESTRATEGICA EN LA SERRANIA DE ABIBE-JURISDICCION DE CORPOURABA-DEPARTAMENTO DE ANTIOQUIA</t>
  </si>
  <si>
    <t>3202-0900-14-- CONSERVACION DEL AREA DE CAPTACION DE LAS CUENCAS YMICROCUENCAS HIDROGRAFICAS ABASTECEDORAS, DE ACUEDUCTOSDEL MUNICIPIO DE TURBO DEPARTAMENTO DE ANTIOQUIA</t>
  </si>
  <si>
    <t>3202-0900-15-- MANTENIMIENTO MANUAL Y MECANICO DE LOS AFLUENTES DEL RIOLEON Y CANOS COLECTORES EN JURISDICCION DE CORPOURABA,DEPARTAMENTO DE ANTIOQUIA</t>
  </si>
  <si>
    <t>3202-0900-12-- DESARROLLO DE ACCIONES PARA LA RECUPERACION DE AREAS DEGRADADAS POR EXTRACCION ILICITA MINERA EN LA COMUNIDAD DE VILLA CONTO, MUNICIPIO DE RIO QUITO, CHOCO</t>
  </si>
  <si>
    <t>3202-0900-13-- RECUPERACION DE AREAS AFECTADAS POR MINERIA A CIELO ABIERTO EN EL MUNICIPIO DE MEDIO SAN JUAN</t>
  </si>
  <si>
    <t>3202-0900-1-- RESTAURACION ECOLOGICA EN LAS ZONAS PROTECTORAS DE FUENTES HIDRICAS Y ESTRATEGICAS DEL DEPARTAMENTO DEL TOLIMA</t>
  </si>
  <si>
    <t>3203-0900-3-- IMPLEMENTACION DE ACCIONES PARA MITIGAR LA SOCAVACION ACELERADA DEL SUELO DE LADERA EN LA MARGEN IZQUIERDA DEL RIO PAMPLONITA, SECTOR AVENIDA DEL RIO, 400 M AGUAS ABAJO DEL PUENTE LA GAZAPA (ENRIQUE C. CORREDOR), MUNICIPIO DE CUCUTA, NORTE DE SANTAND</t>
  </si>
  <si>
    <t>3203-0900-4-- IMPLEMENTACION DE ACCIONES PARA MITIGAR LA SOCAVACION ACELERADA DEL SUELO DE LADERA AGUAS ADENTRO DE LA DESEMBOCADURA DE LA QUEBRADA LA SALADERA CON EL RIO PAMPLONITA POR SU MARGEN IZQUIERDA, SECTOR CARCEL MODELO, MUNICIPIO DE CUCUTA, NORTE DE SANTAN</t>
  </si>
  <si>
    <t xml:space="preserve">3203-0900-5-- IMPLEMENTACION DE ACCIONES PARA MITIGAR LA SOCAVACION ACELERADA DEL SUELO DE LADERA MARGEN IZQUIERDA Y DERECHA RIO PAMPLONITA, AGUAS ABAJO INMEDIATAMENTE ESPUES DEL PUENTE ELIAS M. SOTO, MUNICIPIO DE CUCUTA, NORTE DE SANTANDER </t>
  </si>
  <si>
    <t>3202-0900-4-- REHABILITACION DE ECOSISTEMAS FORESTALES EN LA RESERVA FORESTAL PROTECTORA MONTES DE OCA, MUNICIPIO DE MAICAO DEPARTAMENTO DE LA LA GUAJIRA</t>
  </si>
  <si>
    <t>3202-0900-8-- IMPLEMENTACION DE ACCIONES DE RESTAURACION EN LA MICROCUENCA DEL RIO CHISKUINDJA, EN EL RESGUARDO INDIGENA KANKUAMO EN EL MUNICIPIO DE VALLEDUPAR</t>
  </si>
  <si>
    <t>3202-0900-10-- IMPLEMENTACION DE ACCIONES DE RESTAURACION EN AREAS DE INTERES ESTRATEGICO EN LA SERRANIA DE PERIJA DEPARTAMENTO CESAR</t>
  </si>
  <si>
    <t>3205-0900-4-- IMPLEMENTACION DE MEDIDAS ESTRUCTURALES Y NO ESTRUCTURALES PARA EL CONTROL DE LA EROSION E INUNDACION EN LA CORRIENTE SUPERFICIAL ANIME EN LOS MUNICIPIOS DE CHIRIGUANA Y CURUMANI, DEPARTAMENTO DEL CESAR</t>
  </si>
  <si>
    <t>3202-0900-13-- IMPLEMENTACION DE PROCESOS DE REHABILITACION ECOLOGICA ENAREAS DE IMPORTANCIA ESTRATEGICA PARA LA CONSERVACION DELOS RECURSOS NATURALES EN EL MUNICIPIO DE PUERTO RICODEPARTAMENTO DEL CAQUETA</t>
  </si>
  <si>
    <t>3201-0900-6-- IMPLEMENTACION DEL PROGRAMA REGIONAL DE LA AMAZONIA PARA EL DESARROLLO Y EL FOMENTO DE LOS NEGOCIOS VERDES EN LOS DEPARTAMENTOS DE GUAINIA, GUAVIARE, VAUPES</t>
  </si>
  <si>
    <t>3205-0900-2-- IMPLEMENTACION DE ACCIONES CORRECTIVAS PARA LA REDUCCION Y MITIGACION DEL RIESGO POR MOVIMIENTOS EN MASA E INUNDACION EN EL MUNICIPIO DE BARRANCO MINAS</t>
  </si>
  <si>
    <t>3202-0900-18-- RESTAURACION PARTICIPATIVA EN AREAS DE APTITUD FORESTAL EN LAS MICROCUENCAS DE LOS ARROYOS CONGO, DORADA, CANOA Y CUNDOSO, JURISDICCION DE CORPOMOJANA, SUCRE</t>
  </si>
  <si>
    <t>3202-0900-21-- RESTAURACION PARTICIPATIVA EN AREAS DEGRADADAS EN LAS MICROCUENCAS DE LOS ARROYOS PANCEGUITA, EL TIGRE, GARZAL Y CIENAGA MOCHILAS EN LOS MUNICIPIOS DE SUCRE Y MAJAGUAL, JURISDICCION DE CORPOMOJANA, SUCRE</t>
  </si>
  <si>
    <t>3202-0900-22-- RESTAURACION ACTIVA EN AREAS DE IMPORTANCIA AMBIENTAL DELOS MUNICIPIOS GUARANDA, SAN BENITO ABAD, LA UNION, CAIMITO,SUCRE Y SAN MARCOS, JURISDICCION DE CORPOMOJANA, SUCRE</t>
  </si>
  <si>
    <t>3202-0900-12-- RESTAURACION DE LA COBERTURA VEGETAL EN ECOSISTEMAS BOSCOSOS DEFORESTADOS EN JURISDICCION DE CARSUCRE, SUCRE</t>
  </si>
  <si>
    <t>3202-0900-13-- RESTAURACION DE ECOSISTEMAS BOSCOSOS EN AREAS PRIORIZADAS DE LA SUBREGION GOLFO DEL MORROSQUILLOS EN JURISDICCION DE CARSUCRE, SUCRE</t>
  </si>
  <si>
    <t>3202-0900-15-- RESTAURACION DE ECOSISTEMAS BOSCOSOS EN LA SUBREGION SABANAS JURISDICCION DE CARSUCRE, SUCRE. SUCRE</t>
  </si>
  <si>
    <t>3202-0900-16-- RESTAURACION DE BOSQUES EN MUNICIPIOS PDET DE LOS MONTES DE MARIA, JURISDICCION DE CARSUCRE, SUCRE. SUCRE</t>
  </si>
  <si>
    <t>3203-0900-3-- ACTUALIZACION DEL PLAN DE ORDENACION Y MANEJO DE LA CUENCA HIDROGRAFICA DEL LAGO DE TOTA – (SZH 3516) LOCALIZADA EN EL DEPARTAMENTO DE BOYACA EN JURISDICCION DE LA CORPORACION AUTONOMA REGIONAL DE BOYACA</t>
  </si>
  <si>
    <t>3202-0900-9-- RESTAURACION EN AREAS DE IMPORTANCIA ESTRATEGICA EN LA JURISDICCION DE CORPOGUAVIO CUNDINAMARCA</t>
  </si>
  <si>
    <t>3202-0900-10-- IMPLEMENTACION DE ACCIONES QUE CONDUZCAN A LA REHABILITACION ECOLOGICA EN LA JURISDICCION DE CORPOGUAVIO-CUNDINAMARCA</t>
  </si>
  <si>
    <t>3205-0900-4-- ADECUACION HIDROGEOMORFOLOGICA EN ZONAS AFECTADAS PORDEGRADACION DEL ECOSISTEMA SUELO EN EL SECTOR NIPORE DELMUNICIPIO DE MEDINA JURISDICCION CORPOGUAVIO CUNDINAMARCA</t>
  </si>
  <si>
    <t>3202-0900-2-- REHABILITACION ECOLOGICA DE AREAS AFECTADAS POR LA ACTIVIDAD GANADERA EN LOS MUNICIPIOS DE SAN JACINTO Y EL CARMEN DE BOLIVAR-DEPARTAMENTO DE BOLIVAR</t>
  </si>
  <si>
    <t>0199-1000-6-- FORTALECIMIENTO Y RENOVACIÓN DE LOS SERVICIOS DE COMUNICACIÓN E INFORMACIÓN DE LA CÁMARA DE REPRESENTANTES  BOGOTÁ</t>
  </si>
  <si>
    <t>1502-0100-17-- FORTALECIMIENTO DE LA CAPACIDAD TECNOLÓGICA Y DE DESPLIEGUE EN OPERACIONES CONTRA LOS DELITOS QUE AFECTAN LA LIBERTAD PERSONAL A NIVEL  NACIONAL</t>
  </si>
  <si>
    <t>04-02-02-001- APOYO A LOS SISTEMAS DE TRANSPORTE MASIVO Y SISTEMAS ESTRATÉGICOS DE TRANSPORTE. (ART. 28 LEY 2155 DE 2021)</t>
  </si>
  <si>
    <t>06-02-03-001- NUEVA EPS - ART. 84 LEY 2063 DE 2020</t>
  </si>
  <si>
    <t>1301-1000-7-- IMPLEMENTACION DE ACCIONES DE FORTALECIMIENTO INSTITUCIONAL PARA MEJORAR LA CALIDAD DEL GASTO PUBLICO Y PRESERVAR LA SOSTENIBILIDAD FISCAL DE LAS ENTIDADES TERRITORIALES Y SUS DESCENTRALIZADAS.  NACIONAL</t>
  </si>
  <si>
    <t>3701-1000-29-- FORTALECIMIENTO DE LOS PROCESOS DE GOBIERNO PROPIO DE LAS COMUNIDADES INDIGENAS EN EL DEPARTAMENTO DE CAUCA</t>
  </si>
  <si>
    <t>0301-1000-30-- CONSOLIDACION ESQUEMAS PARA PROMOVER LA PARTICIPACION PRIVADA EN EL DESARROLLO DE INFRAESTRUCTURA PUBLICA Y PRESTACION DE SUS SERVICIOS ASOCIADOS   NACIONAL</t>
  </si>
  <si>
    <t>1903-0300-9-- MEJORAMIENTO DE LA CAPACIDAD ANALITICA DE LOS LABORATORIOS RELACIONADA CON LOS PRODUCTOS COMPETENCIA DEL INVIMA NACIONAL</t>
  </si>
  <si>
    <t>03-04-03-008- PASIVO PENSIONAL MUNICIPIO ARMERO GUAYABAL (LEY 1478 DE 2011 DECRETO 2622 DE 2014) (DE PENSIONES)</t>
  </si>
  <si>
    <t>03-04-02-087- BONIFICACIÓN PARA PENSIONADOS</t>
  </si>
  <si>
    <t>08-04-06-- CONTRIBUCIÓN – SUPERINTENDENCIA DE VIGILANCIA Y SEGURIDAD PRIVADA</t>
  </si>
  <si>
    <t>03-01-04-004- CUBRIMIENTO DE COSTOS NO RECUPERABLES VIA TARIFA O SUBSIDIO DE LA OPERACIÓN INTEGRAL DEL SERVICIO DE ASEO – DEPARTAMENTO ARCHIPIÉLAGO DE SAN ANDRÉS, PROVIDENCIA Y SANTA CATALINA</t>
  </si>
  <si>
    <t>4003-1400-17-- IMPLEMENTACION DEL PROGRAMA DE AGUA POTABLE Y ALCANTARILLADO PARA EL DEPARTAMENTO DE  LA GUAJIRA</t>
  </si>
  <si>
    <t>Fuente: Dirección General del Presupuesto Público Nacional-SIIF.</t>
  </si>
  <si>
    <t>1701-1100-3-- SUBSIDIO PARA LA CONSTRUCCIÓN O MEJORAMIENTO DE VIVIENDA DE INTERÉS SOCIAL RURAL PARA LA POBLACIÓN RURAL   NACIONAL</t>
  </si>
  <si>
    <t>1702-1100-11-- APOYO PARA GENERAR OPORTUNIDADES A LOS JÓVENES RURALES PARA SU INTEGRACIÓN GENERACIONAL EN EL CAMPO  NACIONAL-[PREVIO CONCEPTO  DNP]</t>
  </si>
  <si>
    <t>1702-1100-12-- FORTALECIMIENTO DE ACTIVIDADES QUE IMPULSEN Y CONTRIBUYAN AL DESARROLLO DEL SECTOR AGROPECUARIO, PESQUERO Y DE DESARROLLO RURAL – FONDO DE FOMENTO AGROPECUARIO - FFA  NACIONAL</t>
  </si>
  <si>
    <t>1708-1100-3-- DESARROLLO DE INICIATIVAS CLIMÁTICAMENTE INTELIGENTES PARA LA ADAPTACIÓN AL CAMBIO CLIMÁTICO Y LA SOSTENIBILIDAD EN SISTEMAS PRODUCTIVOS AGROPECUARIOS PRIORIZADOS (ARROZ, MAÍZ, BANANO, CAÑA DE AZÚCAR, PAPA Y GANADERÍA BOVINA).  NACIONAL</t>
  </si>
  <si>
    <t>1709-1100-4-- FORTALECIMIENTO DE LA COMPETITIVIDAD DE LAS CADENAS PRODUCTIVAS AGROPECUARIAS A NIVEL  NACIONAL</t>
  </si>
  <si>
    <t>1799-1100-9-- ADECUACIÓN A LAS INSTALACIONES DEL MINISTERIO DE AGRICULTURA Y DESARROLLO RURAL EN MATERIA DE INFRAESTRUCTURA FÍSICA Y GESTIÓN DOCUMENTAL   BOGOTÁ-[PREVIO CONCEPTO  DNP]</t>
  </si>
  <si>
    <t>1707-1100-5-- FORTALECIMIENTO DE LA SOSTENIBILIDAD DEL SECTOR PESQUERO Y DE LA ACUICULTURA EN EL TERRITORIO   NACIONAL</t>
  </si>
  <si>
    <t>1708-1100-4-- FORTALECIMIENTO DEL SERVICIO ESTADÍSTICO PESQUERO COLOMBIANO A NIVEL  NACIONAL</t>
  </si>
  <si>
    <t>1708-1100-4-- FORTALECIMIENTO A LA PRESTACIÓN DEL SERVICIO PÚBLICO DE EXTENSIÓN AGROPECUARIA  NACIONAL</t>
  </si>
  <si>
    <t>1709-1100-5-- APOYO A LA FORMULACIÓN E IMPLEMENTACIÓN DE DISTRITOS DE ADECUACIÓN DE TIERRAS Y A LA PRESTACIÓN DEL SERVICIO PÚBLICO DE ADECUACIÓN DE TIERRAS A NIVEL  NACIONAL</t>
  </si>
  <si>
    <t>1799-1100-10-- ADQUISICIÓN ADECUACIÓN Y MANTENIMIENTO DE SEDES ADMINISTRATIVAS A NIVEL NACIONAL  NACIONAL-[PREVIO CONCEPTO  DNP]</t>
  </si>
  <si>
    <t>3202-0900-6-- CONSERVACIÓN DE LA BIODIVERSIDAD Y LOS SERVICIOS ECOSISTÉMICOS A NIVEL  NACIONAL</t>
  </si>
  <si>
    <t>3204-0900-6-- INVESTIGACIÓN GENERACIÓN  Y DIFUSIÓN DE CONOCIMIENTO CIENTÍFICO SOBRE LA REALIDAD AMBIENTAL, SOCIO PRODUCTIVA Y CULTURAL DEL CHOCÓ BIOGEOGRÁFICO  ANTIOQUIA, CAUCA, CHOCÓ, NARIÑO, VALLE DEL CAUCA, RISARALDA, CÓRDOBA</t>
  </si>
  <si>
    <t>3204-0900-7-- INVESTIGACIÓN CONSERVACIÓN Y APROVECHAMIENTO SOSTENIBLE DE LA DIVERSIDAD BIOLÓGICA, SOCIOECONOMICA Y CULTURAL DE LA AMAZONIA COLOMBIANA  AMAZONAS, CAQUETÁ, PUTUMAYO, GUAVIARE, VAUPÉS, GUAINÍA</t>
  </si>
  <si>
    <t>3204-0900-8-- INVESTIGACIÓN CIENTÍFICA HACIA LA GENERACIÓN DE INFORMACIÓN Y CONOCIMIENTO DE  LAS  ZONAS MARINAS Y COSTERAS DE INTERES DE LA NACIÓN  NACIONAL</t>
  </si>
  <si>
    <t>3204-0900-9-- INVESTIGACIÓN CIENTÍFICA Y PRODUCCIÓN DE CONOCIMIENTO E INFORMACIÓN PARA LA GESTIÓN INTEGRAL DE LA BIODIVERSIDAD Y LOS SERVICIOS ECOSISTÉMICOS DE INTERÉS  NACIONAL</t>
  </si>
  <si>
    <t>3204-0900-10-- CONSOLIDACIÓN SISTEMA DE INFORMACIÓN AMBIENTAL SIAC COMO EJE CENTRAL DE INFORMACIÓN AMBIENTAL OFICIAL Y SOPORTE PARA LA TOMA DE DECISIONES A NIVEL REGIONAL Y NACIONAL Y CONOCIMIENTO EN MATERIA AMBIENTAL A NIVEL NACIONAL Y REGIONAL  BOGOTÁ</t>
  </si>
  <si>
    <t>3299-0900-14-- FORTALECIMIENTO DE LA GESTIÓN INSTITUCIONAL  DE LA SECRETARÍA GENERAL DEL MINISTERIO DE AMBIENTE Y DESARROLLO SOSTENIBLE.  BOGOTÁ</t>
  </si>
  <si>
    <t>3299-0900-16-- FORTALECIMIENTO DE LOS PROCESOS DE PLANEACION, EVALUACION Y SEGUIMIENTO A LA GESTION ADELANTADA POR EL SECTOR AMBIENTAL  NACIONAL</t>
  </si>
  <si>
    <t>3202-0900-4-- ADMINISTRACIÓN DE LAS ÁREAS DEL SISTEMA DE PARQUES NACIONALES  NATURALES Y COORDINACIÓN DEL SISTEMA NACIONAL DE ÁREAS PROTEGIDAS.  NACIONAL</t>
  </si>
  <si>
    <t>3299-0900-2-- FORTALECIMIENTO DE LA CAPACIDAD INSTITUCIONAL DE PARQUES NACIONALES NATURALES A NIVEL   NACIONAL</t>
  </si>
  <si>
    <t>03-02-02-096- INSTITUTO INTERAMERICANO PARA LA INVESTIGACION DEL CAMBIO GLOBAL -IAI-CONTRIBUCION VOLUNTARIA (LEY 304 DE 1996)</t>
  </si>
  <si>
    <t>3204-0900-3-- FORTALECIMIENTO DE LA GESTIÓN DEL CONOCIMIENTO HIDROLÓGICO, METEOROLÓGICO Y AMBIENTAL  NACIONAL</t>
  </si>
  <si>
    <t>320600 Corporación Autónoma Regional de Cundinamarca (CAR)</t>
  </si>
  <si>
    <t>3202-0900-1-- IMPLEMENTACION DE UN PROCESO DE RESTAURACION ECOLOGICA COMO MEDIDA DE ADAPTACION AL CAMBIO CLIMATICO EN CUNDINAMARCA</t>
  </si>
  <si>
    <t>3205-0900-1-- OPTIMIZACION HIDRAULICA Y RECUPERACION AMBIENTAL DEL ARROYO TREMENTINO LOCALIZADO EN LOS MUNICIPIOS DE MONTERIA Y SAN CARLOS EN EL DEPARTAMENTO DE CORDOBA</t>
  </si>
  <si>
    <t>3202-0900-3-- RESTAURACION ACTIVA DEL CORREDOR BIOLOGICO BARBAS BREMEN AL OCASO, EN LA UNIDAD HIDROGRAFICA DEL RIO ROBLE EN EL DEPARTAMENTO DEL QUINDIO</t>
  </si>
  <si>
    <t>3202-0900-1-- RECUPERACION DE FAJAS FORESTALES PROTECTORAS Y CONSERVACION DE HUMEDALES EN EL RIO MAGDALENA, MUNICIPIO DE LA DORADA, CALDAS</t>
  </si>
  <si>
    <t>3202-0900-1-- RECUPERACION DE LA COBERTURA BOSCOSA SUBANDINA Y BASAL EN EL DEPARTAMENTO DE SANTANDER EN LOS MUNICIPIOS DE LEBRIJA, RIONEGRO, EL PLAYON, GIRON</t>
  </si>
  <si>
    <t>3203-0900-2-- ACTUALIZACION DEL PLAN DE ORDENACION Y MANEJO DE LA CUENCA HIDROGRAFICA DEL RIO RANCHERIA LOCALIZADA EN EL DEPARTAMENTO DE LA GUAJIRA</t>
  </si>
  <si>
    <t>3205-0900-5-- IMPLEMENTACION DE ACCIONES DE MITIGACION DEL RIESGO EN ZONAS DEGRADADAS EN LAS VEREDAS CASA GRANDE Y CANADA EN EL MUNICIPIO DE MANAURE, DEPARTAMENTO DEL CESAR</t>
  </si>
  <si>
    <t>3205-0900-2-- MANTENIMIENTO LIMPIEZA, RECTIFICACION DE CAUCE Y PROTECCION DE TALUD DEL K0+000 AL K1 + 300 DEL CANAL DE AGUAS LLUVIAS "EL PANTANO" EN EL MUNICIPIO DE MANATI - ATLANTICO</t>
  </si>
  <si>
    <t>3206-0900-1-- IMPLEMENTACION DE MEDIDAS DE ADAPTACION A LA VARIABILIDAD Y CAMBIO CLIMATICO EN JURISDICCION DE CORPOGUAVIO CUNDINAMARCA</t>
  </si>
  <si>
    <t>3202-0900-6-- REHABILITACION ECOLOGICA PARTICIPATIVA DE AREAS AFECTADASPOR LA PERDIDA DE LA COBERTURA BOSCOSA Y PRIORIZADAS EN ELPATR SUR DE BOLIVAR, EN LOS MUNICIPIOS PDET DE ARENAL,CANTAGALLO Y MORALES JURISDICCION DE LA CSB, BOLIVAR</t>
  </si>
  <si>
    <t>3502-0200-17-- IMPLEMENTACIÓN DE ESTRATEGIAS PARA EL MEJORAMIENTO DE CAPACIDADES Y FORTALECIMIENTO DE LAS MIPYMES A NIVEL   NACIONAL</t>
  </si>
  <si>
    <t>3502-0200-22-- APOYO AL SECTOR TURÍSTICO PARA LA PROMOCIÓN Y COMPETITIVIDAD LEY 1101 DE 2006 A NIVEL   NACIONAL</t>
  </si>
  <si>
    <t>3502-0200-25-- FORTALECIMIENTO DEL ENTORNO COMPETITIVO EN LA INDUSTRIA A NIVEL  NACIONAL</t>
  </si>
  <si>
    <t>01-01-03-- SALARIO</t>
  </si>
  <si>
    <t>01-01-03-- CONTRIBUCIONES INHERENTES A LA NÓMINA</t>
  </si>
  <si>
    <t>3301-1603-22-- CONSTRUCCIÓN ADECUACION, MANTENIMIENTO, RESTAURACION Y DOTACION DE INFRAESTRUCTURA CULTURAL  NACIONAL</t>
  </si>
  <si>
    <t>3301-1603-23-- ASISTENCIA PARA LA INCORPORACIÓN DEL ENFOQUE DIFERENCIAL DE DIVERSIDAD Y DE ACCIÓN SIN DAÑO EN PLANES, PROGRAMAS Y PROYECTOS EN ENTIDADES DE ESTADO Y DE GOBIERNO  NACIONAL</t>
  </si>
  <si>
    <t>3301-1603-25-- DISEÑO Y REALIZACIÓN DE LA CONVOCATORIA NACIONAL DE ESTÍMULOS  NACIONAL</t>
  </si>
  <si>
    <t>3301-1603-26-- IMPLEMENTACIÓN DEL PLAN PARA LAS ARTES A NIVEL   NACIONAL</t>
  </si>
  <si>
    <t>3301-1603-31-- FORTALECIMIENTO EN EL ACCESO AL CONOCIMIENTO  NACIONAL</t>
  </si>
  <si>
    <t>3301-1603-36-- CONSOLIDACIÓN DE LA CULTURA Y LA CREATIVIDAD COMO PILARES DE LA AGENDA DE DESARROLLO ECONÓMICO Y SOCIAL NACIONAL</t>
  </si>
  <si>
    <t>3302-1603-10-- RECUPERACIÓN Y SALVAGUARDIA DEL PATRIMONIO CULTURAL  NACIONAL</t>
  </si>
  <si>
    <t>3302-1603-11-- OPTIMIZACIÓN DE LA APROPIACIÓN DEL PATRIMONIO DE LOS MUSEOS  NACIONAL</t>
  </si>
  <si>
    <t>1502-0100-27-- RENOVACIÓN Y MODERNIZACIÓN DEL EQUIPO AERONÁUTICO DE LA FAC A NIVEL  NACIONAL</t>
  </si>
  <si>
    <t>1505-0100-5-- FORTALECIMIENTO DE LA PRESTACIÓN DE LOS SERVICIOS DE SALUD DEL HOSPITAL NAVAL DE   CARTAGENA DE INDIAS-[PREVIO CONCEPTO  DNP]</t>
  </si>
  <si>
    <t>4302-1604-16-- APOYO A LA INFRAESTRUCTURA DEPORTIVA, RECREATIVA Y DE LA ACTIVIDAD FÍSICA A NIVEL   NACIONAL</t>
  </si>
  <si>
    <t>4302-1604-17-- APOYO A LA INFRAESTRUCTURA DE ALTA COMPETENCIA A NIVEL   NACIONAL</t>
  </si>
  <si>
    <t>03-03-04-068- FONDO SOLIDARIO PARA LA EDUCACIÓN - MATRÍCULA CERO IES PÚBLICAS. ART. 27 LEY 2155/2021</t>
  </si>
  <si>
    <t>03-03-04-067- FONDO DE ESTABILIZACIÓN DE PRECIOS DE LOS COMBUSTIBLES - FEPC</t>
  </si>
  <si>
    <t>03-11-11-001- PROGRAMA DE APOYO AL EMPLEO FORMAL - PAEF . ART. 21, LEY 2155 DE 2021</t>
  </si>
  <si>
    <t>03-11-11-002- APOYO A LAS EMPRESAS AFECTADAS POR EL PARO NACIONAL - AEAP. ART. 26 LEY 2155 DE 2021</t>
  </si>
  <si>
    <t>1302-1000-13-- DISTRIBUCIÓN COBERTURAS DE TASA DE INTERÉS PARA FINANCIACIÓN DE VIVIENDA NUEVA.  NACIONAL</t>
  </si>
  <si>
    <t>1303-1000-4-- IMPLEMENTACION DE HERRAMIENTAS PARA LA INCLUSION PRODUCTIVA DE LA POBLACION EN LA ZONA DE LA INTERCONEXION VIAL YATI – BODEGA - DEPARTAMENTO DE BOLIVAR - MUNICIPIOS DE MAGANGUE, CICUCO, TALAIGUA NUEVO, MOMPOS</t>
  </si>
  <si>
    <t>4103-1500-14-- FORTALECIMIENTO PARA EL DESARROLLO DE INFRAESTRUCTURA SOCIAL Y HÁBITAT PARA LA INCLUSIÓN SOCIAL A NIVEL NACIONAL - FIP  NACIONAL</t>
  </si>
  <si>
    <t>4101-1500-8-- IMPLEMENTACIÓN DE UNA SOLUCIÓN INMOBILIARIA PARA LA CONSTRUCCIÓN DEL MUSEO NACIONAL DE LA MEMORIA EN  BOGOTÁ-[PREVIO CONCEPTO  DNP]</t>
  </si>
  <si>
    <t>3705-0100-3-- IMPLEMENTACION DE LA RUTA DE  PROTECCION INDIVIDUAL DE LA UNIDAD NACIONAL DE PROTECCION  A  NIVEL    NACIONAL</t>
  </si>
  <si>
    <t>0207-0100-4-- FORTALECIMIENTO DE LA IMPLEMENTACIÓN, SEGUIMIENTO Y EVALUACIÓN DEL COMPONENTE PROGRAMÁTICO DEL PLAN NACIONAL DE GESTIÓN DEL RIESGO DE DESASTRES CON LOS ACTORES QUE CONFORMAN EL SNGRD.  NACIONAL</t>
  </si>
  <si>
    <t>2899-1000-1-- DISENO E IMPLEMENTACION DEL MODELO DE ARQUITECTURA EMPRESARIAL PARA EL CONSEJO NACIONAL ELECTORAL  BOGOTA</t>
  </si>
  <si>
    <t>2899-1000-18-- IMPLEMENTACION DEL SISTEMA DE GESTION DOCUMENTAL CONSEJO NACIONAL ELECTORAL  BOGOTA</t>
  </si>
  <si>
    <t>03-02-02-075- ORGANIZACION PANAMERICANA DE LA SALUD.OPS.  (LEY 51 DE 1931)</t>
  </si>
  <si>
    <t>03-02-02-085- SECRETARIA GENERAL IBEROAMERICA. (LEY 1140 DE 2007)</t>
  </si>
  <si>
    <t>03-02-02-087- SUBCOMISION REGIONAL PARA EL CARIBE Y REGIONES ADYACENTES. IOCARIBE. (LEY 76 DE 1988)</t>
  </si>
  <si>
    <t>1199-1002-5-- FORTALECIMIENTO DE LA INFRAESTRUCTURA DEL MINISTERIO DE RELACIONES EXTERIORES PARA EL DESARROLLO DE LOS PROCESOS MISIONALES  NACIONAL-[PREVIO CONCEPTO  DNP]</t>
  </si>
  <si>
    <t>03-04-02-092- FONDO DE PENSIONES PÚBLICAS DEL NIVEL NACIONAL -  INSTITUTO NACIONAL DE LOS RECURSOS NATURALES RENOVABLES Y DEL AMBIENTE - INDERENA (DE PENSIONES)</t>
  </si>
  <si>
    <t>3602-1300-15-- DISEÑO  IMPLEMENTACIÓN Y FORTALECIMIENTO DE LAS POLÍTICAS, PLANES Y PROGRAMAS DEL SISTEMA DE SUBSIDIO FAMILIAR EN EL ÁMBITO NACIONAL  NACIONAL</t>
  </si>
  <si>
    <t>2401-0600-41-- MEJORAMIENTO Y MANTENIMIENTO CARRETERA SANTA FE DE BOGOTÁ - CHIQUINQUIRÁ- BUCARAMANGA- SAN ALBERTO DE LA TRONCAL CENTRAL.   CUNDINAMARCA, BOYACÁ, SANTANDER, NORTE DE SANTANDER</t>
  </si>
  <si>
    <t>2401-0600-70-- CONSTRUCCIÓN , MEJORAMIENTO Y MANTENIMIENTO DE LA VÍA PUERTO SALGAR - PUERTO ARAUJO - LA LIZAMA - SAN ALBERTO - SAN ROQUE DE LA TRONCAL DEL MAGDALENA.  CUNDINAMARCA, BOYACÁ, SANTANDER, NORTE DE SANTANDER, CESAR</t>
  </si>
  <si>
    <t>2401-0600-71-- MEJORAMIENTO Y MANTENIMIENTO DE LA CARRETERA CUCUTA - SARDINATA - OCAÑA - AGUACLARA Y ACCESOS.  CESAR, NORTE DE SANTANDER</t>
  </si>
  <si>
    <t>2401-0600-72-- MEJORAMIENTO Y MANTENIMIENTO TRIBUGÁ-MEDELLÍN-PUERTO BERRIO-CRUCE RUTA 45-BARRANCABERMEJA-BUCARAMANGA-PAMPLONA-ARAUCA.   CHOCÓ, ANTIOQUIA, SANTANDER, NORTE DE SANTANDER, ARAUCA</t>
  </si>
  <si>
    <t>2401-0600-73-- MEJORAMIENTO , MANTENIMIENTO DE LA CARRETERA PUERTO REY - MONTERÍA - CERETÉ - LA YE - EL VIAJANO - GUAYEPO - MAJAGUAL DE LA TRANSVERSAL PUERTO REY - MONTERÍA - TIBÚ. DEPARTAMENTOS   CÓRDOBA, SUCRE</t>
  </si>
  <si>
    <t>2401-0600-74-- MEJORAMIENTO  Y MANTENIMIENTO CARRETERA PUERTO BOYACÁ - CHIQUINQUIRÁ - VILLA DE LEYVA - TUNJA - RAMIRIQUI - MIRAFLORES - MONTERREY.  BOYACÁ, CASANARE</t>
  </si>
  <si>
    <t>2401-0600-75-- MEJORAMIENTO Y MANTENIMIENTO CARRETERA LAS ANIMAS-SANTA CECILIA-PUEBLO RICO-FRESNO-BOGOTA. TRANSVERSAL LAS ANIMAS-BOGOTÁ.   CHOCÓ, RISARALDA, CALDAS, TOLIMA, CUNDINAMARCA</t>
  </si>
  <si>
    <t>2401-0600-76-- MEJORAMIENTO Y MANTENIMIENTO DE LA CARRETERA PUENTE SAN MIGUEL - ESPINAL DE LA TRONCAL DEL MAGDALENA. DEPARTAMENTOS  PUTUMAYO, CAUCA, HUILA, TOLIMA</t>
  </si>
  <si>
    <t>2401-0600-77-- MEJORAMIENTO Y  MANTENIMIENTO DE LA CARRETERA  LOS CUROS - MALAGA.  SANTANDER</t>
  </si>
  <si>
    <t>2401-0600-79-- ADMINISTRACIÓN , RECAUDO Y CONTROL DE LA TASA DE PEAJE.  NACIONAL</t>
  </si>
  <si>
    <t>2401-0600-80-- CONSTRUCCIÓN , MEJORAMIENTO Y MANTENIMIENTO DE LA CARRETERA ALTAMIRA - FLORENCIA.  HUILA, CAQUETÁ</t>
  </si>
  <si>
    <t>2401-0600-85-- CONSTRUCCIÓN , MEJORAMIENTO Y MANTENIMIENTO DE LA CARRETERA SAN ROQUE - LA PAZ - SAN JUAN DEL CESAR - BUENAVISTA Y VALLEDUPAR - LA PAZ. TRONCAL DEL CARBÓN.  CESAR, LA GUAJIRA</t>
  </si>
  <si>
    <t>2401-0600-90-- CONSTRUCCIÓN , MEJORAMIENTO Y MANTENIMIENTO DE LA TRANSVERSAL ROSAS - CONDAGUA.  CAUCA, PUTUMAYO</t>
  </si>
  <si>
    <t>2401-0600-91-- CONSTRUCCIÓN , MEJORAMIENTO Y MANTENIMIENTO DE LA CARRETERA TURBO-CARTAGENA-BARRANQUILLA-SANTA MARTA-RIOHACHA-PARAGUACHÓN. TRANSVERSAL DEL CARIBE.  CÓRDOBA, ATLÁNTICO, SUCRE, ANTIOQUIA, BOLÍVAR, MAGDALENA, LA GUAJIRA</t>
  </si>
  <si>
    <t>2401-0600-94-- CONSTRUCCIÓN , MEJORAMIENTO Y MANTENIMIENTO DE LA CARRETERA PLATO - SALAMINA - PALERMO. PARALELA RÍO MAGDALENA.  MAGDALENA</t>
  </si>
  <si>
    <t>2401-0600-95-- CONSTRUCCIÓN , MEJORAMIENTO Y MANTENIMIENTO DE LA CARRETERA PUERTO ARAUJO - CIMITARRA - LANDAZURI - VELEZ - BARBOSA - TUNJA DE LA TRANSVERSAL DEL CARARE.  BOYACÁ, SANTANDER</t>
  </si>
  <si>
    <t>2401-0600-96-- CONSTRUCCIÓN , MEJORAMIENTO Y MANTENIMIENTO DE LA CARRETERA SANTA LUCIA - MOÑITOS EN EL DEPARTAMENTO DE  CÓRDOBA</t>
  </si>
  <si>
    <t>2401-0600-100-- CONSTRUCCIÓN , MEJORAMIENTO Y MANTENIMIENTO DE LA CARRETERA CLUB CAMPESTRE –ARMENIA – PEREIRA – CHINCHINA – LA MANUELA  - LA FELISA Y VARIANTES, TRONCAL DEL EJE CAFETERO.     QUINDIO, RISARALDA, CALDAS, VALLE DEL CAUCA</t>
  </si>
  <si>
    <t>2401-0600-107-- CONSTRUCCIÓN TÚNEL DEL TOYO Y VÍAS DE ACCESO EN EL CORREDOR SANTAFÉ DE ANTIOQUIA - CAÑASGORDAS EN EL DEPARTAMENTO DE  ANTIOQUIA</t>
  </si>
  <si>
    <t>2401-0600-108-- MEJORAMIENTO , MANTENIMIENTO Y REHABILITACIÓN DE LA VÍA BELEN - SOCHA - SACAMA - LA CABUYA.  CASANARE, BOYACÁ</t>
  </si>
  <si>
    <t>2401-0600-109-- CONSTRUCCIÓN , MEJORAMIENTO Y MANTENIMIENTO DE LA CARRETERA PUERTA DE HIERRO-MAGANGUÉ- MOMPOX-EL BANCO-ARJONA-CUATROVIENTOS-CODAZZI Y EL BANCO-TAMALAMEQUE-EL BURRO. TRANSVERSAL DEPRESIÓN MOMPOSINA.  BOLÍVAR, CESAR, MAGDALENA</t>
  </si>
  <si>
    <t>2401-0600-110-- CONSTRUCCIÓN , MEJORAMIENTO Y MANTENIMIENTO DE LA CARRETERA GRANADA - SAN JOSÉ DEL GUAVIARE DE LA TRANSVERSAL BUGA - PUERTO INÍRIDA.  META - GUAVIARE</t>
  </si>
  <si>
    <t>2401-0600-112-- CONSTRUCCIÓN , MEJORAMIENTO Y MANTENIMIENTO DE LA CARRETERA RUMICHACA-PALMIRA-CERRITO-MEDELLÍN-SINCELEJO-BARRANQUILLA. TRONCAL DE OCCIDENTE.  NARIÑO, CAUCA, VALLE DEL CAUCA, RISARALDA, CALDAS, ANTIOQUIA, CÓRDOBA, SUCRE, BOLÍVAR, ATLÁNTICO</t>
  </si>
  <si>
    <t>2401-0600-113-- CONSTRUCCIÓN , MEJORAMIENTO Y MANTENIMIENTO DE LA CARRETERA POPAYÁN - PATICO - PALETARÁ - ISNOS - PITALITO - SAN AGUSTÍN DE LOS CIRCUITOS ECOTURÍSTICOS  HUILA, CAUCA</t>
  </si>
  <si>
    <t>2401-0600-117-- CONSTRUCCIÓN , MEJORAMIENTO Y MANTENIMIENTO DE LA CARRETERA POPAYÁN (CRUCERO) - TOTORO - GUADUALEJO - PUERTO VALENCIA - LA PLATA - LABERINTO Y ALTERNAS DE LA TRANSVERSAL  HUILA, CAUCA</t>
  </si>
  <si>
    <t>2401-0600-119-- CONSTRUCCIÓN , MEJORAMIENTO Y MANTENIMIENTO DE LA CARRETERA CARTAGO-ALCALA-MONTENEGRO-ARMENIA.  VALLE DEL CAUCA, QUINDIO</t>
  </si>
  <si>
    <t>2401-0600-120-- CONSTRUCCIÓN , MEJORAMIENTO Y MANTENIMIENTO DE LA CARRETERA LA UNIÓN - SONSON, CIRCUITO MEDELLÍN - VALLE DE RIONEGRO.  ANTIOQUIA</t>
  </si>
  <si>
    <t>2401-0600-123-- CONSTRUCCIÓN , MEJORAMIENTO Y MANTENIMIENTO DE LA CARRETERA TUMACO-PASTO-MOCOA DE LA TRANSVERSAL TUMACO-MOCOA EN LOS DEPARTAMENTOS DE  NARIÑO, PUTUMAYO</t>
  </si>
  <si>
    <t>2401-0600-124-- CONSTRUCCIÓN , MEJORAMIENTO Y MANTENIMIENTO DE LAS CIRCUNVALARES DE  SAN ANDRES Y PROVIDENCIA</t>
  </si>
  <si>
    <t>2401-0600-126-- CONSTRUCCIÓN , MEJORAMIENTO Y MANTENIMIENTO CARRETERA CALAMAR - SAN JOSÉ DEL GUAVIARE DE LOS ACCESOS A MITÚ. DEPARTAMENTO DEL  GUAVIARE</t>
  </si>
  <si>
    <t>2401-0600-128-- CONSTRUCCIÓN , MEJORAMIENTO Y MANTENIMIENTO DE LA CARRETERA EL CARMEN - VALLEDUPAR - MAICAO. TRANSVERSAL CARMEN - BOSCONIA - VALLEDUPAR - MAICAO.  BOLÍVAR, MAGDALENA, CESAR, LA GUAJIRA</t>
  </si>
  <si>
    <t>2401-0600-130-- CONSTRUCCIÓN MEJORAMIENTO Y MANTENIMIENTO DE LA CARRETERA DUITAMA-SOGAMOSO-AGUAZUL. ACCESOS A YOPAL EN LOS DEPARTAMENTOS DE   BOYACÁ, CASANARE</t>
  </si>
  <si>
    <t>2401-0600-131-- CONSTRUCCIÓN , MEJORAMIENTO Y MANTENIMIENTO DE LA CARRETERA LETICIA - TARAPACÁ  AMAZONAS</t>
  </si>
  <si>
    <t>2401-0600-132-- CONSTRUCCIÓN , MEJORAMIENTO Y MANTENIMIENTO DE LA CARRETERA VILLAGARZÓN-LA MINA-SAN JUAN DE ARAMA-VILLAVICENCIO-TAME-SARAVENA-PUENTE INTERNACIONAL RÍO ARAUCA. TRONCAL VILLAGARZÓN-SARAVENA.   PUTUMAYO, CAQUETÁ, META, CASANARE</t>
  </si>
  <si>
    <t>2401-0600-135-- CONSTRUCCIÓN , MEJORAMIENTO Y MANTENIMIENTO DE LA CARRETERA NEIVA - PLATANILLAL - BALSILLAS - SAN VICENTE. TRANSVERSAL NEIVA - SAN VICENTE.  HUILA, CAQUETÁ</t>
  </si>
  <si>
    <t>2402-0600-11-- MEJORAMIENTO ,MANTENIMIENTO Y REHABILITACIÓN DE LA RED TERCIARIA.  NACIONAL</t>
  </si>
  <si>
    <t>2402-0600-12-- MEJORAMIENTO, MANTENIMIENTO Y REHABILITACION DE CORREDORES RURALES PRODUCTIVOS - COLOMBIA RURAL. NACIONAL</t>
  </si>
  <si>
    <t>2402-0600-13-- CONSTRUCCIÓN , MEJORAMIENTO Y MANTENIMIENTO DE INFRAESTRUCTURA PARA CONECTAR TERRITORIOS, GOBIERNOS Y POBLACIONES.  NACIONAL</t>
  </si>
  <si>
    <t>2404-0600-2-- MEJORAMIENTO , MANTENIMIENTO Y CONSERVACIÓN DEL SISTEMA DE TRANSPORTE FÉRREO EN LA RED VIAL.   NACIONAL</t>
  </si>
  <si>
    <t>2409-0600-3-- CONSTRUCCIÓN DE OBRAS Y SEÑALIZACIÓN PARA LA SEGURIDAD VIAL EN LA INFRAESTRUCTURA DE TRANSPORTE.  NACIONAL</t>
  </si>
  <si>
    <t>2409-0600-6-- IMPLEMENTACIÓN DE LA GESTIÓN DEL RIESGO EN LA INFRAESTRUCTURA DE TRANSPORTE.  NACIONAL</t>
  </si>
  <si>
    <t>2410-0600-2-- DESARROLLO E IMPLEMENTACION DE CRITERIOS DE SOSTENIBILIDAD EN LA INFRAESTRUCTURA DE TRANSPORTE  NACIONAL</t>
  </si>
  <si>
    <t>2499-0600-17-- MEJORAMIENTO DE LA CALIDAD EN LA ESTRUCTURACIÓN Y DISEÑOS DE PROYECTOS DE INFRAESTRUCTURA DE TRANSPORTE.  NACIONAL</t>
  </si>
  <si>
    <t>2499-0600-25-- ADMINISTRACIÓN , RECAUDO Y CONTROL DE LA CONTRIBUCIÓN POR VALORIZACIÓN.  NACIONAL</t>
  </si>
  <si>
    <t>2401-0600-66-- CONTROL Y SEGUIMIENTO A LA OPERACIÓN DE LAS VÍAS PRIMARIAS CONCESIONADAS  NACIONAL</t>
  </si>
  <si>
    <t>2401-0600-80-- DESARROLLO DE OBRAS COMPLEMENTARIAS, GESTIÓN SOCIAL, AMBIENTAL Y PREDIAL DE LOS CONTRATOS DE CONCESIÓN VIAL.   NACIONAL</t>
  </si>
  <si>
    <t>2405-0600-2-- APOYO ESTATAL A LOS PUERTOS A NIVEL NACIONAL   NACIONAL</t>
  </si>
  <si>
    <t>2499-0600-7-- IMPLEMENTACIÓN DEL SISTEMA INTEGRADO DE GESTIÓN Y CONTROL DE LA AGENCIA NACIONAL DE INFRAESTRUCTURA  NACIONAL</t>
  </si>
  <si>
    <t>2499-0600-8-- APOYO PARA LA GESTIÓN DE LA AGENCIA NACIONAL DE INFRAESTRUCTURA A TRAVÉS DE ASESORÍAS Y CONSULTORÍAS  NACIONAL</t>
  </si>
  <si>
    <t>2499-0600-9-- SISTEMATIZACIÓN PARA EL SERVICIO DE INFORMACIÓN DE LA GESTIÓN ADMINISTRATIVA.  NACIONAL</t>
  </si>
  <si>
    <t>2499-0600-10-- IMPLEMENTACION DEL SISTEMA DE GESTION DOCUMENTAL DE LA AGENCIA NACIONAL DE INFRAESTRUCTURA NACIONAL</t>
  </si>
  <si>
    <t>4003-1400-11-- APOYO FINANCIERO PARA FACILITAR EL ACCESO A LOS SERVICIOS DE AGUA POTABLE Y MANEJO DE AGUAS RESIDUALES A NIVEL  NACIONAL</t>
  </si>
  <si>
    <t>4001-1400-5-- SUBSIDIO FAMILIAR DE VIVIENDA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</si>
</sst>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_-* #,##0.0_-;\-* #,##0.0_-;_-* &quot;-&quot;??_-;_-@_-"/>
    <numFmt numFmtId="166" formatCode="[$-240A]d&quot; de &quot;mmmm&quot; de &quot;yyyy;@"/>
  </numFmts>
  <fonts count="18" x14ac:knownFonts="1">
    <font>
      <sz val="8"/>
      <color theme="1"/>
      <name val="Arial"/>
      <family val="2"/>
    </font>
    <font>
      <sz val="8"/>
      <color theme="1"/>
      <name val="Arial"/>
      <family val="2"/>
    </font>
    <font>
      <b/>
      <sz val="8"/>
      <color theme="1"/>
      <name val="Arial"/>
      <family val="2"/>
    </font>
    <font>
      <sz val="8"/>
      <color theme="0"/>
      <name val="Arial"/>
      <family val="2"/>
    </font>
    <font>
      <sz val="10"/>
      <color indexed="8"/>
      <name val="Arial"/>
      <family val="2"/>
    </font>
    <font>
      <b/>
      <sz val="8"/>
      <color indexed="8"/>
      <name val="Arial"/>
      <family val="2"/>
    </font>
    <font>
      <sz val="8"/>
      <color indexed="8"/>
      <name val="Arial"/>
      <family val="2"/>
    </font>
    <font>
      <sz val="10"/>
      <color indexed="8"/>
      <name val="MS Sans Serif"/>
      <family val="2"/>
    </font>
    <font>
      <sz val="11"/>
      <color theme="1"/>
      <name val="Calibri"/>
      <family val="2"/>
      <scheme val="minor"/>
    </font>
    <font>
      <b/>
      <sz val="8"/>
      <color theme="0"/>
      <name val="Arial"/>
      <family val="2"/>
    </font>
    <font>
      <b/>
      <sz val="11"/>
      <color indexed="8"/>
      <name val="Arial"/>
      <family val="2"/>
    </font>
    <font>
      <b/>
      <sz val="10"/>
      <color indexed="8"/>
      <name val="Arial"/>
      <family val="2"/>
    </font>
    <font>
      <sz val="11"/>
      <color theme="1"/>
      <name val="Arial"/>
      <family val="2"/>
    </font>
    <font>
      <b/>
      <sz val="13"/>
      <color indexed="8"/>
      <name val="Arial"/>
      <family val="2"/>
    </font>
    <font>
      <b/>
      <sz val="8"/>
      <color theme="1"/>
      <name val="Arial"/>
    </font>
    <font>
      <sz val="8"/>
      <color theme="1"/>
      <name val="Arial"/>
    </font>
    <font>
      <sz val="10"/>
      <name val="Arial"/>
      <family val="2"/>
    </font>
    <font>
      <sz val="7"/>
      <name val="Arial"/>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59999389629810485"/>
        <bgColor theme="5" tint="0.79998168889431442"/>
      </patternFill>
    </fill>
    <fill>
      <patternFill patternType="solid">
        <fgColor theme="4" tint="0.79998168889431442"/>
        <bgColor indexed="64"/>
      </patternFill>
    </fill>
  </fills>
  <borders count="10">
    <border>
      <left/>
      <right/>
      <top/>
      <bottom/>
      <diagonal/>
    </border>
    <border>
      <left/>
      <right/>
      <top/>
      <bottom style="thin">
        <color theme="4" tint="0.79998168889431442"/>
      </bottom>
      <diagonal/>
    </border>
    <border>
      <left/>
      <right/>
      <top style="thin">
        <color theme="4" tint="0.79998168889431442"/>
      </top>
      <bottom/>
      <diagonal/>
    </border>
    <border>
      <left style="thin">
        <color theme="4" tint="0.79998168889431442"/>
      </left>
      <right/>
      <top/>
      <bottom style="thin">
        <color theme="4" tint="0.79998168889431442"/>
      </bottom>
      <diagonal/>
    </border>
    <border>
      <left style="thin">
        <color theme="4" tint="0.79998168889431442"/>
      </left>
      <right/>
      <top style="thin">
        <color theme="4" tint="0.79998168889431442"/>
      </top>
      <bottom/>
      <diagonal/>
    </border>
    <border>
      <left/>
      <right/>
      <top/>
      <bottom style="thin">
        <color theme="4" tint="0.39997558519241921"/>
      </bottom>
      <diagonal/>
    </border>
    <border>
      <left style="thin">
        <color theme="4" tint="0.79998168889431442"/>
      </left>
      <right/>
      <top/>
      <bottom/>
      <diagonal/>
    </border>
    <border>
      <left style="thin">
        <color theme="4" tint="0.79998168889431442"/>
      </left>
      <right/>
      <top/>
      <bottom style="thin">
        <color theme="4" tint="0.39997558519241921"/>
      </bottom>
      <diagonal/>
    </border>
    <border>
      <left/>
      <right/>
      <top style="thin">
        <color theme="4" tint="0.79998168889431442"/>
      </top>
      <bottom style="thin">
        <color theme="4" tint="0.79998168889431442"/>
      </bottom>
      <diagonal/>
    </border>
    <border>
      <left style="thin">
        <color theme="4" tint="0.79998168889431442"/>
      </left>
      <right/>
      <top style="thin">
        <color theme="4" tint="0.79998168889431442"/>
      </top>
      <bottom style="thin">
        <color theme="4" tint="0.79998168889431442"/>
      </bottom>
      <diagonal/>
    </border>
  </borders>
  <cellStyleXfs count="7">
    <xf numFmtId="0" fontId="0" fillId="0" borderId="0"/>
    <xf numFmtId="43" fontId="1" fillId="0" borderId="0" applyFont="0" applyFill="0" applyBorder="0" applyAlignment="0" applyProtection="0"/>
    <xf numFmtId="0" fontId="4" fillId="0" borderId="0"/>
    <xf numFmtId="0" fontId="7" fillId="0" borderId="0"/>
    <xf numFmtId="0" fontId="8" fillId="0" borderId="0"/>
    <xf numFmtId="0" fontId="1" fillId="0" borderId="0"/>
    <xf numFmtId="166" fontId="16" fillId="0" borderId="0"/>
  </cellStyleXfs>
  <cellXfs count="45">
    <xf numFmtId="0" fontId="0" fillId="0" borderId="0" xfId="0"/>
    <xf numFmtId="164" fontId="6" fillId="2" borderId="0" xfId="1" applyNumberFormat="1" applyFont="1" applyFill="1" applyBorder="1" applyAlignment="1" applyProtection="1"/>
    <xf numFmtId="164" fontId="1" fillId="0" borderId="0" xfId="1" applyNumberFormat="1" applyFont="1"/>
    <xf numFmtId="164" fontId="5" fillId="0" borderId="0" xfId="1" applyNumberFormat="1" applyFont="1" applyFill="1" applyBorder="1" applyAlignment="1">
      <alignment horizontal="left"/>
    </xf>
    <xf numFmtId="164" fontId="6" fillId="0" borderId="0" xfId="1" applyNumberFormat="1" applyFont="1" applyFill="1" applyBorder="1" applyAlignment="1" applyProtection="1"/>
    <xf numFmtId="0" fontId="10" fillId="2" borderId="0" xfId="2" applyNumberFormat="1" applyFont="1" applyFill="1" applyBorder="1" applyAlignment="1">
      <alignment horizontal="left"/>
    </xf>
    <xf numFmtId="0" fontId="1" fillId="0" borderId="0" xfId="0" applyNumberFormat="1" applyFont="1"/>
    <xf numFmtId="0" fontId="1" fillId="0" borderId="0" xfId="0" applyFont="1" applyFill="1"/>
    <xf numFmtId="0" fontId="1" fillId="0" borderId="0" xfId="0" applyFont="1" applyFill="1" applyAlignment="1">
      <alignment vertical="top" wrapText="1"/>
    </xf>
    <xf numFmtId="0" fontId="2" fillId="0" borderId="0" xfId="0" applyFont="1" applyFill="1" applyAlignment="1">
      <alignment vertical="top" wrapText="1"/>
    </xf>
    <xf numFmtId="0" fontId="2" fillId="0" borderId="0" xfId="0" applyFont="1" applyFill="1"/>
    <xf numFmtId="165" fontId="6" fillId="2" borderId="0" xfId="1" applyNumberFormat="1" applyFont="1" applyFill="1" applyBorder="1" applyAlignment="1" applyProtection="1"/>
    <xf numFmtId="165" fontId="3" fillId="0" borderId="0" xfId="1" applyNumberFormat="1" applyFont="1" applyFill="1" applyBorder="1" applyAlignment="1" applyProtection="1"/>
    <xf numFmtId="165" fontId="9" fillId="4" borderId="4" xfId="1" applyNumberFormat="1" applyFont="1" applyFill="1" applyBorder="1" applyAlignment="1">
      <alignment horizontal="center" vertical="center" wrapText="1"/>
    </xf>
    <xf numFmtId="165" fontId="9" fillId="4" borderId="2" xfId="1" applyNumberFormat="1" applyFont="1" applyFill="1" applyBorder="1" applyAlignment="1">
      <alignment horizontal="center" vertical="center" wrapText="1"/>
    </xf>
    <xf numFmtId="165" fontId="1" fillId="0" borderId="0" xfId="1" applyNumberFormat="1" applyFont="1"/>
    <xf numFmtId="0" fontId="2" fillId="3" borderId="1" xfId="5" applyFont="1" applyFill="1" applyBorder="1" applyAlignment="1">
      <alignment horizontal="left" vertical="top" wrapText="1"/>
    </xf>
    <xf numFmtId="0" fontId="12" fillId="0" borderId="0" xfId="0" applyFont="1"/>
    <xf numFmtId="0" fontId="13" fillId="2" borderId="0" xfId="2" applyNumberFormat="1" applyFont="1" applyFill="1" applyBorder="1" applyAlignment="1">
      <alignment horizontal="left"/>
    </xf>
    <xf numFmtId="0" fontId="11" fillId="2" borderId="0" xfId="3" applyNumberFormat="1" applyFont="1" applyFill="1" applyBorder="1" applyAlignment="1" applyProtection="1"/>
    <xf numFmtId="0" fontId="2" fillId="0" borderId="0" xfId="0" applyFont="1" applyFill="1" applyAlignment="1">
      <alignment vertical="center" wrapText="1"/>
    </xf>
    <xf numFmtId="165" fontId="2" fillId="5" borderId="1" xfId="1" applyNumberFormat="1" applyFont="1" applyFill="1" applyBorder="1" applyAlignment="1">
      <alignment vertical="top" wrapText="1"/>
    </xf>
    <xf numFmtId="166" fontId="17" fillId="0" borderId="0" xfId="6" applyNumberFormat="1" applyFont="1" applyFill="1" applyBorder="1" applyAlignment="1" applyProtection="1"/>
    <xf numFmtId="0" fontId="14" fillId="6" borderId="5" xfId="0" applyFont="1" applyFill="1" applyBorder="1" applyAlignment="1">
      <alignment horizontal="left" vertical="top" wrapText="1"/>
    </xf>
    <xf numFmtId="3" fontId="14" fillId="6" borderId="5" xfId="0" applyNumberFormat="1" applyFont="1" applyFill="1" applyBorder="1" applyAlignment="1">
      <alignment vertical="top" wrapText="1"/>
    </xf>
    <xf numFmtId="165" fontId="14" fillId="6" borderId="7" xfId="1" applyNumberFormat="1" applyFont="1" applyFill="1" applyBorder="1" applyAlignment="1">
      <alignment vertical="top" wrapText="1"/>
    </xf>
    <xf numFmtId="165" fontId="14" fillId="6" borderId="5" xfId="1" applyNumberFormat="1" applyFont="1" applyFill="1" applyBorder="1" applyAlignment="1">
      <alignment vertical="top" wrapText="1"/>
    </xf>
    <xf numFmtId="0" fontId="14" fillId="0" borderId="0" xfId="0" applyFont="1" applyAlignment="1">
      <alignment horizontal="left" vertical="top" wrapText="1"/>
    </xf>
    <xf numFmtId="3" fontId="14" fillId="0" borderId="0" xfId="0" applyNumberFormat="1" applyFont="1" applyAlignment="1">
      <alignment vertical="top" wrapText="1"/>
    </xf>
    <xf numFmtId="165" fontId="14" fillId="0" borderId="6" xfId="1" applyNumberFormat="1" applyFont="1" applyBorder="1" applyAlignment="1">
      <alignment vertical="top" wrapText="1"/>
    </xf>
    <xf numFmtId="165" fontId="14" fillId="0" borderId="0" xfId="1" applyNumberFormat="1" applyFont="1" applyBorder="1" applyAlignment="1">
      <alignment vertical="top" wrapText="1"/>
    </xf>
    <xf numFmtId="0" fontId="15" fillId="0" borderId="0" xfId="0" applyFont="1" applyAlignment="1">
      <alignment horizontal="left" vertical="top" wrapText="1"/>
    </xf>
    <xf numFmtId="3" fontId="15" fillId="0" borderId="0" xfId="0" applyNumberFormat="1" applyFont="1" applyAlignment="1">
      <alignment vertical="top" wrapText="1"/>
    </xf>
    <xf numFmtId="165" fontId="15" fillId="0" borderId="6" xfId="1" applyNumberFormat="1" applyFont="1" applyBorder="1" applyAlignment="1">
      <alignment vertical="top" wrapText="1"/>
    </xf>
    <xf numFmtId="165" fontId="15" fillId="0" borderId="0" xfId="1" applyNumberFormat="1" applyFont="1" applyBorder="1" applyAlignment="1">
      <alignment vertical="top" wrapText="1"/>
    </xf>
    <xf numFmtId="3" fontId="14" fillId="3" borderId="1" xfId="0" applyNumberFormat="1" applyFont="1" applyFill="1" applyBorder="1" applyAlignment="1">
      <alignment vertical="top" wrapText="1"/>
    </xf>
    <xf numFmtId="165" fontId="2" fillId="5" borderId="3" xfId="1" applyNumberFormat="1" applyFont="1" applyFill="1" applyBorder="1" applyAlignment="1">
      <alignment vertical="top" wrapText="1"/>
    </xf>
    <xf numFmtId="0" fontId="2" fillId="3" borderId="8" xfId="5" applyFont="1" applyFill="1" applyBorder="1" applyAlignment="1">
      <alignment horizontal="left" vertical="top" wrapText="1"/>
    </xf>
    <xf numFmtId="3" fontId="14" fillId="3" borderId="8" xfId="0" applyNumberFormat="1" applyFont="1" applyFill="1" applyBorder="1" applyAlignment="1">
      <alignment vertical="top" wrapText="1"/>
    </xf>
    <xf numFmtId="165" fontId="2" fillId="5" borderId="9" xfId="1" applyNumberFormat="1" applyFont="1" applyFill="1" applyBorder="1" applyAlignment="1">
      <alignment vertical="top" wrapText="1"/>
    </xf>
    <xf numFmtId="165" fontId="2" fillId="5" borderId="8" xfId="1" applyNumberFormat="1" applyFont="1" applyFill="1" applyBorder="1" applyAlignment="1">
      <alignment vertical="top" wrapText="1"/>
    </xf>
    <xf numFmtId="164" fontId="9" fillId="4" borderId="0" xfId="1" applyNumberFormat="1" applyFont="1" applyFill="1" applyBorder="1" applyAlignment="1" applyProtection="1">
      <alignment horizontal="center" vertical="top" wrapText="1"/>
    </xf>
    <xf numFmtId="165" fontId="9" fillId="4" borderId="3" xfId="1" applyNumberFormat="1" applyFont="1" applyFill="1" applyBorder="1" applyAlignment="1">
      <alignment horizontal="center" vertical="center" wrapText="1"/>
    </xf>
    <xf numFmtId="165" fontId="9" fillId="4" borderId="1" xfId="1" applyNumberFormat="1" applyFont="1" applyFill="1" applyBorder="1" applyAlignment="1">
      <alignment horizontal="center" vertical="center" wrapText="1"/>
    </xf>
    <xf numFmtId="0" fontId="9" fillId="4" borderId="0" xfId="5" applyNumberFormat="1" applyFont="1" applyFill="1" applyBorder="1" applyAlignment="1">
      <alignment vertical="center" wrapText="1"/>
    </xf>
  </cellXfs>
  <cellStyles count="7">
    <cellStyle name="Millares" xfId="1" builtinId="3"/>
    <cellStyle name="Millares_CIFRAS PAGINA WEB 1995 - 2003" xfId="6"/>
    <cellStyle name="Normal" xfId="0" builtinId="0"/>
    <cellStyle name="Normal 10 2" xfId="5"/>
    <cellStyle name="Normal 16 2 2" xfId="4"/>
    <cellStyle name="Normal_Libro2" xfId="3"/>
    <cellStyle name="Normal_Principales Programas 200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9.png@01D48D50.4B8C8F3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495300</xdr:colOff>
      <xdr:row>0</xdr:row>
      <xdr:rowOff>0</xdr:rowOff>
    </xdr:from>
    <xdr:to>
      <xdr:col>8</xdr:col>
      <xdr:colOff>523875</xdr:colOff>
      <xdr:row>2</xdr:row>
      <xdr:rowOff>152400</xdr:rowOff>
    </xdr:to>
    <xdr:pic>
      <xdr:nvPicPr>
        <xdr:cNvPr id="2" name="Imagen 1" descr="cid:image009.png@01D48D50.4B8C8F30"/>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372850" y="0"/>
          <a:ext cx="3267075" cy="5524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PGN">
      <a:dk1>
        <a:sysClr val="windowText" lastClr="000000"/>
      </a:dk1>
      <a:lt1>
        <a:sysClr val="window" lastClr="FFFFFF"/>
      </a:lt1>
      <a:dk2>
        <a:srgbClr val="1F497D"/>
      </a:dk2>
      <a:lt2>
        <a:srgbClr val="EEECE1"/>
      </a:lt2>
      <a:accent1>
        <a:srgbClr val="4F61FE"/>
      </a:accent1>
      <a:accent2>
        <a:srgbClr val="6895FB"/>
      </a:accent2>
      <a:accent3>
        <a:srgbClr val="2A2DD1"/>
      </a:accent3>
      <a:accent4>
        <a:srgbClr val="9CD651"/>
      </a:accent4>
      <a:accent5>
        <a:srgbClr val="6EDEFE"/>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28"/>
  <sheetViews>
    <sheetView showGridLines="0" tabSelected="1" zoomScaleNormal="100" workbookViewId="0">
      <pane ySplit="5" topLeftCell="A907" activePane="bottomLeft" state="frozen"/>
      <selection pane="bottomLeft" activeCell="A915" sqref="A915"/>
    </sheetView>
  </sheetViews>
  <sheetFormatPr baseColWidth="10" defaultRowHeight="11.25" x14ac:dyDescent="0.2"/>
  <cols>
    <col min="1" max="1" width="133.33203125" style="6" customWidth="1"/>
    <col min="2" max="5" width="19.33203125" style="2" bestFit="1" customWidth="1"/>
    <col min="6" max="6" width="18.6640625" style="2" bestFit="1" customWidth="1"/>
    <col min="7" max="9" width="9.33203125" style="15" customWidth="1"/>
    <col min="10" max="16384" width="12" style="7"/>
  </cols>
  <sheetData>
    <row r="1" spans="1:9" ht="16.5" x14ac:dyDescent="0.25">
      <c r="A1" s="18" t="s">
        <v>1495</v>
      </c>
      <c r="C1" s="1"/>
      <c r="D1" s="1"/>
      <c r="E1" s="1"/>
      <c r="F1" s="1"/>
      <c r="G1" s="11">
        <v>11</v>
      </c>
      <c r="H1" s="11"/>
      <c r="I1" s="11"/>
    </row>
    <row r="2" spans="1:9" ht="15" x14ac:dyDescent="0.25">
      <c r="A2" s="5" t="s">
        <v>1753</v>
      </c>
      <c r="B2" s="17"/>
      <c r="C2" s="3"/>
      <c r="D2" s="3"/>
      <c r="E2" s="3"/>
      <c r="F2" s="3"/>
      <c r="G2" s="11"/>
      <c r="H2" s="11"/>
      <c r="I2" s="11"/>
    </row>
    <row r="3" spans="1:9" ht="12.75" x14ac:dyDescent="0.2">
      <c r="A3" s="19" t="s">
        <v>1496</v>
      </c>
      <c r="B3" s="4"/>
      <c r="C3" s="4"/>
      <c r="D3" s="4"/>
      <c r="E3" s="4"/>
      <c r="F3" s="4"/>
      <c r="G3" s="12">
        <v>0</v>
      </c>
      <c r="H3" s="12">
        <v>0</v>
      </c>
      <c r="I3" s="12">
        <v>0</v>
      </c>
    </row>
    <row r="4" spans="1:9" x14ac:dyDescent="0.2">
      <c r="A4" s="44" t="s">
        <v>69</v>
      </c>
      <c r="B4" s="41" t="s">
        <v>58</v>
      </c>
      <c r="C4" s="41" t="s">
        <v>0</v>
      </c>
      <c r="D4" s="41" t="s">
        <v>1</v>
      </c>
      <c r="E4" s="41" t="s">
        <v>2</v>
      </c>
      <c r="F4" s="41" t="s">
        <v>91</v>
      </c>
      <c r="G4" s="42" t="s">
        <v>3</v>
      </c>
      <c r="H4" s="43"/>
      <c r="I4" s="43"/>
    </row>
    <row r="5" spans="1:9" ht="22.5" x14ac:dyDescent="0.2">
      <c r="A5" s="44"/>
      <c r="B5" s="41" t="s">
        <v>59</v>
      </c>
      <c r="C5" s="41"/>
      <c r="D5" s="41"/>
      <c r="E5" s="41"/>
      <c r="F5" s="41"/>
      <c r="G5" s="13" t="s">
        <v>72</v>
      </c>
      <c r="H5" s="14" t="s">
        <v>70</v>
      </c>
      <c r="I5" s="14" t="s">
        <v>71</v>
      </c>
    </row>
    <row r="6" spans="1:9" s="8" customFormat="1" x14ac:dyDescent="0.2">
      <c r="A6" s="16" t="s">
        <v>60</v>
      </c>
      <c r="B6" s="35">
        <v>343976129649141</v>
      </c>
      <c r="C6" s="35">
        <v>323787832109941</v>
      </c>
      <c r="D6" s="35">
        <v>300294298100614.38</v>
      </c>
      <c r="E6" s="35">
        <v>299379589519296.44</v>
      </c>
      <c r="F6" s="35">
        <f t="shared" ref="F6:F70" si="0">+B6-C6</f>
        <v>20188297539200</v>
      </c>
      <c r="G6" s="36">
        <f t="shared" ref="G6:G12" si="1">IFERROR(IF(C6&gt;0,+C6/B6*100,0),0)</f>
        <v>94.130901594889082</v>
      </c>
      <c r="H6" s="21">
        <f t="shared" ref="H6:H12" si="2">IFERROR(IF(D6&gt;0,+D6/B6*100,0),0)</f>
        <v>87.300911957733078</v>
      </c>
      <c r="I6" s="21">
        <f t="shared" ref="I6:I12" si="3">IFERROR(IF(E6&gt;0,+E6/B6*100,0),0)</f>
        <v>87.034989847890472</v>
      </c>
    </row>
    <row r="7" spans="1:9" s="8" customFormat="1" x14ac:dyDescent="0.2">
      <c r="A7" s="37" t="s">
        <v>61</v>
      </c>
      <c r="B7" s="38">
        <v>273456414236628.97</v>
      </c>
      <c r="C7" s="38">
        <v>264137648508952.41</v>
      </c>
      <c r="D7" s="38">
        <v>245700890857363.06</v>
      </c>
      <c r="E7" s="38">
        <v>244786182276045.09</v>
      </c>
      <c r="F7" s="38">
        <f t="shared" si="0"/>
        <v>9318765727676.5625</v>
      </c>
      <c r="G7" s="39">
        <f t="shared" si="1"/>
        <v>96.592229970655282</v>
      </c>
      <c r="H7" s="40">
        <f t="shared" si="2"/>
        <v>89.850110681533209</v>
      </c>
      <c r="I7" s="40">
        <f t="shared" si="3"/>
        <v>89.51561182405662</v>
      </c>
    </row>
    <row r="8" spans="1:9" s="8" customFormat="1" x14ac:dyDescent="0.2">
      <c r="A8" s="23" t="s">
        <v>73</v>
      </c>
      <c r="B8" s="24">
        <v>2396854096860</v>
      </c>
      <c r="C8" s="24">
        <v>2238520916402.5</v>
      </c>
      <c r="D8" s="24">
        <v>1913331407230.5298</v>
      </c>
      <c r="E8" s="24">
        <v>1911217641447.7197</v>
      </c>
      <c r="F8" s="24">
        <f t="shared" si="0"/>
        <v>158333180457.5</v>
      </c>
      <c r="G8" s="25">
        <f t="shared" si="1"/>
        <v>93.394125213340089</v>
      </c>
      <c r="H8" s="26">
        <f t="shared" si="2"/>
        <v>79.826778348214461</v>
      </c>
      <c r="I8" s="26">
        <f t="shared" si="3"/>
        <v>79.738589176183538</v>
      </c>
    </row>
    <row r="9" spans="1:9" s="8" customFormat="1" x14ac:dyDescent="0.2">
      <c r="A9" s="27" t="s">
        <v>1591</v>
      </c>
      <c r="B9" s="28">
        <v>1078303669035</v>
      </c>
      <c r="C9" s="28">
        <v>1028190771086.77</v>
      </c>
      <c r="D9" s="28">
        <v>784355788413.00989</v>
      </c>
      <c r="E9" s="28">
        <v>784252792380.00989</v>
      </c>
      <c r="F9" s="28">
        <f t="shared" si="0"/>
        <v>50112897948.22998</v>
      </c>
      <c r="G9" s="29">
        <f t="shared" si="1"/>
        <v>95.352617320399432</v>
      </c>
      <c r="H9" s="30">
        <f t="shared" si="2"/>
        <v>72.739786660927237</v>
      </c>
      <c r="I9" s="30">
        <f t="shared" si="3"/>
        <v>72.730234988614725</v>
      </c>
    </row>
    <row r="10" spans="1:9" s="9" customFormat="1" x14ac:dyDescent="0.2">
      <c r="A10" s="27" t="s">
        <v>4</v>
      </c>
      <c r="B10" s="28">
        <v>320625009000</v>
      </c>
      <c r="C10" s="28">
        <v>318456565090.53003</v>
      </c>
      <c r="D10" s="28">
        <v>318384121471.31006</v>
      </c>
      <c r="E10" s="28">
        <v>318378129318.31006</v>
      </c>
      <c r="F10" s="28">
        <f t="shared" si="0"/>
        <v>2168443909.4699707</v>
      </c>
      <c r="G10" s="29">
        <f t="shared" si="1"/>
        <v>99.323682230455717</v>
      </c>
      <c r="H10" s="30">
        <f t="shared" si="2"/>
        <v>99.301087729968714</v>
      </c>
      <c r="I10" s="30">
        <f t="shared" si="3"/>
        <v>99.299218832399333</v>
      </c>
    </row>
    <row r="11" spans="1:9" s="8" customFormat="1" x14ac:dyDescent="0.2">
      <c r="A11" s="27" t="s">
        <v>62</v>
      </c>
      <c r="B11" s="28">
        <v>25334404000</v>
      </c>
      <c r="C11" s="28">
        <v>24571050589</v>
      </c>
      <c r="D11" s="28">
        <v>24571050589</v>
      </c>
      <c r="E11" s="28">
        <v>24571050589</v>
      </c>
      <c r="F11" s="28">
        <f t="shared" si="0"/>
        <v>763353411</v>
      </c>
      <c r="G11" s="29">
        <f t="shared" si="1"/>
        <v>96.986890194851242</v>
      </c>
      <c r="H11" s="30">
        <f t="shared" si="2"/>
        <v>96.986890194851242</v>
      </c>
      <c r="I11" s="30">
        <f t="shared" si="3"/>
        <v>96.986890194851242</v>
      </c>
    </row>
    <row r="12" spans="1:9" s="8" customFormat="1" x14ac:dyDescent="0.2">
      <c r="A12" s="31" t="s">
        <v>94</v>
      </c>
      <c r="B12" s="32">
        <v>16262527000</v>
      </c>
      <c r="C12" s="32">
        <v>16067501072</v>
      </c>
      <c r="D12" s="32">
        <v>16067501072</v>
      </c>
      <c r="E12" s="32">
        <v>16067501072</v>
      </c>
      <c r="F12" s="32">
        <f t="shared" si="0"/>
        <v>195025928</v>
      </c>
      <c r="G12" s="33">
        <f t="shared" si="1"/>
        <v>98.800764924171986</v>
      </c>
      <c r="H12" s="34">
        <f t="shared" si="2"/>
        <v>98.800764924171986</v>
      </c>
      <c r="I12" s="34">
        <f t="shared" si="3"/>
        <v>98.800764924171986</v>
      </c>
    </row>
    <row r="13" spans="1:9" s="8" customFormat="1" x14ac:dyDescent="0.2">
      <c r="A13" s="31" t="s">
        <v>95</v>
      </c>
      <c r="B13" s="32">
        <v>5916696000</v>
      </c>
      <c r="C13" s="32">
        <v>5730068696</v>
      </c>
      <c r="D13" s="32">
        <v>5730068696</v>
      </c>
      <c r="E13" s="32">
        <v>5730068696</v>
      </c>
      <c r="F13" s="32">
        <f t="shared" si="0"/>
        <v>186627304</v>
      </c>
      <c r="G13" s="33">
        <f t="shared" ref="G13:G76" si="4">IFERROR(IF(C13&gt;0,+C13/B13*100,0),0)</f>
        <v>96.845751345007415</v>
      </c>
      <c r="H13" s="34">
        <f t="shared" ref="H13:H76" si="5">IFERROR(IF(D13&gt;0,+D13/B13*100,0),0)</f>
        <v>96.845751345007415</v>
      </c>
      <c r="I13" s="34">
        <f t="shared" ref="I13:I76" si="6">IFERROR(IF(E13&gt;0,+E13/B13*100,0),0)</f>
        <v>96.845751345007415</v>
      </c>
    </row>
    <row r="14" spans="1:9" s="8" customFormat="1" x14ac:dyDescent="0.2">
      <c r="A14" s="31" t="s">
        <v>96</v>
      </c>
      <c r="B14" s="32">
        <v>3155181000</v>
      </c>
      <c r="C14" s="32">
        <v>2773480821</v>
      </c>
      <c r="D14" s="32">
        <v>2773480821</v>
      </c>
      <c r="E14" s="32">
        <v>2773480821</v>
      </c>
      <c r="F14" s="32">
        <f t="shared" si="0"/>
        <v>381700179</v>
      </c>
      <c r="G14" s="33">
        <f t="shared" si="4"/>
        <v>87.902431619612315</v>
      </c>
      <c r="H14" s="34">
        <f t="shared" si="5"/>
        <v>87.902431619612315</v>
      </c>
      <c r="I14" s="34">
        <f t="shared" si="6"/>
        <v>87.902431619612315</v>
      </c>
    </row>
    <row r="15" spans="1:9" s="8" customFormat="1" x14ac:dyDescent="0.2">
      <c r="A15" s="27" t="s">
        <v>1378</v>
      </c>
      <c r="B15" s="28">
        <v>7440029000</v>
      </c>
      <c r="C15" s="28">
        <v>7126977501.0600004</v>
      </c>
      <c r="D15" s="28">
        <v>7068193310.8400002</v>
      </c>
      <c r="E15" s="28">
        <v>7068193310.8400002</v>
      </c>
      <c r="F15" s="28">
        <f t="shared" si="0"/>
        <v>313051498.93999958</v>
      </c>
      <c r="G15" s="29">
        <f t="shared" si="4"/>
        <v>95.79233496347932</v>
      </c>
      <c r="H15" s="30">
        <f t="shared" si="5"/>
        <v>95.002227959595317</v>
      </c>
      <c r="I15" s="30">
        <f t="shared" si="6"/>
        <v>95.002227959595317</v>
      </c>
    </row>
    <row r="16" spans="1:9" s="8" customFormat="1" x14ac:dyDescent="0.2">
      <c r="A16" s="31" t="s">
        <v>97</v>
      </c>
      <c r="B16" s="32">
        <v>7440029000</v>
      </c>
      <c r="C16" s="32">
        <v>7126977501.0600004</v>
      </c>
      <c r="D16" s="32">
        <v>7068193310.8400002</v>
      </c>
      <c r="E16" s="32">
        <v>7068193310.8400002</v>
      </c>
      <c r="F16" s="32">
        <f t="shared" si="0"/>
        <v>313051498.93999958</v>
      </c>
      <c r="G16" s="33">
        <f t="shared" si="4"/>
        <v>95.79233496347932</v>
      </c>
      <c r="H16" s="34">
        <f t="shared" si="5"/>
        <v>95.002227959595317</v>
      </c>
      <c r="I16" s="34">
        <f t="shared" si="6"/>
        <v>95.002227959595317</v>
      </c>
    </row>
    <row r="17" spans="1:9" s="8" customFormat="1" x14ac:dyDescent="0.2">
      <c r="A17" s="27" t="s">
        <v>5</v>
      </c>
      <c r="B17" s="28">
        <v>279580286814</v>
      </c>
      <c r="C17" s="28">
        <v>278659602338.46997</v>
      </c>
      <c r="D17" s="28">
        <v>278645942909.46997</v>
      </c>
      <c r="E17" s="28">
        <v>278639950756.46997</v>
      </c>
      <c r="F17" s="28">
        <f t="shared" si="0"/>
        <v>920684475.5300293</v>
      </c>
      <c r="G17" s="29">
        <f t="shared" si="4"/>
        <v>99.67069048893903</v>
      </c>
      <c r="H17" s="30">
        <f t="shared" si="5"/>
        <v>99.665804797907072</v>
      </c>
      <c r="I17" s="30">
        <f t="shared" si="6"/>
        <v>99.663661530558628</v>
      </c>
    </row>
    <row r="18" spans="1:9" s="8" customFormat="1" ht="22.5" x14ac:dyDescent="0.2">
      <c r="A18" s="31" t="s">
        <v>98</v>
      </c>
      <c r="B18" s="32">
        <v>65033000</v>
      </c>
      <c r="C18" s="32">
        <v>65033000</v>
      </c>
      <c r="D18" s="32">
        <v>65033000</v>
      </c>
      <c r="E18" s="32">
        <v>65033000</v>
      </c>
      <c r="F18" s="32">
        <f t="shared" si="0"/>
        <v>0</v>
      </c>
      <c r="G18" s="33">
        <f t="shared" si="4"/>
        <v>100</v>
      </c>
      <c r="H18" s="34">
        <f t="shared" si="5"/>
        <v>100</v>
      </c>
      <c r="I18" s="34">
        <f t="shared" si="6"/>
        <v>100</v>
      </c>
    </row>
    <row r="19" spans="1:9" s="8" customFormat="1" x14ac:dyDescent="0.2">
      <c r="A19" s="31" t="s">
        <v>99</v>
      </c>
      <c r="B19" s="32">
        <v>1827000000</v>
      </c>
      <c r="C19" s="32">
        <v>1805872464.46</v>
      </c>
      <c r="D19" s="32">
        <v>1792213035.46</v>
      </c>
      <c r="E19" s="32">
        <v>1786220882.46</v>
      </c>
      <c r="F19" s="32">
        <f t="shared" si="0"/>
        <v>21127535.539999962</v>
      </c>
      <c r="G19" s="33">
        <f t="shared" si="4"/>
        <v>98.843594113847843</v>
      </c>
      <c r="H19" s="34">
        <f t="shared" si="5"/>
        <v>98.095951585112203</v>
      </c>
      <c r="I19" s="34">
        <f t="shared" si="6"/>
        <v>97.76797386206897</v>
      </c>
    </row>
    <row r="20" spans="1:9" s="8" customFormat="1" x14ac:dyDescent="0.2">
      <c r="A20" s="31" t="s">
        <v>100</v>
      </c>
      <c r="B20" s="32">
        <v>358265000</v>
      </c>
      <c r="C20" s="32">
        <v>287194420</v>
      </c>
      <c r="D20" s="32">
        <v>287194420</v>
      </c>
      <c r="E20" s="32">
        <v>287194420</v>
      </c>
      <c r="F20" s="32">
        <f t="shared" si="0"/>
        <v>71070580</v>
      </c>
      <c r="G20" s="33">
        <f t="shared" si="4"/>
        <v>80.162566815067066</v>
      </c>
      <c r="H20" s="34">
        <f t="shared" si="5"/>
        <v>80.162566815067066</v>
      </c>
      <c r="I20" s="34">
        <f t="shared" si="6"/>
        <v>80.162566815067066</v>
      </c>
    </row>
    <row r="21" spans="1:9" s="8" customFormat="1" ht="22.5" x14ac:dyDescent="0.2">
      <c r="A21" s="31" t="s">
        <v>1379</v>
      </c>
      <c r="B21" s="32">
        <v>202290075000</v>
      </c>
      <c r="C21" s="32">
        <v>202290075000</v>
      </c>
      <c r="D21" s="32">
        <v>202290075000</v>
      </c>
      <c r="E21" s="32">
        <v>202290075000</v>
      </c>
      <c r="F21" s="32">
        <f t="shared" si="0"/>
        <v>0</v>
      </c>
      <c r="G21" s="33">
        <f t="shared" si="4"/>
        <v>100</v>
      </c>
      <c r="H21" s="34">
        <f t="shared" si="5"/>
        <v>100</v>
      </c>
      <c r="I21" s="34">
        <f t="shared" si="6"/>
        <v>100</v>
      </c>
    </row>
    <row r="22" spans="1:9" s="8" customFormat="1" ht="22.5" x14ac:dyDescent="0.2">
      <c r="A22" s="31" t="s">
        <v>1380</v>
      </c>
      <c r="B22" s="32">
        <v>5000000000</v>
      </c>
      <c r="C22" s="32">
        <v>5000000000</v>
      </c>
      <c r="D22" s="32">
        <v>5000000000</v>
      </c>
      <c r="E22" s="32">
        <v>5000000000</v>
      </c>
      <c r="F22" s="32">
        <f t="shared" si="0"/>
        <v>0</v>
      </c>
      <c r="G22" s="33">
        <f t="shared" si="4"/>
        <v>100</v>
      </c>
      <c r="H22" s="34">
        <f t="shared" si="5"/>
        <v>100</v>
      </c>
      <c r="I22" s="34">
        <f t="shared" si="6"/>
        <v>100</v>
      </c>
    </row>
    <row r="23" spans="1:9" s="8" customFormat="1" x14ac:dyDescent="0.2">
      <c r="A23" s="31" t="s">
        <v>101</v>
      </c>
      <c r="B23" s="32">
        <v>1303212000</v>
      </c>
      <c r="C23" s="32">
        <v>1302843000</v>
      </c>
      <c r="D23" s="32">
        <v>1302843000</v>
      </c>
      <c r="E23" s="32">
        <v>1302843000</v>
      </c>
      <c r="F23" s="32">
        <f t="shared" si="0"/>
        <v>369000</v>
      </c>
      <c r="G23" s="33">
        <f t="shared" si="4"/>
        <v>99.971685343597201</v>
      </c>
      <c r="H23" s="34">
        <f t="shared" si="5"/>
        <v>99.971685343597201</v>
      </c>
      <c r="I23" s="34">
        <f t="shared" si="6"/>
        <v>99.971685343597201</v>
      </c>
    </row>
    <row r="24" spans="1:9" s="8" customFormat="1" x14ac:dyDescent="0.2">
      <c r="A24" s="31" t="s">
        <v>102</v>
      </c>
      <c r="B24" s="32">
        <v>147455000</v>
      </c>
      <c r="C24" s="32">
        <v>11989553</v>
      </c>
      <c r="D24" s="32">
        <v>11989553</v>
      </c>
      <c r="E24" s="32">
        <v>11989553</v>
      </c>
      <c r="F24" s="32">
        <f t="shared" si="0"/>
        <v>135465447</v>
      </c>
      <c r="G24" s="33">
        <f t="shared" si="4"/>
        <v>8.1309911498423251</v>
      </c>
      <c r="H24" s="34">
        <f t="shared" si="5"/>
        <v>8.1309911498423251</v>
      </c>
      <c r="I24" s="34">
        <f t="shared" si="6"/>
        <v>8.1309911498423251</v>
      </c>
    </row>
    <row r="25" spans="1:9" s="8" customFormat="1" x14ac:dyDescent="0.2">
      <c r="A25" s="31" t="s">
        <v>103</v>
      </c>
      <c r="B25" s="32">
        <v>45650771835.599998</v>
      </c>
      <c r="C25" s="32">
        <v>44998033938.080002</v>
      </c>
      <c r="D25" s="32">
        <v>44998033938.080002</v>
      </c>
      <c r="E25" s="32">
        <v>44998033938.080002</v>
      </c>
      <c r="F25" s="32">
        <f t="shared" si="0"/>
        <v>652737897.51999664</v>
      </c>
      <c r="G25" s="33">
        <f t="shared" si="4"/>
        <v>98.570149263038374</v>
      </c>
      <c r="H25" s="34">
        <f t="shared" si="5"/>
        <v>98.570149263038374</v>
      </c>
      <c r="I25" s="34">
        <f t="shared" si="6"/>
        <v>98.570149263038374</v>
      </c>
    </row>
    <row r="26" spans="1:9" s="8" customFormat="1" x14ac:dyDescent="0.2">
      <c r="A26" s="31" t="s">
        <v>104</v>
      </c>
      <c r="B26" s="32">
        <v>743691000</v>
      </c>
      <c r="C26" s="32">
        <v>743691000</v>
      </c>
      <c r="D26" s="32">
        <v>743691000</v>
      </c>
      <c r="E26" s="32">
        <v>743691000</v>
      </c>
      <c r="F26" s="32">
        <f t="shared" si="0"/>
        <v>0</v>
      </c>
      <c r="G26" s="33">
        <f t="shared" si="4"/>
        <v>100</v>
      </c>
      <c r="H26" s="34">
        <f t="shared" si="5"/>
        <v>100</v>
      </c>
      <c r="I26" s="34">
        <f t="shared" si="6"/>
        <v>100</v>
      </c>
    </row>
    <row r="27" spans="1:9" s="9" customFormat="1" x14ac:dyDescent="0.2">
      <c r="A27" s="31" t="s">
        <v>105</v>
      </c>
      <c r="B27" s="32">
        <v>10000000000</v>
      </c>
      <c r="C27" s="32">
        <v>9960085984.5300007</v>
      </c>
      <c r="D27" s="32">
        <v>9960085984.5300007</v>
      </c>
      <c r="E27" s="32">
        <v>9960085984.5300007</v>
      </c>
      <c r="F27" s="32">
        <f t="shared" si="0"/>
        <v>39914015.469999313</v>
      </c>
      <c r="G27" s="33">
        <f t="shared" si="4"/>
        <v>99.600859845300008</v>
      </c>
      <c r="H27" s="34">
        <f t="shared" si="5"/>
        <v>99.600859845300008</v>
      </c>
      <c r="I27" s="34">
        <f t="shared" si="6"/>
        <v>99.600859845300008</v>
      </c>
    </row>
    <row r="28" spans="1:9" s="8" customFormat="1" ht="22.5" x14ac:dyDescent="0.2">
      <c r="A28" s="31" t="s">
        <v>1381</v>
      </c>
      <c r="B28" s="32">
        <v>9585000000</v>
      </c>
      <c r="C28" s="32">
        <v>9585000000</v>
      </c>
      <c r="D28" s="32">
        <v>9585000000</v>
      </c>
      <c r="E28" s="32">
        <v>9585000000</v>
      </c>
      <c r="F28" s="32">
        <f t="shared" si="0"/>
        <v>0</v>
      </c>
      <c r="G28" s="33">
        <f t="shared" si="4"/>
        <v>100</v>
      </c>
      <c r="H28" s="34">
        <f t="shared" si="5"/>
        <v>100</v>
      </c>
      <c r="I28" s="34">
        <f t="shared" si="6"/>
        <v>100</v>
      </c>
    </row>
    <row r="29" spans="1:9" s="8" customFormat="1" x14ac:dyDescent="0.2">
      <c r="A29" s="31" t="s">
        <v>1382</v>
      </c>
      <c r="B29" s="32">
        <v>1156381000</v>
      </c>
      <c r="C29" s="32">
        <v>1156381000</v>
      </c>
      <c r="D29" s="32">
        <v>1156381000</v>
      </c>
      <c r="E29" s="32">
        <v>1156381000</v>
      </c>
      <c r="F29" s="32">
        <f t="shared" si="0"/>
        <v>0</v>
      </c>
      <c r="G29" s="33">
        <f t="shared" si="4"/>
        <v>100</v>
      </c>
      <c r="H29" s="34">
        <f t="shared" si="5"/>
        <v>100</v>
      </c>
      <c r="I29" s="34">
        <f t="shared" si="6"/>
        <v>100</v>
      </c>
    </row>
    <row r="30" spans="1:9" s="8" customFormat="1" x14ac:dyDescent="0.2">
      <c r="A30" s="31" t="s">
        <v>1635</v>
      </c>
      <c r="B30" s="32">
        <v>1453402978.4000001</v>
      </c>
      <c r="C30" s="32">
        <v>1453402978.4000001</v>
      </c>
      <c r="D30" s="32">
        <v>1453402978.4000001</v>
      </c>
      <c r="E30" s="32">
        <v>1453402978.4000001</v>
      </c>
      <c r="F30" s="32">
        <f t="shared" si="0"/>
        <v>0</v>
      </c>
      <c r="G30" s="33">
        <f t="shared" si="4"/>
        <v>100</v>
      </c>
      <c r="H30" s="34">
        <f t="shared" si="5"/>
        <v>100</v>
      </c>
      <c r="I30" s="34">
        <f t="shared" si="6"/>
        <v>100</v>
      </c>
    </row>
    <row r="31" spans="1:9" s="8" customFormat="1" x14ac:dyDescent="0.2">
      <c r="A31" s="27" t="s">
        <v>63</v>
      </c>
      <c r="B31" s="28">
        <v>8270289186</v>
      </c>
      <c r="C31" s="28">
        <v>8098934662</v>
      </c>
      <c r="D31" s="28">
        <v>8098934662</v>
      </c>
      <c r="E31" s="28">
        <v>8098934662</v>
      </c>
      <c r="F31" s="28">
        <f t="shared" si="0"/>
        <v>171354524</v>
      </c>
      <c r="G31" s="29">
        <f t="shared" si="4"/>
        <v>97.92807095197989</v>
      </c>
      <c r="H31" s="30">
        <f t="shared" si="5"/>
        <v>97.92807095197989</v>
      </c>
      <c r="I31" s="30">
        <f t="shared" si="6"/>
        <v>97.92807095197989</v>
      </c>
    </row>
    <row r="32" spans="1:9" s="8" customFormat="1" x14ac:dyDescent="0.2">
      <c r="A32" s="31" t="s">
        <v>106</v>
      </c>
      <c r="B32" s="32">
        <v>5780451000</v>
      </c>
      <c r="C32" s="32">
        <v>5688688248</v>
      </c>
      <c r="D32" s="32">
        <v>5688688248</v>
      </c>
      <c r="E32" s="32">
        <v>5688688248</v>
      </c>
      <c r="F32" s="32">
        <f t="shared" si="0"/>
        <v>91762752</v>
      </c>
      <c r="G32" s="33">
        <f t="shared" si="4"/>
        <v>98.412533001317712</v>
      </c>
      <c r="H32" s="34">
        <f t="shared" si="5"/>
        <v>98.412533001317712</v>
      </c>
      <c r="I32" s="34">
        <f t="shared" si="6"/>
        <v>98.412533001317712</v>
      </c>
    </row>
    <row r="33" spans="1:9" s="8" customFormat="1" x14ac:dyDescent="0.2">
      <c r="A33" s="31" t="s">
        <v>107</v>
      </c>
      <c r="B33" s="32">
        <v>29175000</v>
      </c>
      <c r="C33" s="32">
        <v>0</v>
      </c>
      <c r="D33" s="32">
        <v>0</v>
      </c>
      <c r="E33" s="32">
        <v>0</v>
      </c>
      <c r="F33" s="32">
        <f t="shared" si="0"/>
        <v>29175000</v>
      </c>
      <c r="G33" s="33">
        <f t="shared" si="4"/>
        <v>0</v>
      </c>
      <c r="H33" s="34">
        <f t="shared" si="5"/>
        <v>0</v>
      </c>
      <c r="I33" s="34">
        <f t="shared" si="6"/>
        <v>0</v>
      </c>
    </row>
    <row r="34" spans="1:9" s="8" customFormat="1" x14ac:dyDescent="0.2">
      <c r="A34" s="31" t="s">
        <v>108</v>
      </c>
      <c r="B34" s="32">
        <v>2357064186</v>
      </c>
      <c r="C34" s="32">
        <v>2357064186</v>
      </c>
      <c r="D34" s="32">
        <v>2357064186</v>
      </c>
      <c r="E34" s="32">
        <v>2357064186</v>
      </c>
      <c r="F34" s="32">
        <f t="shared" si="0"/>
        <v>0</v>
      </c>
      <c r="G34" s="33">
        <f t="shared" si="4"/>
        <v>100</v>
      </c>
      <c r="H34" s="34">
        <f t="shared" si="5"/>
        <v>100</v>
      </c>
      <c r="I34" s="34">
        <f t="shared" si="6"/>
        <v>100</v>
      </c>
    </row>
    <row r="35" spans="1:9" s="9" customFormat="1" x14ac:dyDescent="0.2">
      <c r="A35" s="31" t="s">
        <v>251</v>
      </c>
      <c r="B35" s="32">
        <v>103599000</v>
      </c>
      <c r="C35" s="32">
        <v>53182228</v>
      </c>
      <c r="D35" s="32">
        <v>53182228</v>
      </c>
      <c r="E35" s="32">
        <v>53182228</v>
      </c>
      <c r="F35" s="32">
        <f t="shared" si="0"/>
        <v>50416772</v>
      </c>
      <c r="G35" s="33">
        <f t="shared" si="4"/>
        <v>51.334692419810999</v>
      </c>
      <c r="H35" s="34">
        <f t="shared" si="5"/>
        <v>51.334692419810999</v>
      </c>
      <c r="I35" s="34">
        <f t="shared" si="6"/>
        <v>51.334692419810999</v>
      </c>
    </row>
    <row r="36" spans="1:9" s="8" customFormat="1" x14ac:dyDescent="0.2">
      <c r="A36" s="27" t="s">
        <v>6</v>
      </c>
      <c r="B36" s="28">
        <v>757678660035</v>
      </c>
      <c r="C36" s="28">
        <v>709734205996.23999</v>
      </c>
      <c r="D36" s="28">
        <v>465971666941.70001</v>
      </c>
      <c r="E36" s="28">
        <v>465874663061.70001</v>
      </c>
      <c r="F36" s="28">
        <f t="shared" si="0"/>
        <v>47944454038.76001</v>
      </c>
      <c r="G36" s="29">
        <f t="shared" si="4"/>
        <v>93.672191580986947</v>
      </c>
      <c r="H36" s="30">
        <f t="shared" si="5"/>
        <v>61.499906427373183</v>
      </c>
      <c r="I36" s="30">
        <f t="shared" si="6"/>
        <v>61.487103654229827</v>
      </c>
    </row>
    <row r="37" spans="1:9" s="8" customFormat="1" ht="22.5" x14ac:dyDescent="0.2">
      <c r="A37" s="31" t="s">
        <v>109</v>
      </c>
      <c r="B37" s="32">
        <v>4200000000</v>
      </c>
      <c r="C37" s="32">
        <v>4129851858</v>
      </c>
      <c r="D37" s="32">
        <v>4125212388</v>
      </c>
      <c r="E37" s="32">
        <v>4095733924</v>
      </c>
      <c r="F37" s="32">
        <f t="shared" si="0"/>
        <v>70148142</v>
      </c>
      <c r="G37" s="33">
        <f t="shared" si="4"/>
        <v>98.329806142857151</v>
      </c>
      <c r="H37" s="34">
        <f t="shared" si="5"/>
        <v>98.219342571428569</v>
      </c>
      <c r="I37" s="34">
        <f t="shared" si="6"/>
        <v>97.517474380952379</v>
      </c>
    </row>
    <row r="38" spans="1:9" s="8" customFormat="1" ht="22.5" x14ac:dyDescent="0.2">
      <c r="A38" s="31" t="s">
        <v>110</v>
      </c>
      <c r="B38" s="32">
        <v>8000000000</v>
      </c>
      <c r="C38" s="32">
        <v>7814363989.5100002</v>
      </c>
      <c r="D38" s="32">
        <v>7610692351.1000004</v>
      </c>
      <c r="E38" s="32">
        <v>7610692351.1000004</v>
      </c>
      <c r="F38" s="32">
        <f t="shared" si="0"/>
        <v>185636010.48999977</v>
      </c>
      <c r="G38" s="33">
        <f t="shared" si="4"/>
        <v>97.679549868875</v>
      </c>
      <c r="H38" s="34">
        <f t="shared" si="5"/>
        <v>95.133654388750003</v>
      </c>
      <c r="I38" s="34">
        <f t="shared" si="6"/>
        <v>95.133654388750003</v>
      </c>
    </row>
    <row r="39" spans="1:9" s="8" customFormat="1" x14ac:dyDescent="0.2">
      <c r="A39" s="31" t="s">
        <v>111</v>
      </c>
      <c r="B39" s="32">
        <v>112901147217</v>
      </c>
      <c r="C39" s="32">
        <v>112901147217</v>
      </c>
      <c r="D39" s="32">
        <v>112901147217</v>
      </c>
      <c r="E39" s="32">
        <v>112901147217</v>
      </c>
      <c r="F39" s="32">
        <f t="shared" si="0"/>
        <v>0</v>
      </c>
      <c r="G39" s="33">
        <f t="shared" si="4"/>
        <v>100</v>
      </c>
      <c r="H39" s="34">
        <f t="shared" si="5"/>
        <v>100</v>
      </c>
      <c r="I39" s="34">
        <f t="shared" si="6"/>
        <v>100</v>
      </c>
    </row>
    <row r="40" spans="1:9" s="8" customFormat="1" x14ac:dyDescent="0.2">
      <c r="A40" s="31" t="s">
        <v>112</v>
      </c>
      <c r="B40" s="32">
        <v>46811895290</v>
      </c>
      <c r="C40" s="32">
        <v>46811895290</v>
      </c>
      <c r="D40" s="32">
        <v>38955678035.800003</v>
      </c>
      <c r="E40" s="32">
        <v>38955678035.800003</v>
      </c>
      <c r="F40" s="32">
        <f t="shared" si="0"/>
        <v>0</v>
      </c>
      <c r="G40" s="33">
        <f t="shared" si="4"/>
        <v>100</v>
      </c>
      <c r="H40" s="34">
        <f t="shared" si="5"/>
        <v>83.217476657309689</v>
      </c>
      <c r="I40" s="34">
        <f t="shared" si="6"/>
        <v>83.217476657309689</v>
      </c>
    </row>
    <row r="41" spans="1:9" s="8" customFormat="1" x14ac:dyDescent="0.2">
      <c r="A41" s="31" t="s">
        <v>113</v>
      </c>
      <c r="B41" s="32">
        <v>218981857492</v>
      </c>
      <c r="C41" s="32">
        <v>218892121343.41</v>
      </c>
      <c r="D41" s="32">
        <v>94211244208.199997</v>
      </c>
      <c r="E41" s="32">
        <v>94211244208.199997</v>
      </c>
      <c r="F41" s="32">
        <f t="shared" si="0"/>
        <v>89736148.589996338</v>
      </c>
      <c r="G41" s="33">
        <f t="shared" si="4"/>
        <v>99.959021194898185</v>
      </c>
      <c r="H41" s="34">
        <f t="shared" si="5"/>
        <v>43.022397054807058</v>
      </c>
      <c r="I41" s="34">
        <f t="shared" si="6"/>
        <v>43.022397054807058</v>
      </c>
    </row>
    <row r="42" spans="1:9" s="8" customFormat="1" ht="22.5" x14ac:dyDescent="0.2">
      <c r="A42" s="31" t="s">
        <v>114</v>
      </c>
      <c r="B42" s="32">
        <v>1266000000</v>
      </c>
      <c r="C42" s="32">
        <v>1180876364</v>
      </c>
      <c r="D42" s="32">
        <v>1176032184</v>
      </c>
      <c r="E42" s="32">
        <v>1176032184</v>
      </c>
      <c r="F42" s="32">
        <f t="shared" si="0"/>
        <v>85123636</v>
      </c>
      <c r="G42" s="33">
        <f t="shared" si="4"/>
        <v>93.276174091627169</v>
      </c>
      <c r="H42" s="34">
        <f t="shared" si="5"/>
        <v>92.893537440758294</v>
      </c>
      <c r="I42" s="34">
        <f t="shared" si="6"/>
        <v>92.893537440758294</v>
      </c>
    </row>
    <row r="43" spans="1:9" s="8" customFormat="1" x14ac:dyDescent="0.2">
      <c r="A43" s="31" t="s">
        <v>115</v>
      </c>
      <c r="B43" s="32">
        <v>800000000</v>
      </c>
      <c r="C43" s="32">
        <v>710407366</v>
      </c>
      <c r="D43" s="32">
        <v>710407366</v>
      </c>
      <c r="E43" s="32">
        <v>710407366</v>
      </c>
      <c r="F43" s="32">
        <f t="shared" si="0"/>
        <v>89592634</v>
      </c>
      <c r="G43" s="33">
        <f t="shared" si="4"/>
        <v>88.800920750000003</v>
      </c>
      <c r="H43" s="34">
        <f t="shared" si="5"/>
        <v>88.800920750000003</v>
      </c>
      <c r="I43" s="34">
        <f t="shared" si="6"/>
        <v>88.800920750000003</v>
      </c>
    </row>
    <row r="44" spans="1:9" s="8" customFormat="1" x14ac:dyDescent="0.2">
      <c r="A44" s="31" t="s">
        <v>116</v>
      </c>
      <c r="B44" s="32">
        <v>3500000000</v>
      </c>
      <c r="C44" s="32">
        <v>3325791490</v>
      </c>
      <c r="D44" s="32">
        <v>3325791490</v>
      </c>
      <c r="E44" s="32">
        <v>3325791490</v>
      </c>
      <c r="F44" s="32">
        <f t="shared" si="0"/>
        <v>174208510</v>
      </c>
      <c r="G44" s="33">
        <f t="shared" si="4"/>
        <v>95.022614000000004</v>
      </c>
      <c r="H44" s="34">
        <f t="shared" si="5"/>
        <v>95.022614000000004</v>
      </c>
      <c r="I44" s="34">
        <f t="shared" si="6"/>
        <v>95.022614000000004</v>
      </c>
    </row>
    <row r="45" spans="1:9" s="8" customFormat="1" x14ac:dyDescent="0.2">
      <c r="A45" s="31" t="s">
        <v>117</v>
      </c>
      <c r="B45" s="32">
        <v>9246000000</v>
      </c>
      <c r="C45" s="32">
        <v>4488984862</v>
      </c>
      <c r="D45" s="32">
        <v>4488984862</v>
      </c>
      <c r="E45" s="32">
        <v>4488984862</v>
      </c>
      <c r="F45" s="32">
        <f t="shared" si="0"/>
        <v>4757015138</v>
      </c>
      <c r="G45" s="33">
        <f t="shared" si="4"/>
        <v>48.550560912827166</v>
      </c>
      <c r="H45" s="34">
        <f t="shared" si="5"/>
        <v>48.550560912827166</v>
      </c>
      <c r="I45" s="34">
        <f t="shared" si="6"/>
        <v>48.550560912827166</v>
      </c>
    </row>
    <row r="46" spans="1:9" s="8" customFormat="1" x14ac:dyDescent="0.2">
      <c r="A46" s="31" t="s">
        <v>118</v>
      </c>
      <c r="B46" s="32">
        <v>2500000000</v>
      </c>
      <c r="C46" s="32">
        <v>2019911258</v>
      </c>
      <c r="D46" s="32">
        <v>2019911258</v>
      </c>
      <c r="E46" s="32">
        <v>2019911258</v>
      </c>
      <c r="F46" s="32">
        <f t="shared" si="0"/>
        <v>480088742</v>
      </c>
      <c r="G46" s="33">
        <f t="shared" si="4"/>
        <v>80.796450320000005</v>
      </c>
      <c r="H46" s="34">
        <f t="shared" si="5"/>
        <v>80.796450320000005</v>
      </c>
      <c r="I46" s="34">
        <f t="shared" si="6"/>
        <v>80.796450320000005</v>
      </c>
    </row>
    <row r="47" spans="1:9" s="8" customFormat="1" x14ac:dyDescent="0.2">
      <c r="A47" s="31" t="s">
        <v>119</v>
      </c>
      <c r="B47" s="32">
        <v>15000000000</v>
      </c>
      <c r="C47" s="32">
        <v>9975314642</v>
      </c>
      <c r="D47" s="32">
        <v>9975254267</v>
      </c>
      <c r="E47" s="32">
        <v>9975254267</v>
      </c>
      <c r="F47" s="32">
        <f t="shared" si="0"/>
        <v>5024685358</v>
      </c>
      <c r="G47" s="33">
        <f t="shared" si="4"/>
        <v>66.502097613333333</v>
      </c>
      <c r="H47" s="34">
        <f t="shared" si="5"/>
        <v>66.501695113333341</v>
      </c>
      <c r="I47" s="34">
        <f t="shared" si="6"/>
        <v>66.501695113333341</v>
      </c>
    </row>
    <row r="48" spans="1:9" s="8" customFormat="1" ht="22.5" x14ac:dyDescent="0.2">
      <c r="A48" s="31" t="s">
        <v>120</v>
      </c>
      <c r="B48" s="32">
        <v>3500000000</v>
      </c>
      <c r="C48" s="32">
        <v>3070047608.6999998</v>
      </c>
      <c r="D48" s="32">
        <v>2924033738.2199998</v>
      </c>
      <c r="E48" s="32">
        <v>2924033738.2199998</v>
      </c>
      <c r="F48" s="32">
        <f t="shared" si="0"/>
        <v>429952391.30000019</v>
      </c>
      <c r="G48" s="33">
        <f t="shared" si="4"/>
        <v>87.715645962857138</v>
      </c>
      <c r="H48" s="34">
        <f t="shared" si="5"/>
        <v>83.543821091999988</v>
      </c>
      <c r="I48" s="34">
        <f t="shared" si="6"/>
        <v>83.543821091999988</v>
      </c>
    </row>
    <row r="49" spans="1:9" s="8" customFormat="1" x14ac:dyDescent="0.2">
      <c r="A49" s="31" t="s">
        <v>121</v>
      </c>
      <c r="B49" s="32">
        <v>1784000000</v>
      </c>
      <c r="C49" s="32">
        <v>1748950046.48</v>
      </c>
      <c r="D49" s="32">
        <v>1738374054.02</v>
      </c>
      <c r="E49" s="32">
        <v>1738374054.02</v>
      </c>
      <c r="F49" s="32">
        <f t="shared" si="0"/>
        <v>35049953.519999981</v>
      </c>
      <c r="G49" s="33">
        <f t="shared" si="4"/>
        <v>98.03531650672646</v>
      </c>
      <c r="H49" s="34">
        <f t="shared" si="5"/>
        <v>97.442491817264582</v>
      </c>
      <c r="I49" s="34">
        <f t="shared" si="6"/>
        <v>97.442491817264582</v>
      </c>
    </row>
    <row r="50" spans="1:9" s="8" customFormat="1" x14ac:dyDescent="0.2">
      <c r="A50" s="31" t="s">
        <v>122</v>
      </c>
      <c r="B50" s="32">
        <v>4000000000</v>
      </c>
      <c r="C50" s="32">
        <v>3283646386.9099998</v>
      </c>
      <c r="D50" s="32">
        <v>3206263039.4099998</v>
      </c>
      <c r="E50" s="32">
        <v>3198097174.4099998</v>
      </c>
      <c r="F50" s="32">
        <f t="shared" si="0"/>
        <v>716353613.09000015</v>
      </c>
      <c r="G50" s="33">
        <f t="shared" si="4"/>
        <v>82.091159672749995</v>
      </c>
      <c r="H50" s="34">
        <f t="shared" si="5"/>
        <v>80.156575985250001</v>
      </c>
      <c r="I50" s="34">
        <f t="shared" si="6"/>
        <v>79.952429360249994</v>
      </c>
    </row>
    <row r="51" spans="1:9" s="8" customFormat="1" ht="22.5" x14ac:dyDescent="0.2">
      <c r="A51" s="31" t="s">
        <v>123</v>
      </c>
      <c r="B51" s="32">
        <v>13000000000</v>
      </c>
      <c r="C51" s="32">
        <v>11003873704.76</v>
      </c>
      <c r="D51" s="32">
        <v>10267489090.959999</v>
      </c>
      <c r="E51" s="32">
        <v>10267489090.959999</v>
      </c>
      <c r="F51" s="32">
        <f t="shared" si="0"/>
        <v>1996126295.2399998</v>
      </c>
      <c r="G51" s="33">
        <f t="shared" si="4"/>
        <v>84.645182344307685</v>
      </c>
      <c r="H51" s="34">
        <f t="shared" si="5"/>
        <v>78.980685315076911</v>
      </c>
      <c r="I51" s="34">
        <f t="shared" si="6"/>
        <v>78.980685315076911</v>
      </c>
    </row>
    <row r="52" spans="1:9" s="8" customFormat="1" x14ac:dyDescent="0.2">
      <c r="A52" s="31" t="s">
        <v>1800</v>
      </c>
      <c r="B52" s="32">
        <v>49500000000</v>
      </c>
      <c r="C52" s="32">
        <v>49390270196.970001</v>
      </c>
      <c r="D52" s="32">
        <v>2592568900.9699998</v>
      </c>
      <c r="E52" s="32">
        <v>2588568900.9699998</v>
      </c>
      <c r="F52" s="32">
        <f t="shared" si="0"/>
        <v>109729803.02999878</v>
      </c>
      <c r="G52" s="33">
        <f t="shared" si="4"/>
        <v>99.778323630242426</v>
      </c>
      <c r="H52" s="34">
        <f t="shared" si="5"/>
        <v>5.2375129312525246</v>
      </c>
      <c r="I52" s="34">
        <f t="shared" si="6"/>
        <v>5.2294321231717165</v>
      </c>
    </row>
    <row r="53" spans="1:9" s="8" customFormat="1" ht="22.5" x14ac:dyDescent="0.2">
      <c r="A53" s="31" t="s">
        <v>1801</v>
      </c>
      <c r="B53" s="32">
        <v>1000000000</v>
      </c>
      <c r="C53" s="32">
        <v>980027604</v>
      </c>
      <c r="D53" s="32">
        <v>980027604</v>
      </c>
      <c r="E53" s="32">
        <v>980027604</v>
      </c>
      <c r="F53" s="32">
        <f t="shared" si="0"/>
        <v>19972396</v>
      </c>
      <c r="G53" s="33">
        <f t="shared" si="4"/>
        <v>98.0027604</v>
      </c>
      <c r="H53" s="34">
        <f t="shared" si="5"/>
        <v>98.0027604</v>
      </c>
      <c r="I53" s="34">
        <f t="shared" si="6"/>
        <v>98.0027604</v>
      </c>
    </row>
    <row r="54" spans="1:9" s="8" customFormat="1" ht="22.5" x14ac:dyDescent="0.2">
      <c r="A54" s="31" t="s">
        <v>1802</v>
      </c>
      <c r="B54" s="32">
        <v>103800000000</v>
      </c>
      <c r="C54" s="32">
        <v>92693535483.940002</v>
      </c>
      <c r="D54" s="32">
        <v>32210200650.189999</v>
      </c>
      <c r="E54" s="32">
        <v>32210200650.189999</v>
      </c>
      <c r="F54" s="32">
        <f t="shared" si="0"/>
        <v>11106464516.059998</v>
      </c>
      <c r="G54" s="33">
        <f t="shared" si="4"/>
        <v>89.300130524026983</v>
      </c>
      <c r="H54" s="34">
        <f t="shared" si="5"/>
        <v>31.031021820992294</v>
      </c>
      <c r="I54" s="34">
        <f t="shared" si="6"/>
        <v>31.031021820992294</v>
      </c>
    </row>
    <row r="55" spans="1:9" s="9" customFormat="1" ht="22.5" x14ac:dyDescent="0.2">
      <c r="A55" s="31" t="s">
        <v>1803</v>
      </c>
      <c r="B55" s="32">
        <v>11000000000</v>
      </c>
      <c r="C55" s="32">
        <v>10843997687</v>
      </c>
      <c r="D55" s="32">
        <v>9392315338</v>
      </c>
      <c r="E55" s="32">
        <v>9392315338</v>
      </c>
      <c r="F55" s="32">
        <f t="shared" si="0"/>
        <v>156002313</v>
      </c>
      <c r="G55" s="33">
        <f t="shared" si="4"/>
        <v>98.581797154545455</v>
      </c>
      <c r="H55" s="34">
        <f t="shared" si="5"/>
        <v>85.384684890909085</v>
      </c>
      <c r="I55" s="34">
        <f t="shared" si="6"/>
        <v>85.384684890909085</v>
      </c>
    </row>
    <row r="56" spans="1:9" s="8" customFormat="1" x14ac:dyDescent="0.2">
      <c r="A56" s="31" t="s">
        <v>1804</v>
      </c>
      <c r="B56" s="32">
        <v>130000000000</v>
      </c>
      <c r="C56" s="32">
        <v>116938627604.81</v>
      </c>
      <c r="D56" s="32">
        <v>115771374906.08</v>
      </c>
      <c r="E56" s="32">
        <v>115738829906.08</v>
      </c>
      <c r="F56" s="32">
        <f t="shared" si="0"/>
        <v>13061372395.190002</v>
      </c>
      <c r="G56" s="33">
        <f t="shared" si="4"/>
        <v>89.952790465238465</v>
      </c>
      <c r="H56" s="34">
        <f t="shared" si="5"/>
        <v>89.054903773907697</v>
      </c>
      <c r="I56" s="34">
        <f t="shared" si="6"/>
        <v>89.029869158523084</v>
      </c>
    </row>
    <row r="57" spans="1:9" s="8" customFormat="1" ht="22.5" x14ac:dyDescent="0.2">
      <c r="A57" s="31" t="s">
        <v>1805</v>
      </c>
      <c r="B57" s="32">
        <v>16887760036</v>
      </c>
      <c r="C57" s="32">
        <v>7530563992.75</v>
      </c>
      <c r="D57" s="32">
        <v>7388663992.75</v>
      </c>
      <c r="E57" s="32">
        <v>7365849441.75</v>
      </c>
      <c r="F57" s="32">
        <f t="shared" si="0"/>
        <v>9357196043.25</v>
      </c>
      <c r="G57" s="33">
        <f t="shared" si="4"/>
        <v>44.591846264376898</v>
      </c>
      <c r="H57" s="34">
        <f t="shared" si="5"/>
        <v>43.751592733431941</v>
      </c>
      <c r="I57" s="34">
        <f t="shared" si="6"/>
        <v>43.616497546436364</v>
      </c>
    </row>
    <row r="58" spans="1:9" s="9" customFormat="1" x14ac:dyDescent="0.2">
      <c r="A58" s="27" t="s">
        <v>1634</v>
      </c>
      <c r="B58" s="28">
        <v>32211998558</v>
      </c>
      <c r="C58" s="28">
        <v>31366215265.880001</v>
      </c>
      <c r="D58" s="28">
        <v>31231110541.880001</v>
      </c>
      <c r="E58" s="28">
        <v>31231110541.880001</v>
      </c>
      <c r="F58" s="28">
        <f t="shared" si="0"/>
        <v>845783292.11999893</v>
      </c>
      <c r="G58" s="29">
        <f t="shared" si="4"/>
        <v>97.374322209169648</v>
      </c>
      <c r="H58" s="30">
        <f t="shared" si="5"/>
        <v>96.954898609119695</v>
      </c>
      <c r="I58" s="30">
        <f t="shared" si="6"/>
        <v>96.954898609119695</v>
      </c>
    </row>
    <row r="59" spans="1:9" s="9" customFormat="1" x14ac:dyDescent="0.2">
      <c r="A59" s="27" t="s">
        <v>4</v>
      </c>
      <c r="B59" s="28">
        <v>10155656000</v>
      </c>
      <c r="C59" s="28">
        <v>9500311001.3600006</v>
      </c>
      <c r="D59" s="28">
        <v>9467146277.3600006</v>
      </c>
      <c r="E59" s="28">
        <v>9467146277.3600006</v>
      </c>
      <c r="F59" s="28">
        <f t="shared" si="0"/>
        <v>655344998.63999939</v>
      </c>
      <c r="G59" s="29">
        <f t="shared" si="4"/>
        <v>93.546994909634591</v>
      </c>
      <c r="H59" s="30">
        <f t="shared" si="5"/>
        <v>93.220430835388683</v>
      </c>
      <c r="I59" s="30">
        <f t="shared" si="6"/>
        <v>93.220430835388683</v>
      </c>
    </row>
    <row r="60" spans="1:9" s="8" customFormat="1" x14ac:dyDescent="0.2">
      <c r="A60" s="27" t="s">
        <v>62</v>
      </c>
      <c r="B60" s="28">
        <v>7957255000</v>
      </c>
      <c r="C60" s="28">
        <v>7519628925</v>
      </c>
      <c r="D60" s="28">
        <v>7519595078</v>
      </c>
      <c r="E60" s="28">
        <v>7519595078</v>
      </c>
      <c r="F60" s="28">
        <f t="shared" si="0"/>
        <v>437626075</v>
      </c>
      <c r="G60" s="29">
        <f t="shared" si="4"/>
        <v>94.500288416042963</v>
      </c>
      <c r="H60" s="30">
        <f t="shared" si="5"/>
        <v>94.499863055789973</v>
      </c>
      <c r="I60" s="30">
        <f t="shared" si="6"/>
        <v>94.499863055789973</v>
      </c>
    </row>
    <row r="61" spans="1:9" s="8" customFormat="1" x14ac:dyDescent="0.2">
      <c r="A61" s="31" t="s">
        <v>94</v>
      </c>
      <c r="B61" s="32">
        <v>5216604000</v>
      </c>
      <c r="C61" s="32">
        <v>4937284863</v>
      </c>
      <c r="D61" s="32">
        <v>4937251016</v>
      </c>
      <c r="E61" s="32">
        <v>4937251016</v>
      </c>
      <c r="F61" s="32">
        <f t="shared" si="0"/>
        <v>279319137</v>
      </c>
      <c r="G61" s="33">
        <f t="shared" si="4"/>
        <v>94.645575224801419</v>
      </c>
      <c r="H61" s="34">
        <f t="shared" si="5"/>
        <v>94.644926392725992</v>
      </c>
      <c r="I61" s="34">
        <f t="shared" si="6"/>
        <v>94.644926392725992</v>
      </c>
    </row>
    <row r="62" spans="1:9" s="8" customFormat="1" x14ac:dyDescent="0.2">
      <c r="A62" s="31" t="s">
        <v>95</v>
      </c>
      <c r="B62" s="32">
        <v>1880865000</v>
      </c>
      <c r="C62" s="32">
        <v>1823104002</v>
      </c>
      <c r="D62" s="32">
        <v>1823104002</v>
      </c>
      <c r="E62" s="32">
        <v>1823104002</v>
      </c>
      <c r="F62" s="32">
        <f t="shared" si="0"/>
        <v>57760998</v>
      </c>
      <c r="G62" s="33">
        <f t="shared" si="4"/>
        <v>96.929019467106897</v>
      </c>
      <c r="H62" s="34">
        <f t="shared" si="5"/>
        <v>96.929019467106897</v>
      </c>
      <c r="I62" s="34">
        <f t="shared" si="6"/>
        <v>96.929019467106897</v>
      </c>
    </row>
    <row r="63" spans="1:9" s="8" customFormat="1" x14ac:dyDescent="0.2">
      <c r="A63" s="31" t="s">
        <v>96</v>
      </c>
      <c r="B63" s="32">
        <v>859786000</v>
      </c>
      <c r="C63" s="32">
        <v>759240060</v>
      </c>
      <c r="D63" s="32">
        <v>759240060</v>
      </c>
      <c r="E63" s="32">
        <v>759240060</v>
      </c>
      <c r="F63" s="32">
        <f t="shared" si="0"/>
        <v>100545940</v>
      </c>
      <c r="G63" s="33">
        <f t="shared" si="4"/>
        <v>88.305701651341153</v>
      </c>
      <c r="H63" s="34">
        <f t="shared" si="5"/>
        <v>88.305701651341153</v>
      </c>
      <c r="I63" s="34">
        <f t="shared" si="6"/>
        <v>88.305701651341153</v>
      </c>
    </row>
    <row r="64" spans="1:9" s="8" customFormat="1" x14ac:dyDescent="0.2">
      <c r="A64" s="27" t="s">
        <v>1378</v>
      </c>
      <c r="B64" s="28">
        <v>2073766000</v>
      </c>
      <c r="C64" s="28">
        <v>1884857994.3599999</v>
      </c>
      <c r="D64" s="28">
        <v>1861150814.3599999</v>
      </c>
      <c r="E64" s="28">
        <v>1861150814.3599999</v>
      </c>
      <c r="F64" s="28">
        <f t="shared" si="0"/>
        <v>188908005.6400001</v>
      </c>
      <c r="G64" s="29">
        <f t="shared" si="4"/>
        <v>90.890582368502521</v>
      </c>
      <c r="H64" s="30">
        <f t="shared" si="5"/>
        <v>89.747387813282685</v>
      </c>
      <c r="I64" s="30">
        <f t="shared" si="6"/>
        <v>89.747387813282685</v>
      </c>
    </row>
    <row r="65" spans="1:9" s="8" customFormat="1" x14ac:dyDescent="0.2">
      <c r="A65" s="31" t="s">
        <v>124</v>
      </c>
      <c r="B65" s="32">
        <v>173127000</v>
      </c>
      <c r="C65" s="32">
        <v>82485000</v>
      </c>
      <c r="D65" s="32">
        <v>82485000</v>
      </c>
      <c r="E65" s="32">
        <v>82485000</v>
      </c>
      <c r="F65" s="32">
        <f t="shared" si="0"/>
        <v>90642000</v>
      </c>
      <c r="G65" s="33">
        <f t="shared" si="4"/>
        <v>47.644214940477219</v>
      </c>
      <c r="H65" s="34">
        <f t="shared" si="5"/>
        <v>47.644214940477219</v>
      </c>
      <c r="I65" s="34">
        <f t="shared" si="6"/>
        <v>47.644214940477219</v>
      </c>
    </row>
    <row r="66" spans="1:9" s="8" customFormat="1" x14ac:dyDescent="0.2">
      <c r="A66" s="31" t="s">
        <v>97</v>
      </c>
      <c r="B66" s="32">
        <v>1900639000</v>
      </c>
      <c r="C66" s="32">
        <v>1802372994.3599999</v>
      </c>
      <c r="D66" s="32">
        <v>1778665814.3599999</v>
      </c>
      <c r="E66" s="32">
        <v>1778665814.3599999</v>
      </c>
      <c r="F66" s="32">
        <f t="shared" si="0"/>
        <v>98266005.640000105</v>
      </c>
      <c r="G66" s="33">
        <f t="shared" si="4"/>
        <v>94.829843771489479</v>
      </c>
      <c r="H66" s="34">
        <f t="shared" si="5"/>
        <v>93.582516951404244</v>
      </c>
      <c r="I66" s="34">
        <f t="shared" si="6"/>
        <v>93.582516951404244</v>
      </c>
    </row>
    <row r="67" spans="1:9" s="8" customFormat="1" x14ac:dyDescent="0.2">
      <c r="A67" s="27" t="s">
        <v>5</v>
      </c>
      <c r="B67" s="28">
        <v>49076000</v>
      </c>
      <c r="C67" s="28">
        <v>21650120</v>
      </c>
      <c r="D67" s="28">
        <v>12226423</v>
      </c>
      <c r="E67" s="28">
        <v>12226423</v>
      </c>
      <c r="F67" s="28">
        <f t="shared" si="0"/>
        <v>27425880</v>
      </c>
      <c r="G67" s="29">
        <f t="shared" si="4"/>
        <v>44.115494335316654</v>
      </c>
      <c r="H67" s="30">
        <f t="shared" si="5"/>
        <v>24.913242725568505</v>
      </c>
      <c r="I67" s="30">
        <f t="shared" si="6"/>
        <v>24.913242725568505</v>
      </c>
    </row>
    <row r="68" spans="1:9" s="9" customFormat="1" x14ac:dyDescent="0.2">
      <c r="A68" s="31" t="s">
        <v>102</v>
      </c>
      <c r="B68" s="32">
        <v>49076000</v>
      </c>
      <c r="C68" s="32">
        <v>21650120</v>
      </c>
      <c r="D68" s="32">
        <v>12226423</v>
      </c>
      <c r="E68" s="32">
        <v>12226423</v>
      </c>
      <c r="F68" s="32">
        <f t="shared" si="0"/>
        <v>27425880</v>
      </c>
      <c r="G68" s="33">
        <f t="shared" si="4"/>
        <v>44.115494335316654</v>
      </c>
      <c r="H68" s="34">
        <f t="shared" si="5"/>
        <v>24.913242725568505</v>
      </c>
      <c r="I68" s="34">
        <f t="shared" si="6"/>
        <v>24.913242725568505</v>
      </c>
    </row>
    <row r="69" spans="1:9" s="9" customFormat="1" x14ac:dyDescent="0.2">
      <c r="A69" s="27" t="s">
        <v>63</v>
      </c>
      <c r="B69" s="28">
        <v>75559000</v>
      </c>
      <c r="C69" s="28">
        <v>74173962</v>
      </c>
      <c r="D69" s="28">
        <v>74173962</v>
      </c>
      <c r="E69" s="28">
        <v>74173962</v>
      </c>
      <c r="F69" s="28">
        <f t="shared" si="0"/>
        <v>1385038</v>
      </c>
      <c r="G69" s="29">
        <f t="shared" si="4"/>
        <v>98.166945036329224</v>
      </c>
      <c r="H69" s="30">
        <f t="shared" si="5"/>
        <v>98.166945036329224</v>
      </c>
      <c r="I69" s="30">
        <f t="shared" si="6"/>
        <v>98.166945036329224</v>
      </c>
    </row>
    <row r="70" spans="1:9" s="8" customFormat="1" x14ac:dyDescent="0.2">
      <c r="A70" s="31" t="s">
        <v>107</v>
      </c>
      <c r="B70" s="32">
        <v>1500000</v>
      </c>
      <c r="C70" s="32">
        <v>122000</v>
      </c>
      <c r="D70" s="32">
        <v>122000</v>
      </c>
      <c r="E70" s="32">
        <v>122000</v>
      </c>
      <c r="F70" s="32">
        <f t="shared" si="0"/>
        <v>1378000</v>
      </c>
      <c r="G70" s="33">
        <f t="shared" si="4"/>
        <v>8.1333333333333329</v>
      </c>
      <c r="H70" s="34">
        <f t="shared" si="5"/>
        <v>8.1333333333333329</v>
      </c>
      <c r="I70" s="34">
        <f t="shared" si="6"/>
        <v>8.1333333333333329</v>
      </c>
    </row>
    <row r="71" spans="1:9" s="8" customFormat="1" x14ac:dyDescent="0.2">
      <c r="A71" s="31" t="s">
        <v>108</v>
      </c>
      <c r="B71" s="32">
        <v>74059000</v>
      </c>
      <c r="C71" s="32">
        <v>74051962</v>
      </c>
      <c r="D71" s="32">
        <v>74051962</v>
      </c>
      <c r="E71" s="32">
        <v>74051962</v>
      </c>
      <c r="F71" s="32">
        <f t="shared" ref="F71:F134" si="7">+B71-C71</f>
        <v>7038</v>
      </c>
      <c r="G71" s="33">
        <f t="shared" si="4"/>
        <v>99.990496766091894</v>
      </c>
      <c r="H71" s="34">
        <f t="shared" si="5"/>
        <v>99.990496766091894</v>
      </c>
      <c r="I71" s="34">
        <f t="shared" si="6"/>
        <v>99.990496766091894</v>
      </c>
    </row>
    <row r="72" spans="1:9" s="8" customFormat="1" x14ac:dyDescent="0.2">
      <c r="A72" s="27" t="s">
        <v>6</v>
      </c>
      <c r="B72" s="28">
        <v>22056342558</v>
      </c>
      <c r="C72" s="28">
        <v>21865904264.52</v>
      </c>
      <c r="D72" s="28">
        <v>21763964264.52</v>
      </c>
      <c r="E72" s="28">
        <v>21763964264.52</v>
      </c>
      <c r="F72" s="28">
        <f t="shared" si="7"/>
        <v>190438293.47999954</v>
      </c>
      <c r="G72" s="29">
        <f t="shared" si="4"/>
        <v>99.136582627064215</v>
      </c>
      <c r="H72" s="30">
        <f t="shared" si="5"/>
        <v>98.674402645356309</v>
      </c>
      <c r="I72" s="30">
        <f t="shared" si="6"/>
        <v>98.674402645356309</v>
      </c>
    </row>
    <row r="73" spans="1:9" s="9" customFormat="1" x14ac:dyDescent="0.2">
      <c r="A73" s="31" t="s">
        <v>125</v>
      </c>
      <c r="B73" s="32">
        <v>10500000000</v>
      </c>
      <c r="C73" s="32">
        <v>10484075725</v>
      </c>
      <c r="D73" s="32">
        <v>10484075725</v>
      </c>
      <c r="E73" s="32">
        <v>10484075725</v>
      </c>
      <c r="F73" s="32">
        <f t="shared" si="7"/>
        <v>15924275</v>
      </c>
      <c r="G73" s="33">
        <f t="shared" si="4"/>
        <v>99.848340238095233</v>
      </c>
      <c r="H73" s="34">
        <f t="shared" si="5"/>
        <v>99.848340238095233</v>
      </c>
      <c r="I73" s="34">
        <f t="shared" si="6"/>
        <v>99.848340238095233</v>
      </c>
    </row>
    <row r="74" spans="1:9" s="8" customFormat="1" ht="22.5" x14ac:dyDescent="0.2">
      <c r="A74" s="31" t="s">
        <v>126</v>
      </c>
      <c r="B74" s="32">
        <v>7500000000</v>
      </c>
      <c r="C74" s="32">
        <v>7426949376</v>
      </c>
      <c r="D74" s="32">
        <v>7426949376</v>
      </c>
      <c r="E74" s="32">
        <v>7426949376</v>
      </c>
      <c r="F74" s="32">
        <f t="shared" si="7"/>
        <v>73050624</v>
      </c>
      <c r="G74" s="33">
        <f t="shared" si="4"/>
        <v>99.025991680000004</v>
      </c>
      <c r="H74" s="34">
        <f t="shared" si="5"/>
        <v>99.025991680000004</v>
      </c>
      <c r="I74" s="34">
        <f t="shared" si="6"/>
        <v>99.025991680000004</v>
      </c>
    </row>
    <row r="75" spans="1:9" s="9" customFormat="1" ht="22.5" x14ac:dyDescent="0.2">
      <c r="A75" s="31" t="s">
        <v>127</v>
      </c>
      <c r="B75" s="32">
        <v>4056342558</v>
      </c>
      <c r="C75" s="32">
        <v>3954879163.52</v>
      </c>
      <c r="D75" s="32">
        <v>3852939163.52</v>
      </c>
      <c r="E75" s="32">
        <v>3852939163.52</v>
      </c>
      <c r="F75" s="32">
        <f t="shared" si="7"/>
        <v>101463394.48000002</v>
      </c>
      <c r="G75" s="33">
        <f t="shared" si="4"/>
        <v>97.498648276637979</v>
      </c>
      <c r="H75" s="34">
        <f t="shared" si="5"/>
        <v>94.985546916424894</v>
      </c>
      <c r="I75" s="34">
        <f t="shared" si="6"/>
        <v>94.985546916424894</v>
      </c>
    </row>
    <row r="76" spans="1:9" s="8" customFormat="1" x14ac:dyDescent="0.2">
      <c r="A76" s="27" t="s">
        <v>1593</v>
      </c>
      <c r="B76" s="28">
        <v>338404851713</v>
      </c>
      <c r="C76" s="28">
        <v>322997167599.34998</v>
      </c>
      <c r="D76" s="28">
        <v>322619676861.34998</v>
      </c>
      <c r="E76" s="28">
        <v>321166596535.27997</v>
      </c>
      <c r="F76" s="28">
        <f t="shared" si="7"/>
        <v>15407684113.650024</v>
      </c>
      <c r="G76" s="29">
        <f t="shared" si="4"/>
        <v>95.446967135472022</v>
      </c>
      <c r="H76" s="30">
        <f t="shared" si="5"/>
        <v>95.335417098263903</v>
      </c>
      <c r="I76" s="30">
        <f t="shared" si="6"/>
        <v>94.906025995058798</v>
      </c>
    </row>
    <row r="77" spans="1:9" s="8" customFormat="1" x14ac:dyDescent="0.2">
      <c r="A77" s="27" t="s">
        <v>4</v>
      </c>
      <c r="B77" s="28">
        <v>158098047000</v>
      </c>
      <c r="C77" s="28">
        <v>146799607501.76999</v>
      </c>
      <c r="D77" s="28">
        <v>146780842841.76999</v>
      </c>
      <c r="E77" s="28">
        <v>146425663952.29999</v>
      </c>
      <c r="F77" s="28">
        <f t="shared" si="7"/>
        <v>11298439498.230011</v>
      </c>
      <c r="G77" s="29">
        <f t="shared" ref="G77:G140" si="8">IFERROR(IF(C77&gt;0,+C77/B77*100,0),0)</f>
        <v>92.853523675577094</v>
      </c>
      <c r="H77" s="30">
        <f t="shared" ref="H77:H140" si="9">IFERROR(IF(D77&gt;0,+D77/B77*100,0),0)</f>
        <v>92.841654673805039</v>
      </c>
      <c r="I77" s="30">
        <f t="shared" ref="I77:I140" si="10">IFERROR(IF(E77&gt;0,+E77/B77*100,0),0)</f>
        <v>92.616997319581046</v>
      </c>
    </row>
    <row r="78" spans="1:9" s="9" customFormat="1" x14ac:dyDescent="0.2">
      <c r="A78" s="27" t="s">
        <v>62</v>
      </c>
      <c r="B78" s="28">
        <v>98830009500</v>
      </c>
      <c r="C78" s="28">
        <v>88150023522</v>
      </c>
      <c r="D78" s="28">
        <v>88150023522</v>
      </c>
      <c r="E78" s="28">
        <v>88150023522</v>
      </c>
      <c r="F78" s="28">
        <f t="shared" si="7"/>
        <v>10679985978</v>
      </c>
      <c r="G78" s="29">
        <f t="shared" si="8"/>
        <v>89.193579933835792</v>
      </c>
      <c r="H78" s="30">
        <f t="shared" si="9"/>
        <v>89.193579933835792</v>
      </c>
      <c r="I78" s="30">
        <f t="shared" si="10"/>
        <v>89.193579933835792</v>
      </c>
    </row>
    <row r="79" spans="1:9" s="8" customFormat="1" x14ac:dyDescent="0.2">
      <c r="A79" s="31" t="s">
        <v>94</v>
      </c>
      <c r="B79" s="32">
        <v>65153581000</v>
      </c>
      <c r="C79" s="32">
        <v>61125421063</v>
      </c>
      <c r="D79" s="32">
        <v>61125421063</v>
      </c>
      <c r="E79" s="32">
        <v>61125421063</v>
      </c>
      <c r="F79" s="32">
        <f t="shared" si="7"/>
        <v>4028159937</v>
      </c>
      <c r="G79" s="33">
        <f t="shared" si="8"/>
        <v>93.817438926342362</v>
      </c>
      <c r="H79" s="34">
        <f t="shared" si="9"/>
        <v>93.817438926342362</v>
      </c>
      <c r="I79" s="34">
        <f t="shared" si="10"/>
        <v>93.817438926342362</v>
      </c>
    </row>
    <row r="80" spans="1:9" s="8" customFormat="1" x14ac:dyDescent="0.2">
      <c r="A80" s="31" t="s">
        <v>95</v>
      </c>
      <c r="B80" s="32">
        <v>22965629000</v>
      </c>
      <c r="C80" s="32">
        <v>21704522097</v>
      </c>
      <c r="D80" s="32">
        <v>21704522097</v>
      </c>
      <c r="E80" s="32">
        <v>21704522097</v>
      </c>
      <c r="F80" s="32">
        <f t="shared" si="7"/>
        <v>1261106903</v>
      </c>
      <c r="G80" s="33">
        <f t="shared" si="8"/>
        <v>94.508720388194021</v>
      </c>
      <c r="H80" s="34">
        <f t="shared" si="9"/>
        <v>94.508720388194021</v>
      </c>
      <c r="I80" s="34">
        <f t="shared" si="10"/>
        <v>94.508720388194021</v>
      </c>
    </row>
    <row r="81" spans="1:9" s="8" customFormat="1" x14ac:dyDescent="0.2">
      <c r="A81" s="31" t="s">
        <v>96</v>
      </c>
      <c r="B81" s="32">
        <v>9551028500</v>
      </c>
      <c r="C81" s="32">
        <v>4533946391</v>
      </c>
      <c r="D81" s="32">
        <v>4533946391</v>
      </c>
      <c r="E81" s="32">
        <v>4533946391</v>
      </c>
      <c r="F81" s="32">
        <f t="shared" si="7"/>
        <v>5017082109</v>
      </c>
      <c r="G81" s="33">
        <f t="shared" si="8"/>
        <v>47.470766012267681</v>
      </c>
      <c r="H81" s="34">
        <f t="shared" si="9"/>
        <v>47.470766012267681</v>
      </c>
      <c r="I81" s="34">
        <f t="shared" si="10"/>
        <v>47.470766012267681</v>
      </c>
    </row>
    <row r="82" spans="1:9" s="8" customFormat="1" x14ac:dyDescent="0.2">
      <c r="A82" s="31" t="s">
        <v>128</v>
      </c>
      <c r="B82" s="32">
        <v>780165000</v>
      </c>
      <c r="C82" s="32">
        <v>495765905</v>
      </c>
      <c r="D82" s="32">
        <v>495765905</v>
      </c>
      <c r="E82" s="32">
        <v>495765905</v>
      </c>
      <c r="F82" s="32">
        <f t="shared" si="7"/>
        <v>284399095</v>
      </c>
      <c r="G82" s="33">
        <f t="shared" si="8"/>
        <v>63.546288926060512</v>
      </c>
      <c r="H82" s="34">
        <f t="shared" si="9"/>
        <v>63.546288926060512</v>
      </c>
      <c r="I82" s="34">
        <f t="shared" si="10"/>
        <v>63.546288926060512</v>
      </c>
    </row>
    <row r="83" spans="1:9" s="8" customFormat="1" x14ac:dyDescent="0.2">
      <c r="A83" s="31" t="s">
        <v>129</v>
      </c>
      <c r="B83" s="32">
        <v>29023000</v>
      </c>
      <c r="C83" s="32">
        <v>6843815</v>
      </c>
      <c r="D83" s="32">
        <v>6843815</v>
      </c>
      <c r="E83" s="32">
        <v>6843815</v>
      </c>
      <c r="F83" s="32">
        <f t="shared" si="7"/>
        <v>22179185</v>
      </c>
      <c r="G83" s="33">
        <f t="shared" si="8"/>
        <v>23.58066016607518</v>
      </c>
      <c r="H83" s="34">
        <f t="shared" si="9"/>
        <v>23.58066016607518</v>
      </c>
      <c r="I83" s="34">
        <f t="shared" si="10"/>
        <v>23.58066016607518</v>
      </c>
    </row>
    <row r="84" spans="1:9" s="8" customFormat="1" x14ac:dyDescent="0.2">
      <c r="A84" s="31" t="s">
        <v>1636</v>
      </c>
      <c r="B84" s="32">
        <v>350583000</v>
      </c>
      <c r="C84" s="32">
        <v>283524251</v>
      </c>
      <c r="D84" s="32">
        <v>283524251</v>
      </c>
      <c r="E84" s="32">
        <v>283524251</v>
      </c>
      <c r="F84" s="32">
        <f t="shared" si="7"/>
        <v>67058749</v>
      </c>
      <c r="G84" s="33">
        <f t="shared" si="8"/>
        <v>80.872218846892167</v>
      </c>
      <c r="H84" s="34">
        <f t="shared" si="9"/>
        <v>80.872218846892167</v>
      </c>
      <c r="I84" s="34">
        <f t="shared" si="10"/>
        <v>80.872218846892167</v>
      </c>
    </row>
    <row r="85" spans="1:9" s="8" customFormat="1" x14ac:dyDescent="0.2">
      <c r="A85" s="27" t="s">
        <v>1378</v>
      </c>
      <c r="B85" s="28">
        <v>51330563000</v>
      </c>
      <c r="C85" s="28">
        <v>50894196527.870003</v>
      </c>
      <c r="D85" s="28">
        <v>50875431867.870003</v>
      </c>
      <c r="E85" s="28">
        <v>50533052458.650002</v>
      </c>
      <c r="F85" s="28">
        <f t="shared" si="7"/>
        <v>436366472.12999725</v>
      </c>
      <c r="G85" s="29">
        <f t="shared" si="8"/>
        <v>99.149889565540121</v>
      </c>
      <c r="H85" s="30">
        <f t="shared" si="9"/>
        <v>99.113333060208205</v>
      </c>
      <c r="I85" s="30">
        <f t="shared" si="10"/>
        <v>98.446324188281352</v>
      </c>
    </row>
    <row r="86" spans="1:9" s="8" customFormat="1" x14ac:dyDescent="0.2">
      <c r="A86" s="31" t="s">
        <v>97</v>
      </c>
      <c r="B86" s="32">
        <v>51330563000</v>
      </c>
      <c r="C86" s="32">
        <v>50894196527.870003</v>
      </c>
      <c r="D86" s="32">
        <v>50875431867.870003</v>
      </c>
      <c r="E86" s="32">
        <v>50533052458.650002</v>
      </c>
      <c r="F86" s="32">
        <f t="shared" si="7"/>
        <v>436366472.12999725</v>
      </c>
      <c r="G86" s="33">
        <f t="shared" si="8"/>
        <v>99.149889565540121</v>
      </c>
      <c r="H86" s="34">
        <f t="shared" si="9"/>
        <v>99.113333060208205</v>
      </c>
      <c r="I86" s="34">
        <f t="shared" si="10"/>
        <v>98.446324188281352</v>
      </c>
    </row>
    <row r="87" spans="1:9" s="8" customFormat="1" x14ac:dyDescent="0.2">
      <c r="A87" s="27" t="s">
        <v>5</v>
      </c>
      <c r="B87" s="28">
        <v>3716289468</v>
      </c>
      <c r="C87" s="28">
        <v>3549519954.9000001</v>
      </c>
      <c r="D87" s="28">
        <v>3549519954.9000001</v>
      </c>
      <c r="E87" s="28">
        <v>3536720474.6500001</v>
      </c>
      <c r="F87" s="28">
        <f t="shared" si="7"/>
        <v>166769513.0999999</v>
      </c>
      <c r="G87" s="29">
        <f t="shared" si="8"/>
        <v>95.512472466528536</v>
      </c>
      <c r="H87" s="30">
        <f t="shared" si="9"/>
        <v>95.512472466528536</v>
      </c>
      <c r="I87" s="30">
        <f t="shared" si="10"/>
        <v>95.16805687780186</v>
      </c>
    </row>
    <row r="88" spans="1:9" s="8" customFormat="1" x14ac:dyDescent="0.2">
      <c r="A88" s="31" t="s">
        <v>130</v>
      </c>
      <c r="B88" s="32">
        <v>379231468</v>
      </c>
      <c r="C88" s="32">
        <v>379231468</v>
      </c>
      <c r="D88" s="32">
        <v>379231468</v>
      </c>
      <c r="E88" s="32">
        <v>379231468</v>
      </c>
      <c r="F88" s="32">
        <f t="shared" si="7"/>
        <v>0</v>
      </c>
      <c r="G88" s="33">
        <f t="shared" si="8"/>
        <v>100</v>
      </c>
      <c r="H88" s="34">
        <f t="shared" si="9"/>
        <v>100</v>
      </c>
      <c r="I88" s="34">
        <f t="shared" si="10"/>
        <v>100</v>
      </c>
    </row>
    <row r="89" spans="1:9" s="8" customFormat="1" x14ac:dyDescent="0.2">
      <c r="A89" s="31" t="s">
        <v>132</v>
      </c>
      <c r="B89" s="32">
        <v>115492000</v>
      </c>
      <c r="C89" s="32">
        <v>113276659</v>
      </c>
      <c r="D89" s="32">
        <v>113276659</v>
      </c>
      <c r="E89" s="32">
        <v>113276659</v>
      </c>
      <c r="F89" s="32">
        <f t="shared" si="7"/>
        <v>2215341</v>
      </c>
      <c r="G89" s="33">
        <f t="shared" si="8"/>
        <v>98.081822983410106</v>
      </c>
      <c r="H89" s="34">
        <f t="shared" si="9"/>
        <v>98.081822983410106</v>
      </c>
      <c r="I89" s="34">
        <f t="shared" si="10"/>
        <v>98.081822983410106</v>
      </c>
    </row>
    <row r="90" spans="1:9" s="8" customFormat="1" x14ac:dyDescent="0.2">
      <c r="A90" s="31" t="s">
        <v>133</v>
      </c>
      <c r="B90" s="32">
        <v>110322000</v>
      </c>
      <c r="C90" s="32">
        <v>30471858.899999999</v>
      </c>
      <c r="D90" s="32">
        <v>30471858.899999999</v>
      </c>
      <c r="E90" s="32">
        <v>29497808.649999999</v>
      </c>
      <c r="F90" s="32">
        <f t="shared" si="7"/>
        <v>79850141.099999994</v>
      </c>
      <c r="G90" s="33">
        <f t="shared" si="8"/>
        <v>27.62083618861152</v>
      </c>
      <c r="H90" s="34">
        <f t="shared" si="9"/>
        <v>27.62083618861152</v>
      </c>
      <c r="I90" s="34">
        <f t="shared" si="10"/>
        <v>26.737920496365184</v>
      </c>
    </row>
    <row r="91" spans="1:9" s="8" customFormat="1" x14ac:dyDescent="0.2">
      <c r="A91" s="31" t="s">
        <v>134</v>
      </c>
      <c r="B91" s="32">
        <v>2033864000</v>
      </c>
      <c r="C91" s="32">
        <v>1949159969</v>
      </c>
      <c r="D91" s="32">
        <v>1949159969</v>
      </c>
      <c r="E91" s="32">
        <v>1949159969</v>
      </c>
      <c r="F91" s="32">
        <f t="shared" si="7"/>
        <v>84704031</v>
      </c>
      <c r="G91" s="33">
        <f t="shared" si="8"/>
        <v>95.835314898144617</v>
      </c>
      <c r="H91" s="34">
        <f t="shared" si="9"/>
        <v>95.835314898144617</v>
      </c>
      <c r="I91" s="34">
        <f t="shared" si="10"/>
        <v>95.835314898144617</v>
      </c>
    </row>
    <row r="92" spans="1:9" s="8" customFormat="1" x14ac:dyDescent="0.2">
      <c r="A92" s="31" t="s">
        <v>105</v>
      </c>
      <c r="B92" s="32">
        <v>1077380000</v>
      </c>
      <c r="C92" s="32">
        <v>1077380000</v>
      </c>
      <c r="D92" s="32">
        <v>1077380000</v>
      </c>
      <c r="E92" s="32">
        <v>1065554570</v>
      </c>
      <c r="F92" s="32">
        <f t="shared" si="7"/>
        <v>0</v>
      </c>
      <c r="G92" s="33">
        <f t="shared" si="8"/>
        <v>100</v>
      </c>
      <c r="H92" s="34">
        <f t="shared" si="9"/>
        <v>100</v>
      </c>
      <c r="I92" s="34">
        <f t="shared" si="10"/>
        <v>98.902390057361373</v>
      </c>
    </row>
    <row r="93" spans="1:9" s="8" customFormat="1" x14ac:dyDescent="0.2">
      <c r="A93" s="27" t="s">
        <v>65</v>
      </c>
      <c r="B93" s="28">
        <v>12653000</v>
      </c>
      <c r="C93" s="28">
        <v>0</v>
      </c>
      <c r="D93" s="28">
        <v>0</v>
      </c>
      <c r="E93" s="28">
        <v>0</v>
      </c>
      <c r="F93" s="28">
        <f t="shared" si="7"/>
        <v>12653000</v>
      </c>
      <c r="G93" s="29">
        <f t="shared" si="8"/>
        <v>0</v>
      </c>
      <c r="H93" s="30">
        <f t="shared" si="9"/>
        <v>0</v>
      </c>
      <c r="I93" s="30">
        <f t="shared" si="10"/>
        <v>0</v>
      </c>
    </row>
    <row r="94" spans="1:9" s="9" customFormat="1" x14ac:dyDescent="0.2">
      <c r="A94" s="31" t="s">
        <v>136</v>
      </c>
      <c r="B94" s="32">
        <v>12653000</v>
      </c>
      <c r="C94" s="32">
        <v>0</v>
      </c>
      <c r="D94" s="32">
        <v>0</v>
      </c>
      <c r="E94" s="32">
        <v>0</v>
      </c>
      <c r="F94" s="32">
        <f t="shared" si="7"/>
        <v>12653000</v>
      </c>
      <c r="G94" s="33">
        <f t="shared" si="8"/>
        <v>0</v>
      </c>
      <c r="H94" s="34">
        <f t="shared" si="9"/>
        <v>0</v>
      </c>
      <c r="I94" s="34">
        <f t="shared" si="10"/>
        <v>0</v>
      </c>
    </row>
    <row r="95" spans="1:9" s="8" customFormat="1" x14ac:dyDescent="0.2">
      <c r="A95" s="27" t="s">
        <v>63</v>
      </c>
      <c r="B95" s="28">
        <v>4208532032</v>
      </c>
      <c r="C95" s="28">
        <v>4205867497</v>
      </c>
      <c r="D95" s="28">
        <v>4205867497</v>
      </c>
      <c r="E95" s="28">
        <v>4205867497</v>
      </c>
      <c r="F95" s="28">
        <f t="shared" si="7"/>
        <v>2664535</v>
      </c>
      <c r="G95" s="29">
        <f t="shared" si="8"/>
        <v>99.936687306173738</v>
      </c>
      <c r="H95" s="30">
        <f t="shared" si="9"/>
        <v>99.936687306173738</v>
      </c>
      <c r="I95" s="30">
        <f t="shared" si="10"/>
        <v>99.936687306173738</v>
      </c>
    </row>
    <row r="96" spans="1:9" s="8" customFormat="1" x14ac:dyDescent="0.2">
      <c r="A96" s="31" t="s">
        <v>106</v>
      </c>
      <c r="B96" s="32">
        <v>1609960000</v>
      </c>
      <c r="C96" s="32">
        <v>1607617554</v>
      </c>
      <c r="D96" s="32">
        <v>1607617554</v>
      </c>
      <c r="E96" s="32">
        <v>1607617554</v>
      </c>
      <c r="F96" s="32">
        <f t="shared" si="7"/>
        <v>2342446</v>
      </c>
      <c r="G96" s="33">
        <f t="shared" si="8"/>
        <v>99.85450284479117</v>
      </c>
      <c r="H96" s="34">
        <f t="shared" si="9"/>
        <v>99.85450284479117</v>
      </c>
      <c r="I96" s="34">
        <f t="shared" si="10"/>
        <v>99.85450284479117</v>
      </c>
    </row>
    <row r="97" spans="1:9" s="8" customFormat="1" x14ac:dyDescent="0.2">
      <c r="A97" s="31" t="s">
        <v>108</v>
      </c>
      <c r="B97" s="32">
        <v>780572032</v>
      </c>
      <c r="C97" s="32">
        <v>780572032</v>
      </c>
      <c r="D97" s="32">
        <v>780572032</v>
      </c>
      <c r="E97" s="32">
        <v>780572032</v>
      </c>
      <c r="F97" s="32">
        <f t="shared" si="7"/>
        <v>0</v>
      </c>
      <c r="G97" s="33">
        <f t="shared" si="8"/>
        <v>100</v>
      </c>
      <c r="H97" s="34">
        <f t="shared" si="9"/>
        <v>100</v>
      </c>
      <c r="I97" s="34">
        <f t="shared" si="10"/>
        <v>100</v>
      </c>
    </row>
    <row r="98" spans="1:9" s="9" customFormat="1" x14ac:dyDescent="0.2">
      <c r="A98" s="31" t="s">
        <v>1397</v>
      </c>
      <c r="B98" s="32">
        <v>1818000000</v>
      </c>
      <c r="C98" s="32">
        <v>1817677911</v>
      </c>
      <c r="D98" s="32">
        <v>1817677911</v>
      </c>
      <c r="E98" s="32">
        <v>1817677911</v>
      </c>
      <c r="F98" s="32">
        <f t="shared" si="7"/>
        <v>322089</v>
      </c>
      <c r="G98" s="33">
        <f t="shared" si="8"/>
        <v>99.982283333333328</v>
      </c>
      <c r="H98" s="34">
        <f t="shared" si="9"/>
        <v>99.982283333333328</v>
      </c>
      <c r="I98" s="34">
        <f t="shared" si="10"/>
        <v>99.982283333333328</v>
      </c>
    </row>
    <row r="99" spans="1:9" s="8" customFormat="1" x14ac:dyDescent="0.2">
      <c r="A99" s="27" t="s">
        <v>6</v>
      </c>
      <c r="B99" s="28">
        <v>180306804713</v>
      </c>
      <c r="C99" s="28">
        <v>176197560097.58002</v>
      </c>
      <c r="D99" s="28">
        <v>175838834019.58002</v>
      </c>
      <c r="E99" s="28">
        <v>174740932582.97998</v>
      </c>
      <c r="F99" s="28">
        <f t="shared" si="7"/>
        <v>4109244615.4199829</v>
      </c>
      <c r="G99" s="29">
        <f t="shared" si="8"/>
        <v>97.720970862990569</v>
      </c>
      <c r="H99" s="30">
        <f t="shared" si="9"/>
        <v>97.522017707245283</v>
      </c>
      <c r="I99" s="30">
        <f t="shared" si="10"/>
        <v>96.913110329430225</v>
      </c>
    </row>
    <row r="100" spans="1:9" s="8" customFormat="1" x14ac:dyDescent="0.2">
      <c r="A100" s="31" t="s">
        <v>137</v>
      </c>
      <c r="B100" s="32">
        <v>153000000000</v>
      </c>
      <c r="C100" s="32">
        <v>149277535765.16</v>
      </c>
      <c r="D100" s="32">
        <v>148974419569.16</v>
      </c>
      <c r="E100" s="32">
        <v>147891318132.56</v>
      </c>
      <c r="F100" s="32">
        <f t="shared" si="7"/>
        <v>3722464234.8399963</v>
      </c>
      <c r="G100" s="33">
        <f t="shared" si="8"/>
        <v>97.56701683997386</v>
      </c>
      <c r="H100" s="34">
        <f t="shared" si="9"/>
        <v>97.368901679189548</v>
      </c>
      <c r="I100" s="34">
        <f t="shared" si="10"/>
        <v>96.660992243503259</v>
      </c>
    </row>
    <row r="101" spans="1:9" s="9" customFormat="1" x14ac:dyDescent="0.2">
      <c r="A101" s="31" t="s">
        <v>138</v>
      </c>
      <c r="B101" s="32">
        <v>27306804713</v>
      </c>
      <c r="C101" s="32">
        <v>26920024332.419998</v>
      </c>
      <c r="D101" s="32">
        <v>26864414450.419998</v>
      </c>
      <c r="E101" s="32">
        <v>26849614450.419998</v>
      </c>
      <c r="F101" s="32">
        <f t="shared" si="7"/>
        <v>386780380.58000183</v>
      </c>
      <c r="G101" s="33">
        <f t="shared" si="8"/>
        <v>98.58357510281725</v>
      </c>
      <c r="H101" s="34">
        <f t="shared" si="9"/>
        <v>98.379926662128312</v>
      </c>
      <c r="I101" s="34">
        <f t="shared" si="10"/>
        <v>98.325727717376083</v>
      </c>
    </row>
    <row r="102" spans="1:9" s="8" customFormat="1" x14ac:dyDescent="0.2">
      <c r="A102" s="27" t="s">
        <v>1594</v>
      </c>
      <c r="B102" s="28">
        <v>77247401434</v>
      </c>
      <c r="C102" s="28">
        <v>73522203625.589996</v>
      </c>
      <c r="D102" s="28">
        <v>69924386967.319992</v>
      </c>
      <c r="E102" s="28">
        <v>69924386967.319992</v>
      </c>
      <c r="F102" s="28">
        <f t="shared" si="7"/>
        <v>3725197808.4100037</v>
      </c>
      <c r="G102" s="29">
        <f t="shared" si="8"/>
        <v>95.17757524621355</v>
      </c>
      <c r="H102" s="30">
        <f t="shared" si="9"/>
        <v>90.520050732144341</v>
      </c>
      <c r="I102" s="30">
        <f t="shared" si="10"/>
        <v>90.520050732144341</v>
      </c>
    </row>
    <row r="103" spans="1:9" s="8" customFormat="1" x14ac:dyDescent="0.2">
      <c r="A103" s="27" t="s">
        <v>4</v>
      </c>
      <c r="B103" s="28">
        <v>13670531000</v>
      </c>
      <c r="C103" s="28">
        <v>13282076008.709999</v>
      </c>
      <c r="D103" s="28">
        <v>13035859267.469999</v>
      </c>
      <c r="E103" s="28">
        <v>13035859267.469999</v>
      </c>
      <c r="F103" s="28">
        <f t="shared" si="7"/>
        <v>388454991.29000092</v>
      </c>
      <c r="G103" s="29">
        <f t="shared" si="8"/>
        <v>97.158449870820661</v>
      </c>
      <c r="H103" s="30">
        <f t="shared" si="9"/>
        <v>95.357373224712333</v>
      </c>
      <c r="I103" s="30">
        <f t="shared" si="10"/>
        <v>95.357373224712333</v>
      </c>
    </row>
    <row r="104" spans="1:9" s="8" customFormat="1" x14ac:dyDescent="0.2">
      <c r="A104" s="27" t="s">
        <v>62</v>
      </c>
      <c r="B104" s="28">
        <v>10865908000</v>
      </c>
      <c r="C104" s="28">
        <v>10671057611</v>
      </c>
      <c r="D104" s="28">
        <v>10671057611</v>
      </c>
      <c r="E104" s="28">
        <v>10671057611</v>
      </c>
      <c r="F104" s="28">
        <f t="shared" si="7"/>
        <v>194850389</v>
      </c>
      <c r="G104" s="29">
        <f t="shared" si="8"/>
        <v>98.206773064892502</v>
      </c>
      <c r="H104" s="30">
        <f t="shared" si="9"/>
        <v>98.206773064892502</v>
      </c>
      <c r="I104" s="30">
        <f t="shared" si="10"/>
        <v>98.206773064892502</v>
      </c>
    </row>
    <row r="105" spans="1:9" s="9" customFormat="1" x14ac:dyDescent="0.2">
      <c r="A105" s="31" t="s">
        <v>94</v>
      </c>
      <c r="B105" s="32">
        <v>7091681000</v>
      </c>
      <c r="C105" s="32">
        <v>6990384884</v>
      </c>
      <c r="D105" s="32">
        <v>6990384884</v>
      </c>
      <c r="E105" s="32">
        <v>6990384884</v>
      </c>
      <c r="F105" s="32">
        <f t="shared" si="7"/>
        <v>101296116</v>
      </c>
      <c r="G105" s="33">
        <f t="shared" si="8"/>
        <v>98.571620522694133</v>
      </c>
      <c r="H105" s="34">
        <f t="shared" si="9"/>
        <v>98.571620522694133</v>
      </c>
      <c r="I105" s="34">
        <f t="shared" si="10"/>
        <v>98.571620522694133</v>
      </c>
    </row>
    <row r="106" spans="1:9" s="8" customFormat="1" x14ac:dyDescent="0.2">
      <c r="A106" s="31" t="s">
        <v>95</v>
      </c>
      <c r="B106" s="32">
        <v>2638419000</v>
      </c>
      <c r="C106" s="32">
        <v>2605271981</v>
      </c>
      <c r="D106" s="32">
        <v>2605271981</v>
      </c>
      <c r="E106" s="32">
        <v>2605271981</v>
      </c>
      <c r="F106" s="32">
        <f t="shared" si="7"/>
        <v>33147019</v>
      </c>
      <c r="G106" s="33">
        <f t="shared" si="8"/>
        <v>98.743678733362671</v>
      </c>
      <c r="H106" s="34">
        <f t="shared" si="9"/>
        <v>98.743678733362671</v>
      </c>
      <c r="I106" s="34">
        <f t="shared" si="10"/>
        <v>98.743678733362671</v>
      </c>
    </row>
    <row r="107" spans="1:9" s="8" customFormat="1" x14ac:dyDescent="0.2">
      <c r="A107" s="31" t="s">
        <v>96</v>
      </c>
      <c r="B107" s="32">
        <v>1135808000</v>
      </c>
      <c r="C107" s="32">
        <v>1075400746</v>
      </c>
      <c r="D107" s="32">
        <v>1075400746</v>
      </c>
      <c r="E107" s="32">
        <v>1075400746</v>
      </c>
      <c r="F107" s="32">
        <f t="shared" si="7"/>
        <v>60407254</v>
      </c>
      <c r="G107" s="33">
        <f t="shared" si="8"/>
        <v>94.681561144137035</v>
      </c>
      <c r="H107" s="34">
        <f t="shared" si="9"/>
        <v>94.681561144137035</v>
      </c>
      <c r="I107" s="34">
        <f t="shared" si="10"/>
        <v>94.681561144137035</v>
      </c>
    </row>
    <row r="108" spans="1:9" s="9" customFormat="1" x14ac:dyDescent="0.2">
      <c r="A108" s="27" t="s">
        <v>1378</v>
      </c>
      <c r="B108" s="28">
        <v>2548427556</v>
      </c>
      <c r="C108" s="28">
        <v>2393664393.71</v>
      </c>
      <c r="D108" s="28">
        <v>2147447652.47</v>
      </c>
      <c r="E108" s="28">
        <v>2147447652.47</v>
      </c>
      <c r="F108" s="28">
        <f t="shared" si="7"/>
        <v>154763162.28999996</v>
      </c>
      <c r="G108" s="29">
        <f t="shared" si="8"/>
        <v>93.92711156628225</v>
      </c>
      <c r="H108" s="30">
        <f t="shared" si="9"/>
        <v>84.265595363464982</v>
      </c>
      <c r="I108" s="30">
        <f t="shared" si="10"/>
        <v>84.265595363464982</v>
      </c>
    </row>
    <row r="109" spans="1:9" s="8" customFormat="1" x14ac:dyDescent="0.2">
      <c r="A109" s="31" t="s">
        <v>124</v>
      </c>
      <c r="B109" s="32">
        <v>4244000</v>
      </c>
      <c r="C109" s="32">
        <v>2186656</v>
      </c>
      <c r="D109" s="32">
        <v>2186656</v>
      </c>
      <c r="E109" s="32">
        <v>2186656</v>
      </c>
      <c r="F109" s="32">
        <f t="shared" si="7"/>
        <v>2057344</v>
      </c>
      <c r="G109" s="33">
        <f t="shared" si="8"/>
        <v>51.523468426013196</v>
      </c>
      <c r="H109" s="34">
        <f t="shared" si="9"/>
        <v>51.523468426013196</v>
      </c>
      <c r="I109" s="34">
        <f t="shared" si="10"/>
        <v>51.523468426013196</v>
      </c>
    </row>
    <row r="110" spans="1:9" s="8" customFormat="1" x14ac:dyDescent="0.2">
      <c r="A110" s="31" t="s">
        <v>97</v>
      </c>
      <c r="B110" s="32">
        <v>2544183556</v>
      </c>
      <c r="C110" s="32">
        <v>2391477737.71</v>
      </c>
      <c r="D110" s="32">
        <v>2145260996.47</v>
      </c>
      <c r="E110" s="32">
        <v>2145260996.47</v>
      </c>
      <c r="F110" s="32">
        <f t="shared" si="7"/>
        <v>152705818.28999996</v>
      </c>
      <c r="G110" s="33">
        <f t="shared" si="8"/>
        <v>93.997845873586016</v>
      </c>
      <c r="H110" s="34">
        <f t="shared" si="9"/>
        <v>84.320213115550843</v>
      </c>
      <c r="I110" s="34">
        <f t="shared" si="10"/>
        <v>84.320213115550843</v>
      </c>
    </row>
    <row r="111" spans="1:9" s="8" customFormat="1" x14ac:dyDescent="0.2">
      <c r="A111" s="27" t="s">
        <v>5</v>
      </c>
      <c r="B111" s="28">
        <v>30074000</v>
      </c>
      <c r="C111" s="28">
        <v>6254169</v>
      </c>
      <c r="D111" s="28">
        <v>6254169</v>
      </c>
      <c r="E111" s="28">
        <v>6254169</v>
      </c>
      <c r="F111" s="28">
        <f t="shared" si="7"/>
        <v>23819831</v>
      </c>
      <c r="G111" s="29">
        <f t="shared" si="8"/>
        <v>20.79593336436789</v>
      </c>
      <c r="H111" s="30">
        <f t="shared" si="9"/>
        <v>20.79593336436789</v>
      </c>
      <c r="I111" s="30">
        <f t="shared" si="10"/>
        <v>20.79593336436789</v>
      </c>
    </row>
    <row r="112" spans="1:9" s="8" customFormat="1" x14ac:dyDescent="0.2">
      <c r="A112" s="31" t="s">
        <v>102</v>
      </c>
      <c r="B112" s="32">
        <v>30074000</v>
      </c>
      <c r="C112" s="32">
        <v>6254169</v>
      </c>
      <c r="D112" s="32">
        <v>6254169</v>
      </c>
      <c r="E112" s="32">
        <v>6254169</v>
      </c>
      <c r="F112" s="32">
        <f t="shared" si="7"/>
        <v>23819831</v>
      </c>
      <c r="G112" s="33">
        <f t="shared" si="8"/>
        <v>20.79593336436789</v>
      </c>
      <c r="H112" s="34">
        <f t="shared" si="9"/>
        <v>20.79593336436789</v>
      </c>
      <c r="I112" s="34">
        <f t="shared" si="10"/>
        <v>20.79593336436789</v>
      </c>
    </row>
    <row r="113" spans="1:9" s="9" customFormat="1" x14ac:dyDescent="0.2">
      <c r="A113" s="27" t="s">
        <v>63</v>
      </c>
      <c r="B113" s="28">
        <v>226121444</v>
      </c>
      <c r="C113" s="28">
        <v>211099835</v>
      </c>
      <c r="D113" s="28">
        <v>211099835</v>
      </c>
      <c r="E113" s="28">
        <v>211099835</v>
      </c>
      <c r="F113" s="28">
        <f t="shared" si="7"/>
        <v>15021609</v>
      </c>
      <c r="G113" s="29">
        <f t="shared" si="8"/>
        <v>93.356840141176519</v>
      </c>
      <c r="H113" s="30">
        <f t="shared" si="9"/>
        <v>93.356840141176519</v>
      </c>
      <c r="I113" s="30">
        <f t="shared" si="10"/>
        <v>93.356840141176519</v>
      </c>
    </row>
    <row r="114" spans="1:9" s="8" customFormat="1" x14ac:dyDescent="0.2">
      <c r="A114" s="31" t="s">
        <v>106</v>
      </c>
      <c r="B114" s="32">
        <v>50801000</v>
      </c>
      <c r="C114" s="32">
        <v>38370889</v>
      </c>
      <c r="D114" s="32">
        <v>38370889</v>
      </c>
      <c r="E114" s="32">
        <v>38370889</v>
      </c>
      <c r="F114" s="32">
        <f t="shared" si="7"/>
        <v>12430111</v>
      </c>
      <c r="G114" s="33">
        <f t="shared" si="8"/>
        <v>75.531759217338248</v>
      </c>
      <c r="H114" s="34">
        <f t="shared" si="9"/>
        <v>75.531759217338248</v>
      </c>
      <c r="I114" s="34">
        <f t="shared" si="10"/>
        <v>75.531759217338248</v>
      </c>
    </row>
    <row r="115" spans="1:9" s="8" customFormat="1" x14ac:dyDescent="0.2">
      <c r="A115" s="31" t="s">
        <v>107</v>
      </c>
      <c r="B115" s="32">
        <v>3714000</v>
      </c>
      <c r="C115" s="32">
        <v>1122502</v>
      </c>
      <c r="D115" s="32">
        <v>1122502</v>
      </c>
      <c r="E115" s="32">
        <v>1122502</v>
      </c>
      <c r="F115" s="32">
        <f t="shared" si="7"/>
        <v>2591498</v>
      </c>
      <c r="G115" s="33">
        <f t="shared" si="8"/>
        <v>30.223532579429186</v>
      </c>
      <c r="H115" s="34">
        <f t="shared" si="9"/>
        <v>30.223532579429186</v>
      </c>
      <c r="I115" s="34">
        <f t="shared" si="10"/>
        <v>30.223532579429186</v>
      </c>
    </row>
    <row r="116" spans="1:9" s="9" customFormat="1" x14ac:dyDescent="0.2">
      <c r="A116" s="31" t="s">
        <v>108</v>
      </c>
      <c r="B116" s="32">
        <v>171606444</v>
      </c>
      <c r="C116" s="32">
        <v>171606444</v>
      </c>
      <c r="D116" s="32">
        <v>171606444</v>
      </c>
      <c r="E116" s="32">
        <v>171606444</v>
      </c>
      <c r="F116" s="32">
        <f t="shared" si="7"/>
        <v>0</v>
      </c>
      <c r="G116" s="33">
        <f t="shared" si="8"/>
        <v>100</v>
      </c>
      <c r="H116" s="34">
        <f t="shared" si="9"/>
        <v>100</v>
      </c>
      <c r="I116" s="34">
        <f t="shared" si="10"/>
        <v>100</v>
      </c>
    </row>
    <row r="117" spans="1:9" s="8" customFormat="1" x14ac:dyDescent="0.2">
      <c r="A117" s="27" t="s">
        <v>6</v>
      </c>
      <c r="B117" s="28">
        <v>63576870434</v>
      </c>
      <c r="C117" s="28">
        <v>60240127616.879997</v>
      </c>
      <c r="D117" s="28">
        <v>56888527699.849998</v>
      </c>
      <c r="E117" s="28">
        <v>56888527699.849998</v>
      </c>
      <c r="F117" s="28">
        <f t="shared" si="7"/>
        <v>3336742817.1200027</v>
      </c>
      <c r="G117" s="29">
        <f t="shared" si="8"/>
        <v>94.751640346021873</v>
      </c>
      <c r="H117" s="30">
        <f t="shared" si="9"/>
        <v>89.479911973501032</v>
      </c>
      <c r="I117" s="30">
        <f t="shared" si="10"/>
        <v>89.479911973501032</v>
      </c>
    </row>
    <row r="118" spans="1:9" s="8" customFormat="1" ht="22.5" x14ac:dyDescent="0.2">
      <c r="A118" s="31" t="s">
        <v>139</v>
      </c>
      <c r="B118" s="32">
        <v>4500000000</v>
      </c>
      <c r="C118" s="32">
        <v>3997286760.0900002</v>
      </c>
      <c r="D118" s="32">
        <v>3910018433.8000002</v>
      </c>
      <c r="E118" s="32">
        <v>3910018433.8000002</v>
      </c>
      <c r="F118" s="32">
        <f t="shared" si="7"/>
        <v>502713239.90999985</v>
      </c>
      <c r="G118" s="33">
        <f t="shared" si="8"/>
        <v>88.828594668666668</v>
      </c>
      <c r="H118" s="34">
        <f t="shared" si="9"/>
        <v>86.889298528888887</v>
      </c>
      <c r="I118" s="34">
        <f t="shared" si="10"/>
        <v>86.889298528888887</v>
      </c>
    </row>
    <row r="119" spans="1:9" s="8" customFormat="1" ht="22.5" x14ac:dyDescent="0.2">
      <c r="A119" s="31" t="s">
        <v>140</v>
      </c>
      <c r="B119" s="32">
        <v>9000000000</v>
      </c>
      <c r="C119" s="32">
        <v>7574598841.21</v>
      </c>
      <c r="D119" s="32">
        <v>6882415131.9399996</v>
      </c>
      <c r="E119" s="32">
        <v>6882415131.9399996</v>
      </c>
      <c r="F119" s="32">
        <f t="shared" si="7"/>
        <v>1425401158.79</v>
      </c>
      <c r="G119" s="33">
        <f t="shared" si="8"/>
        <v>84.162209346777786</v>
      </c>
      <c r="H119" s="34">
        <f t="shared" si="9"/>
        <v>76.471279243777772</v>
      </c>
      <c r="I119" s="34">
        <f t="shared" si="10"/>
        <v>76.471279243777772</v>
      </c>
    </row>
    <row r="120" spans="1:9" s="8" customFormat="1" x14ac:dyDescent="0.2">
      <c r="A120" s="31" t="s">
        <v>141</v>
      </c>
      <c r="B120" s="32">
        <v>4000000000</v>
      </c>
      <c r="C120" s="32">
        <v>3678037326.0900002</v>
      </c>
      <c r="D120" s="32">
        <v>3448300161.0900002</v>
      </c>
      <c r="E120" s="32">
        <v>3448300161.0900002</v>
      </c>
      <c r="F120" s="32">
        <f t="shared" si="7"/>
        <v>321962673.90999985</v>
      </c>
      <c r="G120" s="33">
        <f t="shared" si="8"/>
        <v>91.950933152250002</v>
      </c>
      <c r="H120" s="34">
        <f t="shared" si="9"/>
        <v>86.20750402725001</v>
      </c>
      <c r="I120" s="34">
        <f t="shared" si="10"/>
        <v>86.20750402725001</v>
      </c>
    </row>
    <row r="121" spans="1:9" s="9" customFormat="1" x14ac:dyDescent="0.2">
      <c r="A121" s="31" t="s">
        <v>1806</v>
      </c>
      <c r="B121" s="32">
        <v>34776870434</v>
      </c>
      <c r="C121" s="32">
        <v>33922441371.709999</v>
      </c>
      <c r="D121" s="32">
        <v>32676281074.239998</v>
      </c>
      <c r="E121" s="32">
        <v>32676281074.239998</v>
      </c>
      <c r="F121" s="32">
        <f t="shared" si="7"/>
        <v>854429062.29000092</v>
      </c>
      <c r="G121" s="33">
        <f t="shared" si="8"/>
        <v>97.543111120618093</v>
      </c>
      <c r="H121" s="34">
        <f t="shared" si="9"/>
        <v>93.959809110062025</v>
      </c>
      <c r="I121" s="34">
        <f t="shared" si="10"/>
        <v>93.959809110062025</v>
      </c>
    </row>
    <row r="122" spans="1:9" s="8" customFormat="1" x14ac:dyDescent="0.2">
      <c r="A122" s="31" t="s">
        <v>1807</v>
      </c>
      <c r="B122" s="32">
        <v>11300000000</v>
      </c>
      <c r="C122" s="32">
        <v>11067763317.780001</v>
      </c>
      <c r="D122" s="32">
        <v>9971512898.7800007</v>
      </c>
      <c r="E122" s="32">
        <v>9971512898.7800007</v>
      </c>
      <c r="F122" s="32">
        <f t="shared" si="7"/>
        <v>232236682.21999931</v>
      </c>
      <c r="G122" s="33">
        <f t="shared" si="8"/>
        <v>97.94480812194692</v>
      </c>
      <c r="H122" s="34">
        <f t="shared" si="9"/>
        <v>88.243476980353989</v>
      </c>
      <c r="I122" s="34">
        <f t="shared" si="10"/>
        <v>88.243476980353989</v>
      </c>
    </row>
    <row r="123" spans="1:9" s="8" customFormat="1" x14ac:dyDescent="0.2">
      <c r="A123" s="27" t="s">
        <v>1497</v>
      </c>
      <c r="B123" s="28">
        <v>268495961942</v>
      </c>
      <c r="C123" s="28">
        <v>258362114039.62</v>
      </c>
      <c r="D123" s="28">
        <v>258132430878.67999</v>
      </c>
      <c r="E123" s="28">
        <v>257804167774.94</v>
      </c>
      <c r="F123" s="28">
        <f t="shared" si="7"/>
        <v>10133847902.380005</v>
      </c>
      <c r="G123" s="29">
        <f t="shared" si="8"/>
        <v>96.225698208240047</v>
      </c>
      <c r="H123" s="30">
        <f t="shared" si="9"/>
        <v>96.14015384501063</v>
      </c>
      <c r="I123" s="30">
        <f t="shared" si="10"/>
        <v>96.017893867107901</v>
      </c>
    </row>
    <row r="124" spans="1:9" s="8" customFormat="1" x14ac:dyDescent="0.2">
      <c r="A124" s="27" t="s">
        <v>4</v>
      </c>
      <c r="B124" s="28">
        <v>60552482000</v>
      </c>
      <c r="C124" s="28">
        <v>56611027637.400002</v>
      </c>
      <c r="D124" s="28">
        <v>56381344476.459999</v>
      </c>
      <c r="E124" s="28">
        <v>56053081372.720001</v>
      </c>
      <c r="F124" s="28">
        <f t="shared" si="7"/>
        <v>3941454362.5999985</v>
      </c>
      <c r="G124" s="29">
        <f t="shared" si="8"/>
        <v>93.490845903558508</v>
      </c>
      <c r="H124" s="30">
        <f t="shared" si="9"/>
        <v>93.111533357889442</v>
      </c>
      <c r="I124" s="30">
        <f t="shared" si="10"/>
        <v>92.56941998301572</v>
      </c>
    </row>
    <row r="125" spans="1:9" s="8" customFormat="1" x14ac:dyDescent="0.2">
      <c r="A125" s="27" t="s">
        <v>62</v>
      </c>
      <c r="B125" s="28">
        <v>40820206000</v>
      </c>
      <c r="C125" s="28">
        <v>40469741474</v>
      </c>
      <c r="D125" s="28">
        <v>40469741474</v>
      </c>
      <c r="E125" s="28">
        <v>40469741474</v>
      </c>
      <c r="F125" s="28">
        <f t="shared" si="7"/>
        <v>350464526</v>
      </c>
      <c r="G125" s="29">
        <f t="shared" si="8"/>
        <v>99.141443514518272</v>
      </c>
      <c r="H125" s="30">
        <f t="shared" si="9"/>
        <v>99.141443514518272</v>
      </c>
      <c r="I125" s="30">
        <f t="shared" si="10"/>
        <v>99.141443514518272</v>
      </c>
    </row>
    <row r="126" spans="1:9" s="8" customFormat="1" x14ac:dyDescent="0.2">
      <c r="A126" s="31" t="s">
        <v>94</v>
      </c>
      <c r="B126" s="32">
        <v>27453655626</v>
      </c>
      <c r="C126" s="32">
        <v>27175696335</v>
      </c>
      <c r="D126" s="32">
        <v>27175696335</v>
      </c>
      <c r="E126" s="32">
        <v>27175696335</v>
      </c>
      <c r="F126" s="32">
        <f t="shared" si="7"/>
        <v>277959291</v>
      </c>
      <c r="G126" s="33">
        <f t="shared" si="8"/>
        <v>98.987532681306163</v>
      </c>
      <c r="H126" s="34">
        <f t="shared" si="9"/>
        <v>98.987532681306163</v>
      </c>
      <c r="I126" s="34">
        <f t="shared" si="10"/>
        <v>98.987532681306163</v>
      </c>
    </row>
    <row r="127" spans="1:9" s="8" customFormat="1" x14ac:dyDescent="0.2">
      <c r="A127" s="31" t="s">
        <v>95</v>
      </c>
      <c r="B127" s="32">
        <v>10433235000</v>
      </c>
      <c r="C127" s="32">
        <v>10432599987</v>
      </c>
      <c r="D127" s="32">
        <v>10432599987</v>
      </c>
      <c r="E127" s="32">
        <v>10432599987</v>
      </c>
      <c r="F127" s="32">
        <f t="shared" si="7"/>
        <v>635013</v>
      </c>
      <c r="G127" s="33">
        <f t="shared" si="8"/>
        <v>99.993913556054281</v>
      </c>
      <c r="H127" s="34">
        <f t="shared" si="9"/>
        <v>99.993913556054281</v>
      </c>
      <c r="I127" s="34">
        <f t="shared" si="10"/>
        <v>99.993913556054281</v>
      </c>
    </row>
    <row r="128" spans="1:9" s="9" customFormat="1" x14ac:dyDescent="0.2">
      <c r="A128" s="31" t="s">
        <v>96</v>
      </c>
      <c r="B128" s="32">
        <v>2933315374</v>
      </c>
      <c r="C128" s="32">
        <v>2861445152</v>
      </c>
      <c r="D128" s="32">
        <v>2861445152</v>
      </c>
      <c r="E128" s="32">
        <v>2861445152</v>
      </c>
      <c r="F128" s="32">
        <f t="shared" si="7"/>
        <v>71870222</v>
      </c>
      <c r="G128" s="33">
        <f t="shared" si="8"/>
        <v>97.549863794495622</v>
      </c>
      <c r="H128" s="34">
        <f t="shared" si="9"/>
        <v>97.549863794495622</v>
      </c>
      <c r="I128" s="34">
        <f t="shared" si="10"/>
        <v>97.549863794495622</v>
      </c>
    </row>
    <row r="129" spans="1:9" s="8" customFormat="1" x14ac:dyDescent="0.2">
      <c r="A129" s="27" t="s">
        <v>1378</v>
      </c>
      <c r="B129" s="28">
        <v>18780320713</v>
      </c>
      <c r="C129" s="28">
        <v>15426403525.4</v>
      </c>
      <c r="D129" s="28">
        <v>15196720364.459999</v>
      </c>
      <c r="E129" s="28">
        <v>14868457260.719999</v>
      </c>
      <c r="F129" s="28">
        <f t="shared" si="7"/>
        <v>3353917187.6000004</v>
      </c>
      <c r="G129" s="29">
        <f t="shared" si="8"/>
        <v>82.141321019729062</v>
      </c>
      <c r="H129" s="30">
        <f t="shared" si="9"/>
        <v>80.918321879032746</v>
      </c>
      <c r="I129" s="30">
        <f t="shared" si="10"/>
        <v>79.170411879216985</v>
      </c>
    </row>
    <row r="130" spans="1:9" s="8" customFormat="1" x14ac:dyDescent="0.2">
      <c r="A130" s="31" t="s">
        <v>124</v>
      </c>
      <c r="B130" s="32">
        <v>323910476</v>
      </c>
      <c r="C130" s="32">
        <v>319292616</v>
      </c>
      <c r="D130" s="32">
        <v>319292616</v>
      </c>
      <c r="E130" s="32">
        <v>319292616</v>
      </c>
      <c r="F130" s="32">
        <f t="shared" si="7"/>
        <v>4617860</v>
      </c>
      <c r="G130" s="33">
        <f t="shared" si="8"/>
        <v>98.574340645901188</v>
      </c>
      <c r="H130" s="34">
        <f t="shared" si="9"/>
        <v>98.574340645901188</v>
      </c>
      <c r="I130" s="34">
        <f t="shared" si="10"/>
        <v>98.574340645901188</v>
      </c>
    </row>
    <row r="131" spans="1:9" s="8" customFormat="1" x14ac:dyDescent="0.2">
      <c r="A131" s="31" t="s">
        <v>97</v>
      </c>
      <c r="B131" s="32">
        <v>18456410237</v>
      </c>
      <c r="C131" s="32">
        <v>15107110909.4</v>
      </c>
      <c r="D131" s="32">
        <v>14877427748.459999</v>
      </c>
      <c r="E131" s="32">
        <v>14549164644.719999</v>
      </c>
      <c r="F131" s="32">
        <f t="shared" si="7"/>
        <v>3349299327.6000004</v>
      </c>
      <c r="G131" s="33">
        <f t="shared" si="8"/>
        <v>81.852921101170679</v>
      </c>
      <c r="H131" s="34">
        <f t="shared" si="9"/>
        <v>80.608458293990822</v>
      </c>
      <c r="I131" s="34">
        <f t="shared" si="10"/>
        <v>78.82987242856656</v>
      </c>
    </row>
    <row r="132" spans="1:9" s="8" customFormat="1" x14ac:dyDescent="0.2">
      <c r="A132" s="27" t="s">
        <v>5</v>
      </c>
      <c r="B132" s="28">
        <v>313275000</v>
      </c>
      <c r="C132" s="28">
        <v>98057351</v>
      </c>
      <c r="D132" s="28">
        <v>98057351</v>
      </c>
      <c r="E132" s="28">
        <v>98057351</v>
      </c>
      <c r="F132" s="28">
        <f t="shared" si="7"/>
        <v>215217649</v>
      </c>
      <c r="G132" s="29">
        <f t="shared" si="8"/>
        <v>31.300726518234779</v>
      </c>
      <c r="H132" s="30">
        <f t="shared" si="9"/>
        <v>31.300726518234779</v>
      </c>
      <c r="I132" s="30">
        <f t="shared" si="10"/>
        <v>31.300726518234779</v>
      </c>
    </row>
    <row r="133" spans="1:9" s="9" customFormat="1" x14ac:dyDescent="0.2">
      <c r="A133" s="31" t="s">
        <v>102</v>
      </c>
      <c r="B133" s="32">
        <v>160543000</v>
      </c>
      <c r="C133" s="32">
        <v>97857351</v>
      </c>
      <c r="D133" s="32">
        <v>97857351</v>
      </c>
      <c r="E133" s="32">
        <v>97857351</v>
      </c>
      <c r="F133" s="32">
        <f t="shared" si="7"/>
        <v>62685649</v>
      </c>
      <c r="G133" s="33">
        <f t="shared" si="8"/>
        <v>60.953981799268732</v>
      </c>
      <c r="H133" s="34">
        <f t="shared" si="9"/>
        <v>60.953981799268732</v>
      </c>
      <c r="I133" s="34">
        <f t="shared" si="10"/>
        <v>60.953981799268732</v>
      </c>
    </row>
    <row r="134" spans="1:9" s="8" customFormat="1" x14ac:dyDescent="0.2">
      <c r="A134" s="31" t="s">
        <v>105</v>
      </c>
      <c r="B134" s="32">
        <v>152732000</v>
      </c>
      <c r="C134" s="32">
        <v>200000</v>
      </c>
      <c r="D134" s="32">
        <v>200000</v>
      </c>
      <c r="E134" s="32">
        <v>200000</v>
      </c>
      <c r="F134" s="32">
        <f t="shared" si="7"/>
        <v>152532000</v>
      </c>
      <c r="G134" s="33">
        <f t="shared" si="8"/>
        <v>0.1309483277898541</v>
      </c>
      <c r="H134" s="34">
        <f t="shared" si="9"/>
        <v>0.1309483277898541</v>
      </c>
      <c r="I134" s="34">
        <f t="shared" si="10"/>
        <v>0.1309483277898541</v>
      </c>
    </row>
    <row r="135" spans="1:9" s="8" customFormat="1" x14ac:dyDescent="0.2">
      <c r="A135" s="27" t="s">
        <v>63</v>
      </c>
      <c r="B135" s="28">
        <v>638680287</v>
      </c>
      <c r="C135" s="28">
        <v>616825287</v>
      </c>
      <c r="D135" s="28">
        <v>616825287</v>
      </c>
      <c r="E135" s="28">
        <v>616825287</v>
      </c>
      <c r="F135" s="28">
        <f t="shared" ref="F135:F198" si="11">+B135-C135</f>
        <v>21855000</v>
      </c>
      <c r="G135" s="29">
        <f t="shared" si="8"/>
        <v>96.578100115997472</v>
      </c>
      <c r="H135" s="30">
        <f t="shared" si="9"/>
        <v>96.578100115997472</v>
      </c>
      <c r="I135" s="30">
        <f t="shared" si="10"/>
        <v>96.578100115997472</v>
      </c>
    </row>
    <row r="136" spans="1:9" s="8" customFormat="1" x14ac:dyDescent="0.2">
      <c r="A136" s="31" t="s">
        <v>106</v>
      </c>
      <c r="B136" s="32">
        <v>21855000</v>
      </c>
      <c r="C136" s="32">
        <v>0</v>
      </c>
      <c r="D136" s="32">
        <v>0</v>
      </c>
      <c r="E136" s="32">
        <v>0</v>
      </c>
      <c r="F136" s="32">
        <f t="shared" si="11"/>
        <v>21855000</v>
      </c>
      <c r="G136" s="33">
        <f t="shared" si="8"/>
        <v>0</v>
      </c>
      <c r="H136" s="34">
        <f t="shared" si="9"/>
        <v>0</v>
      </c>
      <c r="I136" s="34">
        <f t="shared" si="10"/>
        <v>0</v>
      </c>
    </row>
    <row r="137" spans="1:9" s="8" customFormat="1" x14ac:dyDescent="0.2">
      <c r="A137" s="31" t="s">
        <v>108</v>
      </c>
      <c r="B137" s="32">
        <v>616825287</v>
      </c>
      <c r="C137" s="32">
        <v>616825287</v>
      </c>
      <c r="D137" s="32">
        <v>616825287</v>
      </c>
      <c r="E137" s="32">
        <v>616825287</v>
      </c>
      <c r="F137" s="32">
        <f t="shared" si="11"/>
        <v>0</v>
      </c>
      <c r="G137" s="33">
        <f t="shared" si="8"/>
        <v>100</v>
      </c>
      <c r="H137" s="34">
        <f t="shared" si="9"/>
        <v>100</v>
      </c>
      <c r="I137" s="34">
        <f t="shared" si="10"/>
        <v>100</v>
      </c>
    </row>
    <row r="138" spans="1:9" s="8" customFormat="1" x14ac:dyDescent="0.2">
      <c r="A138" s="27" t="s">
        <v>6</v>
      </c>
      <c r="B138" s="28">
        <v>207943479942</v>
      </c>
      <c r="C138" s="28">
        <v>201751086402.22</v>
      </c>
      <c r="D138" s="28">
        <v>201751086402.22</v>
      </c>
      <c r="E138" s="28">
        <v>201751086402.22</v>
      </c>
      <c r="F138" s="28">
        <f t="shared" si="11"/>
        <v>6192393539.7799988</v>
      </c>
      <c r="G138" s="29">
        <f t="shared" si="8"/>
        <v>97.02207852753682</v>
      </c>
      <c r="H138" s="30">
        <f t="shared" si="9"/>
        <v>97.02207852753682</v>
      </c>
      <c r="I138" s="30">
        <f t="shared" si="10"/>
        <v>97.02207852753682</v>
      </c>
    </row>
    <row r="139" spans="1:9" s="20" customFormat="1" ht="33.75" x14ac:dyDescent="0.2">
      <c r="A139" s="31" t="s">
        <v>142</v>
      </c>
      <c r="B139" s="32">
        <v>30931608081</v>
      </c>
      <c r="C139" s="32">
        <v>30060647478.16</v>
      </c>
      <c r="D139" s="32">
        <v>30060647478.16</v>
      </c>
      <c r="E139" s="32">
        <v>30060647478.16</v>
      </c>
      <c r="F139" s="32">
        <f t="shared" si="11"/>
        <v>870960602.84000015</v>
      </c>
      <c r="G139" s="33">
        <f t="shared" si="8"/>
        <v>97.184237558683549</v>
      </c>
      <c r="H139" s="34">
        <f t="shared" si="9"/>
        <v>97.184237558683549</v>
      </c>
      <c r="I139" s="34">
        <f t="shared" si="10"/>
        <v>97.184237558683549</v>
      </c>
    </row>
    <row r="140" spans="1:9" s="8" customFormat="1" ht="22.5" x14ac:dyDescent="0.2">
      <c r="A140" s="31" t="s">
        <v>143</v>
      </c>
      <c r="B140" s="32">
        <v>144444175947</v>
      </c>
      <c r="C140" s="32">
        <v>139899916753.01001</v>
      </c>
      <c r="D140" s="32">
        <v>139899916753.01001</v>
      </c>
      <c r="E140" s="32">
        <v>139899916753.01001</v>
      </c>
      <c r="F140" s="32">
        <f t="shared" si="11"/>
        <v>4544259193.9899902</v>
      </c>
      <c r="G140" s="33">
        <f t="shared" si="8"/>
        <v>96.853968556227983</v>
      </c>
      <c r="H140" s="34">
        <f t="shared" si="9"/>
        <v>96.853968556227983</v>
      </c>
      <c r="I140" s="34">
        <f t="shared" si="10"/>
        <v>96.853968556227983</v>
      </c>
    </row>
    <row r="141" spans="1:9" s="8" customFormat="1" x14ac:dyDescent="0.2">
      <c r="A141" s="31" t="s">
        <v>144</v>
      </c>
      <c r="B141" s="32">
        <v>32567695914</v>
      </c>
      <c r="C141" s="32">
        <v>31790522171.049999</v>
      </c>
      <c r="D141" s="32">
        <v>31790522171.049999</v>
      </c>
      <c r="E141" s="32">
        <v>31790522171.049999</v>
      </c>
      <c r="F141" s="32">
        <f t="shared" si="11"/>
        <v>777173742.95000076</v>
      </c>
      <c r="G141" s="33">
        <f t="shared" ref="G141:G204" si="12">IFERROR(IF(C141&gt;0,+C141/B141*100,0),0)</f>
        <v>97.613666791159417</v>
      </c>
      <c r="H141" s="34">
        <f t="shared" ref="H141:H204" si="13">IFERROR(IF(D141&gt;0,+D141/B141*100,0),0)</f>
        <v>97.613666791159417</v>
      </c>
      <c r="I141" s="34">
        <f t="shared" ref="I141:I204" si="14">IFERROR(IF(E141&gt;0,+E141/B141*100,0),0)</f>
        <v>97.613666791159417</v>
      </c>
    </row>
    <row r="142" spans="1:9" s="9" customFormat="1" x14ac:dyDescent="0.2">
      <c r="A142" s="27" t="s">
        <v>7</v>
      </c>
      <c r="B142" s="28">
        <v>305504790374</v>
      </c>
      <c r="C142" s="28">
        <v>257494269500.10001</v>
      </c>
      <c r="D142" s="28">
        <v>223374268122.94</v>
      </c>
      <c r="E142" s="28">
        <v>223359325856.94</v>
      </c>
      <c r="F142" s="28">
        <f t="shared" si="11"/>
        <v>48010520873.899994</v>
      </c>
      <c r="G142" s="29">
        <f t="shared" si="12"/>
        <v>84.284854972281991</v>
      </c>
      <c r="H142" s="30">
        <f t="shared" si="13"/>
        <v>73.116453542179968</v>
      </c>
      <c r="I142" s="30">
        <f t="shared" si="14"/>
        <v>73.111562533439411</v>
      </c>
    </row>
    <row r="143" spans="1:9" s="9" customFormat="1" x14ac:dyDescent="0.2">
      <c r="A143" s="27" t="s">
        <v>4</v>
      </c>
      <c r="B143" s="28">
        <v>32315435000</v>
      </c>
      <c r="C143" s="28">
        <v>26189501370.739998</v>
      </c>
      <c r="D143" s="28">
        <v>26101346510.049999</v>
      </c>
      <c r="E143" s="28">
        <v>26101346510.049999</v>
      </c>
      <c r="F143" s="28">
        <f t="shared" si="11"/>
        <v>6125933629.2600021</v>
      </c>
      <c r="G143" s="29">
        <f t="shared" si="12"/>
        <v>81.043319920465237</v>
      </c>
      <c r="H143" s="30">
        <f t="shared" si="13"/>
        <v>80.770525013975515</v>
      </c>
      <c r="I143" s="30">
        <f t="shared" si="14"/>
        <v>80.770525013975515</v>
      </c>
    </row>
    <row r="144" spans="1:9" s="8" customFormat="1" x14ac:dyDescent="0.2">
      <c r="A144" s="27" t="s">
        <v>62</v>
      </c>
      <c r="B144" s="28">
        <v>26492068000</v>
      </c>
      <c r="C144" s="28">
        <v>20858005494</v>
      </c>
      <c r="D144" s="28">
        <v>20858005494</v>
      </c>
      <c r="E144" s="28">
        <v>20858005494</v>
      </c>
      <c r="F144" s="28">
        <f t="shared" si="11"/>
        <v>5634062506</v>
      </c>
      <c r="G144" s="29">
        <f t="shared" si="12"/>
        <v>78.733021121642892</v>
      </c>
      <c r="H144" s="30">
        <f t="shared" si="13"/>
        <v>78.733021121642892</v>
      </c>
      <c r="I144" s="30">
        <f t="shared" si="14"/>
        <v>78.733021121642892</v>
      </c>
    </row>
    <row r="145" spans="1:9" s="9" customFormat="1" x14ac:dyDescent="0.2">
      <c r="A145" s="31" t="s">
        <v>94</v>
      </c>
      <c r="B145" s="32">
        <v>17742159449</v>
      </c>
      <c r="C145" s="32">
        <v>13904366774</v>
      </c>
      <c r="D145" s="32">
        <v>13904366774</v>
      </c>
      <c r="E145" s="32">
        <v>13904366774</v>
      </c>
      <c r="F145" s="32">
        <f t="shared" si="11"/>
        <v>3837792675</v>
      </c>
      <c r="G145" s="33">
        <f t="shared" si="12"/>
        <v>78.369077980435407</v>
      </c>
      <c r="H145" s="34">
        <f t="shared" si="13"/>
        <v>78.369077980435407</v>
      </c>
      <c r="I145" s="34">
        <f t="shared" si="14"/>
        <v>78.369077980435407</v>
      </c>
    </row>
    <row r="146" spans="1:9" s="8" customFormat="1" x14ac:dyDescent="0.2">
      <c r="A146" s="31" t="s">
        <v>95</v>
      </c>
      <c r="B146" s="32">
        <v>6626347000</v>
      </c>
      <c r="C146" s="32">
        <v>5022905888</v>
      </c>
      <c r="D146" s="32">
        <v>5022905888</v>
      </c>
      <c r="E146" s="32">
        <v>5022905888</v>
      </c>
      <c r="F146" s="32">
        <f t="shared" si="11"/>
        <v>1603441112</v>
      </c>
      <c r="G146" s="33">
        <f t="shared" si="12"/>
        <v>75.802035239023851</v>
      </c>
      <c r="H146" s="34">
        <f t="shared" si="13"/>
        <v>75.802035239023851</v>
      </c>
      <c r="I146" s="34">
        <f t="shared" si="14"/>
        <v>75.802035239023851</v>
      </c>
    </row>
    <row r="147" spans="1:9" s="9" customFormat="1" x14ac:dyDescent="0.2">
      <c r="A147" s="31" t="s">
        <v>96</v>
      </c>
      <c r="B147" s="32">
        <v>2123561551</v>
      </c>
      <c r="C147" s="32">
        <v>1930732832</v>
      </c>
      <c r="D147" s="32">
        <v>1930732832</v>
      </c>
      <c r="E147" s="32">
        <v>1930732832</v>
      </c>
      <c r="F147" s="32">
        <f t="shared" si="11"/>
        <v>192828719</v>
      </c>
      <c r="G147" s="33">
        <f t="shared" si="12"/>
        <v>90.919560635800948</v>
      </c>
      <c r="H147" s="34">
        <f t="shared" si="13"/>
        <v>90.919560635800948</v>
      </c>
      <c r="I147" s="34">
        <f t="shared" si="14"/>
        <v>90.919560635800948</v>
      </c>
    </row>
    <row r="148" spans="1:9" s="9" customFormat="1" x14ac:dyDescent="0.2">
      <c r="A148" s="27" t="s">
        <v>1378</v>
      </c>
      <c r="B148" s="28">
        <v>4616456041</v>
      </c>
      <c r="C148" s="28">
        <v>4249965360.7399998</v>
      </c>
      <c r="D148" s="28">
        <v>4161810500.0500002</v>
      </c>
      <c r="E148" s="28">
        <v>4161810500.0500002</v>
      </c>
      <c r="F148" s="28">
        <f t="shared" si="11"/>
        <v>366490680.26000023</v>
      </c>
      <c r="G148" s="29">
        <f t="shared" si="12"/>
        <v>92.061211522321514</v>
      </c>
      <c r="H148" s="30">
        <f t="shared" si="13"/>
        <v>90.15163283453434</v>
      </c>
      <c r="I148" s="30">
        <f t="shared" si="14"/>
        <v>90.15163283453434</v>
      </c>
    </row>
    <row r="149" spans="1:9" s="8" customFormat="1" x14ac:dyDescent="0.2">
      <c r="A149" s="31" t="s">
        <v>97</v>
      </c>
      <c r="B149" s="32">
        <v>4616456041</v>
      </c>
      <c r="C149" s="32">
        <v>4249965360.7399998</v>
      </c>
      <c r="D149" s="32">
        <v>4161810500.0500002</v>
      </c>
      <c r="E149" s="32">
        <v>4161810500.0500002</v>
      </c>
      <c r="F149" s="32">
        <f t="shared" si="11"/>
        <v>366490680.26000023</v>
      </c>
      <c r="G149" s="33">
        <f t="shared" si="12"/>
        <v>92.061211522321514</v>
      </c>
      <c r="H149" s="34">
        <f t="shared" si="13"/>
        <v>90.15163283453434</v>
      </c>
      <c r="I149" s="34">
        <f t="shared" si="14"/>
        <v>90.15163283453434</v>
      </c>
    </row>
    <row r="150" spans="1:9" s="8" customFormat="1" x14ac:dyDescent="0.2">
      <c r="A150" s="27" t="s">
        <v>5</v>
      </c>
      <c r="B150" s="28">
        <v>211417000</v>
      </c>
      <c r="C150" s="28">
        <v>86791884</v>
      </c>
      <c r="D150" s="28">
        <v>86791884</v>
      </c>
      <c r="E150" s="28">
        <v>86791884</v>
      </c>
      <c r="F150" s="28">
        <f t="shared" si="11"/>
        <v>124625116</v>
      </c>
      <c r="G150" s="29">
        <f t="shared" si="12"/>
        <v>41.052462195566108</v>
      </c>
      <c r="H150" s="30">
        <f t="shared" si="13"/>
        <v>41.052462195566108</v>
      </c>
      <c r="I150" s="30">
        <f t="shared" si="14"/>
        <v>41.052462195566108</v>
      </c>
    </row>
    <row r="151" spans="1:9" s="8" customFormat="1" x14ac:dyDescent="0.2">
      <c r="A151" s="31" t="s">
        <v>102</v>
      </c>
      <c r="B151" s="32">
        <v>119590000</v>
      </c>
      <c r="C151" s="32">
        <v>16791884</v>
      </c>
      <c r="D151" s="32">
        <v>16791884</v>
      </c>
      <c r="E151" s="32">
        <v>16791884</v>
      </c>
      <c r="F151" s="32">
        <f t="shared" si="11"/>
        <v>102798116</v>
      </c>
      <c r="G151" s="33">
        <f t="shared" si="12"/>
        <v>14.041210803578894</v>
      </c>
      <c r="H151" s="34">
        <f t="shared" si="13"/>
        <v>14.041210803578894</v>
      </c>
      <c r="I151" s="34">
        <f t="shared" si="14"/>
        <v>14.041210803578894</v>
      </c>
    </row>
    <row r="152" spans="1:9" s="8" customFormat="1" x14ac:dyDescent="0.2">
      <c r="A152" s="31" t="s">
        <v>105</v>
      </c>
      <c r="B152" s="32">
        <v>21827000</v>
      </c>
      <c r="C152" s="32">
        <v>0</v>
      </c>
      <c r="D152" s="32">
        <v>0</v>
      </c>
      <c r="E152" s="32">
        <v>0</v>
      </c>
      <c r="F152" s="32">
        <f t="shared" si="11"/>
        <v>21827000</v>
      </c>
      <c r="G152" s="33">
        <f t="shared" si="12"/>
        <v>0</v>
      </c>
      <c r="H152" s="34">
        <f t="shared" si="13"/>
        <v>0</v>
      </c>
      <c r="I152" s="34">
        <f t="shared" si="14"/>
        <v>0</v>
      </c>
    </row>
    <row r="153" spans="1:9" s="8" customFormat="1" x14ac:dyDescent="0.2">
      <c r="A153" s="31" t="s">
        <v>135</v>
      </c>
      <c r="B153" s="32">
        <v>70000000</v>
      </c>
      <c r="C153" s="32">
        <v>70000000</v>
      </c>
      <c r="D153" s="32">
        <v>70000000</v>
      </c>
      <c r="E153" s="32">
        <v>70000000</v>
      </c>
      <c r="F153" s="32">
        <f t="shared" si="11"/>
        <v>0</v>
      </c>
      <c r="G153" s="33">
        <f t="shared" si="12"/>
        <v>100</v>
      </c>
      <c r="H153" s="34">
        <f t="shared" si="13"/>
        <v>100</v>
      </c>
      <c r="I153" s="34">
        <f t="shared" si="14"/>
        <v>100</v>
      </c>
    </row>
    <row r="154" spans="1:9" s="9" customFormat="1" x14ac:dyDescent="0.2">
      <c r="A154" s="27" t="s">
        <v>63</v>
      </c>
      <c r="B154" s="28">
        <v>995493959</v>
      </c>
      <c r="C154" s="28">
        <v>994738632</v>
      </c>
      <c r="D154" s="28">
        <v>994738632</v>
      </c>
      <c r="E154" s="28">
        <v>994738632</v>
      </c>
      <c r="F154" s="28">
        <f t="shared" si="11"/>
        <v>755327</v>
      </c>
      <c r="G154" s="29">
        <f t="shared" si="12"/>
        <v>99.924125405968439</v>
      </c>
      <c r="H154" s="30">
        <f t="shared" si="13"/>
        <v>99.924125405968439</v>
      </c>
      <c r="I154" s="30">
        <f t="shared" si="14"/>
        <v>99.924125405968439</v>
      </c>
    </row>
    <row r="155" spans="1:9" s="8" customFormat="1" x14ac:dyDescent="0.2">
      <c r="A155" s="31" t="s">
        <v>106</v>
      </c>
      <c r="B155" s="32">
        <v>140737220</v>
      </c>
      <c r="C155" s="32">
        <v>139981893</v>
      </c>
      <c r="D155" s="32">
        <v>139981893</v>
      </c>
      <c r="E155" s="32">
        <v>139981893</v>
      </c>
      <c r="F155" s="32">
        <f t="shared" si="11"/>
        <v>755327</v>
      </c>
      <c r="G155" s="33">
        <f t="shared" si="12"/>
        <v>99.463306863671178</v>
      </c>
      <c r="H155" s="34">
        <f t="shared" si="13"/>
        <v>99.463306863671178</v>
      </c>
      <c r="I155" s="34">
        <f t="shared" si="14"/>
        <v>99.463306863671178</v>
      </c>
    </row>
    <row r="156" spans="1:9" s="8" customFormat="1" x14ac:dyDescent="0.2">
      <c r="A156" s="31" t="s">
        <v>108</v>
      </c>
      <c r="B156" s="32">
        <v>854756739</v>
      </c>
      <c r="C156" s="32">
        <v>854756739</v>
      </c>
      <c r="D156" s="32">
        <v>854756739</v>
      </c>
      <c r="E156" s="32">
        <v>854756739</v>
      </c>
      <c r="F156" s="32">
        <f t="shared" si="11"/>
        <v>0</v>
      </c>
      <c r="G156" s="33">
        <f t="shared" si="12"/>
        <v>100</v>
      </c>
      <c r="H156" s="34">
        <f t="shared" si="13"/>
        <v>100</v>
      </c>
      <c r="I156" s="34">
        <f t="shared" si="14"/>
        <v>100</v>
      </c>
    </row>
    <row r="157" spans="1:9" s="8" customFormat="1" x14ac:dyDescent="0.2">
      <c r="A157" s="27" t="s">
        <v>57</v>
      </c>
      <c r="B157" s="28">
        <v>8525000</v>
      </c>
      <c r="C157" s="28">
        <v>7666498.1200000001</v>
      </c>
      <c r="D157" s="28">
        <v>7666498.1200000001</v>
      </c>
      <c r="E157" s="28">
        <v>7666498.1200000001</v>
      </c>
      <c r="F157" s="28">
        <f t="shared" si="11"/>
        <v>858501.87999999989</v>
      </c>
      <c r="G157" s="29">
        <f t="shared" si="12"/>
        <v>89.92959671554253</v>
      </c>
      <c r="H157" s="30">
        <f t="shared" si="13"/>
        <v>89.92959671554253</v>
      </c>
      <c r="I157" s="30">
        <f t="shared" si="14"/>
        <v>89.92959671554253</v>
      </c>
    </row>
    <row r="158" spans="1:9" s="9" customFormat="1" x14ac:dyDescent="0.2">
      <c r="A158" s="27" t="s">
        <v>64</v>
      </c>
      <c r="B158" s="28">
        <v>8525000</v>
      </c>
      <c r="C158" s="28">
        <v>7666498.1200000001</v>
      </c>
      <c r="D158" s="28">
        <v>7666498.1200000001</v>
      </c>
      <c r="E158" s="28">
        <v>7666498.1200000001</v>
      </c>
      <c r="F158" s="28">
        <f t="shared" si="11"/>
        <v>858501.87999999989</v>
      </c>
      <c r="G158" s="29">
        <f t="shared" si="12"/>
        <v>89.92959671554253</v>
      </c>
      <c r="H158" s="30">
        <f t="shared" si="13"/>
        <v>89.92959671554253</v>
      </c>
      <c r="I158" s="30">
        <f t="shared" si="14"/>
        <v>89.92959671554253</v>
      </c>
    </row>
    <row r="159" spans="1:9" s="8" customFormat="1" x14ac:dyDescent="0.2">
      <c r="A159" s="31" t="s">
        <v>145</v>
      </c>
      <c r="B159" s="32">
        <v>8525000</v>
      </c>
      <c r="C159" s="32">
        <v>7666498.1200000001</v>
      </c>
      <c r="D159" s="32">
        <v>7666498.1200000001</v>
      </c>
      <c r="E159" s="32">
        <v>7666498.1200000001</v>
      </c>
      <c r="F159" s="32">
        <f t="shared" si="11"/>
        <v>858501.87999999989</v>
      </c>
      <c r="G159" s="33">
        <f t="shared" si="12"/>
        <v>89.92959671554253</v>
      </c>
      <c r="H159" s="34">
        <f t="shared" si="13"/>
        <v>89.92959671554253</v>
      </c>
      <c r="I159" s="34">
        <f t="shared" si="14"/>
        <v>89.92959671554253</v>
      </c>
    </row>
    <row r="160" spans="1:9" s="9" customFormat="1" x14ac:dyDescent="0.2">
      <c r="A160" s="27" t="s">
        <v>6</v>
      </c>
      <c r="B160" s="28">
        <v>273180830374</v>
      </c>
      <c r="C160" s="28">
        <v>231297101631.24002</v>
      </c>
      <c r="D160" s="28">
        <v>197265255114.76999</v>
      </c>
      <c r="E160" s="28">
        <v>197250312848.76999</v>
      </c>
      <c r="F160" s="28">
        <f t="shared" si="11"/>
        <v>41883728742.759979</v>
      </c>
      <c r="G160" s="29">
        <f t="shared" si="12"/>
        <v>84.668130378907335</v>
      </c>
      <c r="H160" s="30">
        <f t="shared" si="13"/>
        <v>72.210504245375745</v>
      </c>
      <c r="I160" s="30">
        <f t="shared" si="14"/>
        <v>72.20503451092199</v>
      </c>
    </row>
    <row r="161" spans="1:9" s="9" customFormat="1" ht="22.5" x14ac:dyDescent="0.2">
      <c r="A161" s="31" t="s">
        <v>146</v>
      </c>
      <c r="B161" s="32">
        <v>80200000000</v>
      </c>
      <c r="C161" s="32">
        <v>64860514555.129997</v>
      </c>
      <c r="D161" s="32">
        <v>44945131792.980003</v>
      </c>
      <c r="E161" s="32">
        <v>44941357528.980003</v>
      </c>
      <c r="F161" s="32">
        <f t="shared" si="11"/>
        <v>15339485444.870003</v>
      </c>
      <c r="G161" s="33">
        <f t="shared" si="12"/>
        <v>80.873459545049869</v>
      </c>
      <c r="H161" s="34">
        <f t="shared" si="13"/>
        <v>56.041311462568586</v>
      </c>
      <c r="I161" s="34">
        <f t="shared" si="14"/>
        <v>56.036605397730675</v>
      </c>
    </row>
    <row r="162" spans="1:9" s="8" customFormat="1" ht="22.5" x14ac:dyDescent="0.2">
      <c r="A162" s="31" t="s">
        <v>147</v>
      </c>
      <c r="B162" s="32">
        <v>17000000000</v>
      </c>
      <c r="C162" s="32">
        <v>16321970970.870001</v>
      </c>
      <c r="D162" s="32">
        <v>15612737497.82</v>
      </c>
      <c r="E162" s="32">
        <v>15610949361.82</v>
      </c>
      <c r="F162" s="32">
        <f t="shared" si="11"/>
        <v>678029029.12999916</v>
      </c>
      <c r="G162" s="33">
        <f t="shared" si="12"/>
        <v>96.011593946294127</v>
      </c>
      <c r="H162" s="34">
        <f t="shared" si="13"/>
        <v>91.839632340117646</v>
      </c>
      <c r="I162" s="34">
        <f t="shared" si="14"/>
        <v>91.829113893058818</v>
      </c>
    </row>
    <row r="163" spans="1:9" s="8" customFormat="1" x14ac:dyDescent="0.2">
      <c r="A163" s="31" t="s">
        <v>148</v>
      </c>
      <c r="B163" s="32">
        <v>131255552294</v>
      </c>
      <c r="C163" s="32">
        <v>108497634184</v>
      </c>
      <c r="D163" s="32">
        <v>101639374783.86</v>
      </c>
      <c r="E163" s="32">
        <v>101632137317.86</v>
      </c>
      <c r="F163" s="32">
        <f t="shared" si="11"/>
        <v>22757918110</v>
      </c>
      <c r="G163" s="33">
        <f t="shared" si="12"/>
        <v>82.661367300467091</v>
      </c>
      <c r="H163" s="34">
        <f t="shared" si="13"/>
        <v>77.436247844355904</v>
      </c>
      <c r="I163" s="34">
        <f t="shared" si="14"/>
        <v>77.430733817807294</v>
      </c>
    </row>
    <row r="164" spans="1:9" s="9" customFormat="1" x14ac:dyDescent="0.2">
      <c r="A164" s="31" t="s">
        <v>149</v>
      </c>
      <c r="B164" s="32">
        <v>8000000000</v>
      </c>
      <c r="C164" s="32">
        <v>6718365318.6000004</v>
      </c>
      <c r="D164" s="32">
        <v>5459632607.4499998</v>
      </c>
      <c r="E164" s="32">
        <v>5459632607.4499998</v>
      </c>
      <c r="F164" s="32">
        <f t="shared" si="11"/>
        <v>1281634681.3999996</v>
      </c>
      <c r="G164" s="33">
        <f t="shared" si="12"/>
        <v>83.979566482500005</v>
      </c>
      <c r="H164" s="34">
        <f t="shared" si="13"/>
        <v>68.245407593124995</v>
      </c>
      <c r="I164" s="34">
        <f t="shared" si="14"/>
        <v>68.245407593124995</v>
      </c>
    </row>
    <row r="165" spans="1:9" s="8" customFormat="1" x14ac:dyDescent="0.2">
      <c r="A165" s="31" t="s">
        <v>150</v>
      </c>
      <c r="B165" s="32">
        <v>1000000000</v>
      </c>
      <c r="C165" s="32">
        <v>775387188.25</v>
      </c>
      <c r="D165" s="32">
        <v>624053303.49000001</v>
      </c>
      <c r="E165" s="32">
        <v>624053303.49000001</v>
      </c>
      <c r="F165" s="32">
        <f t="shared" si="11"/>
        <v>224612811.75</v>
      </c>
      <c r="G165" s="33">
        <f t="shared" si="12"/>
        <v>77.538718825000004</v>
      </c>
      <c r="H165" s="34">
        <f t="shared" si="13"/>
        <v>62.405330348999996</v>
      </c>
      <c r="I165" s="34">
        <f t="shared" si="14"/>
        <v>62.405330348999996</v>
      </c>
    </row>
    <row r="166" spans="1:9" s="8" customFormat="1" x14ac:dyDescent="0.2">
      <c r="A166" s="31" t="s">
        <v>151</v>
      </c>
      <c r="B166" s="32">
        <v>13435500000</v>
      </c>
      <c r="C166" s="32">
        <v>13060793138.360001</v>
      </c>
      <c r="D166" s="32">
        <v>10114873841.99</v>
      </c>
      <c r="E166" s="32">
        <v>10114873841.99</v>
      </c>
      <c r="F166" s="32">
        <f t="shared" si="11"/>
        <v>374706861.63999939</v>
      </c>
      <c r="G166" s="33">
        <f t="shared" si="12"/>
        <v>97.211068723605379</v>
      </c>
      <c r="H166" s="34">
        <f t="shared" si="13"/>
        <v>75.284684916750393</v>
      </c>
      <c r="I166" s="34">
        <f t="shared" si="14"/>
        <v>75.284684916750393</v>
      </c>
    </row>
    <row r="167" spans="1:9" s="8" customFormat="1" x14ac:dyDescent="0.2">
      <c r="A167" s="31" t="s">
        <v>152</v>
      </c>
      <c r="B167" s="32">
        <v>22289778080</v>
      </c>
      <c r="C167" s="32">
        <v>21062436276.029999</v>
      </c>
      <c r="D167" s="32">
        <v>18869451287.18</v>
      </c>
      <c r="E167" s="32">
        <v>18867308887.18</v>
      </c>
      <c r="F167" s="32">
        <f t="shared" si="11"/>
        <v>1227341803.9700012</v>
      </c>
      <c r="G167" s="33">
        <f t="shared" si="12"/>
        <v>94.493701105659454</v>
      </c>
      <c r="H167" s="34">
        <f t="shared" si="13"/>
        <v>84.65517790018302</v>
      </c>
      <c r="I167" s="34">
        <f t="shared" si="14"/>
        <v>84.645566319518963</v>
      </c>
    </row>
    <row r="168" spans="1:9" s="8" customFormat="1" x14ac:dyDescent="0.2">
      <c r="A168" s="27" t="s">
        <v>8</v>
      </c>
      <c r="B168" s="28">
        <v>296685423804</v>
      </c>
      <c r="C168" s="28">
        <v>266588175285.19003</v>
      </c>
      <c r="D168" s="28">
        <v>223693745445.35001</v>
      </c>
      <c r="E168" s="28">
        <v>223479261391.35001</v>
      </c>
      <c r="F168" s="28">
        <f t="shared" si="11"/>
        <v>30097248518.809967</v>
      </c>
      <c r="G168" s="29">
        <f t="shared" si="12"/>
        <v>89.855501449005061</v>
      </c>
      <c r="H168" s="30">
        <f t="shared" si="13"/>
        <v>75.397618992272882</v>
      </c>
      <c r="I168" s="30">
        <f t="shared" si="14"/>
        <v>75.325325567388717</v>
      </c>
    </row>
    <row r="169" spans="1:9" s="8" customFormat="1" x14ac:dyDescent="0.2">
      <c r="A169" s="27" t="s">
        <v>4</v>
      </c>
      <c r="B169" s="28">
        <v>42476986000</v>
      </c>
      <c r="C169" s="28">
        <v>22111772690.560001</v>
      </c>
      <c r="D169" s="28">
        <v>21882059418.200001</v>
      </c>
      <c r="E169" s="28">
        <v>21754904164.200001</v>
      </c>
      <c r="F169" s="28">
        <f t="shared" si="11"/>
        <v>20365213309.439999</v>
      </c>
      <c r="G169" s="29">
        <f t="shared" si="12"/>
        <v>52.055889018491101</v>
      </c>
      <c r="H169" s="30">
        <f t="shared" si="13"/>
        <v>51.515094357683481</v>
      </c>
      <c r="I169" s="30">
        <f t="shared" si="14"/>
        <v>51.215743424451063</v>
      </c>
    </row>
    <row r="170" spans="1:9" s="8" customFormat="1" x14ac:dyDescent="0.2">
      <c r="A170" s="27" t="s">
        <v>62</v>
      </c>
      <c r="B170" s="28">
        <v>15907078000</v>
      </c>
      <c r="C170" s="28">
        <v>13719920496</v>
      </c>
      <c r="D170" s="28">
        <v>13719920496</v>
      </c>
      <c r="E170" s="28">
        <v>13612433102</v>
      </c>
      <c r="F170" s="28">
        <f t="shared" si="11"/>
        <v>2187157504</v>
      </c>
      <c r="G170" s="29">
        <f t="shared" si="12"/>
        <v>86.250413155703384</v>
      </c>
      <c r="H170" s="30">
        <f t="shared" si="13"/>
        <v>86.250413155703384</v>
      </c>
      <c r="I170" s="30">
        <f t="shared" si="14"/>
        <v>85.574692611678898</v>
      </c>
    </row>
    <row r="171" spans="1:9" s="9" customFormat="1" x14ac:dyDescent="0.2">
      <c r="A171" s="31" t="s">
        <v>94</v>
      </c>
      <c r="B171" s="32">
        <v>10187887700</v>
      </c>
      <c r="C171" s="32">
        <v>8922430744</v>
      </c>
      <c r="D171" s="32">
        <v>8922430744</v>
      </c>
      <c r="E171" s="32">
        <v>8922430744</v>
      </c>
      <c r="F171" s="32">
        <f t="shared" si="11"/>
        <v>1265456956</v>
      </c>
      <c r="G171" s="33">
        <f t="shared" si="12"/>
        <v>87.578809334539486</v>
      </c>
      <c r="H171" s="34">
        <f t="shared" si="13"/>
        <v>87.578809334539486</v>
      </c>
      <c r="I171" s="34">
        <f t="shared" si="14"/>
        <v>87.578809334539486</v>
      </c>
    </row>
    <row r="172" spans="1:9" s="9" customFormat="1" x14ac:dyDescent="0.2">
      <c r="A172" s="31" t="s">
        <v>95</v>
      </c>
      <c r="B172" s="32">
        <v>3968024000</v>
      </c>
      <c r="C172" s="32">
        <v>3303262147</v>
      </c>
      <c r="D172" s="32">
        <v>3303262147</v>
      </c>
      <c r="E172" s="32">
        <v>3195774753</v>
      </c>
      <c r="F172" s="32">
        <f t="shared" si="11"/>
        <v>664761853</v>
      </c>
      <c r="G172" s="33">
        <f t="shared" si="12"/>
        <v>83.247030436307838</v>
      </c>
      <c r="H172" s="34">
        <f t="shared" si="13"/>
        <v>83.247030436307838</v>
      </c>
      <c r="I172" s="34">
        <f t="shared" si="14"/>
        <v>80.538191124852062</v>
      </c>
    </row>
    <row r="173" spans="1:9" s="8" customFormat="1" x14ac:dyDescent="0.2">
      <c r="A173" s="31" t="s">
        <v>96</v>
      </c>
      <c r="B173" s="32">
        <v>1751166300</v>
      </c>
      <c r="C173" s="32">
        <v>1494227605</v>
      </c>
      <c r="D173" s="32">
        <v>1494227605</v>
      </c>
      <c r="E173" s="32">
        <v>1494227605</v>
      </c>
      <c r="F173" s="32">
        <f t="shared" si="11"/>
        <v>256938695</v>
      </c>
      <c r="G173" s="33">
        <f t="shared" si="12"/>
        <v>85.327567404649116</v>
      </c>
      <c r="H173" s="34">
        <f t="shared" si="13"/>
        <v>85.327567404649116</v>
      </c>
      <c r="I173" s="34">
        <f t="shared" si="14"/>
        <v>85.327567404649116</v>
      </c>
    </row>
    <row r="174" spans="1:9" s="8" customFormat="1" x14ac:dyDescent="0.2">
      <c r="A174" s="27" t="s">
        <v>1378</v>
      </c>
      <c r="B174" s="28">
        <v>10405899000</v>
      </c>
      <c r="C174" s="28">
        <v>7640857856.5600004</v>
      </c>
      <c r="D174" s="28">
        <v>7411144584.1999998</v>
      </c>
      <c r="E174" s="28">
        <v>7391476724.1999998</v>
      </c>
      <c r="F174" s="28">
        <f t="shared" si="11"/>
        <v>2765041143.4399996</v>
      </c>
      <c r="G174" s="29">
        <f t="shared" si="12"/>
        <v>73.428137795302462</v>
      </c>
      <c r="H174" s="30">
        <f t="shared" si="13"/>
        <v>71.220608466409303</v>
      </c>
      <c r="I174" s="30">
        <f t="shared" si="14"/>
        <v>71.031601634803494</v>
      </c>
    </row>
    <row r="175" spans="1:9" s="8" customFormat="1" x14ac:dyDescent="0.2">
      <c r="A175" s="31" t="s">
        <v>97</v>
      </c>
      <c r="B175" s="32">
        <v>10405899000</v>
      </c>
      <c r="C175" s="32">
        <v>7640857856.5600004</v>
      </c>
      <c r="D175" s="32">
        <v>7411144584.1999998</v>
      </c>
      <c r="E175" s="32">
        <v>7391476724.1999998</v>
      </c>
      <c r="F175" s="32">
        <f t="shared" si="11"/>
        <v>2765041143.4399996</v>
      </c>
      <c r="G175" s="33">
        <f t="shared" si="12"/>
        <v>73.428137795302462</v>
      </c>
      <c r="H175" s="34">
        <f t="shared" si="13"/>
        <v>71.220608466409303</v>
      </c>
      <c r="I175" s="34">
        <f t="shared" si="14"/>
        <v>71.031601634803494</v>
      </c>
    </row>
    <row r="176" spans="1:9" s="9" customFormat="1" x14ac:dyDescent="0.2">
      <c r="A176" s="27" t="s">
        <v>5</v>
      </c>
      <c r="B176" s="28">
        <v>15380402000</v>
      </c>
      <c r="C176" s="28">
        <v>22499175</v>
      </c>
      <c r="D176" s="28">
        <v>22499175</v>
      </c>
      <c r="E176" s="28">
        <v>22499175</v>
      </c>
      <c r="F176" s="28">
        <f t="shared" si="11"/>
        <v>15357902825</v>
      </c>
      <c r="G176" s="29">
        <f t="shared" si="12"/>
        <v>0.14628470049092346</v>
      </c>
      <c r="H176" s="30">
        <f t="shared" si="13"/>
        <v>0.14628470049092346</v>
      </c>
      <c r="I176" s="30">
        <f t="shared" si="14"/>
        <v>0.14628470049092346</v>
      </c>
    </row>
    <row r="177" spans="1:9" s="8" customFormat="1" x14ac:dyDescent="0.2">
      <c r="A177" s="31" t="s">
        <v>131</v>
      </c>
      <c r="B177" s="32">
        <v>14778301000</v>
      </c>
      <c r="C177" s="32">
        <v>0</v>
      </c>
      <c r="D177" s="32">
        <v>0</v>
      </c>
      <c r="E177" s="32">
        <v>0</v>
      </c>
      <c r="F177" s="32">
        <f t="shared" si="11"/>
        <v>14778301000</v>
      </c>
      <c r="G177" s="33">
        <f t="shared" si="12"/>
        <v>0</v>
      </c>
      <c r="H177" s="34">
        <f t="shared" si="13"/>
        <v>0</v>
      </c>
      <c r="I177" s="34">
        <f t="shared" si="14"/>
        <v>0</v>
      </c>
    </row>
    <row r="178" spans="1:9" s="8" customFormat="1" x14ac:dyDescent="0.2">
      <c r="A178" s="31" t="s">
        <v>102</v>
      </c>
      <c r="B178" s="32">
        <v>143530000</v>
      </c>
      <c r="C178" s="32">
        <v>22499175</v>
      </c>
      <c r="D178" s="32">
        <v>22499175</v>
      </c>
      <c r="E178" s="32">
        <v>22499175</v>
      </c>
      <c r="F178" s="32">
        <f t="shared" si="11"/>
        <v>121030825</v>
      </c>
      <c r="G178" s="33">
        <f t="shared" si="12"/>
        <v>15.675590468891521</v>
      </c>
      <c r="H178" s="34">
        <f t="shared" si="13"/>
        <v>15.675590468891521</v>
      </c>
      <c r="I178" s="34">
        <f t="shared" si="14"/>
        <v>15.675590468891521</v>
      </c>
    </row>
    <row r="179" spans="1:9" s="8" customFormat="1" x14ac:dyDescent="0.2">
      <c r="A179" s="31" t="s">
        <v>105</v>
      </c>
      <c r="B179" s="32">
        <v>458571000</v>
      </c>
      <c r="C179" s="32">
        <v>0</v>
      </c>
      <c r="D179" s="32">
        <v>0</v>
      </c>
      <c r="E179" s="32">
        <v>0</v>
      </c>
      <c r="F179" s="32">
        <f t="shared" si="11"/>
        <v>458571000</v>
      </c>
      <c r="G179" s="33">
        <f t="shared" si="12"/>
        <v>0</v>
      </c>
      <c r="H179" s="34">
        <f t="shared" si="13"/>
        <v>0</v>
      </c>
      <c r="I179" s="34">
        <f t="shared" si="14"/>
        <v>0</v>
      </c>
    </row>
    <row r="180" spans="1:9" s="9" customFormat="1" x14ac:dyDescent="0.2">
      <c r="A180" s="27" t="s">
        <v>63</v>
      </c>
      <c r="B180" s="28">
        <v>783607000</v>
      </c>
      <c r="C180" s="28">
        <v>728495163</v>
      </c>
      <c r="D180" s="28">
        <v>728495163</v>
      </c>
      <c r="E180" s="28">
        <v>728495163</v>
      </c>
      <c r="F180" s="28">
        <f t="shared" si="11"/>
        <v>55111837</v>
      </c>
      <c r="G180" s="29">
        <f t="shared" si="12"/>
        <v>92.966903435012711</v>
      </c>
      <c r="H180" s="30">
        <f t="shared" si="13"/>
        <v>92.966903435012711</v>
      </c>
      <c r="I180" s="30">
        <f t="shared" si="14"/>
        <v>92.966903435012711</v>
      </c>
    </row>
    <row r="181" spans="1:9" s="8" customFormat="1" x14ac:dyDescent="0.2">
      <c r="A181" s="31" t="s">
        <v>106</v>
      </c>
      <c r="B181" s="32">
        <v>153283846</v>
      </c>
      <c r="C181" s="32">
        <v>98172009</v>
      </c>
      <c r="D181" s="32">
        <v>98172009</v>
      </c>
      <c r="E181" s="32">
        <v>98172009</v>
      </c>
      <c r="F181" s="32">
        <f t="shared" si="11"/>
        <v>55111837</v>
      </c>
      <c r="G181" s="33">
        <f t="shared" si="12"/>
        <v>64.045893655356224</v>
      </c>
      <c r="H181" s="34">
        <f t="shared" si="13"/>
        <v>64.045893655356224</v>
      </c>
      <c r="I181" s="34">
        <f t="shared" si="14"/>
        <v>64.045893655356224</v>
      </c>
    </row>
    <row r="182" spans="1:9" s="9" customFormat="1" x14ac:dyDescent="0.2">
      <c r="A182" s="31" t="s">
        <v>108</v>
      </c>
      <c r="B182" s="32">
        <v>630323154</v>
      </c>
      <c r="C182" s="32">
        <v>630323154</v>
      </c>
      <c r="D182" s="32">
        <v>630323154</v>
      </c>
      <c r="E182" s="32">
        <v>630323154</v>
      </c>
      <c r="F182" s="32">
        <f t="shared" si="11"/>
        <v>0</v>
      </c>
      <c r="G182" s="33">
        <f t="shared" si="12"/>
        <v>100</v>
      </c>
      <c r="H182" s="34">
        <f t="shared" si="13"/>
        <v>100</v>
      </c>
      <c r="I182" s="34">
        <f t="shared" si="14"/>
        <v>100</v>
      </c>
    </row>
    <row r="183" spans="1:9" s="8" customFormat="1" x14ac:dyDescent="0.2">
      <c r="A183" s="27" t="s">
        <v>6</v>
      </c>
      <c r="B183" s="28">
        <v>254208437804</v>
      </c>
      <c r="C183" s="28">
        <v>244476402594.63</v>
      </c>
      <c r="D183" s="28">
        <v>201811686027.14999</v>
      </c>
      <c r="E183" s="28">
        <v>201724357227.14999</v>
      </c>
      <c r="F183" s="28">
        <f t="shared" si="11"/>
        <v>9732035209.3699951</v>
      </c>
      <c r="G183" s="29">
        <f t="shared" si="12"/>
        <v>96.171631715516227</v>
      </c>
      <c r="H183" s="30">
        <f t="shared" si="13"/>
        <v>79.388271990700403</v>
      </c>
      <c r="I183" s="30">
        <f t="shared" si="14"/>
        <v>79.353918764365986</v>
      </c>
    </row>
    <row r="184" spans="1:9" s="8" customFormat="1" x14ac:dyDescent="0.2">
      <c r="A184" s="31" t="s">
        <v>153</v>
      </c>
      <c r="B184" s="32">
        <v>4435801396</v>
      </c>
      <c r="C184" s="32">
        <v>4116773793.8900003</v>
      </c>
      <c r="D184" s="32">
        <v>3826510525.9700003</v>
      </c>
      <c r="E184" s="32">
        <v>3826510525.9700003</v>
      </c>
      <c r="F184" s="32">
        <f t="shared" si="11"/>
        <v>319027602.10999966</v>
      </c>
      <c r="G184" s="33">
        <f t="shared" si="12"/>
        <v>92.807892562600216</v>
      </c>
      <c r="H184" s="34">
        <f t="shared" si="13"/>
        <v>86.264243692708376</v>
      </c>
      <c r="I184" s="34">
        <f t="shared" si="14"/>
        <v>86.264243692708376</v>
      </c>
    </row>
    <row r="185" spans="1:9" s="8" customFormat="1" ht="22.5" x14ac:dyDescent="0.2">
      <c r="A185" s="31" t="s">
        <v>154</v>
      </c>
      <c r="B185" s="32">
        <v>1979377547</v>
      </c>
      <c r="C185" s="32">
        <v>1792299096.6700001</v>
      </c>
      <c r="D185" s="32">
        <v>1681687609.73</v>
      </c>
      <c r="E185" s="32">
        <v>1671208809.73</v>
      </c>
      <c r="F185" s="32">
        <f t="shared" si="11"/>
        <v>187078450.32999992</v>
      </c>
      <c r="G185" s="33">
        <f t="shared" si="12"/>
        <v>90.548622186124049</v>
      </c>
      <c r="H185" s="34">
        <f t="shared" si="13"/>
        <v>84.960426689633465</v>
      </c>
      <c r="I185" s="34">
        <f t="shared" si="14"/>
        <v>84.431027939209017</v>
      </c>
    </row>
    <row r="186" spans="1:9" s="8" customFormat="1" ht="22.5" x14ac:dyDescent="0.2">
      <c r="A186" s="31" t="s">
        <v>155</v>
      </c>
      <c r="B186" s="32">
        <v>130222492736</v>
      </c>
      <c r="C186" s="32">
        <v>129446235531.78</v>
      </c>
      <c r="D186" s="32">
        <v>104593521445.88</v>
      </c>
      <c r="E186" s="32">
        <v>104537288845.88</v>
      </c>
      <c r="F186" s="32">
        <f t="shared" si="11"/>
        <v>776257204.22000122</v>
      </c>
      <c r="G186" s="33">
        <f t="shared" si="12"/>
        <v>99.403899289661339</v>
      </c>
      <c r="H186" s="34">
        <f t="shared" si="13"/>
        <v>80.319090234221207</v>
      </c>
      <c r="I186" s="34">
        <f t="shared" si="14"/>
        <v>80.275908293207394</v>
      </c>
    </row>
    <row r="187" spans="1:9" s="8" customFormat="1" x14ac:dyDescent="0.2">
      <c r="A187" s="31" t="s">
        <v>156</v>
      </c>
      <c r="B187" s="32">
        <v>2545426593</v>
      </c>
      <c r="C187" s="32">
        <v>1919397640.45</v>
      </c>
      <c r="D187" s="32">
        <v>1914101251.45</v>
      </c>
      <c r="E187" s="32">
        <v>1904377251.45</v>
      </c>
      <c r="F187" s="32">
        <f t="shared" si="11"/>
        <v>626028952.54999995</v>
      </c>
      <c r="G187" s="33">
        <f t="shared" si="12"/>
        <v>75.405735358010389</v>
      </c>
      <c r="H187" s="34">
        <f t="shared" si="13"/>
        <v>75.197660648075114</v>
      </c>
      <c r="I187" s="34">
        <f t="shared" si="14"/>
        <v>74.815642167293092</v>
      </c>
    </row>
    <row r="188" spans="1:9" s="8" customFormat="1" ht="22.5" x14ac:dyDescent="0.2">
      <c r="A188" s="31" t="s">
        <v>157</v>
      </c>
      <c r="B188" s="32">
        <v>2694060803</v>
      </c>
      <c r="C188" s="32">
        <v>2384994456.1999998</v>
      </c>
      <c r="D188" s="32">
        <v>1996179713.1600001</v>
      </c>
      <c r="E188" s="32">
        <v>1996179713.1600001</v>
      </c>
      <c r="F188" s="32">
        <f t="shared" si="11"/>
        <v>309066346.80000019</v>
      </c>
      <c r="G188" s="33">
        <f t="shared" si="12"/>
        <v>88.52786297711485</v>
      </c>
      <c r="H188" s="34">
        <f t="shared" si="13"/>
        <v>74.095570186728267</v>
      </c>
      <c r="I188" s="34">
        <f t="shared" si="14"/>
        <v>74.095570186728267</v>
      </c>
    </row>
    <row r="189" spans="1:9" s="8" customFormat="1" x14ac:dyDescent="0.2">
      <c r="A189" s="31" t="s">
        <v>158</v>
      </c>
      <c r="B189" s="32">
        <v>1610896842</v>
      </c>
      <c r="C189" s="32">
        <v>1260086942.0699999</v>
      </c>
      <c r="D189" s="32">
        <v>1133392066.73</v>
      </c>
      <c r="E189" s="32">
        <v>1129965066.73</v>
      </c>
      <c r="F189" s="32">
        <f t="shared" si="11"/>
        <v>350809899.93000007</v>
      </c>
      <c r="G189" s="33">
        <f t="shared" si="12"/>
        <v>78.222696153873272</v>
      </c>
      <c r="H189" s="34">
        <f t="shared" si="13"/>
        <v>70.35783032033531</v>
      </c>
      <c r="I189" s="34">
        <f t="shared" si="14"/>
        <v>70.14509168241328</v>
      </c>
    </row>
    <row r="190" spans="1:9" s="9" customFormat="1" x14ac:dyDescent="0.2">
      <c r="A190" s="31" t="s">
        <v>1808</v>
      </c>
      <c r="B190" s="32">
        <v>52197738371</v>
      </c>
      <c r="C190" s="32">
        <v>48320442247.529999</v>
      </c>
      <c r="D190" s="32">
        <v>40867765193.130005</v>
      </c>
      <c r="E190" s="32">
        <v>40861237193.130005</v>
      </c>
      <c r="F190" s="32">
        <f t="shared" si="11"/>
        <v>3877296123.4700012</v>
      </c>
      <c r="G190" s="33">
        <f t="shared" si="12"/>
        <v>92.571907817323847</v>
      </c>
      <c r="H190" s="34">
        <f t="shared" si="13"/>
        <v>78.294130107053263</v>
      </c>
      <c r="I190" s="34">
        <f t="shared" si="14"/>
        <v>78.281623818076525</v>
      </c>
    </row>
    <row r="191" spans="1:9" s="8" customFormat="1" ht="22.5" x14ac:dyDescent="0.2">
      <c r="A191" s="31" t="s">
        <v>1809</v>
      </c>
      <c r="B191" s="32">
        <v>57269589767</v>
      </c>
      <c r="C191" s="32">
        <v>54601036952.290001</v>
      </c>
      <c r="D191" s="32">
        <v>45548377692.099998</v>
      </c>
      <c r="E191" s="32">
        <v>45547439292.099998</v>
      </c>
      <c r="F191" s="32">
        <f t="shared" si="11"/>
        <v>2668552814.7099991</v>
      </c>
      <c r="G191" s="33">
        <f t="shared" si="12"/>
        <v>95.340366806245783</v>
      </c>
      <c r="H191" s="34">
        <f t="shared" si="13"/>
        <v>79.533270410024798</v>
      </c>
      <c r="I191" s="34">
        <f t="shared" si="14"/>
        <v>79.531631844070645</v>
      </c>
    </row>
    <row r="192" spans="1:9" s="8" customFormat="1" x14ac:dyDescent="0.2">
      <c r="A192" s="31" t="s">
        <v>1810</v>
      </c>
      <c r="B192" s="32">
        <v>1253053749</v>
      </c>
      <c r="C192" s="32">
        <v>635135933.75</v>
      </c>
      <c r="D192" s="32">
        <v>250150529</v>
      </c>
      <c r="E192" s="32">
        <v>250150529</v>
      </c>
      <c r="F192" s="32">
        <f t="shared" si="11"/>
        <v>617917815.25</v>
      </c>
      <c r="G192" s="33">
        <f t="shared" si="12"/>
        <v>50.687046286471784</v>
      </c>
      <c r="H192" s="34">
        <f t="shared" si="13"/>
        <v>19.963272062322364</v>
      </c>
      <c r="I192" s="34">
        <f t="shared" si="14"/>
        <v>19.963272062322364</v>
      </c>
    </row>
    <row r="193" spans="1:9" s="8" customFormat="1" x14ac:dyDescent="0.2">
      <c r="A193" s="23" t="s">
        <v>9</v>
      </c>
      <c r="B193" s="24">
        <v>1170821132766</v>
      </c>
      <c r="C193" s="24">
        <v>971820855656.52039</v>
      </c>
      <c r="D193" s="24">
        <v>792383396477.13</v>
      </c>
      <c r="E193" s="24">
        <v>784020824972.76001</v>
      </c>
      <c r="F193" s="24">
        <f t="shared" si="11"/>
        <v>199000277109.47961</v>
      </c>
      <c r="G193" s="25">
        <f t="shared" si="12"/>
        <v>83.003357939111282</v>
      </c>
      <c r="H193" s="26">
        <f t="shared" si="13"/>
        <v>67.677578948815878</v>
      </c>
      <c r="I193" s="26">
        <f t="shared" si="14"/>
        <v>66.963330523472393</v>
      </c>
    </row>
    <row r="194" spans="1:9" s="8" customFormat="1" x14ac:dyDescent="0.2">
      <c r="A194" s="27" t="s">
        <v>1498</v>
      </c>
      <c r="B194" s="28">
        <v>275828681762</v>
      </c>
      <c r="C194" s="28">
        <v>256295712365.58002</v>
      </c>
      <c r="D194" s="28">
        <v>238551402651.60001</v>
      </c>
      <c r="E194" s="28">
        <v>237184692934.19</v>
      </c>
      <c r="F194" s="28">
        <f t="shared" si="11"/>
        <v>19532969396.419983</v>
      </c>
      <c r="G194" s="29">
        <f t="shared" si="12"/>
        <v>92.918441522599124</v>
      </c>
      <c r="H194" s="30">
        <f t="shared" si="13"/>
        <v>86.485350663218981</v>
      </c>
      <c r="I194" s="30">
        <f t="shared" si="14"/>
        <v>85.989858421919251</v>
      </c>
    </row>
    <row r="195" spans="1:9" s="8" customFormat="1" x14ac:dyDescent="0.2">
      <c r="A195" s="27" t="s">
        <v>4</v>
      </c>
      <c r="B195" s="28">
        <v>111530638919</v>
      </c>
      <c r="C195" s="28">
        <v>108372769449.2</v>
      </c>
      <c r="D195" s="28">
        <v>106292980169.59</v>
      </c>
      <c r="E195" s="28">
        <v>105917910102.17999</v>
      </c>
      <c r="F195" s="28">
        <f t="shared" si="11"/>
        <v>3157869469.8000031</v>
      </c>
      <c r="G195" s="29">
        <f t="shared" si="12"/>
        <v>97.168608105891479</v>
      </c>
      <c r="H195" s="30">
        <f t="shared" si="13"/>
        <v>95.303838657990752</v>
      </c>
      <c r="I195" s="30">
        <f t="shared" si="14"/>
        <v>94.967545356844681</v>
      </c>
    </row>
    <row r="196" spans="1:9" s="9" customFormat="1" x14ac:dyDescent="0.2">
      <c r="A196" s="27" t="s">
        <v>62</v>
      </c>
      <c r="B196" s="28">
        <v>40653500000</v>
      </c>
      <c r="C196" s="28">
        <v>39044892141</v>
      </c>
      <c r="D196" s="28">
        <v>38306663701</v>
      </c>
      <c r="E196" s="28">
        <v>38109948666</v>
      </c>
      <c r="F196" s="28">
        <f t="shared" si="11"/>
        <v>1608607859</v>
      </c>
      <c r="G196" s="29">
        <f t="shared" si="12"/>
        <v>96.043125784987765</v>
      </c>
      <c r="H196" s="30">
        <f t="shared" si="13"/>
        <v>94.227222012864814</v>
      </c>
      <c r="I196" s="30">
        <f t="shared" si="14"/>
        <v>93.743339850197401</v>
      </c>
    </row>
    <row r="197" spans="1:9" s="8" customFormat="1" x14ac:dyDescent="0.2">
      <c r="A197" s="31" t="s">
        <v>94</v>
      </c>
      <c r="B197" s="32">
        <v>26949900000</v>
      </c>
      <c r="C197" s="32">
        <v>25963848005</v>
      </c>
      <c r="D197" s="32">
        <v>25821215362</v>
      </c>
      <c r="E197" s="32">
        <v>25774591889</v>
      </c>
      <c r="F197" s="32">
        <f t="shared" si="11"/>
        <v>986051995</v>
      </c>
      <c r="G197" s="33">
        <f t="shared" si="12"/>
        <v>96.34116640507014</v>
      </c>
      <c r="H197" s="34">
        <f t="shared" si="13"/>
        <v>95.811915302097589</v>
      </c>
      <c r="I197" s="34">
        <f t="shared" si="14"/>
        <v>95.638914760351611</v>
      </c>
    </row>
    <row r="198" spans="1:9" s="8" customFormat="1" x14ac:dyDescent="0.2">
      <c r="A198" s="31" t="s">
        <v>95</v>
      </c>
      <c r="B198" s="32">
        <v>9974600000</v>
      </c>
      <c r="C198" s="32">
        <v>9496996558</v>
      </c>
      <c r="D198" s="32">
        <v>9006996558</v>
      </c>
      <c r="E198" s="32">
        <v>8896996558</v>
      </c>
      <c r="F198" s="32">
        <f t="shared" si="11"/>
        <v>477603442</v>
      </c>
      <c r="G198" s="33">
        <f t="shared" si="12"/>
        <v>95.211803561045045</v>
      </c>
      <c r="H198" s="34">
        <f t="shared" si="13"/>
        <v>90.299325867703971</v>
      </c>
      <c r="I198" s="34">
        <f t="shared" si="14"/>
        <v>89.196524752872293</v>
      </c>
    </row>
    <row r="199" spans="1:9" s="8" customFormat="1" x14ac:dyDescent="0.2">
      <c r="A199" s="31" t="s">
        <v>96</v>
      </c>
      <c r="B199" s="32">
        <v>3729000000</v>
      </c>
      <c r="C199" s="32">
        <v>3584047578</v>
      </c>
      <c r="D199" s="32">
        <v>3478451781</v>
      </c>
      <c r="E199" s="32">
        <v>3438360219</v>
      </c>
      <c r="F199" s="32">
        <f t="shared" ref="F199:F262" si="15">+B199-C199</f>
        <v>144952422</v>
      </c>
      <c r="G199" s="33">
        <f t="shared" si="12"/>
        <v>96.112833950120674</v>
      </c>
      <c r="H199" s="34">
        <f t="shared" si="13"/>
        <v>93.281088254223647</v>
      </c>
      <c r="I199" s="34">
        <f t="shared" si="14"/>
        <v>92.205959211584883</v>
      </c>
    </row>
    <row r="200" spans="1:9" s="8" customFormat="1" x14ac:dyDescent="0.2">
      <c r="A200" s="27" t="s">
        <v>1378</v>
      </c>
      <c r="B200" s="28">
        <v>6662236694</v>
      </c>
      <c r="C200" s="28">
        <v>6468959148.0200005</v>
      </c>
      <c r="D200" s="28">
        <v>5470777269.4099998</v>
      </c>
      <c r="E200" s="28">
        <v>5348584628</v>
      </c>
      <c r="F200" s="28">
        <f t="shared" si="15"/>
        <v>193277545.97999954</v>
      </c>
      <c r="G200" s="29">
        <f t="shared" si="12"/>
        <v>97.09890904725637</v>
      </c>
      <c r="H200" s="30">
        <f t="shared" si="13"/>
        <v>82.116224935943407</v>
      </c>
      <c r="I200" s="30">
        <f t="shared" si="14"/>
        <v>80.282116557295652</v>
      </c>
    </row>
    <row r="201" spans="1:9" s="8" customFormat="1" x14ac:dyDescent="0.2">
      <c r="A201" s="31" t="s">
        <v>124</v>
      </c>
      <c r="B201" s="32">
        <v>251485000</v>
      </c>
      <c r="C201" s="32">
        <v>244877699</v>
      </c>
      <c r="D201" s="32">
        <v>235299999</v>
      </c>
      <c r="E201" s="32">
        <v>235299999</v>
      </c>
      <c r="F201" s="32">
        <f t="shared" si="15"/>
        <v>6607301</v>
      </c>
      <c r="G201" s="33">
        <f t="shared" si="12"/>
        <v>97.372685846074319</v>
      </c>
      <c r="H201" s="34">
        <f t="shared" si="13"/>
        <v>93.564228085174065</v>
      </c>
      <c r="I201" s="34">
        <f t="shared" si="14"/>
        <v>93.564228085174065</v>
      </c>
    </row>
    <row r="202" spans="1:9" s="8" customFormat="1" x14ac:dyDescent="0.2">
      <c r="A202" s="31" t="s">
        <v>97</v>
      </c>
      <c r="B202" s="32">
        <v>6410751694</v>
      </c>
      <c r="C202" s="32">
        <v>6224081449.0200005</v>
      </c>
      <c r="D202" s="32">
        <v>5235477270.4099998</v>
      </c>
      <c r="E202" s="32">
        <v>5113284629</v>
      </c>
      <c r="F202" s="32">
        <f t="shared" si="15"/>
        <v>186670244.97999954</v>
      </c>
      <c r="G202" s="33">
        <f t="shared" si="12"/>
        <v>97.088169158778854</v>
      </c>
      <c r="H202" s="34">
        <f t="shared" si="13"/>
        <v>81.667135467281128</v>
      </c>
      <c r="I202" s="34">
        <f t="shared" si="14"/>
        <v>79.761077531448692</v>
      </c>
    </row>
    <row r="203" spans="1:9" s="9" customFormat="1" x14ac:dyDescent="0.2">
      <c r="A203" s="27" t="s">
        <v>5</v>
      </c>
      <c r="B203" s="28">
        <v>63330856549</v>
      </c>
      <c r="C203" s="28">
        <v>61974872484.18</v>
      </c>
      <c r="D203" s="28">
        <v>61631493523.18</v>
      </c>
      <c r="E203" s="28">
        <v>61575331132.18</v>
      </c>
      <c r="F203" s="28">
        <f t="shared" si="15"/>
        <v>1355984064.8199997</v>
      </c>
      <c r="G203" s="29">
        <f t="shared" si="12"/>
        <v>97.858888796536561</v>
      </c>
      <c r="H203" s="30">
        <f t="shared" si="13"/>
        <v>97.316690285871658</v>
      </c>
      <c r="I203" s="30">
        <f t="shared" si="14"/>
        <v>97.228009358342206</v>
      </c>
    </row>
    <row r="204" spans="1:9" s="9" customFormat="1" x14ac:dyDescent="0.2">
      <c r="A204" s="31" t="s">
        <v>160</v>
      </c>
      <c r="B204" s="32">
        <v>332712630</v>
      </c>
      <c r="C204" s="32">
        <v>0</v>
      </c>
      <c r="D204" s="32">
        <v>0</v>
      </c>
      <c r="E204" s="32">
        <v>0</v>
      </c>
      <c r="F204" s="32">
        <f t="shared" si="15"/>
        <v>332712630</v>
      </c>
      <c r="G204" s="33">
        <f t="shared" si="12"/>
        <v>0</v>
      </c>
      <c r="H204" s="34">
        <f t="shared" si="13"/>
        <v>0</v>
      </c>
      <c r="I204" s="34">
        <f t="shared" si="14"/>
        <v>0</v>
      </c>
    </row>
    <row r="205" spans="1:9" s="8" customFormat="1" x14ac:dyDescent="0.2">
      <c r="A205" s="31" t="s">
        <v>161</v>
      </c>
      <c r="B205" s="32">
        <v>33080649000</v>
      </c>
      <c r="C205" s="32">
        <v>33080649000</v>
      </c>
      <c r="D205" s="32">
        <v>33080649000</v>
      </c>
      <c r="E205" s="32">
        <v>33080649000</v>
      </c>
      <c r="F205" s="32">
        <f t="shared" si="15"/>
        <v>0</v>
      </c>
      <c r="G205" s="33">
        <f t="shared" ref="G205:G268" si="16">IFERROR(IF(C205&gt;0,+C205/B205*100,0),0)</f>
        <v>100</v>
      </c>
      <c r="H205" s="34">
        <f t="shared" ref="H205:H268" si="17">IFERROR(IF(D205&gt;0,+D205/B205*100,0),0)</f>
        <v>100</v>
      </c>
      <c r="I205" s="34">
        <f t="shared" ref="I205:I268" si="18">IFERROR(IF(E205&gt;0,+E205/B205*100,0),0)</f>
        <v>100</v>
      </c>
    </row>
    <row r="206" spans="1:9" s="8" customFormat="1" x14ac:dyDescent="0.2">
      <c r="A206" s="31" t="s">
        <v>132</v>
      </c>
      <c r="B206" s="32">
        <v>16162000000</v>
      </c>
      <c r="C206" s="32">
        <v>15356838532</v>
      </c>
      <c r="D206" s="32">
        <v>15013459571</v>
      </c>
      <c r="E206" s="32">
        <v>14984416371</v>
      </c>
      <c r="F206" s="32">
        <f t="shared" si="15"/>
        <v>805161468</v>
      </c>
      <c r="G206" s="33">
        <f t="shared" si="16"/>
        <v>95.01818173493379</v>
      </c>
      <c r="H206" s="34">
        <f t="shared" si="17"/>
        <v>92.893574873159253</v>
      </c>
      <c r="I206" s="34">
        <f t="shared" si="18"/>
        <v>92.713874341046903</v>
      </c>
    </row>
    <row r="207" spans="1:9" s="8" customFormat="1" x14ac:dyDescent="0.2">
      <c r="A207" s="31" t="s">
        <v>133</v>
      </c>
      <c r="B207" s="32">
        <v>356916626</v>
      </c>
      <c r="C207" s="32">
        <v>338116932</v>
      </c>
      <c r="D207" s="32">
        <v>338116932</v>
      </c>
      <c r="E207" s="32">
        <v>328251841</v>
      </c>
      <c r="F207" s="32">
        <f t="shared" si="15"/>
        <v>18799694</v>
      </c>
      <c r="G207" s="33">
        <f t="shared" si="16"/>
        <v>94.732749154700343</v>
      </c>
      <c r="H207" s="34">
        <f t="shared" si="17"/>
        <v>94.732749154700343</v>
      </c>
      <c r="I207" s="34">
        <f t="shared" si="18"/>
        <v>91.968772841643982</v>
      </c>
    </row>
    <row r="208" spans="1:9" s="8" customFormat="1" x14ac:dyDescent="0.2">
      <c r="A208" s="31" t="s">
        <v>101</v>
      </c>
      <c r="B208" s="32">
        <v>12650978293</v>
      </c>
      <c r="C208" s="32">
        <v>12650978211</v>
      </c>
      <c r="D208" s="32">
        <v>12650978211</v>
      </c>
      <c r="E208" s="32">
        <v>12650978211</v>
      </c>
      <c r="F208" s="32">
        <f t="shared" si="15"/>
        <v>82</v>
      </c>
      <c r="G208" s="33">
        <f t="shared" si="16"/>
        <v>99.999999351828777</v>
      </c>
      <c r="H208" s="34">
        <f t="shared" si="17"/>
        <v>99.999999351828777</v>
      </c>
      <c r="I208" s="34">
        <f t="shared" si="18"/>
        <v>99.999999351828777</v>
      </c>
    </row>
    <row r="209" spans="1:9" s="8" customFormat="1" x14ac:dyDescent="0.2">
      <c r="A209" s="31" t="s">
        <v>102</v>
      </c>
      <c r="B209" s="32">
        <v>150000000</v>
      </c>
      <c r="C209" s="32">
        <v>39840758</v>
      </c>
      <c r="D209" s="32">
        <v>39840758</v>
      </c>
      <c r="E209" s="32">
        <v>39840758</v>
      </c>
      <c r="F209" s="32">
        <f t="shared" si="15"/>
        <v>110159242</v>
      </c>
      <c r="G209" s="33">
        <f t="shared" si="16"/>
        <v>26.560505333333335</v>
      </c>
      <c r="H209" s="34">
        <f t="shared" si="17"/>
        <v>26.560505333333335</v>
      </c>
      <c r="I209" s="34">
        <f t="shared" si="18"/>
        <v>26.560505333333335</v>
      </c>
    </row>
    <row r="210" spans="1:9" s="8" customFormat="1" x14ac:dyDescent="0.2">
      <c r="A210" s="31" t="s">
        <v>105</v>
      </c>
      <c r="B210" s="32">
        <v>527600000</v>
      </c>
      <c r="C210" s="32">
        <v>481265400.18000001</v>
      </c>
      <c r="D210" s="32">
        <v>481265400.18000001</v>
      </c>
      <c r="E210" s="32">
        <v>464011300.18000001</v>
      </c>
      <c r="F210" s="32">
        <f t="shared" si="15"/>
        <v>46334599.819999993</v>
      </c>
      <c r="G210" s="33">
        <f t="shared" si="16"/>
        <v>91.21785446929492</v>
      </c>
      <c r="H210" s="34">
        <f t="shared" si="17"/>
        <v>91.21785446929492</v>
      </c>
      <c r="I210" s="34">
        <f t="shared" si="18"/>
        <v>87.947554999999994</v>
      </c>
    </row>
    <row r="211" spans="1:9" s="8" customFormat="1" x14ac:dyDescent="0.2">
      <c r="A211" s="31" t="s">
        <v>135</v>
      </c>
      <c r="B211" s="32">
        <v>70000000</v>
      </c>
      <c r="C211" s="32">
        <v>27183651</v>
      </c>
      <c r="D211" s="32">
        <v>27183651</v>
      </c>
      <c r="E211" s="32">
        <v>27183651</v>
      </c>
      <c r="F211" s="32">
        <f t="shared" si="15"/>
        <v>42816349</v>
      </c>
      <c r="G211" s="33">
        <f t="shared" si="16"/>
        <v>38.83378714285714</v>
      </c>
      <c r="H211" s="34">
        <f t="shared" si="17"/>
        <v>38.83378714285714</v>
      </c>
      <c r="I211" s="34">
        <f t="shared" si="18"/>
        <v>38.83378714285714</v>
      </c>
    </row>
    <row r="212" spans="1:9" s="8" customFormat="1" x14ac:dyDescent="0.2">
      <c r="A212" s="27" t="s">
        <v>63</v>
      </c>
      <c r="B212" s="28">
        <v>884045676</v>
      </c>
      <c r="C212" s="28">
        <v>884045676</v>
      </c>
      <c r="D212" s="28">
        <v>884045676</v>
      </c>
      <c r="E212" s="28">
        <v>884045676</v>
      </c>
      <c r="F212" s="28">
        <f t="shared" si="15"/>
        <v>0</v>
      </c>
      <c r="G212" s="29">
        <f t="shared" si="16"/>
        <v>100</v>
      </c>
      <c r="H212" s="30">
        <f t="shared" si="17"/>
        <v>100</v>
      </c>
      <c r="I212" s="30">
        <f t="shared" si="18"/>
        <v>100</v>
      </c>
    </row>
    <row r="213" spans="1:9" s="8" customFormat="1" x14ac:dyDescent="0.2">
      <c r="A213" s="31" t="s">
        <v>106</v>
      </c>
      <c r="B213" s="32">
        <v>104524200</v>
      </c>
      <c r="C213" s="32">
        <v>104524200</v>
      </c>
      <c r="D213" s="32">
        <v>104524200</v>
      </c>
      <c r="E213" s="32">
        <v>104524200</v>
      </c>
      <c r="F213" s="32">
        <f t="shared" si="15"/>
        <v>0</v>
      </c>
      <c r="G213" s="33">
        <f t="shared" si="16"/>
        <v>100</v>
      </c>
      <c r="H213" s="34">
        <f t="shared" si="17"/>
        <v>100</v>
      </c>
      <c r="I213" s="34">
        <f t="shared" si="18"/>
        <v>100</v>
      </c>
    </row>
    <row r="214" spans="1:9" s="8" customFormat="1" x14ac:dyDescent="0.2">
      <c r="A214" s="31" t="s">
        <v>108</v>
      </c>
      <c r="B214" s="32">
        <v>779521476</v>
      </c>
      <c r="C214" s="32">
        <v>779521476</v>
      </c>
      <c r="D214" s="32">
        <v>779521476</v>
      </c>
      <c r="E214" s="32">
        <v>779521476</v>
      </c>
      <c r="F214" s="32">
        <f t="shared" si="15"/>
        <v>0</v>
      </c>
      <c r="G214" s="33">
        <f t="shared" si="16"/>
        <v>100</v>
      </c>
      <c r="H214" s="34">
        <f t="shared" si="17"/>
        <v>100</v>
      </c>
      <c r="I214" s="34">
        <f t="shared" si="18"/>
        <v>100</v>
      </c>
    </row>
    <row r="215" spans="1:9" s="8" customFormat="1" x14ac:dyDescent="0.2">
      <c r="A215" s="27" t="s">
        <v>6</v>
      </c>
      <c r="B215" s="28">
        <v>164298042843</v>
      </c>
      <c r="C215" s="28">
        <v>147922942916.37997</v>
      </c>
      <c r="D215" s="28">
        <v>132258422482.00999</v>
      </c>
      <c r="E215" s="28">
        <v>131266782832.00999</v>
      </c>
      <c r="F215" s="28">
        <f t="shared" si="15"/>
        <v>16375099926.620026</v>
      </c>
      <c r="G215" s="29">
        <f t="shared" si="16"/>
        <v>90.033295806044535</v>
      </c>
      <c r="H215" s="30">
        <f t="shared" si="17"/>
        <v>80.499085803714394</v>
      </c>
      <c r="I215" s="30">
        <f t="shared" si="18"/>
        <v>79.895524353534725</v>
      </c>
    </row>
    <row r="216" spans="1:9" s="9" customFormat="1" ht="22.5" x14ac:dyDescent="0.2">
      <c r="A216" s="31" t="s">
        <v>162</v>
      </c>
      <c r="B216" s="32">
        <v>6567005700</v>
      </c>
      <c r="C216" s="32">
        <v>5537033285</v>
      </c>
      <c r="D216" s="32">
        <v>5143970721</v>
      </c>
      <c r="E216" s="32">
        <v>5143970721</v>
      </c>
      <c r="F216" s="32">
        <f t="shared" si="15"/>
        <v>1029972415</v>
      </c>
      <c r="G216" s="33">
        <f t="shared" si="16"/>
        <v>84.315950647035379</v>
      </c>
      <c r="H216" s="34">
        <f t="shared" si="17"/>
        <v>78.330535345812166</v>
      </c>
      <c r="I216" s="34">
        <f t="shared" si="18"/>
        <v>78.330535345812166</v>
      </c>
    </row>
    <row r="217" spans="1:9" s="8" customFormat="1" x14ac:dyDescent="0.2">
      <c r="A217" s="31" t="s">
        <v>163</v>
      </c>
      <c r="B217" s="32">
        <v>2918707883</v>
      </c>
      <c r="C217" s="32">
        <v>2905804163</v>
      </c>
      <c r="D217" s="32">
        <v>2662121527</v>
      </c>
      <c r="E217" s="32">
        <v>2633027307</v>
      </c>
      <c r="F217" s="32">
        <f t="shared" si="15"/>
        <v>12903720</v>
      </c>
      <c r="G217" s="33">
        <f t="shared" si="16"/>
        <v>99.557896147293206</v>
      </c>
      <c r="H217" s="34">
        <f t="shared" si="17"/>
        <v>91.20890591708455</v>
      </c>
      <c r="I217" s="34">
        <f t="shared" si="18"/>
        <v>90.212087421836728</v>
      </c>
    </row>
    <row r="218" spans="1:9" s="8" customFormat="1" ht="22.5" x14ac:dyDescent="0.2">
      <c r="A218" s="31" t="s">
        <v>164</v>
      </c>
      <c r="B218" s="32">
        <v>2336130338</v>
      </c>
      <c r="C218" s="32">
        <v>1922144667</v>
      </c>
      <c r="D218" s="32">
        <v>1882295790</v>
      </c>
      <c r="E218" s="32">
        <v>1878339297</v>
      </c>
      <c r="F218" s="32">
        <f t="shared" si="15"/>
        <v>413985671</v>
      </c>
      <c r="G218" s="33">
        <f t="shared" si="16"/>
        <v>82.278999409150259</v>
      </c>
      <c r="H218" s="34">
        <f t="shared" si="17"/>
        <v>80.57323512229479</v>
      </c>
      <c r="I218" s="34">
        <f t="shared" si="18"/>
        <v>80.403874152333373</v>
      </c>
    </row>
    <row r="219" spans="1:9" s="8" customFormat="1" ht="22.5" x14ac:dyDescent="0.2">
      <c r="A219" s="31" t="s">
        <v>165</v>
      </c>
      <c r="B219" s="32">
        <v>8094519816</v>
      </c>
      <c r="C219" s="32">
        <v>0</v>
      </c>
      <c r="D219" s="32">
        <v>0</v>
      </c>
      <c r="E219" s="32">
        <v>0</v>
      </c>
      <c r="F219" s="32">
        <f t="shared" si="15"/>
        <v>8094519816</v>
      </c>
      <c r="G219" s="33">
        <f t="shared" si="16"/>
        <v>0</v>
      </c>
      <c r="H219" s="34">
        <f t="shared" si="17"/>
        <v>0</v>
      </c>
      <c r="I219" s="34">
        <f t="shared" si="18"/>
        <v>0</v>
      </c>
    </row>
    <row r="220" spans="1:9" s="8" customFormat="1" ht="22.5" x14ac:dyDescent="0.2">
      <c r="A220" s="31" t="s">
        <v>166</v>
      </c>
      <c r="B220" s="32">
        <v>3458775776</v>
      </c>
      <c r="C220" s="32">
        <v>3406358845</v>
      </c>
      <c r="D220" s="32">
        <v>3308476979</v>
      </c>
      <c r="E220" s="32">
        <v>3298976979</v>
      </c>
      <c r="F220" s="32">
        <f t="shared" si="15"/>
        <v>52416931</v>
      </c>
      <c r="G220" s="33">
        <f t="shared" si="16"/>
        <v>98.484523588845676</v>
      </c>
      <c r="H220" s="34">
        <f t="shared" si="17"/>
        <v>95.654566623170439</v>
      </c>
      <c r="I220" s="34">
        <f t="shared" si="18"/>
        <v>95.379902967147416</v>
      </c>
    </row>
    <row r="221" spans="1:9" s="8" customFormat="1" ht="22.5" x14ac:dyDescent="0.2">
      <c r="A221" s="31" t="s">
        <v>167</v>
      </c>
      <c r="B221" s="32">
        <v>800000000</v>
      </c>
      <c r="C221" s="32">
        <v>800000000</v>
      </c>
      <c r="D221" s="32">
        <v>800000000</v>
      </c>
      <c r="E221" s="32">
        <v>800000000</v>
      </c>
      <c r="F221" s="32">
        <f t="shared" si="15"/>
        <v>0</v>
      </c>
      <c r="G221" s="33">
        <f t="shared" si="16"/>
        <v>100</v>
      </c>
      <c r="H221" s="34">
        <f t="shared" si="17"/>
        <v>100</v>
      </c>
      <c r="I221" s="34">
        <f t="shared" si="18"/>
        <v>100</v>
      </c>
    </row>
    <row r="222" spans="1:9" s="8" customFormat="1" x14ac:dyDescent="0.2">
      <c r="A222" s="31" t="s">
        <v>168</v>
      </c>
      <c r="B222" s="32">
        <v>3070683464</v>
      </c>
      <c r="C222" s="32">
        <v>2979447593</v>
      </c>
      <c r="D222" s="32">
        <v>2622520463</v>
      </c>
      <c r="E222" s="32">
        <v>2621630180</v>
      </c>
      <c r="F222" s="32">
        <f t="shared" si="15"/>
        <v>91235871</v>
      </c>
      <c r="G222" s="33">
        <f t="shared" si="16"/>
        <v>97.028808990909397</v>
      </c>
      <c r="H222" s="34">
        <f t="shared" si="17"/>
        <v>85.40510585821815</v>
      </c>
      <c r="I222" s="34">
        <f t="shared" si="18"/>
        <v>85.376112866578424</v>
      </c>
    </row>
    <row r="223" spans="1:9" s="8" customFormat="1" x14ac:dyDescent="0.2">
      <c r="A223" s="31" t="s">
        <v>169</v>
      </c>
      <c r="B223" s="32">
        <v>2882303228</v>
      </c>
      <c r="C223" s="32">
        <v>2610714959</v>
      </c>
      <c r="D223" s="32">
        <v>2497927550</v>
      </c>
      <c r="E223" s="32">
        <v>2496851150</v>
      </c>
      <c r="F223" s="32">
        <f t="shared" si="15"/>
        <v>271588269</v>
      </c>
      <c r="G223" s="33">
        <f t="shared" si="16"/>
        <v>90.577387335181513</v>
      </c>
      <c r="H223" s="34">
        <f t="shared" si="17"/>
        <v>86.664287287125092</v>
      </c>
      <c r="I223" s="34">
        <f t="shared" si="18"/>
        <v>86.626942153221648</v>
      </c>
    </row>
    <row r="224" spans="1:9" s="9" customFormat="1" ht="22.5" x14ac:dyDescent="0.2">
      <c r="A224" s="31" t="s">
        <v>170</v>
      </c>
      <c r="B224" s="32">
        <v>1953504444</v>
      </c>
      <c r="C224" s="32">
        <v>1668315152</v>
      </c>
      <c r="D224" s="32">
        <v>1584416128</v>
      </c>
      <c r="E224" s="32">
        <v>1584416128</v>
      </c>
      <c r="F224" s="32">
        <f t="shared" si="15"/>
        <v>285189292</v>
      </c>
      <c r="G224" s="33">
        <f t="shared" si="16"/>
        <v>85.401144447050967</v>
      </c>
      <c r="H224" s="34">
        <f t="shared" si="17"/>
        <v>81.106348791085722</v>
      </c>
      <c r="I224" s="34">
        <f t="shared" si="18"/>
        <v>81.106348791085722</v>
      </c>
    </row>
    <row r="225" spans="1:9" s="8" customFormat="1" ht="22.5" x14ac:dyDescent="0.2">
      <c r="A225" s="31" t="s">
        <v>171</v>
      </c>
      <c r="B225" s="32">
        <v>13210657783</v>
      </c>
      <c r="C225" s="32">
        <v>10545831600</v>
      </c>
      <c r="D225" s="32">
        <v>9532239066</v>
      </c>
      <c r="E225" s="32">
        <v>9415623911</v>
      </c>
      <c r="F225" s="32">
        <f t="shared" si="15"/>
        <v>2664826183</v>
      </c>
      <c r="G225" s="33">
        <f t="shared" si="16"/>
        <v>79.828209716936243</v>
      </c>
      <c r="H225" s="34">
        <f t="shared" si="17"/>
        <v>72.155673264555105</v>
      </c>
      <c r="I225" s="34">
        <f t="shared" si="18"/>
        <v>71.272937848078982</v>
      </c>
    </row>
    <row r="226" spans="1:9" s="8" customFormat="1" x14ac:dyDescent="0.2">
      <c r="A226" s="31" t="s">
        <v>172</v>
      </c>
      <c r="B226" s="32">
        <v>1800000000</v>
      </c>
      <c r="C226" s="32">
        <v>1800000000</v>
      </c>
      <c r="D226" s="32">
        <v>1800000000</v>
      </c>
      <c r="E226" s="32">
        <v>1800000000</v>
      </c>
      <c r="F226" s="32">
        <f t="shared" si="15"/>
        <v>0</v>
      </c>
      <c r="G226" s="33">
        <f t="shared" si="16"/>
        <v>100</v>
      </c>
      <c r="H226" s="34">
        <f t="shared" si="17"/>
        <v>100</v>
      </c>
      <c r="I226" s="34">
        <f t="shared" si="18"/>
        <v>100</v>
      </c>
    </row>
    <row r="227" spans="1:9" s="8" customFormat="1" ht="22.5" x14ac:dyDescent="0.2">
      <c r="A227" s="31" t="s">
        <v>173</v>
      </c>
      <c r="B227" s="32">
        <v>1153121519</v>
      </c>
      <c r="C227" s="32">
        <v>1153121519</v>
      </c>
      <c r="D227" s="32">
        <v>1153121519</v>
      </c>
      <c r="E227" s="32">
        <v>1153121519</v>
      </c>
      <c r="F227" s="32">
        <f t="shared" si="15"/>
        <v>0</v>
      </c>
      <c r="G227" s="33">
        <f t="shared" si="16"/>
        <v>100</v>
      </c>
      <c r="H227" s="34">
        <f t="shared" si="17"/>
        <v>100</v>
      </c>
      <c r="I227" s="34">
        <f t="shared" si="18"/>
        <v>100</v>
      </c>
    </row>
    <row r="228" spans="1:9" s="8" customFormat="1" ht="22.5" x14ac:dyDescent="0.2">
      <c r="A228" s="31" t="s">
        <v>174</v>
      </c>
      <c r="B228" s="32">
        <v>789964963</v>
      </c>
      <c r="C228" s="32">
        <v>789964963</v>
      </c>
      <c r="D228" s="32">
        <v>789964963</v>
      </c>
      <c r="E228" s="32">
        <v>789964963</v>
      </c>
      <c r="F228" s="32">
        <f t="shared" si="15"/>
        <v>0</v>
      </c>
      <c r="G228" s="33">
        <f t="shared" si="16"/>
        <v>100</v>
      </c>
      <c r="H228" s="34">
        <f t="shared" si="17"/>
        <v>100</v>
      </c>
      <c r="I228" s="34">
        <f t="shared" si="18"/>
        <v>100</v>
      </c>
    </row>
    <row r="229" spans="1:9" s="8" customFormat="1" ht="22.5" x14ac:dyDescent="0.2">
      <c r="A229" s="31" t="s">
        <v>175</v>
      </c>
      <c r="B229" s="32">
        <v>1080000000</v>
      </c>
      <c r="C229" s="32">
        <v>1080000000</v>
      </c>
      <c r="D229" s="32">
        <v>1080000000</v>
      </c>
      <c r="E229" s="32">
        <v>1080000000</v>
      </c>
      <c r="F229" s="32">
        <f t="shared" si="15"/>
        <v>0</v>
      </c>
      <c r="G229" s="33">
        <f t="shared" si="16"/>
        <v>100</v>
      </c>
      <c r="H229" s="34">
        <f t="shared" si="17"/>
        <v>100</v>
      </c>
      <c r="I229" s="34">
        <f t="shared" si="18"/>
        <v>100</v>
      </c>
    </row>
    <row r="230" spans="1:9" s="8" customFormat="1" ht="22.5" x14ac:dyDescent="0.2">
      <c r="A230" s="31" t="s">
        <v>176</v>
      </c>
      <c r="B230" s="32">
        <v>5000000000</v>
      </c>
      <c r="C230" s="32">
        <v>4993373045.8400002</v>
      </c>
      <c r="D230" s="32">
        <v>3287596495</v>
      </c>
      <c r="E230" s="32">
        <v>3278696495</v>
      </c>
      <c r="F230" s="32">
        <f t="shared" si="15"/>
        <v>6626954.1599998474</v>
      </c>
      <c r="G230" s="33">
        <f t="shared" si="16"/>
        <v>99.867460916799999</v>
      </c>
      <c r="H230" s="34">
        <f t="shared" si="17"/>
        <v>65.751929899999993</v>
      </c>
      <c r="I230" s="34">
        <f t="shared" si="18"/>
        <v>65.57392990000001</v>
      </c>
    </row>
    <row r="231" spans="1:9" s="8" customFormat="1" ht="22.5" x14ac:dyDescent="0.2">
      <c r="A231" s="31" t="s">
        <v>177</v>
      </c>
      <c r="B231" s="32">
        <v>2046273735</v>
      </c>
      <c r="C231" s="32">
        <v>1991131136.4200001</v>
      </c>
      <c r="D231" s="32">
        <v>1988745360.1199999</v>
      </c>
      <c r="E231" s="32">
        <v>1988745360.1199999</v>
      </c>
      <c r="F231" s="32">
        <f t="shared" si="15"/>
        <v>55142598.579999924</v>
      </c>
      <c r="G231" s="33">
        <f t="shared" si="16"/>
        <v>97.305218865060596</v>
      </c>
      <c r="H231" s="34">
        <f t="shared" si="17"/>
        <v>97.188627606560175</v>
      </c>
      <c r="I231" s="34">
        <f t="shared" si="18"/>
        <v>97.188627606560175</v>
      </c>
    </row>
    <row r="232" spans="1:9" s="8" customFormat="1" x14ac:dyDescent="0.2">
      <c r="A232" s="31" t="s">
        <v>178</v>
      </c>
      <c r="B232" s="32">
        <v>706693991</v>
      </c>
      <c r="C232" s="32">
        <v>699000245</v>
      </c>
      <c r="D232" s="32">
        <v>594597742.57000005</v>
      </c>
      <c r="E232" s="32">
        <v>594597742.57000005</v>
      </c>
      <c r="F232" s="32">
        <f t="shared" si="15"/>
        <v>7693746</v>
      </c>
      <c r="G232" s="33">
        <f t="shared" si="16"/>
        <v>98.91130445454715</v>
      </c>
      <c r="H232" s="34">
        <f t="shared" si="17"/>
        <v>84.137936665998907</v>
      </c>
      <c r="I232" s="34">
        <f t="shared" si="18"/>
        <v>84.137936665998907</v>
      </c>
    </row>
    <row r="233" spans="1:9" s="8" customFormat="1" x14ac:dyDescent="0.2">
      <c r="A233" s="31" t="s">
        <v>1811</v>
      </c>
      <c r="B233" s="32">
        <v>41930185281</v>
      </c>
      <c r="C233" s="32">
        <v>38683880760</v>
      </c>
      <c r="D233" s="32">
        <v>30592283912.200001</v>
      </c>
      <c r="E233" s="32">
        <v>29819596979.200001</v>
      </c>
      <c r="F233" s="32">
        <f t="shared" si="15"/>
        <v>3246304521</v>
      </c>
      <c r="G233" s="33">
        <f t="shared" si="16"/>
        <v>92.257834065734485</v>
      </c>
      <c r="H233" s="34">
        <f t="shared" si="17"/>
        <v>72.960049442143557</v>
      </c>
      <c r="I233" s="34">
        <f t="shared" si="18"/>
        <v>71.117255455373055</v>
      </c>
    </row>
    <row r="234" spans="1:9" s="9" customFormat="1" ht="22.5" x14ac:dyDescent="0.2">
      <c r="A234" s="31" t="s">
        <v>1812</v>
      </c>
      <c r="B234" s="32">
        <v>9490486338</v>
      </c>
      <c r="C234" s="32">
        <v>9490486338</v>
      </c>
      <c r="D234" s="32">
        <v>9490486338</v>
      </c>
      <c r="E234" s="32">
        <v>9490486338</v>
      </c>
      <c r="F234" s="32">
        <f t="shared" si="15"/>
        <v>0</v>
      </c>
      <c r="G234" s="33">
        <f t="shared" si="16"/>
        <v>100</v>
      </c>
      <c r="H234" s="34">
        <f t="shared" si="17"/>
        <v>100</v>
      </c>
      <c r="I234" s="34">
        <f t="shared" si="18"/>
        <v>100</v>
      </c>
    </row>
    <row r="235" spans="1:9" s="8" customFormat="1" ht="22.5" x14ac:dyDescent="0.2">
      <c r="A235" s="31" t="s">
        <v>1813</v>
      </c>
      <c r="B235" s="32">
        <v>11534355274</v>
      </c>
      <c r="C235" s="32">
        <v>11534355274</v>
      </c>
      <c r="D235" s="32">
        <v>11534355274</v>
      </c>
      <c r="E235" s="32">
        <v>11534355274</v>
      </c>
      <c r="F235" s="32">
        <f t="shared" si="15"/>
        <v>0</v>
      </c>
      <c r="G235" s="33">
        <f t="shared" si="16"/>
        <v>100</v>
      </c>
      <c r="H235" s="34">
        <f t="shared" si="17"/>
        <v>100</v>
      </c>
      <c r="I235" s="34">
        <f t="shared" si="18"/>
        <v>100</v>
      </c>
    </row>
    <row r="236" spans="1:9" s="8" customFormat="1" ht="22.5" x14ac:dyDescent="0.2">
      <c r="A236" s="31" t="s">
        <v>1814</v>
      </c>
      <c r="B236" s="32">
        <v>11361521543</v>
      </c>
      <c r="C236" s="32">
        <v>11361521543</v>
      </c>
      <c r="D236" s="32">
        <v>11361521543</v>
      </c>
      <c r="E236" s="32">
        <v>11361521543</v>
      </c>
      <c r="F236" s="32">
        <f t="shared" si="15"/>
        <v>0</v>
      </c>
      <c r="G236" s="33">
        <f t="shared" si="16"/>
        <v>100</v>
      </c>
      <c r="H236" s="34">
        <f t="shared" si="17"/>
        <v>100</v>
      </c>
      <c r="I236" s="34">
        <f t="shared" si="18"/>
        <v>100</v>
      </c>
    </row>
    <row r="237" spans="1:9" s="8" customFormat="1" ht="22.5" x14ac:dyDescent="0.2">
      <c r="A237" s="31" t="s">
        <v>1815</v>
      </c>
      <c r="B237" s="32">
        <v>14807020034</v>
      </c>
      <c r="C237" s="32">
        <v>14807020034</v>
      </c>
      <c r="D237" s="32">
        <v>14807020034</v>
      </c>
      <c r="E237" s="32">
        <v>14807020034</v>
      </c>
      <c r="F237" s="32">
        <f t="shared" si="15"/>
        <v>0</v>
      </c>
      <c r="G237" s="33">
        <f t="shared" si="16"/>
        <v>100</v>
      </c>
      <c r="H237" s="34">
        <f t="shared" si="17"/>
        <v>100</v>
      </c>
      <c r="I237" s="34">
        <f t="shared" si="18"/>
        <v>100</v>
      </c>
    </row>
    <row r="238" spans="1:9" s="8" customFormat="1" ht="22.5" x14ac:dyDescent="0.2">
      <c r="A238" s="31" t="s">
        <v>1816</v>
      </c>
      <c r="B238" s="32">
        <v>9330000000</v>
      </c>
      <c r="C238" s="32">
        <v>9270433155.2199993</v>
      </c>
      <c r="D238" s="32">
        <v>6004600136.2199993</v>
      </c>
      <c r="E238" s="32">
        <v>5997835470.2199993</v>
      </c>
      <c r="F238" s="32">
        <f t="shared" si="15"/>
        <v>59566844.780000687</v>
      </c>
      <c r="G238" s="33">
        <f t="shared" si="16"/>
        <v>99.361555790139334</v>
      </c>
      <c r="H238" s="34">
        <f t="shared" si="17"/>
        <v>64.357986454662381</v>
      </c>
      <c r="I238" s="34">
        <f t="shared" si="18"/>
        <v>64.285481995927114</v>
      </c>
    </row>
    <row r="239" spans="1:9" s="8" customFormat="1" ht="22.5" x14ac:dyDescent="0.2">
      <c r="A239" s="31" t="s">
        <v>1817</v>
      </c>
      <c r="B239" s="32">
        <v>5968917674</v>
      </c>
      <c r="C239" s="32">
        <v>5955797609.8999996</v>
      </c>
      <c r="D239" s="32">
        <v>5835816455.8999996</v>
      </c>
      <c r="E239" s="32">
        <v>5795316455.8999996</v>
      </c>
      <c r="F239" s="32">
        <f t="shared" si="15"/>
        <v>13120064.100000381</v>
      </c>
      <c r="G239" s="33">
        <f t="shared" si="16"/>
        <v>99.780193582545962</v>
      </c>
      <c r="H239" s="34">
        <f t="shared" si="17"/>
        <v>97.77009459051888</v>
      </c>
      <c r="I239" s="34">
        <f t="shared" si="18"/>
        <v>97.091579619933626</v>
      </c>
    </row>
    <row r="240" spans="1:9" s="8" customFormat="1" ht="22.5" x14ac:dyDescent="0.2">
      <c r="A240" s="31" t="s">
        <v>1818</v>
      </c>
      <c r="B240" s="32">
        <v>2007214059</v>
      </c>
      <c r="C240" s="32">
        <v>1937207029</v>
      </c>
      <c r="D240" s="32">
        <v>1904344485</v>
      </c>
      <c r="E240" s="32">
        <v>1902688985</v>
      </c>
      <c r="F240" s="32">
        <f t="shared" si="15"/>
        <v>70007030</v>
      </c>
      <c r="G240" s="33">
        <f t="shared" si="16"/>
        <v>96.512228992911815</v>
      </c>
      <c r="H240" s="34">
        <f t="shared" si="17"/>
        <v>94.875007299856705</v>
      </c>
      <c r="I240" s="34">
        <f t="shared" si="18"/>
        <v>94.792529798636693</v>
      </c>
    </row>
    <row r="241" spans="1:9" s="8" customFormat="1" x14ac:dyDescent="0.2">
      <c r="A241" s="27" t="s">
        <v>1499</v>
      </c>
      <c r="B241" s="28">
        <v>134305074348</v>
      </c>
      <c r="C241" s="28">
        <v>116071568781.84999</v>
      </c>
      <c r="D241" s="28">
        <v>104884942087.24998</v>
      </c>
      <c r="E241" s="28">
        <v>104305163085.34</v>
      </c>
      <c r="F241" s="28">
        <f t="shared" si="15"/>
        <v>18233505566.150009</v>
      </c>
      <c r="G241" s="29">
        <f t="shared" si="16"/>
        <v>86.423814844921736</v>
      </c>
      <c r="H241" s="30">
        <f t="shared" si="17"/>
        <v>78.094548993347018</v>
      </c>
      <c r="I241" s="30">
        <f t="shared" si="18"/>
        <v>77.66286090953885</v>
      </c>
    </row>
    <row r="242" spans="1:9" s="8" customFormat="1" x14ac:dyDescent="0.2">
      <c r="A242" s="27" t="s">
        <v>4</v>
      </c>
      <c r="B242" s="28">
        <v>50764695000</v>
      </c>
      <c r="C242" s="28">
        <v>45757441831.899994</v>
      </c>
      <c r="D242" s="28">
        <v>45478857360.899994</v>
      </c>
      <c r="E242" s="28">
        <v>45420352351.979996</v>
      </c>
      <c r="F242" s="28">
        <f t="shared" si="15"/>
        <v>5007253168.1000061</v>
      </c>
      <c r="G242" s="29">
        <f t="shared" si="16"/>
        <v>90.136347380595893</v>
      </c>
      <c r="H242" s="30">
        <f t="shared" si="17"/>
        <v>89.587571364114353</v>
      </c>
      <c r="I242" s="30">
        <f t="shared" si="18"/>
        <v>89.472323929021925</v>
      </c>
    </row>
    <row r="243" spans="1:9" s="8" customFormat="1" x14ac:dyDescent="0.2">
      <c r="A243" s="27" t="s">
        <v>62</v>
      </c>
      <c r="B243" s="28">
        <v>38909005029</v>
      </c>
      <c r="C243" s="28">
        <v>35405513777</v>
      </c>
      <c r="D243" s="28">
        <v>35405289886</v>
      </c>
      <c r="E243" s="28">
        <v>35405198386</v>
      </c>
      <c r="F243" s="28">
        <f t="shared" si="15"/>
        <v>3503491252</v>
      </c>
      <c r="G243" s="29">
        <f t="shared" si="16"/>
        <v>90.995680178948945</v>
      </c>
      <c r="H243" s="30">
        <f t="shared" si="17"/>
        <v>90.995104756884487</v>
      </c>
      <c r="I243" s="30">
        <f t="shared" si="18"/>
        <v>90.994869592814027</v>
      </c>
    </row>
    <row r="244" spans="1:9" s="8" customFormat="1" x14ac:dyDescent="0.2">
      <c r="A244" s="31" t="s">
        <v>94</v>
      </c>
      <c r="B244" s="32">
        <v>26253005029</v>
      </c>
      <c r="C244" s="32">
        <v>24436671450</v>
      </c>
      <c r="D244" s="32">
        <v>24436494635</v>
      </c>
      <c r="E244" s="32">
        <v>24436494635</v>
      </c>
      <c r="F244" s="32">
        <f t="shared" si="15"/>
        <v>1816333579</v>
      </c>
      <c r="G244" s="33">
        <f t="shared" si="16"/>
        <v>93.08142600439983</v>
      </c>
      <c r="H244" s="34">
        <f t="shared" si="17"/>
        <v>93.080752500548343</v>
      </c>
      <c r="I244" s="34">
        <f t="shared" si="18"/>
        <v>93.080752500548343</v>
      </c>
    </row>
    <row r="245" spans="1:9" s="8" customFormat="1" x14ac:dyDescent="0.2">
      <c r="A245" s="31" t="s">
        <v>95</v>
      </c>
      <c r="B245" s="32">
        <v>10368000000</v>
      </c>
      <c r="C245" s="32">
        <v>9062785091</v>
      </c>
      <c r="D245" s="32">
        <v>9062785091</v>
      </c>
      <c r="E245" s="32">
        <v>9062693591</v>
      </c>
      <c r="F245" s="32">
        <f t="shared" si="15"/>
        <v>1305214909</v>
      </c>
      <c r="G245" s="33">
        <f t="shared" si="16"/>
        <v>87.411121633873449</v>
      </c>
      <c r="H245" s="34">
        <f t="shared" si="17"/>
        <v>87.411121633873449</v>
      </c>
      <c r="I245" s="34">
        <f t="shared" si="18"/>
        <v>87.410239110725314</v>
      </c>
    </row>
    <row r="246" spans="1:9" s="8" customFormat="1" x14ac:dyDescent="0.2">
      <c r="A246" s="31" t="s">
        <v>96</v>
      </c>
      <c r="B246" s="32">
        <v>2288000000</v>
      </c>
      <c r="C246" s="32">
        <v>1906057236</v>
      </c>
      <c r="D246" s="32">
        <v>1906010160</v>
      </c>
      <c r="E246" s="32">
        <v>1906010160</v>
      </c>
      <c r="F246" s="32">
        <f t="shared" si="15"/>
        <v>381942764</v>
      </c>
      <c r="G246" s="33">
        <f t="shared" si="16"/>
        <v>83.30669737762237</v>
      </c>
      <c r="H246" s="34">
        <f t="shared" si="17"/>
        <v>83.304639860139858</v>
      </c>
      <c r="I246" s="34">
        <f t="shared" si="18"/>
        <v>83.304639860139858</v>
      </c>
    </row>
    <row r="247" spans="1:9" s="8" customFormat="1" x14ac:dyDescent="0.2">
      <c r="A247" s="27" t="s">
        <v>1378</v>
      </c>
      <c r="B247" s="28">
        <v>9935700000</v>
      </c>
      <c r="C247" s="28">
        <v>9372984821.2299995</v>
      </c>
      <c r="D247" s="28">
        <v>9176743241.2299995</v>
      </c>
      <c r="E247" s="28">
        <v>9118329732.3099995</v>
      </c>
      <c r="F247" s="28">
        <f t="shared" si="15"/>
        <v>562715178.77000046</v>
      </c>
      <c r="G247" s="29">
        <f t="shared" si="16"/>
        <v>94.33643146663043</v>
      </c>
      <c r="H247" s="30">
        <f t="shared" si="17"/>
        <v>92.361315672071413</v>
      </c>
      <c r="I247" s="30">
        <f t="shared" si="18"/>
        <v>91.773400286945048</v>
      </c>
    </row>
    <row r="248" spans="1:9" s="8" customFormat="1" x14ac:dyDescent="0.2">
      <c r="A248" s="31" t="s">
        <v>124</v>
      </c>
      <c r="B248" s="32">
        <v>9000000</v>
      </c>
      <c r="C248" s="32">
        <v>7000000</v>
      </c>
      <c r="D248" s="32">
        <v>0</v>
      </c>
      <c r="E248" s="32">
        <v>0</v>
      </c>
      <c r="F248" s="32">
        <f t="shared" si="15"/>
        <v>2000000</v>
      </c>
      <c r="G248" s="33">
        <f t="shared" si="16"/>
        <v>77.777777777777786</v>
      </c>
      <c r="H248" s="34">
        <f t="shared" si="17"/>
        <v>0</v>
      </c>
      <c r="I248" s="34">
        <f t="shared" si="18"/>
        <v>0</v>
      </c>
    </row>
    <row r="249" spans="1:9" s="8" customFormat="1" x14ac:dyDescent="0.2">
      <c r="A249" s="31" t="s">
        <v>97</v>
      </c>
      <c r="B249" s="32">
        <v>9926700000</v>
      </c>
      <c r="C249" s="32">
        <v>9365984821.2299995</v>
      </c>
      <c r="D249" s="32">
        <v>9176743241.2299995</v>
      </c>
      <c r="E249" s="32">
        <v>9118329732.3099995</v>
      </c>
      <c r="F249" s="32">
        <f t="shared" si="15"/>
        <v>560715178.77000046</v>
      </c>
      <c r="G249" s="33">
        <f t="shared" si="16"/>
        <v>94.35144429901176</v>
      </c>
      <c r="H249" s="34">
        <f t="shared" si="17"/>
        <v>92.445054662979629</v>
      </c>
      <c r="I249" s="34">
        <f t="shared" si="18"/>
        <v>91.856606246889697</v>
      </c>
    </row>
    <row r="250" spans="1:9" s="9" customFormat="1" x14ac:dyDescent="0.2">
      <c r="A250" s="27" t="s">
        <v>5</v>
      </c>
      <c r="B250" s="28">
        <v>1334657982</v>
      </c>
      <c r="C250" s="28">
        <v>441480060.67000002</v>
      </c>
      <c r="D250" s="28">
        <v>359402060.67000002</v>
      </c>
      <c r="E250" s="28">
        <v>359402060.67000002</v>
      </c>
      <c r="F250" s="28">
        <f t="shared" si="15"/>
        <v>893177921.32999992</v>
      </c>
      <c r="G250" s="29">
        <f t="shared" si="16"/>
        <v>33.078141862864165</v>
      </c>
      <c r="H250" s="30">
        <f t="shared" si="17"/>
        <v>26.928401546846629</v>
      </c>
      <c r="I250" s="30">
        <f t="shared" si="18"/>
        <v>26.928401546846629</v>
      </c>
    </row>
    <row r="251" spans="1:9" s="9" customFormat="1" x14ac:dyDescent="0.2">
      <c r="A251" s="31" t="s">
        <v>159</v>
      </c>
      <c r="B251" s="32">
        <v>922000000</v>
      </c>
      <c r="C251" s="32">
        <v>118078000</v>
      </c>
      <c r="D251" s="32">
        <v>36000000</v>
      </c>
      <c r="E251" s="32">
        <v>36000000</v>
      </c>
      <c r="F251" s="32">
        <f t="shared" si="15"/>
        <v>803922000</v>
      </c>
      <c r="G251" s="33">
        <f t="shared" si="16"/>
        <v>12.806724511930586</v>
      </c>
      <c r="H251" s="34">
        <f t="shared" si="17"/>
        <v>3.9045553145336225</v>
      </c>
      <c r="I251" s="34">
        <f t="shared" si="18"/>
        <v>3.9045553145336225</v>
      </c>
    </row>
    <row r="252" spans="1:9" s="8" customFormat="1" x14ac:dyDescent="0.2">
      <c r="A252" s="31" t="s">
        <v>102</v>
      </c>
      <c r="B252" s="32">
        <v>92160000</v>
      </c>
      <c r="C252" s="32">
        <v>72869545.670000002</v>
      </c>
      <c r="D252" s="32">
        <v>72869545.670000002</v>
      </c>
      <c r="E252" s="32">
        <v>72869545.670000002</v>
      </c>
      <c r="F252" s="32">
        <f t="shared" si="15"/>
        <v>19290454.329999998</v>
      </c>
      <c r="G252" s="33">
        <f t="shared" si="16"/>
        <v>79.068517437065978</v>
      </c>
      <c r="H252" s="34">
        <f t="shared" si="17"/>
        <v>79.068517437065978</v>
      </c>
      <c r="I252" s="34">
        <f t="shared" si="18"/>
        <v>79.068517437065978</v>
      </c>
    </row>
    <row r="253" spans="1:9" s="8" customFormat="1" x14ac:dyDescent="0.2">
      <c r="A253" s="31" t="s">
        <v>105</v>
      </c>
      <c r="B253" s="32">
        <v>320497982</v>
      </c>
      <c r="C253" s="32">
        <v>250532515</v>
      </c>
      <c r="D253" s="32">
        <v>250532515</v>
      </c>
      <c r="E253" s="32">
        <v>250532515</v>
      </c>
      <c r="F253" s="32">
        <f t="shared" si="15"/>
        <v>69965467</v>
      </c>
      <c r="G253" s="33">
        <f t="shared" si="16"/>
        <v>78.169763639884636</v>
      </c>
      <c r="H253" s="34">
        <f t="shared" si="17"/>
        <v>78.169763639884636</v>
      </c>
      <c r="I253" s="34">
        <f t="shared" si="18"/>
        <v>78.169763639884636</v>
      </c>
    </row>
    <row r="254" spans="1:9" s="8" customFormat="1" x14ac:dyDescent="0.2">
      <c r="A254" s="27" t="s">
        <v>63</v>
      </c>
      <c r="B254" s="28">
        <v>585331989</v>
      </c>
      <c r="C254" s="28">
        <v>537463173</v>
      </c>
      <c r="D254" s="28">
        <v>537422173</v>
      </c>
      <c r="E254" s="28">
        <v>537422173</v>
      </c>
      <c r="F254" s="28">
        <f t="shared" si="15"/>
        <v>47868816</v>
      </c>
      <c r="G254" s="29">
        <f t="shared" si="16"/>
        <v>91.821937481704936</v>
      </c>
      <c r="H254" s="30">
        <f t="shared" si="17"/>
        <v>91.814932909808903</v>
      </c>
      <c r="I254" s="30">
        <f t="shared" si="18"/>
        <v>91.814932909808903</v>
      </c>
    </row>
    <row r="255" spans="1:9" s="8" customFormat="1" x14ac:dyDescent="0.2">
      <c r="A255" s="31" t="s">
        <v>106</v>
      </c>
      <c r="B255" s="32">
        <v>264299649</v>
      </c>
      <c r="C255" s="32">
        <v>219839376</v>
      </c>
      <c r="D255" s="32">
        <v>219798376</v>
      </c>
      <c r="E255" s="32">
        <v>219798376</v>
      </c>
      <c r="F255" s="32">
        <f t="shared" si="15"/>
        <v>44460273</v>
      </c>
      <c r="G255" s="33">
        <f t="shared" si="16"/>
        <v>83.178080951594453</v>
      </c>
      <c r="H255" s="34">
        <f t="shared" si="17"/>
        <v>83.162568256002487</v>
      </c>
      <c r="I255" s="34">
        <f t="shared" si="18"/>
        <v>83.162568256002487</v>
      </c>
    </row>
    <row r="256" spans="1:9" s="8" customFormat="1" x14ac:dyDescent="0.2">
      <c r="A256" s="31" t="s">
        <v>108</v>
      </c>
      <c r="B256" s="32">
        <v>308753095</v>
      </c>
      <c r="C256" s="32">
        <v>308753095</v>
      </c>
      <c r="D256" s="32">
        <v>308753095</v>
      </c>
      <c r="E256" s="32">
        <v>308753095</v>
      </c>
      <c r="F256" s="32">
        <f t="shared" si="15"/>
        <v>0</v>
      </c>
      <c r="G256" s="33">
        <f t="shared" si="16"/>
        <v>100</v>
      </c>
      <c r="H256" s="34">
        <f t="shared" si="17"/>
        <v>100</v>
      </c>
      <c r="I256" s="34">
        <f t="shared" si="18"/>
        <v>100</v>
      </c>
    </row>
    <row r="257" spans="1:9" s="8" customFormat="1" x14ac:dyDescent="0.2">
      <c r="A257" s="31" t="s">
        <v>251</v>
      </c>
      <c r="B257" s="32">
        <v>12279245</v>
      </c>
      <c r="C257" s="32">
        <v>8870702</v>
      </c>
      <c r="D257" s="32">
        <v>8870702</v>
      </c>
      <c r="E257" s="32">
        <v>8870702</v>
      </c>
      <c r="F257" s="32">
        <f t="shared" si="15"/>
        <v>3408543</v>
      </c>
      <c r="G257" s="33">
        <f t="shared" si="16"/>
        <v>72.241428524310734</v>
      </c>
      <c r="H257" s="34">
        <f t="shared" si="17"/>
        <v>72.241428524310734</v>
      </c>
      <c r="I257" s="34">
        <f t="shared" si="18"/>
        <v>72.241428524310734</v>
      </c>
    </row>
    <row r="258" spans="1:9" s="9" customFormat="1" x14ac:dyDescent="0.2">
      <c r="A258" s="27" t="s">
        <v>6</v>
      </c>
      <c r="B258" s="28">
        <v>83540379348</v>
      </c>
      <c r="C258" s="28">
        <v>70314126949.949997</v>
      </c>
      <c r="D258" s="28">
        <v>59406084726.349991</v>
      </c>
      <c r="E258" s="28">
        <v>58884810733.360001</v>
      </c>
      <c r="F258" s="28">
        <f t="shared" si="15"/>
        <v>13226252398.050003</v>
      </c>
      <c r="G258" s="29">
        <f t="shared" si="16"/>
        <v>84.167832967391661</v>
      </c>
      <c r="H258" s="30">
        <f t="shared" si="17"/>
        <v>71.110623616975715</v>
      </c>
      <c r="I258" s="30">
        <f t="shared" si="18"/>
        <v>70.48664513248913</v>
      </c>
    </row>
    <row r="259" spans="1:9" s="8" customFormat="1" ht="22.5" x14ac:dyDescent="0.2">
      <c r="A259" s="31" t="s">
        <v>1819</v>
      </c>
      <c r="B259" s="32">
        <v>59950823815</v>
      </c>
      <c r="C259" s="32">
        <v>50905801668.029999</v>
      </c>
      <c r="D259" s="32">
        <v>40416784471.589996</v>
      </c>
      <c r="E259" s="32">
        <v>40081554626.300003</v>
      </c>
      <c r="F259" s="32">
        <f t="shared" si="15"/>
        <v>9045022146.9700012</v>
      </c>
      <c r="G259" s="33">
        <f t="shared" si="16"/>
        <v>84.912597406698367</v>
      </c>
      <c r="H259" s="34">
        <f t="shared" si="17"/>
        <v>67.416562274958281</v>
      </c>
      <c r="I259" s="34">
        <f t="shared" si="18"/>
        <v>66.857387564825075</v>
      </c>
    </row>
    <row r="260" spans="1:9" s="8" customFormat="1" x14ac:dyDescent="0.2">
      <c r="A260" s="31" t="s">
        <v>1820</v>
      </c>
      <c r="B260" s="32">
        <v>23589555533</v>
      </c>
      <c r="C260" s="32">
        <v>19408325281.919998</v>
      </c>
      <c r="D260" s="32">
        <v>18989300254.759998</v>
      </c>
      <c r="E260" s="32">
        <v>18803256107.060001</v>
      </c>
      <c r="F260" s="32">
        <f t="shared" si="15"/>
        <v>4181230251.0800018</v>
      </c>
      <c r="G260" s="33">
        <f t="shared" si="16"/>
        <v>82.275078285257322</v>
      </c>
      <c r="H260" s="34">
        <f t="shared" si="17"/>
        <v>80.498762378949479</v>
      </c>
      <c r="I260" s="34">
        <f t="shared" si="18"/>
        <v>79.71009068295362</v>
      </c>
    </row>
    <row r="261" spans="1:9" s="8" customFormat="1" x14ac:dyDescent="0.2">
      <c r="A261" s="27" t="s">
        <v>1595</v>
      </c>
      <c r="B261" s="28">
        <v>54580479772</v>
      </c>
      <c r="C261" s="28">
        <v>45218047726.379997</v>
      </c>
      <c r="D261" s="28">
        <v>45163980509.290001</v>
      </c>
      <c r="E261" s="28">
        <v>45063136406.790001</v>
      </c>
      <c r="F261" s="28">
        <f t="shared" si="15"/>
        <v>9362432045.6200027</v>
      </c>
      <c r="G261" s="29">
        <f t="shared" si="16"/>
        <v>82.846555976184419</v>
      </c>
      <c r="H261" s="30">
        <f t="shared" si="17"/>
        <v>82.747496353924134</v>
      </c>
      <c r="I261" s="30">
        <f t="shared" si="18"/>
        <v>82.56273414054445</v>
      </c>
    </row>
    <row r="262" spans="1:9" s="8" customFormat="1" x14ac:dyDescent="0.2">
      <c r="A262" s="27" t="s">
        <v>4</v>
      </c>
      <c r="B262" s="28">
        <v>52913768000</v>
      </c>
      <c r="C262" s="28">
        <v>43759319265.379997</v>
      </c>
      <c r="D262" s="28">
        <v>43713248055.290001</v>
      </c>
      <c r="E262" s="28">
        <v>43612403952.790001</v>
      </c>
      <c r="F262" s="28">
        <f t="shared" si="15"/>
        <v>9154448734.6200027</v>
      </c>
      <c r="G262" s="29">
        <f t="shared" si="16"/>
        <v>82.699306663210976</v>
      </c>
      <c r="H262" s="30">
        <f t="shared" si="17"/>
        <v>82.61223818967116</v>
      </c>
      <c r="I262" s="30">
        <f t="shared" si="18"/>
        <v>82.421656217697446</v>
      </c>
    </row>
    <row r="263" spans="1:9" s="8" customFormat="1" x14ac:dyDescent="0.2">
      <c r="A263" s="27" t="s">
        <v>62</v>
      </c>
      <c r="B263" s="28">
        <v>33381228000</v>
      </c>
      <c r="C263" s="28">
        <v>27794266515</v>
      </c>
      <c r="D263" s="28">
        <v>27794266515</v>
      </c>
      <c r="E263" s="28">
        <v>27794266515</v>
      </c>
      <c r="F263" s="28">
        <f t="shared" ref="F263:F326" si="19">+B263-C263</f>
        <v>5586961485</v>
      </c>
      <c r="G263" s="29">
        <f t="shared" si="16"/>
        <v>83.263163700868049</v>
      </c>
      <c r="H263" s="30">
        <f t="shared" si="17"/>
        <v>83.263163700868049</v>
      </c>
      <c r="I263" s="30">
        <f t="shared" si="18"/>
        <v>83.263163700868049</v>
      </c>
    </row>
    <row r="264" spans="1:9" s="8" customFormat="1" x14ac:dyDescent="0.2">
      <c r="A264" s="31" t="s">
        <v>94</v>
      </c>
      <c r="B264" s="32">
        <v>20928255000</v>
      </c>
      <c r="C264" s="32">
        <v>19415882072</v>
      </c>
      <c r="D264" s="32">
        <v>19415882072</v>
      </c>
      <c r="E264" s="32">
        <v>19415882072</v>
      </c>
      <c r="F264" s="32">
        <f t="shared" si="19"/>
        <v>1512372928</v>
      </c>
      <c r="G264" s="33">
        <f t="shared" si="16"/>
        <v>92.773535452430224</v>
      </c>
      <c r="H264" s="34">
        <f t="shared" si="17"/>
        <v>92.773535452430224</v>
      </c>
      <c r="I264" s="34">
        <f t="shared" si="18"/>
        <v>92.773535452430224</v>
      </c>
    </row>
    <row r="265" spans="1:9" s="9" customFormat="1" x14ac:dyDescent="0.2">
      <c r="A265" s="31" t="s">
        <v>95</v>
      </c>
      <c r="B265" s="32">
        <v>8485360000</v>
      </c>
      <c r="C265" s="32">
        <v>7073717186</v>
      </c>
      <c r="D265" s="32">
        <v>7073717186</v>
      </c>
      <c r="E265" s="32">
        <v>7073717186</v>
      </c>
      <c r="F265" s="32">
        <f t="shared" si="19"/>
        <v>1411642814</v>
      </c>
      <c r="G265" s="33">
        <f t="shared" si="16"/>
        <v>83.363784046876034</v>
      </c>
      <c r="H265" s="34">
        <f t="shared" si="17"/>
        <v>83.363784046876034</v>
      </c>
      <c r="I265" s="34">
        <f t="shared" si="18"/>
        <v>83.363784046876034</v>
      </c>
    </row>
    <row r="266" spans="1:9" s="8" customFormat="1" x14ac:dyDescent="0.2">
      <c r="A266" s="31" t="s">
        <v>96</v>
      </c>
      <c r="B266" s="32">
        <v>3189288000</v>
      </c>
      <c r="C266" s="32">
        <v>1304667257</v>
      </c>
      <c r="D266" s="32">
        <v>1304667257</v>
      </c>
      <c r="E266" s="32">
        <v>1304667257</v>
      </c>
      <c r="F266" s="32">
        <f t="shared" si="19"/>
        <v>1884620743</v>
      </c>
      <c r="G266" s="33">
        <f t="shared" si="16"/>
        <v>40.907790610318038</v>
      </c>
      <c r="H266" s="34">
        <f t="shared" si="17"/>
        <v>40.907790610318038</v>
      </c>
      <c r="I266" s="34">
        <f t="shared" si="18"/>
        <v>40.907790610318038</v>
      </c>
    </row>
    <row r="267" spans="1:9" s="9" customFormat="1" x14ac:dyDescent="0.2">
      <c r="A267" s="31" t="s">
        <v>179</v>
      </c>
      <c r="B267" s="32">
        <v>778325000</v>
      </c>
      <c r="C267" s="32">
        <v>0</v>
      </c>
      <c r="D267" s="32">
        <v>0</v>
      </c>
      <c r="E267" s="32">
        <v>0</v>
      </c>
      <c r="F267" s="32">
        <f t="shared" si="19"/>
        <v>778325000</v>
      </c>
      <c r="G267" s="33">
        <f t="shared" si="16"/>
        <v>0</v>
      </c>
      <c r="H267" s="34">
        <f t="shared" si="17"/>
        <v>0</v>
      </c>
      <c r="I267" s="34">
        <f t="shared" si="18"/>
        <v>0</v>
      </c>
    </row>
    <row r="268" spans="1:9" s="9" customFormat="1" x14ac:dyDescent="0.2">
      <c r="A268" s="27" t="s">
        <v>1378</v>
      </c>
      <c r="B268" s="28">
        <v>19238190000</v>
      </c>
      <c r="C268" s="28">
        <v>15936731893.379999</v>
      </c>
      <c r="D268" s="28">
        <v>15890660683.290001</v>
      </c>
      <c r="E268" s="28">
        <v>15789816580.790001</v>
      </c>
      <c r="F268" s="28">
        <f t="shared" si="19"/>
        <v>3301458106.6200008</v>
      </c>
      <c r="G268" s="29">
        <f t="shared" si="16"/>
        <v>82.839039916852883</v>
      </c>
      <c r="H268" s="30">
        <f t="shared" si="17"/>
        <v>82.599562034110292</v>
      </c>
      <c r="I268" s="30">
        <f t="shared" si="18"/>
        <v>82.075374974412867</v>
      </c>
    </row>
    <row r="269" spans="1:9" s="9" customFormat="1" x14ac:dyDescent="0.2">
      <c r="A269" s="31" t="s">
        <v>124</v>
      </c>
      <c r="B269" s="32">
        <v>6180000</v>
      </c>
      <c r="C269" s="32">
        <v>2206763</v>
      </c>
      <c r="D269" s="32">
        <v>2206763</v>
      </c>
      <c r="E269" s="32">
        <v>2206763</v>
      </c>
      <c r="F269" s="32">
        <f t="shared" si="19"/>
        <v>3973237</v>
      </c>
      <c r="G269" s="33">
        <f t="shared" ref="G269:G332" si="20">IFERROR(IF(C269&gt;0,+C269/B269*100,0),0)</f>
        <v>35.708139158576053</v>
      </c>
      <c r="H269" s="34">
        <f t="shared" ref="H269:H332" si="21">IFERROR(IF(D269&gt;0,+D269/B269*100,0),0)</f>
        <v>35.708139158576053</v>
      </c>
      <c r="I269" s="34">
        <f t="shared" ref="I269:I332" si="22">IFERROR(IF(E269&gt;0,+E269/B269*100,0),0)</f>
        <v>35.708139158576053</v>
      </c>
    </row>
    <row r="270" spans="1:9" s="8" customFormat="1" x14ac:dyDescent="0.2">
      <c r="A270" s="31" t="s">
        <v>97</v>
      </c>
      <c r="B270" s="32">
        <v>19232010000</v>
      </c>
      <c r="C270" s="32">
        <v>15934525130.379999</v>
      </c>
      <c r="D270" s="32">
        <v>15888453920.290001</v>
      </c>
      <c r="E270" s="32">
        <v>15787609817.790001</v>
      </c>
      <c r="F270" s="32">
        <f t="shared" si="19"/>
        <v>3297484869.6200008</v>
      </c>
      <c r="G270" s="33">
        <f t="shared" si="20"/>
        <v>82.854184925964574</v>
      </c>
      <c r="H270" s="34">
        <f t="shared" si="21"/>
        <v>82.614630089574632</v>
      </c>
      <c r="I270" s="34">
        <f t="shared" si="22"/>
        <v>82.090274587991587</v>
      </c>
    </row>
    <row r="271" spans="1:9" s="9" customFormat="1" x14ac:dyDescent="0.2">
      <c r="A271" s="27" t="s">
        <v>5</v>
      </c>
      <c r="B271" s="28">
        <v>248270000</v>
      </c>
      <c r="C271" s="28">
        <v>23992264</v>
      </c>
      <c r="D271" s="28">
        <v>23992264</v>
      </c>
      <c r="E271" s="28">
        <v>23992264</v>
      </c>
      <c r="F271" s="28">
        <f t="shared" si="19"/>
        <v>224277736</v>
      </c>
      <c r="G271" s="29">
        <f t="shared" si="20"/>
        <v>9.6637789503363276</v>
      </c>
      <c r="H271" s="30">
        <f t="shared" si="21"/>
        <v>9.6637789503363276</v>
      </c>
      <c r="I271" s="30">
        <f t="shared" si="22"/>
        <v>9.6637789503363276</v>
      </c>
    </row>
    <row r="272" spans="1:9" s="8" customFormat="1" x14ac:dyDescent="0.2">
      <c r="A272" s="31" t="s">
        <v>102</v>
      </c>
      <c r="B272" s="32">
        <v>142180000</v>
      </c>
      <c r="C272" s="32">
        <v>23992264</v>
      </c>
      <c r="D272" s="32">
        <v>23992264</v>
      </c>
      <c r="E272" s="32">
        <v>23992264</v>
      </c>
      <c r="F272" s="32">
        <f t="shared" si="19"/>
        <v>118187736</v>
      </c>
      <c r="G272" s="33">
        <f t="shared" si="20"/>
        <v>16.874570263046841</v>
      </c>
      <c r="H272" s="34">
        <f t="shared" si="21"/>
        <v>16.874570263046841</v>
      </c>
      <c r="I272" s="34">
        <f t="shared" si="22"/>
        <v>16.874570263046841</v>
      </c>
    </row>
    <row r="273" spans="1:9" s="9" customFormat="1" x14ac:dyDescent="0.2">
      <c r="A273" s="31" t="s">
        <v>105</v>
      </c>
      <c r="B273" s="32">
        <v>106090000</v>
      </c>
      <c r="C273" s="32">
        <v>0</v>
      </c>
      <c r="D273" s="32">
        <v>0</v>
      </c>
      <c r="E273" s="32">
        <v>0</v>
      </c>
      <c r="F273" s="32">
        <f t="shared" si="19"/>
        <v>106090000</v>
      </c>
      <c r="G273" s="33">
        <f t="shared" si="20"/>
        <v>0</v>
      </c>
      <c r="H273" s="34">
        <f t="shared" si="21"/>
        <v>0</v>
      </c>
      <c r="I273" s="34">
        <f t="shared" si="22"/>
        <v>0</v>
      </c>
    </row>
    <row r="274" spans="1:9" s="8" customFormat="1" x14ac:dyDescent="0.2">
      <c r="A274" s="27" t="s">
        <v>63</v>
      </c>
      <c r="B274" s="28">
        <v>46080000</v>
      </c>
      <c r="C274" s="28">
        <v>4328593</v>
      </c>
      <c r="D274" s="28">
        <v>4328593</v>
      </c>
      <c r="E274" s="28">
        <v>4328593</v>
      </c>
      <c r="F274" s="28">
        <f t="shared" si="19"/>
        <v>41751407</v>
      </c>
      <c r="G274" s="29">
        <f t="shared" si="20"/>
        <v>9.3936480034722223</v>
      </c>
      <c r="H274" s="30">
        <f t="shared" si="21"/>
        <v>9.3936480034722223</v>
      </c>
      <c r="I274" s="30">
        <f t="shared" si="22"/>
        <v>9.3936480034722223</v>
      </c>
    </row>
    <row r="275" spans="1:9" s="8" customFormat="1" x14ac:dyDescent="0.2">
      <c r="A275" s="31" t="s">
        <v>106</v>
      </c>
      <c r="B275" s="32">
        <v>29600000</v>
      </c>
      <c r="C275" s="32">
        <v>497000</v>
      </c>
      <c r="D275" s="32">
        <v>497000</v>
      </c>
      <c r="E275" s="32">
        <v>497000</v>
      </c>
      <c r="F275" s="32">
        <f t="shared" si="19"/>
        <v>29103000</v>
      </c>
      <c r="G275" s="33">
        <f t="shared" si="20"/>
        <v>1.6790540540540539</v>
      </c>
      <c r="H275" s="34">
        <f t="shared" si="21"/>
        <v>1.6790540540540539</v>
      </c>
      <c r="I275" s="34">
        <f t="shared" si="22"/>
        <v>1.6790540540540539</v>
      </c>
    </row>
    <row r="276" spans="1:9" s="8" customFormat="1" x14ac:dyDescent="0.2">
      <c r="A276" s="31" t="s">
        <v>108</v>
      </c>
      <c r="B276" s="32">
        <v>16480000</v>
      </c>
      <c r="C276" s="32">
        <v>3831593</v>
      </c>
      <c r="D276" s="32">
        <v>3831593</v>
      </c>
      <c r="E276" s="32">
        <v>3831593</v>
      </c>
      <c r="F276" s="32">
        <f t="shared" si="19"/>
        <v>12648407</v>
      </c>
      <c r="G276" s="33">
        <f t="shared" si="20"/>
        <v>23.249957524271846</v>
      </c>
      <c r="H276" s="34">
        <f t="shared" si="21"/>
        <v>23.249957524271846</v>
      </c>
      <c r="I276" s="34">
        <f t="shared" si="22"/>
        <v>23.249957524271846</v>
      </c>
    </row>
    <row r="277" spans="1:9" s="8" customFormat="1" x14ac:dyDescent="0.2">
      <c r="A277" s="27" t="s">
        <v>6</v>
      </c>
      <c r="B277" s="28">
        <v>1666711772</v>
      </c>
      <c r="C277" s="28">
        <v>1458728461</v>
      </c>
      <c r="D277" s="28">
        <v>1450732454</v>
      </c>
      <c r="E277" s="28">
        <v>1450732454</v>
      </c>
      <c r="F277" s="28">
        <f t="shared" si="19"/>
        <v>207983311</v>
      </c>
      <c r="G277" s="29">
        <f t="shared" si="20"/>
        <v>87.521339052496955</v>
      </c>
      <c r="H277" s="30">
        <f t="shared" si="21"/>
        <v>87.041591615997788</v>
      </c>
      <c r="I277" s="30">
        <f t="shared" si="22"/>
        <v>87.041591615997788</v>
      </c>
    </row>
    <row r="278" spans="1:9" s="8" customFormat="1" ht="22.5" x14ac:dyDescent="0.2">
      <c r="A278" s="31" t="s">
        <v>180</v>
      </c>
      <c r="B278" s="32">
        <v>1666711772</v>
      </c>
      <c r="C278" s="32">
        <v>1458728461</v>
      </c>
      <c r="D278" s="32">
        <v>1450732454</v>
      </c>
      <c r="E278" s="32">
        <v>1450732454</v>
      </c>
      <c r="F278" s="32">
        <f t="shared" si="19"/>
        <v>207983311</v>
      </c>
      <c r="G278" s="33">
        <f t="shared" si="20"/>
        <v>87.521339052496955</v>
      </c>
      <c r="H278" s="34">
        <f t="shared" si="21"/>
        <v>87.041591615997788</v>
      </c>
      <c r="I278" s="34">
        <f t="shared" si="22"/>
        <v>87.041591615997788</v>
      </c>
    </row>
    <row r="279" spans="1:9" s="8" customFormat="1" x14ac:dyDescent="0.2">
      <c r="A279" s="27" t="s">
        <v>1596</v>
      </c>
      <c r="B279" s="28">
        <v>88861768913</v>
      </c>
      <c r="C279" s="28">
        <v>82517961127.699997</v>
      </c>
      <c r="D279" s="28">
        <v>81689765732.5</v>
      </c>
      <c r="E279" s="28">
        <v>81386070933.5</v>
      </c>
      <c r="F279" s="28">
        <f t="shared" si="19"/>
        <v>6343807785.3000031</v>
      </c>
      <c r="G279" s="29">
        <f t="shared" si="20"/>
        <v>92.861038146212351</v>
      </c>
      <c r="H279" s="30">
        <f t="shared" si="21"/>
        <v>91.929033972391721</v>
      </c>
      <c r="I279" s="30">
        <f t="shared" si="22"/>
        <v>91.587273052352728</v>
      </c>
    </row>
    <row r="280" spans="1:9" s="8" customFormat="1" x14ac:dyDescent="0.2">
      <c r="A280" s="27" t="s">
        <v>4</v>
      </c>
      <c r="B280" s="28">
        <v>51132763000</v>
      </c>
      <c r="C280" s="28">
        <v>47610536458.43</v>
      </c>
      <c r="D280" s="28">
        <v>47559294774.230003</v>
      </c>
      <c r="E280" s="28">
        <v>47559294774.230003</v>
      </c>
      <c r="F280" s="28">
        <f t="shared" si="19"/>
        <v>3522226541.5699997</v>
      </c>
      <c r="G280" s="29">
        <f t="shared" si="20"/>
        <v>93.111605289997726</v>
      </c>
      <c r="H280" s="30">
        <f t="shared" si="21"/>
        <v>93.011392273540949</v>
      </c>
      <c r="I280" s="30">
        <f t="shared" si="22"/>
        <v>93.011392273540949</v>
      </c>
    </row>
    <row r="281" spans="1:9" s="8" customFormat="1" x14ac:dyDescent="0.2">
      <c r="A281" s="27" t="s">
        <v>62</v>
      </c>
      <c r="B281" s="28">
        <v>29860000000</v>
      </c>
      <c r="C281" s="28">
        <v>29300309446</v>
      </c>
      <c r="D281" s="28">
        <v>29252813858</v>
      </c>
      <c r="E281" s="28">
        <v>29252813858</v>
      </c>
      <c r="F281" s="28">
        <f t="shared" si="19"/>
        <v>559690554</v>
      </c>
      <c r="G281" s="29">
        <f t="shared" si="20"/>
        <v>98.125617702612189</v>
      </c>
      <c r="H281" s="30">
        <f t="shared" si="21"/>
        <v>97.966556791694572</v>
      </c>
      <c r="I281" s="30">
        <f t="shared" si="22"/>
        <v>97.966556791694572</v>
      </c>
    </row>
    <row r="282" spans="1:9" s="8" customFormat="1" x14ac:dyDescent="0.2">
      <c r="A282" s="31" t="s">
        <v>94</v>
      </c>
      <c r="B282" s="32">
        <v>20348150986</v>
      </c>
      <c r="C282" s="32">
        <v>19872125066</v>
      </c>
      <c r="D282" s="32">
        <v>19872125066</v>
      </c>
      <c r="E282" s="32">
        <v>19872125066</v>
      </c>
      <c r="F282" s="32">
        <f t="shared" si="19"/>
        <v>476025920</v>
      </c>
      <c r="G282" s="33">
        <f t="shared" si="20"/>
        <v>97.660593729978146</v>
      </c>
      <c r="H282" s="34">
        <f t="shared" si="21"/>
        <v>97.660593729978146</v>
      </c>
      <c r="I282" s="34">
        <f t="shared" si="22"/>
        <v>97.660593729978146</v>
      </c>
    </row>
    <row r="283" spans="1:9" s="9" customFormat="1" x14ac:dyDescent="0.2">
      <c r="A283" s="31" t="s">
        <v>95</v>
      </c>
      <c r="B283" s="32">
        <v>7425846562</v>
      </c>
      <c r="C283" s="32">
        <v>7415456414</v>
      </c>
      <c r="D283" s="32">
        <v>7367960826</v>
      </c>
      <c r="E283" s="32">
        <v>7367960826</v>
      </c>
      <c r="F283" s="32">
        <f t="shared" si="19"/>
        <v>10390148</v>
      </c>
      <c r="G283" s="33">
        <f t="shared" si="20"/>
        <v>99.860081299643738</v>
      </c>
      <c r="H283" s="34">
        <f t="shared" si="21"/>
        <v>99.220483004641963</v>
      </c>
      <c r="I283" s="34">
        <f t="shared" si="22"/>
        <v>99.220483004641963</v>
      </c>
    </row>
    <row r="284" spans="1:9" s="8" customFormat="1" x14ac:dyDescent="0.2">
      <c r="A284" s="31" t="s">
        <v>96</v>
      </c>
      <c r="B284" s="32">
        <v>2086002452</v>
      </c>
      <c r="C284" s="32">
        <v>2012727966</v>
      </c>
      <c r="D284" s="32">
        <v>2012727966</v>
      </c>
      <c r="E284" s="32">
        <v>2012727966</v>
      </c>
      <c r="F284" s="32">
        <f t="shared" si="19"/>
        <v>73274486</v>
      </c>
      <c r="G284" s="33">
        <f t="shared" si="20"/>
        <v>96.487325030239219</v>
      </c>
      <c r="H284" s="34">
        <f t="shared" si="21"/>
        <v>96.487325030239219</v>
      </c>
      <c r="I284" s="34">
        <f t="shared" si="22"/>
        <v>96.487325030239219</v>
      </c>
    </row>
    <row r="285" spans="1:9" s="8" customFormat="1" x14ac:dyDescent="0.2">
      <c r="A285" s="27" t="s">
        <v>1378</v>
      </c>
      <c r="B285" s="28">
        <v>19015604000</v>
      </c>
      <c r="C285" s="28">
        <v>17838084658.889999</v>
      </c>
      <c r="D285" s="28">
        <v>17834338562.689999</v>
      </c>
      <c r="E285" s="28">
        <v>17834338562.689999</v>
      </c>
      <c r="F285" s="28">
        <f t="shared" si="19"/>
        <v>1177519341.1100006</v>
      </c>
      <c r="G285" s="29">
        <f t="shared" si="20"/>
        <v>93.807615360995101</v>
      </c>
      <c r="H285" s="30">
        <f t="shared" si="21"/>
        <v>93.787915244185768</v>
      </c>
      <c r="I285" s="30">
        <f t="shared" si="22"/>
        <v>93.787915244185768</v>
      </c>
    </row>
    <row r="286" spans="1:9" s="9" customFormat="1" x14ac:dyDescent="0.2">
      <c r="A286" s="31" t="s">
        <v>124</v>
      </c>
      <c r="B286" s="32">
        <v>87400000</v>
      </c>
      <c r="C286" s="32">
        <v>35613479.979999997</v>
      </c>
      <c r="D286" s="32">
        <v>35613479.979999997</v>
      </c>
      <c r="E286" s="32">
        <v>35613479.979999997</v>
      </c>
      <c r="F286" s="32">
        <f t="shared" si="19"/>
        <v>51786520.020000003</v>
      </c>
      <c r="G286" s="33">
        <f t="shared" si="20"/>
        <v>40.747688764302055</v>
      </c>
      <c r="H286" s="34">
        <f t="shared" si="21"/>
        <v>40.747688764302055</v>
      </c>
      <c r="I286" s="34">
        <f t="shared" si="22"/>
        <v>40.747688764302055</v>
      </c>
    </row>
    <row r="287" spans="1:9" s="9" customFormat="1" x14ac:dyDescent="0.2">
      <c r="A287" s="31" t="s">
        <v>97</v>
      </c>
      <c r="B287" s="32">
        <v>18928204000</v>
      </c>
      <c r="C287" s="32">
        <v>17802471178.91</v>
      </c>
      <c r="D287" s="32">
        <v>17798725082.709999</v>
      </c>
      <c r="E287" s="32">
        <v>17798725082.709999</v>
      </c>
      <c r="F287" s="32">
        <f t="shared" si="19"/>
        <v>1125732821.0900002</v>
      </c>
      <c r="G287" s="33">
        <f t="shared" si="20"/>
        <v>94.05261681937705</v>
      </c>
      <c r="H287" s="34">
        <f t="shared" si="21"/>
        <v>94.03282573830036</v>
      </c>
      <c r="I287" s="34">
        <f t="shared" si="22"/>
        <v>94.03282573830036</v>
      </c>
    </row>
    <row r="288" spans="1:9" s="8" customFormat="1" x14ac:dyDescent="0.2">
      <c r="A288" s="27" t="s">
        <v>5</v>
      </c>
      <c r="B288" s="28">
        <v>1737159000</v>
      </c>
      <c r="C288" s="28">
        <v>135396572</v>
      </c>
      <c r="D288" s="28">
        <v>135396572</v>
      </c>
      <c r="E288" s="28">
        <v>135396572</v>
      </c>
      <c r="F288" s="28">
        <f t="shared" si="19"/>
        <v>1601762428</v>
      </c>
      <c r="G288" s="29">
        <f t="shared" si="20"/>
        <v>7.7941381301308637</v>
      </c>
      <c r="H288" s="30">
        <f t="shared" si="21"/>
        <v>7.7941381301308637</v>
      </c>
      <c r="I288" s="30">
        <f t="shared" si="22"/>
        <v>7.7941381301308637</v>
      </c>
    </row>
    <row r="289" spans="1:9" s="9" customFormat="1" x14ac:dyDescent="0.2">
      <c r="A289" s="31" t="s">
        <v>160</v>
      </c>
      <c r="B289" s="32">
        <v>1280000000</v>
      </c>
      <c r="C289" s="32">
        <v>0</v>
      </c>
      <c r="D289" s="32">
        <v>0</v>
      </c>
      <c r="E289" s="32">
        <v>0</v>
      </c>
      <c r="F289" s="32">
        <f t="shared" si="19"/>
        <v>1280000000</v>
      </c>
      <c r="G289" s="33">
        <f t="shared" si="20"/>
        <v>0</v>
      </c>
      <c r="H289" s="34">
        <f t="shared" si="21"/>
        <v>0</v>
      </c>
      <c r="I289" s="34">
        <f t="shared" si="22"/>
        <v>0</v>
      </c>
    </row>
    <row r="290" spans="1:9" s="9" customFormat="1" x14ac:dyDescent="0.2">
      <c r="A290" s="31" t="s">
        <v>102</v>
      </c>
      <c r="B290" s="32">
        <v>146125000</v>
      </c>
      <c r="C290" s="32">
        <v>35100572</v>
      </c>
      <c r="D290" s="32">
        <v>35100572</v>
      </c>
      <c r="E290" s="32">
        <v>35100572</v>
      </c>
      <c r="F290" s="32">
        <f t="shared" si="19"/>
        <v>111024428</v>
      </c>
      <c r="G290" s="33">
        <f t="shared" si="20"/>
        <v>24.020921813515823</v>
      </c>
      <c r="H290" s="34">
        <f t="shared" si="21"/>
        <v>24.020921813515823</v>
      </c>
      <c r="I290" s="34">
        <f t="shared" si="22"/>
        <v>24.020921813515823</v>
      </c>
    </row>
    <row r="291" spans="1:9" s="8" customFormat="1" x14ac:dyDescent="0.2">
      <c r="A291" s="31" t="s">
        <v>105</v>
      </c>
      <c r="B291" s="32">
        <v>210738000</v>
      </c>
      <c r="C291" s="32">
        <v>0</v>
      </c>
      <c r="D291" s="32">
        <v>0</v>
      </c>
      <c r="E291" s="32">
        <v>0</v>
      </c>
      <c r="F291" s="32">
        <f t="shared" si="19"/>
        <v>210738000</v>
      </c>
      <c r="G291" s="33">
        <f t="shared" si="20"/>
        <v>0</v>
      </c>
      <c r="H291" s="34">
        <f t="shared" si="21"/>
        <v>0</v>
      </c>
      <c r="I291" s="34">
        <f t="shared" si="22"/>
        <v>0</v>
      </c>
    </row>
    <row r="292" spans="1:9" s="8" customFormat="1" x14ac:dyDescent="0.2">
      <c r="A292" s="31" t="s">
        <v>1821</v>
      </c>
      <c r="B292" s="32">
        <v>100296000</v>
      </c>
      <c r="C292" s="32">
        <v>100296000</v>
      </c>
      <c r="D292" s="32">
        <v>100296000</v>
      </c>
      <c r="E292" s="32">
        <v>100296000</v>
      </c>
      <c r="F292" s="32">
        <f t="shared" si="19"/>
        <v>0</v>
      </c>
      <c r="G292" s="33">
        <f t="shared" si="20"/>
        <v>100</v>
      </c>
      <c r="H292" s="34">
        <f t="shared" si="21"/>
        <v>100</v>
      </c>
      <c r="I292" s="34">
        <f t="shared" si="22"/>
        <v>100</v>
      </c>
    </row>
    <row r="293" spans="1:9" s="8" customFormat="1" x14ac:dyDescent="0.2">
      <c r="A293" s="27" t="s">
        <v>63</v>
      </c>
      <c r="B293" s="28">
        <v>520000000</v>
      </c>
      <c r="C293" s="28">
        <v>336745781.53999996</v>
      </c>
      <c r="D293" s="28">
        <v>336745781.53999996</v>
      </c>
      <c r="E293" s="28">
        <v>336745781.53999996</v>
      </c>
      <c r="F293" s="28">
        <f t="shared" si="19"/>
        <v>183254218.46000004</v>
      </c>
      <c r="G293" s="29">
        <f t="shared" si="20"/>
        <v>64.758804142307682</v>
      </c>
      <c r="H293" s="30">
        <f t="shared" si="21"/>
        <v>64.758804142307682</v>
      </c>
      <c r="I293" s="30">
        <f t="shared" si="22"/>
        <v>64.758804142307682</v>
      </c>
    </row>
    <row r="294" spans="1:9" s="8" customFormat="1" x14ac:dyDescent="0.2">
      <c r="A294" s="31" t="s">
        <v>106</v>
      </c>
      <c r="B294" s="32">
        <v>330515632</v>
      </c>
      <c r="C294" s="32">
        <v>147261413.53999999</v>
      </c>
      <c r="D294" s="32">
        <v>147261413.53999999</v>
      </c>
      <c r="E294" s="32">
        <v>147261413.53999999</v>
      </c>
      <c r="F294" s="32">
        <f t="shared" si="19"/>
        <v>183254218.46000001</v>
      </c>
      <c r="G294" s="33">
        <f t="shared" si="20"/>
        <v>44.555052554972647</v>
      </c>
      <c r="H294" s="34">
        <f t="shared" si="21"/>
        <v>44.555052554972647</v>
      </c>
      <c r="I294" s="34">
        <f t="shared" si="22"/>
        <v>44.555052554972647</v>
      </c>
    </row>
    <row r="295" spans="1:9" s="8" customFormat="1" x14ac:dyDescent="0.2">
      <c r="A295" s="31" t="s">
        <v>108</v>
      </c>
      <c r="B295" s="32">
        <v>189484368</v>
      </c>
      <c r="C295" s="32">
        <v>189484368</v>
      </c>
      <c r="D295" s="32">
        <v>189484368</v>
      </c>
      <c r="E295" s="32">
        <v>189484368</v>
      </c>
      <c r="F295" s="32">
        <f t="shared" si="19"/>
        <v>0</v>
      </c>
      <c r="G295" s="33">
        <f t="shared" si="20"/>
        <v>100</v>
      </c>
      <c r="H295" s="34">
        <f t="shared" si="21"/>
        <v>100</v>
      </c>
      <c r="I295" s="34">
        <f t="shared" si="22"/>
        <v>100</v>
      </c>
    </row>
    <row r="296" spans="1:9" s="8" customFormat="1" x14ac:dyDescent="0.2">
      <c r="A296" s="27" t="s">
        <v>6</v>
      </c>
      <c r="B296" s="28">
        <v>37729005913</v>
      </c>
      <c r="C296" s="28">
        <v>34907424669.269997</v>
      </c>
      <c r="D296" s="28">
        <v>34130470958.27</v>
      </c>
      <c r="E296" s="28">
        <v>33826776159.27</v>
      </c>
      <c r="F296" s="28">
        <f t="shared" si="19"/>
        <v>2821581243.7300034</v>
      </c>
      <c r="G296" s="29">
        <f t="shared" si="20"/>
        <v>92.521453519776429</v>
      </c>
      <c r="H296" s="30">
        <f t="shared" si="21"/>
        <v>90.462152745216969</v>
      </c>
      <c r="I296" s="30">
        <f t="shared" si="22"/>
        <v>89.657215557896691</v>
      </c>
    </row>
    <row r="297" spans="1:9" s="8" customFormat="1" x14ac:dyDescent="0.2">
      <c r="A297" s="31" t="s">
        <v>181</v>
      </c>
      <c r="B297" s="32">
        <v>1987583148</v>
      </c>
      <c r="C297" s="32">
        <v>1441616180.2</v>
      </c>
      <c r="D297" s="32">
        <v>1423616297.2</v>
      </c>
      <c r="E297" s="32">
        <v>1423616297.2</v>
      </c>
      <c r="F297" s="32">
        <f t="shared" si="19"/>
        <v>545966967.79999995</v>
      </c>
      <c r="G297" s="33">
        <f t="shared" si="20"/>
        <v>72.531113058118962</v>
      </c>
      <c r="H297" s="34">
        <f t="shared" si="21"/>
        <v>71.625496454450726</v>
      </c>
      <c r="I297" s="34">
        <f t="shared" si="22"/>
        <v>71.625496454450726</v>
      </c>
    </row>
    <row r="298" spans="1:9" s="8" customFormat="1" ht="22.5" x14ac:dyDescent="0.2">
      <c r="A298" s="31" t="s">
        <v>1754</v>
      </c>
      <c r="B298" s="32">
        <v>6437616639</v>
      </c>
      <c r="C298" s="32">
        <v>6437616639</v>
      </c>
      <c r="D298" s="32">
        <v>6437616639</v>
      </c>
      <c r="E298" s="32">
        <v>6437616639</v>
      </c>
      <c r="F298" s="32">
        <f t="shared" si="19"/>
        <v>0</v>
      </c>
      <c r="G298" s="33">
        <f t="shared" si="20"/>
        <v>100</v>
      </c>
      <c r="H298" s="34">
        <f t="shared" si="21"/>
        <v>100</v>
      </c>
      <c r="I298" s="34">
        <f t="shared" si="22"/>
        <v>100</v>
      </c>
    </row>
    <row r="299" spans="1:9" s="9" customFormat="1" x14ac:dyDescent="0.2">
      <c r="A299" s="31" t="s">
        <v>1822</v>
      </c>
      <c r="B299" s="32">
        <v>29303806126</v>
      </c>
      <c r="C299" s="32">
        <v>27028191850.07</v>
      </c>
      <c r="D299" s="32">
        <v>26269238022.07</v>
      </c>
      <c r="E299" s="32">
        <v>25965543223.07</v>
      </c>
      <c r="F299" s="32">
        <f t="shared" si="19"/>
        <v>2275614275.9300003</v>
      </c>
      <c r="G299" s="33">
        <f t="shared" si="20"/>
        <v>92.23440714102</v>
      </c>
      <c r="H299" s="34">
        <f t="shared" si="21"/>
        <v>89.644457478042213</v>
      </c>
      <c r="I299" s="34">
        <f t="shared" si="22"/>
        <v>88.608091083539804</v>
      </c>
    </row>
    <row r="300" spans="1:9" s="8" customFormat="1" x14ac:dyDescent="0.2">
      <c r="A300" s="27" t="s">
        <v>1592</v>
      </c>
      <c r="B300" s="28">
        <v>253095546945</v>
      </c>
      <c r="C300" s="28">
        <v>173606158077.79999</v>
      </c>
      <c r="D300" s="28">
        <v>164155117088.16998</v>
      </c>
      <c r="E300" s="28">
        <v>160726882646.63</v>
      </c>
      <c r="F300" s="28">
        <f t="shared" si="19"/>
        <v>79489388867.200012</v>
      </c>
      <c r="G300" s="29">
        <f t="shared" si="20"/>
        <v>68.593130212411921</v>
      </c>
      <c r="H300" s="30">
        <f t="shared" si="21"/>
        <v>64.858951123246129</v>
      </c>
      <c r="I300" s="30">
        <f t="shared" si="22"/>
        <v>63.504429290317553</v>
      </c>
    </row>
    <row r="301" spans="1:9" s="8" customFormat="1" x14ac:dyDescent="0.2">
      <c r="A301" s="27" t="s">
        <v>4</v>
      </c>
      <c r="B301" s="28">
        <v>53449868000</v>
      </c>
      <c r="C301" s="28">
        <v>53349868000</v>
      </c>
      <c r="D301" s="28">
        <v>53349868000</v>
      </c>
      <c r="E301" s="28">
        <v>53349868000</v>
      </c>
      <c r="F301" s="28">
        <f t="shared" si="19"/>
        <v>100000000</v>
      </c>
      <c r="G301" s="29">
        <f t="shared" si="20"/>
        <v>99.812908798951568</v>
      </c>
      <c r="H301" s="30">
        <f t="shared" si="21"/>
        <v>99.812908798951568</v>
      </c>
      <c r="I301" s="30">
        <f t="shared" si="22"/>
        <v>99.812908798951568</v>
      </c>
    </row>
    <row r="302" spans="1:9" s="8" customFormat="1" x14ac:dyDescent="0.2">
      <c r="A302" s="27" t="s">
        <v>5</v>
      </c>
      <c r="B302" s="28">
        <v>53013768000</v>
      </c>
      <c r="C302" s="28">
        <v>52913768000</v>
      </c>
      <c r="D302" s="28">
        <v>52913768000</v>
      </c>
      <c r="E302" s="28">
        <v>52913768000</v>
      </c>
      <c r="F302" s="28">
        <f t="shared" si="19"/>
        <v>100000000</v>
      </c>
      <c r="G302" s="29">
        <f t="shared" si="20"/>
        <v>99.811369755871709</v>
      </c>
      <c r="H302" s="30">
        <f t="shared" si="21"/>
        <v>99.811369755871709</v>
      </c>
      <c r="I302" s="30">
        <f t="shared" si="22"/>
        <v>99.811369755871709</v>
      </c>
    </row>
    <row r="303" spans="1:9" s="9" customFormat="1" x14ac:dyDescent="0.2">
      <c r="A303" s="31" t="s">
        <v>1383</v>
      </c>
      <c r="B303" s="32">
        <v>52913768000</v>
      </c>
      <c r="C303" s="32">
        <v>52913768000</v>
      </c>
      <c r="D303" s="32">
        <v>52913768000</v>
      </c>
      <c r="E303" s="32">
        <v>52913768000</v>
      </c>
      <c r="F303" s="32">
        <f t="shared" si="19"/>
        <v>0</v>
      </c>
      <c r="G303" s="33">
        <f t="shared" si="20"/>
        <v>100</v>
      </c>
      <c r="H303" s="34">
        <f t="shared" si="21"/>
        <v>100</v>
      </c>
      <c r="I303" s="34">
        <f t="shared" si="22"/>
        <v>100</v>
      </c>
    </row>
    <row r="304" spans="1:9" s="8" customFormat="1" x14ac:dyDescent="0.2">
      <c r="A304" s="31" t="s">
        <v>105</v>
      </c>
      <c r="B304" s="32">
        <v>100000000</v>
      </c>
      <c r="C304" s="32">
        <v>0</v>
      </c>
      <c r="D304" s="32">
        <v>0</v>
      </c>
      <c r="E304" s="32">
        <v>0</v>
      </c>
      <c r="F304" s="32">
        <f t="shared" si="19"/>
        <v>100000000</v>
      </c>
      <c r="G304" s="33">
        <f t="shared" si="20"/>
        <v>0</v>
      </c>
      <c r="H304" s="34">
        <f t="shared" si="21"/>
        <v>0</v>
      </c>
      <c r="I304" s="34">
        <f t="shared" si="22"/>
        <v>0</v>
      </c>
    </row>
    <row r="305" spans="1:9" s="9" customFormat="1" x14ac:dyDescent="0.2">
      <c r="A305" s="27" t="s">
        <v>63</v>
      </c>
      <c r="B305" s="28">
        <v>436100000</v>
      </c>
      <c r="C305" s="28">
        <v>436100000</v>
      </c>
      <c r="D305" s="28">
        <v>436100000</v>
      </c>
      <c r="E305" s="28">
        <v>436100000</v>
      </c>
      <c r="F305" s="28">
        <f t="shared" si="19"/>
        <v>0</v>
      </c>
      <c r="G305" s="29">
        <f t="shared" si="20"/>
        <v>100</v>
      </c>
      <c r="H305" s="30">
        <f t="shared" si="21"/>
        <v>100</v>
      </c>
      <c r="I305" s="30">
        <f t="shared" si="22"/>
        <v>100</v>
      </c>
    </row>
    <row r="306" spans="1:9" s="8" customFormat="1" x14ac:dyDescent="0.2">
      <c r="A306" s="31" t="s">
        <v>108</v>
      </c>
      <c r="B306" s="32">
        <v>436100000</v>
      </c>
      <c r="C306" s="32">
        <v>436100000</v>
      </c>
      <c r="D306" s="32">
        <v>436100000</v>
      </c>
      <c r="E306" s="32">
        <v>436100000</v>
      </c>
      <c r="F306" s="32">
        <f t="shared" si="19"/>
        <v>0</v>
      </c>
      <c r="G306" s="33">
        <f t="shared" si="20"/>
        <v>100</v>
      </c>
      <c r="H306" s="34">
        <f t="shared" si="21"/>
        <v>100</v>
      </c>
      <c r="I306" s="34">
        <f t="shared" si="22"/>
        <v>100</v>
      </c>
    </row>
    <row r="307" spans="1:9" s="8" customFormat="1" x14ac:dyDescent="0.2">
      <c r="A307" s="27" t="s">
        <v>6</v>
      </c>
      <c r="B307" s="28">
        <v>199645678945</v>
      </c>
      <c r="C307" s="28">
        <v>120256290077.8</v>
      </c>
      <c r="D307" s="28">
        <v>110805249088.17</v>
      </c>
      <c r="E307" s="28">
        <v>107377014646.62999</v>
      </c>
      <c r="F307" s="28">
        <f t="shared" si="19"/>
        <v>79389388867.199997</v>
      </c>
      <c r="G307" s="29">
        <f t="shared" si="20"/>
        <v>60.234857430061972</v>
      </c>
      <c r="H307" s="30">
        <f t="shared" si="21"/>
        <v>55.500950320440204</v>
      </c>
      <c r="I307" s="30">
        <f t="shared" si="22"/>
        <v>53.783790971108914</v>
      </c>
    </row>
    <row r="308" spans="1:9" s="8" customFormat="1" ht="22.5" x14ac:dyDescent="0.2">
      <c r="A308" s="31" t="s">
        <v>182</v>
      </c>
      <c r="B308" s="32">
        <v>59761266567</v>
      </c>
      <c r="C308" s="32">
        <v>0</v>
      </c>
      <c r="D308" s="32">
        <v>0</v>
      </c>
      <c r="E308" s="32">
        <v>0</v>
      </c>
      <c r="F308" s="32">
        <f t="shared" si="19"/>
        <v>59761266567</v>
      </c>
      <c r="G308" s="33">
        <f t="shared" si="20"/>
        <v>0</v>
      </c>
      <c r="H308" s="34">
        <f t="shared" si="21"/>
        <v>0</v>
      </c>
      <c r="I308" s="34">
        <f t="shared" si="22"/>
        <v>0</v>
      </c>
    </row>
    <row r="309" spans="1:9" s="9" customFormat="1" ht="22.5" x14ac:dyDescent="0.2">
      <c r="A309" s="31" t="s">
        <v>183</v>
      </c>
      <c r="B309" s="32">
        <v>71079432839</v>
      </c>
      <c r="C309" s="32">
        <v>67805181134</v>
      </c>
      <c r="D309" s="32">
        <v>67696891702</v>
      </c>
      <c r="E309" s="32">
        <v>67683437051</v>
      </c>
      <c r="F309" s="32">
        <f t="shared" si="19"/>
        <v>3274251705</v>
      </c>
      <c r="G309" s="33">
        <f t="shared" si="20"/>
        <v>95.393531470043641</v>
      </c>
      <c r="H309" s="34">
        <f t="shared" si="21"/>
        <v>95.241181588123112</v>
      </c>
      <c r="I309" s="34">
        <f t="shared" si="22"/>
        <v>95.222252552729032</v>
      </c>
    </row>
    <row r="310" spans="1:9" s="8" customFormat="1" ht="22.5" x14ac:dyDescent="0.2">
      <c r="A310" s="31" t="s">
        <v>184</v>
      </c>
      <c r="B310" s="32">
        <v>20831635825</v>
      </c>
      <c r="C310" s="32">
        <v>17278332541.880001</v>
      </c>
      <c r="D310" s="32">
        <v>12148594402.41</v>
      </c>
      <c r="E310" s="32">
        <v>9972359898.4200001</v>
      </c>
      <c r="F310" s="32">
        <f t="shared" si="19"/>
        <v>3553303283.1199989</v>
      </c>
      <c r="G310" s="33">
        <f t="shared" si="20"/>
        <v>82.942754409830428</v>
      </c>
      <c r="H310" s="34">
        <f t="shared" si="21"/>
        <v>58.318004905934941</v>
      </c>
      <c r="I310" s="34">
        <f t="shared" si="22"/>
        <v>47.871228079228388</v>
      </c>
    </row>
    <row r="311" spans="1:9" s="8" customFormat="1" x14ac:dyDescent="0.2">
      <c r="A311" s="31" t="s">
        <v>185</v>
      </c>
      <c r="B311" s="32">
        <v>8684412378</v>
      </c>
      <c r="C311" s="32">
        <v>3077530405</v>
      </c>
      <c r="D311" s="32">
        <v>1443602230</v>
      </c>
      <c r="E311" s="32">
        <v>1443602230</v>
      </c>
      <c r="F311" s="32">
        <f t="shared" si="19"/>
        <v>5606881973</v>
      </c>
      <c r="G311" s="33">
        <f t="shared" si="20"/>
        <v>35.437405215765999</v>
      </c>
      <c r="H311" s="34">
        <f t="shared" si="21"/>
        <v>16.622912030951461</v>
      </c>
      <c r="I311" s="34">
        <f t="shared" si="22"/>
        <v>16.622912030951461</v>
      </c>
    </row>
    <row r="312" spans="1:9" s="8" customFormat="1" ht="22.5" x14ac:dyDescent="0.2">
      <c r="A312" s="31" t="s">
        <v>186</v>
      </c>
      <c r="B312" s="32">
        <v>8168364175</v>
      </c>
      <c r="C312" s="32">
        <v>4969536904.5600004</v>
      </c>
      <c r="D312" s="32">
        <v>3439717977.4000001</v>
      </c>
      <c r="E312" s="32">
        <v>2675634014.5100002</v>
      </c>
      <c r="F312" s="32">
        <f t="shared" si="19"/>
        <v>3198827270.4399996</v>
      </c>
      <c r="G312" s="33">
        <f t="shared" si="20"/>
        <v>60.838826454012754</v>
      </c>
      <c r="H312" s="34">
        <f t="shared" si="21"/>
        <v>42.110242683933713</v>
      </c>
      <c r="I312" s="34">
        <f t="shared" si="22"/>
        <v>32.756056869979112</v>
      </c>
    </row>
    <row r="313" spans="1:9" s="8" customFormat="1" ht="22.5" x14ac:dyDescent="0.2">
      <c r="A313" s="31" t="s">
        <v>187</v>
      </c>
      <c r="B313" s="32">
        <v>200000000</v>
      </c>
      <c r="C313" s="32">
        <v>185516565</v>
      </c>
      <c r="D313" s="32">
        <v>185516565</v>
      </c>
      <c r="E313" s="32">
        <v>185516565</v>
      </c>
      <c r="F313" s="32">
        <f t="shared" si="19"/>
        <v>14483435</v>
      </c>
      <c r="G313" s="33">
        <f t="shared" si="20"/>
        <v>92.758282500000007</v>
      </c>
      <c r="H313" s="34">
        <f t="shared" si="21"/>
        <v>92.758282500000007</v>
      </c>
      <c r="I313" s="34">
        <f t="shared" si="22"/>
        <v>92.758282500000007</v>
      </c>
    </row>
    <row r="314" spans="1:9" s="8" customFormat="1" ht="22.5" x14ac:dyDescent="0.2">
      <c r="A314" s="31" t="s">
        <v>188</v>
      </c>
      <c r="B314" s="32">
        <v>30920567161</v>
      </c>
      <c r="C314" s="32">
        <v>26940192527.360001</v>
      </c>
      <c r="D314" s="32">
        <v>25890926211.360001</v>
      </c>
      <c r="E314" s="32">
        <v>25416464887.700001</v>
      </c>
      <c r="F314" s="32">
        <f t="shared" si="19"/>
        <v>3980374633.6399994</v>
      </c>
      <c r="G314" s="33">
        <f t="shared" si="20"/>
        <v>87.127096948401288</v>
      </c>
      <c r="H314" s="34">
        <f t="shared" si="21"/>
        <v>83.733671754948062</v>
      </c>
      <c r="I314" s="34">
        <f t="shared" si="22"/>
        <v>82.199219552989618</v>
      </c>
    </row>
    <row r="315" spans="1:9" s="9" customFormat="1" x14ac:dyDescent="0.2">
      <c r="A315" s="27" t="s">
        <v>1823</v>
      </c>
      <c r="B315" s="28">
        <v>3996526017</v>
      </c>
      <c r="C315" s="28">
        <v>0</v>
      </c>
      <c r="D315" s="28">
        <v>0</v>
      </c>
      <c r="E315" s="28">
        <v>0</v>
      </c>
      <c r="F315" s="28">
        <f t="shared" si="19"/>
        <v>3996526017</v>
      </c>
      <c r="G315" s="29">
        <f t="shared" si="20"/>
        <v>0</v>
      </c>
      <c r="H315" s="30">
        <f t="shared" si="21"/>
        <v>0</v>
      </c>
      <c r="I315" s="30">
        <f t="shared" si="22"/>
        <v>0</v>
      </c>
    </row>
    <row r="316" spans="1:9" s="9" customFormat="1" x14ac:dyDescent="0.2">
      <c r="A316" s="27" t="s">
        <v>6</v>
      </c>
      <c r="B316" s="28">
        <v>3996526017</v>
      </c>
      <c r="C316" s="28">
        <v>0</v>
      </c>
      <c r="D316" s="28">
        <v>0</v>
      </c>
      <c r="E316" s="28">
        <v>0</v>
      </c>
      <c r="F316" s="28">
        <f t="shared" si="19"/>
        <v>3996526017</v>
      </c>
      <c r="G316" s="29">
        <f t="shared" si="20"/>
        <v>0</v>
      </c>
      <c r="H316" s="30">
        <f t="shared" si="21"/>
        <v>0</v>
      </c>
      <c r="I316" s="30">
        <f t="shared" si="22"/>
        <v>0</v>
      </c>
    </row>
    <row r="317" spans="1:9" s="8" customFormat="1" ht="22.5" x14ac:dyDescent="0.2">
      <c r="A317" s="31" t="s">
        <v>1824</v>
      </c>
      <c r="B317" s="32">
        <v>3996526017</v>
      </c>
      <c r="C317" s="32">
        <v>0</v>
      </c>
      <c r="D317" s="32">
        <v>0</v>
      </c>
      <c r="E317" s="32">
        <v>0</v>
      </c>
      <c r="F317" s="32">
        <f t="shared" si="19"/>
        <v>3996526017</v>
      </c>
      <c r="G317" s="33">
        <f t="shared" si="20"/>
        <v>0</v>
      </c>
      <c r="H317" s="34">
        <f t="shared" si="21"/>
        <v>0</v>
      </c>
      <c r="I317" s="34">
        <f t="shared" si="22"/>
        <v>0</v>
      </c>
    </row>
    <row r="318" spans="1:9" s="8" customFormat="1" x14ac:dyDescent="0.2">
      <c r="A318" s="27" t="s">
        <v>1597</v>
      </c>
      <c r="B318" s="28">
        <v>16311681899</v>
      </c>
      <c r="C318" s="28">
        <v>10068537815</v>
      </c>
      <c r="D318" s="28">
        <v>3324928153.77</v>
      </c>
      <c r="E318" s="28">
        <v>3267649938.77</v>
      </c>
      <c r="F318" s="28">
        <f t="shared" si="19"/>
        <v>6243144084</v>
      </c>
      <c r="G318" s="29">
        <f t="shared" si="20"/>
        <v>61.725932845816835</v>
      </c>
      <c r="H318" s="30">
        <f t="shared" si="21"/>
        <v>20.383723605925869</v>
      </c>
      <c r="I318" s="30">
        <f t="shared" si="22"/>
        <v>20.032575175281746</v>
      </c>
    </row>
    <row r="319" spans="1:9" s="9" customFormat="1" x14ac:dyDescent="0.2">
      <c r="A319" s="27" t="s">
        <v>4</v>
      </c>
      <c r="B319" s="28">
        <v>3345465434</v>
      </c>
      <c r="C319" s="28">
        <v>3324928155</v>
      </c>
      <c r="D319" s="28">
        <v>3324928153.77</v>
      </c>
      <c r="E319" s="28">
        <v>3267649938.77</v>
      </c>
      <c r="F319" s="28">
        <f t="shared" si="19"/>
        <v>20537279</v>
      </c>
      <c r="G319" s="29">
        <f t="shared" si="20"/>
        <v>99.386115940960579</v>
      </c>
      <c r="H319" s="30">
        <f t="shared" si="21"/>
        <v>99.386115904194398</v>
      </c>
      <c r="I319" s="30">
        <f t="shared" si="22"/>
        <v>97.6740009195982</v>
      </c>
    </row>
    <row r="320" spans="1:9" s="8" customFormat="1" x14ac:dyDescent="0.2">
      <c r="A320" s="27" t="s">
        <v>62</v>
      </c>
      <c r="B320" s="28">
        <v>2308007945</v>
      </c>
      <c r="C320" s="28">
        <v>2294595476</v>
      </c>
      <c r="D320" s="28">
        <v>2294595476</v>
      </c>
      <c r="E320" s="28">
        <v>2269664964</v>
      </c>
      <c r="F320" s="28">
        <f t="shared" si="19"/>
        <v>13412469</v>
      </c>
      <c r="G320" s="29">
        <f t="shared" si="20"/>
        <v>99.418872494392559</v>
      </c>
      <c r="H320" s="30">
        <f t="shared" si="21"/>
        <v>99.418872494392559</v>
      </c>
      <c r="I320" s="30">
        <f t="shared" si="22"/>
        <v>98.338698049845746</v>
      </c>
    </row>
    <row r="321" spans="1:9" s="8" customFormat="1" x14ac:dyDescent="0.2">
      <c r="A321" s="31" t="s">
        <v>94</v>
      </c>
      <c r="B321" s="32">
        <v>1516450480</v>
      </c>
      <c r="C321" s="32">
        <v>1515302809</v>
      </c>
      <c r="D321" s="32">
        <v>1515302809</v>
      </c>
      <c r="E321" s="32">
        <v>1490372297</v>
      </c>
      <c r="F321" s="32">
        <f t="shared" si="19"/>
        <v>1147671</v>
      </c>
      <c r="G321" s="33">
        <f t="shared" si="20"/>
        <v>99.924318596938292</v>
      </c>
      <c r="H321" s="34">
        <f t="shared" si="21"/>
        <v>99.924318596938292</v>
      </c>
      <c r="I321" s="34">
        <f t="shared" si="22"/>
        <v>98.28031423749492</v>
      </c>
    </row>
    <row r="322" spans="1:9" s="8" customFormat="1" x14ac:dyDescent="0.2">
      <c r="A322" s="31" t="s">
        <v>95</v>
      </c>
      <c r="B322" s="32">
        <v>537382257</v>
      </c>
      <c r="C322" s="32">
        <v>536848580</v>
      </c>
      <c r="D322" s="32">
        <v>536848580</v>
      </c>
      <c r="E322" s="32">
        <v>536848580</v>
      </c>
      <c r="F322" s="32">
        <f t="shared" si="19"/>
        <v>533677</v>
      </c>
      <c r="G322" s="33">
        <f t="shared" si="20"/>
        <v>99.900689501179414</v>
      </c>
      <c r="H322" s="34">
        <f t="shared" si="21"/>
        <v>99.900689501179414</v>
      </c>
      <c r="I322" s="34">
        <f t="shared" si="22"/>
        <v>99.900689501179414</v>
      </c>
    </row>
    <row r="323" spans="1:9" s="8" customFormat="1" x14ac:dyDescent="0.2">
      <c r="A323" s="31" t="s">
        <v>96</v>
      </c>
      <c r="B323" s="32">
        <v>254175208</v>
      </c>
      <c r="C323" s="32">
        <v>242444087</v>
      </c>
      <c r="D323" s="32">
        <v>242444087</v>
      </c>
      <c r="E323" s="32">
        <v>242444087</v>
      </c>
      <c r="F323" s="32">
        <f t="shared" si="19"/>
        <v>11731121</v>
      </c>
      <c r="G323" s="33">
        <f t="shared" si="20"/>
        <v>95.384632084180296</v>
      </c>
      <c r="H323" s="34">
        <f t="shared" si="21"/>
        <v>95.384632084180296</v>
      </c>
      <c r="I323" s="34">
        <f t="shared" si="22"/>
        <v>95.384632084180296</v>
      </c>
    </row>
    <row r="324" spans="1:9" s="9" customFormat="1" x14ac:dyDescent="0.2">
      <c r="A324" s="27" t="s">
        <v>1378</v>
      </c>
      <c r="B324" s="28">
        <v>645956000</v>
      </c>
      <c r="C324" s="28">
        <v>640626337</v>
      </c>
      <c r="D324" s="28">
        <v>640626335.76999998</v>
      </c>
      <c r="E324" s="28">
        <v>631420467.76999998</v>
      </c>
      <c r="F324" s="28">
        <f t="shared" si="19"/>
        <v>5329663</v>
      </c>
      <c r="G324" s="29">
        <f t="shared" si="20"/>
        <v>99.174918570305095</v>
      </c>
      <c r="H324" s="30">
        <f t="shared" si="21"/>
        <v>99.174918379889647</v>
      </c>
      <c r="I324" s="30">
        <f t="shared" si="22"/>
        <v>97.749764344630279</v>
      </c>
    </row>
    <row r="325" spans="1:9" s="8" customFormat="1" x14ac:dyDescent="0.2">
      <c r="A325" s="31" t="s">
        <v>97</v>
      </c>
      <c r="B325" s="32">
        <v>645956000</v>
      </c>
      <c r="C325" s="32">
        <v>640626337</v>
      </c>
      <c r="D325" s="32">
        <v>640626335.76999998</v>
      </c>
      <c r="E325" s="32">
        <v>631420467.76999998</v>
      </c>
      <c r="F325" s="32">
        <f t="shared" si="19"/>
        <v>5329663</v>
      </c>
      <c r="G325" s="33">
        <f t="shared" si="20"/>
        <v>99.174918570305095</v>
      </c>
      <c r="H325" s="34">
        <f t="shared" si="21"/>
        <v>99.174918379889647</v>
      </c>
      <c r="I325" s="34">
        <f t="shared" si="22"/>
        <v>97.749764344630279</v>
      </c>
    </row>
    <row r="326" spans="1:9" s="8" customFormat="1" x14ac:dyDescent="0.2">
      <c r="A326" s="27" t="s">
        <v>5</v>
      </c>
      <c r="B326" s="28">
        <v>72473237</v>
      </c>
      <c r="C326" s="28">
        <v>70678090</v>
      </c>
      <c r="D326" s="28">
        <v>70678090</v>
      </c>
      <c r="E326" s="28">
        <v>47536255</v>
      </c>
      <c r="F326" s="28">
        <f t="shared" si="19"/>
        <v>1795147</v>
      </c>
      <c r="G326" s="29">
        <f t="shared" si="20"/>
        <v>97.52302080835716</v>
      </c>
      <c r="H326" s="30">
        <f t="shared" si="21"/>
        <v>97.52302080835716</v>
      </c>
      <c r="I326" s="30">
        <f t="shared" si="22"/>
        <v>65.591461024433059</v>
      </c>
    </row>
    <row r="327" spans="1:9" s="8" customFormat="1" x14ac:dyDescent="0.2">
      <c r="A327" s="31" t="s">
        <v>101</v>
      </c>
      <c r="B327" s="32">
        <v>23141835</v>
      </c>
      <c r="C327" s="32">
        <v>23141835</v>
      </c>
      <c r="D327" s="32">
        <v>23141835</v>
      </c>
      <c r="E327" s="32">
        <v>0</v>
      </c>
      <c r="F327" s="32">
        <f t="shared" ref="F327:F390" si="23">+B327-C327</f>
        <v>0</v>
      </c>
      <c r="G327" s="33">
        <f t="shared" si="20"/>
        <v>100</v>
      </c>
      <c r="H327" s="34">
        <f t="shared" si="21"/>
        <v>100</v>
      </c>
      <c r="I327" s="34">
        <f t="shared" si="22"/>
        <v>0</v>
      </c>
    </row>
    <row r="328" spans="1:9" s="8" customFormat="1" x14ac:dyDescent="0.2">
      <c r="A328" s="31" t="s">
        <v>102</v>
      </c>
      <c r="B328" s="32">
        <v>11471000</v>
      </c>
      <c r="C328" s="32">
        <v>9675853</v>
      </c>
      <c r="D328" s="32">
        <v>9675853</v>
      </c>
      <c r="E328" s="32">
        <v>9675853</v>
      </c>
      <c r="F328" s="32">
        <f t="shared" si="23"/>
        <v>1795147</v>
      </c>
      <c r="G328" s="33">
        <f t="shared" si="20"/>
        <v>84.350562287507628</v>
      </c>
      <c r="H328" s="34">
        <f t="shared" si="21"/>
        <v>84.350562287507628</v>
      </c>
      <c r="I328" s="34">
        <f t="shared" si="22"/>
        <v>84.350562287507628</v>
      </c>
    </row>
    <row r="329" spans="1:9" s="8" customFormat="1" x14ac:dyDescent="0.2">
      <c r="A329" s="31" t="s">
        <v>105</v>
      </c>
      <c r="B329" s="32">
        <v>37860402</v>
      </c>
      <c r="C329" s="32">
        <v>37860402</v>
      </c>
      <c r="D329" s="32">
        <v>37860402</v>
      </c>
      <c r="E329" s="32">
        <v>37860402</v>
      </c>
      <c r="F329" s="32">
        <f t="shared" si="23"/>
        <v>0</v>
      </c>
      <c r="G329" s="33">
        <f t="shared" si="20"/>
        <v>100</v>
      </c>
      <c r="H329" s="34">
        <f t="shared" si="21"/>
        <v>100</v>
      </c>
      <c r="I329" s="34">
        <f t="shared" si="22"/>
        <v>100</v>
      </c>
    </row>
    <row r="330" spans="1:9" s="8" customFormat="1" x14ac:dyDescent="0.2">
      <c r="A330" s="27" t="s">
        <v>63</v>
      </c>
      <c r="B330" s="28">
        <v>319028252</v>
      </c>
      <c r="C330" s="28">
        <v>319028252</v>
      </c>
      <c r="D330" s="28">
        <v>319028252</v>
      </c>
      <c r="E330" s="28">
        <v>319028252</v>
      </c>
      <c r="F330" s="28">
        <f t="shared" si="23"/>
        <v>0</v>
      </c>
      <c r="G330" s="29">
        <f t="shared" si="20"/>
        <v>100</v>
      </c>
      <c r="H330" s="30">
        <f t="shared" si="21"/>
        <v>100</v>
      </c>
      <c r="I330" s="30">
        <f t="shared" si="22"/>
        <v>100</v>
      </c>
    </row>
    <row r="331" spans="1:9" s="9" customFormat="1" x14ac:dyDescent="0.2">
      <c r="A331" s="31" t="s">
        <v>106</v>
      </c>
      <c r="B331" s="32">
        <v>299511936</v>
      </c>
      <c r="C331" s="32">
        <v>299511936</v>
      </c>
      <c r="D331" s="32">
        <v>299511936</v>
      </c>
      <c r="E331" s="32">
        <v>299511936</v>
      </c>
      <c r="F331" s="32">
        <f t="shared" si="23"/>
        <v>0</v>
      </c>
      <c r="G331" s="33">
        <f t="shared" si="20"/>
        <v>100</v>
      </c>
      <c r="H331" s="34">
        <f t="shared" si="21"/>
        <v>100</v>
      </c>
      <c r="I331" s="34">
        <f t="shared" si="22"/>
        <v>100</v>
      </c>
    </row>
    <row r="332" spans="1:9" s="9" customFormat="1" x14ac:dyDescent="0.2">
      <c r="A332" s="31" t="s">
        <v>108</v>
      </c>
      <c r="B332" s="32">
        <v>19516316</v>
      </c>
      <c r="C332" s="32">
        <v>19516316</v>
      </c>
      <c r="D332" s="32">
        <v>19516316</v>
      </c>
      <c r="E332" s="32">
        <v>19516316</v>
      </c>
      <c r="F332" s="32">
        <f t="shared" si="23"/>
        <v>0</v>
      </c>
      <c r="G332" s="33">
        <f t="shared" si="20"/>
        <v>100</v>
      </c>
      <c r="H332" s="34">
        <f t="shared" si="21"/>
        <v>100</v>
      </c>
      <c r="I332" s="34">
        <f t="shared" si="22"/>
        <v>100</v>
      </c>
    </row>
    <row r="333" spans="1:9" s="8" customFormat="1" x14ac:dyDescent="0.2">
      <c r="A333" s="27" t="s">
        <v>6</v>
      </c>
      <c r="B333" s="28">
        <v>12966216465</v>
      </c>
      <c r="C333" s="28">
        <v>6743609660</v>
      </c>
      <c r="D333" s="28">
        <v>0</v>
      </c>
      <c r="E333" s="28">
        <v>0</v>
      </c>
      <c r="F333" s="28">
        <f t="shared" si="23"/>
        <v>6222606805</v>
      </c>
      <c r="G333" s="29">
        <f t="shared" ref="G333:G396" si="24">IFERROR(IF(C333&gt;0,+C333/B333*100,0),0)</f>
        <v>52.009078193343271</v>
      </c>
      <c r="H333" s="30">
        <f t="shared" ref="H333:H396" si="25">IFERROR(IF(D333&gt;0,+D333/B333*100,0),0)</f>
        <v>0</v>
      </c>
      <c r="I333" s="30">
        <f t="shared" ref="I333:I396" si="26">IFERROR(IF(E333&gt;0,+E333/B333*100,0),0)</f>
        <v>0</v>
      </c>
    </row>
    <row r="334" spans="1:9" s="8" customFormat="1" ht="22.5" x14ac:dyDescent="0.2">
      <c r="A334" s="31" t="s">
        <v>1637</v>
      </c>
      <c r="B334" s="32">
        <v>1737616465</v>
      </c>
      <c r="C334" s="32">
        <v>1737579869</v>
      </c>
      <c r="D334" s="32">
        <v>0</v>
      </c>
      <c r="E334" s="32">
        <v>0</v>
      </c>
      <c r="F334" s="32">
        <f t="shared" si="23"/>
        <v>36596</v>
      </c>
      <c r="G334" s="33">
        <f t="shared" si="24"/>
        <v>99.997893896568243</v>
      </c>
      <c r="H334" s="34">
        <f t="shared" si="25"/>
        <v>0</v>
      </c>
      <c r="I334" s="34">
        <f t="shared" si="26"/>
        <v>0</v>
      </c>
    </row>
    <row r="335" spans="1:9" s="8" customFormat="1" ht="22.5" x14ac:dyDescent="0.2">
      <c r="A335" s="31" t="s">
        <v>1638</v>
      </c>
      <c r="B335" s="32">
        <v>2228600000</v>
      </c>
      <c r="C335" s="32">
        <v>2224070004</v>
      </c>
      <c r="D335" s="32">
        <v>0</v>
      </c>
      <c r="E335" s="32">
        <v>0</v>
      </c>
      <c r="F335" s="32">
        <f t="shared" si="23"/>
        <v>4529996</v>
      </c>
      <c r="G335" s="33">
        <f t="shared" si="24"/>
        <v>99.796733554698008</v>
      </c>
      <c r="H335" s="34">
        <f t="shared" si="25"/>
        <v>0</v>
      </c>
      <c r="I335" s="34">
        <f t="shared" si="26"/>
        <v>0</v>
      </c>
    </row>
    <row r="336" spans="1:9" s="8" customFormat="1" ht="22.5" x14ac:dyDescent="0.2">
      <c r="A336" s="31" t="s">
        <v>1755</v>
      </c>
      <c r="B336" s="32">
        <v>3000000000</v>
      </c>
      <c r="C336" s="32">
        <v>2781959787</v>
      </c>
      <c r="D336" s="32">
        <v>0</v>
      </c>
      <c r="E336" s="32">
        <v>0</v>
      </c>
      <c r="F336" s="32">
        <f t="shared" si="23"/>
        <v>218040213</v>
      </c>
      <c r="G336" s="33">
        <f t="shared" si="24"/>
        <v>92.731992900000009</v>
      </c>
      <c r="H336" s="34">
        <f t="shared" si="25"/>
        <v>0</v>
      </c>
      <c r="I336" s="34">
        <f t="shared" si="26"/>
        <v>0</v>
      </c>
    </row>
    <row r="337" spans="1:9" s="9" customFormat="1" ht="22.5" x14ac:dyDescent="0.2">
      <c r="A337" s="31" t="s">
        <v>1756</v>
      </c>
      <c r="B337" s="32">
        <v>2000000000</v>
      </c>
      <c r="C337" s="32">
        <v>0</v>
      </c>
      <c r="D337" s="32">
        <v>0</v>
      </c>
      <c r="E337" s="32">
        <v>0</v>
      </c>
      <c r="F337" s="32">
        <f t="shared" si="23"/>
        <v>2000000000</v>
      </c>
      <c r="G337" s="33">
        <f t="shared" si="24"/>
        <v>0</v>
      </c>
      <c r="H337" s="34">
        <f t="shared" si="25"/>
        <v>0</v>
      </c>
      <c r="I337" s="34">
        <f t="shared" si="26"/>
        <v>0</v>
      </c>
    </row>
    <row r="338" spans="1:9" s="8" customFormat="1" ht="22.5" x14ac:dyDescent="0.2">
      <c r="A338" s="31" t="s">
        <v>1757</v>
      </c>
      <c r="B338" s="32">
        <v>2000000000</v>
      </c>
      <c r="C338" s="32">
        <v>0</v>
      </c>
      <c r="D338" s="32">
        <v>0</v>
      </c>
      <c r="E338" s="32">
        <v>0</v>
      </c>
      <c r="F338" s="32">
        <f t="shared" si="23"/>
        <v>2000000000</v>
      </c>
      <c r="G338" s="33">
        <f t="shared" si="24"/>
        <v>0</v>
      </c>
      <c r="H338" s="34">
        <f t="shared" si="25"/>
        <v>0</v>
      </c>
      <c r="I338" s="34">
        <f t="shared" si="26"/>
        <v>0</v>
      </c>
    </row>
    <row r="339" spans="1:9" s="8" customFormat="1" ht="22.5" x14ac:dyDescent="0.2">
      <c r="A339" s="31" t="s">
        <v>1825</v>
      </c>
      <c r="B339" s="32">
        <v>2000000000</v>
      </c>
      <c r="C339" s="32">
        <v>0</v>
      </c>
      <c r="D339" s="32">
        <v>0</v>
      </c>
      <c r="E339" s="32">
        <v>0</v>
      </c>
      <c r="F339" s="32">
        <f t="shared" si="23"/>
        <v>2000000000</v>
      </c>
      <c r="G339" s="33">
        <f t="shared" si="24"/>
        <v>0</v>
      </c>
      <c r="H339" s="34">
        <f t="shared" si="25"/>
        <v>0</v>
      </c>
      <c r="I339" s="34">
        <f t="shared" si="26"/>
        <v>0</v>
      </c>
    </row>
    <row r="340" spans="1:9" s="9" customFormat="1" x14ac:dyDescent="0.2">
      <c r="A340" s="27" t="s">
        <v>1598</v>
      </c>
      <c r="B340" s="28">
        <v>8443777853</v>
      </c>
      <c r="C340" s="28">
        <v>6404478150</v>
      </c>
      <c r="D340" s="28">
        <v>5496183775</v>
      </c>
      <c r="E340" s="28">
        <v>5496183775</v>
      </c>
      <c r="F340" s="28">
        <f t="shared" si="23"/>
        <v>2039299703</v>
      </c>
      <c r="G340" s="29">
        <f t="shared" si="24"/>
        <v>75.848491771068382</v>
      </c>
      <c r="H340" s="30">
        <f t="shared" si="25"/>
        <v>65.09152503399001</v>
      </c>
      <c r="I340" s="30">
        <f t="shared" si="26"/>
        <v>65.09152503399001</v>
      </c>
    </row>
    <row r="341" spans="1:9" s="8" customFormat="1" x14ac:dyDescent="0.2">
      <c r="A341" s="27" t="s">
        <v>4</v>
      </c>
      <c r="B341" s="28">
        <v>5311284590</v>
      </c>
      <c r="C341" s="28">
        <v>5265348150</v>
      </c>
      <c r="D341" s="28">
        <v>5265348150</v>
      </c>
      <c r="E341" s="28">
        <v>5265348150</v>
      </c>
      <c r="F341" s="28">
        <f t="shared" si="23"/>
        <v>45936440</v>
      </c>
      <c r="G341" s="29">
        <f t="shared" si="24"/>
        <v>99.135116199826896</v>
      </c>
      <c r="H341" s="30">
        <f t="shared" si="25"/>
        <v>99.135116199826896</v>
      </c>
      <c r="I341" s="30">
        <f t="shared" si="26"/>
        <v>99.135116199826896</v>
      </c>
    </row>
    <row r="342" spans="1:9" s="8" customFormat="1" x14ac:dyDescent="0.2">
      <c r="A342" s="27" t="s">
        <v>62</v>
      </c>
      <c r="B342" s="28">
        <v>4752792590</v>
      </c>
      <c r="C342" s="28">
        <v>4752792590</v>
      </c>
      <c r="D342" s="28">
        <v>4752792590</v>
      </c>
      <c r="E342" s="28">
        <v>4752792590</v>
      </c>
      <c r="F342" s="28">
        <f t="shared" si="23"/>
        <v>0</v>
      </c>
      <c r="G342" s="29">
        <f t="shared" si="24"/>
        <v>100</v>
      </c>
      <c r="H342" s="30">
        <f t="shared" si="25"/>
        <v>100</v>
      </c>
      <c r="I342" s="30">
        <f t="shared" si="26"/>
        <v>100</v>
      </c>
    </row>
    <row r="343" spans="1:9" s="8" customFormat="1" x14ac:dyDescent="0.2">
      <c r="A343" s="31" t="s">
        <v>94</v>
      </c>
      <c r="B343" s="32">
        <v>3705509000</v>
      </c>
      <c r="C343" s="32">
        <v>3705509000</v>
      </c>
      <c r="D343" s="32">
        <v>3705509000</v>
      </c>
      <c r="E343" s="32">
        <v>3705509000</v>
      </c>
      <c r="F343" s="32">
        <f t="shared" si="23"/>
        <v>0</v>
      </c>
      <c r="G343" s="33">
        <f t="shared" si="24"/>
        <v>100</v>
      </c>
      <c r="H343" s="34">
        <f t="shared" si="25"/>
        <v>100</v>
      </c>
      <c r="I343" s="34">
        <f t="shared" si="26"/>
        <v>100</v>
      </c>
    </row>
    <row r="344" spans="1:9" s="8" customFormat="1" x14ac:dyDescent="0.2">
      <c r="A344" s="31" t="s">
        <v>95</v>
      </c>
      <c r="B344" s="32">
        <v>936963590</v>
      </c>
      <c r="C344" s="32">
        <v>936963590</v>
      </c>
      <c r="D344" s="32">
        <v>936963590</v>
      </c>
      <c r="E344" s="32">
        <v>936963590</v>
      </c>
      <c r="F344" s="32">
        <f t="shared" si="23"/>
        <v>0</v>
      </c>
      <c r="G344" s="33">
        <f t="shared" si="24"/>
        <v>100</v>
      </c>
      <c r="H344" s="34">
        <f t="shared" si="25"/>
        <v>100</v>
      </c>
      <c r="I344" s="34">
        <f t="shared" si="26"/>
        <v>100</v>
      </c>
    </row>
    <row r="345" spans="1:9" s="9" customFormat="1" x14ac:dyDescent="0.2">
      <c r="A345" s="31" t="s">
        <v>96</v>
      </c>
      <c r="B345" s="32">
        <v>110320000</v>
      </c>
      <c r="C345" s="32">
        <v>110320000</v>
      </c>
      <c r="D345" s="32">
        <v>110320000</v>
      </c>
      <c r="E345" s="32">
        <v>110320000</v>
      </c>
      <c r="F345" s="32">
        <f t="shared" si="23"/>
        <v>0</v>
      </c>
      <c r="G345" s="33">
        <f t="shared" si="24"/>
        <v>100</v>
      </c>
      <c r="H345" s="34">
        <f t="shared" si="25"/>
        <v>100</v>
      </c>
      <c r="I345" s="34">
        <f t="shared" si="26"/>
        <v>100</v>
      </c>
    </row>
    <row r="346" spans="1:9" s="8" customFormat="1" x14ac:dyDescent="0.2">
      <c r="A346" s="27" t="s">
        <v>1378</v>
      </c>
      <c r="B346" s="28">
        <v>223700000</v>
      </c>
      <c r="C346" s="28">
        <v>199300000</v>
      </c>
      <c r="D346" s="28">
        <v>199300000</v>
      </c>
      <c r="E346" s="28">
        <v>199300000</v>
      </c>
      <c r="F346" s="28">
        <f t="shared" si="23"/>
        <v>24400000</v>
      </c>
      <c r="G346" s="29">
        <f t="shared" si="24"/>
        <v>89.092534644613323</v>
      </c>
      <c r="H346" s="30">
        <f t="shared" si="25"/>
        <v>89.092534644613323</v>
      </c>
      <c r="I346" s="30">
        <f t="shared" si="26"/>
        <v>89.092534644613323</v>
      </c>
    </row>
    <row r="347" spans="1:9" s="8" customFormat="1" x14ac:dyDescent="0.2">
      <c r="A347" s="31" t="s">
        <v>97</v>
      </c>
      <c r="B347" s="32">
        <v>223700000</v>
      </c>
      <c r="C347" s="32">
        <v>199300000</v>
      </c>
      <c r="D347" s="32">
        <v>199300000</v>
      </c>
      <c r="E347" s="32">
        <v>199300000</v>
      </c>
      <c r="F347" s="32">
        <f t="shared" si="23"/>
        <v>24400000</v>
      </c>
      <c r="G347" s="33">
        <f t="shared" si="24"/>
        <v>89.092534644613323</v>
      </c>
      <c r="H347" s="34">
        <f t="shared" si="25"/>
        <v>89.092534644613323</v>
      </c>
      <c r="I347" s="34">
        <f t="shared" si="26"/>
        <v>89.092534644613323</v>
      </c>
    </row>
    <row r="348" spans="1:9" s="8" customFormat="1" x14ac:dyDescent="0.2">
      <c r="A348" s="27" t="s">
        <v>5</v>
      </c>
      <c r="B348" s="28">
        <v>291792000</v>
      </c>
      <c r="C348" s="28">
        <v>270255560</v>
      </c>
      <c r="D348" s="28">
        <v>270255560</v>
      </c>
      <c r="E348" s="28">
        <v>270255560</v>
      </c>
      <c r="F348" s="28">
        <f t="shared" si="23"/>
        <v>21536440</v>
      </c>
      <c r="G348" s="29">
        <f t="shared" si="24"/>
        <v>92.619249328288646</v>
      </c>
      <c r="H348" s="30">
        <f t="shared" si="25"/>
        <v>92.619249328288646</v>
      </c>
      <c r="I348" s="30">
        <f t="shared" si="26"/>
        <v>92.619249328288646</v>
      </c>
    </row>
    <row r="349" spans="1:9" s="8" customFormat="1" x14ac:dyDescent="0.2">
      <c r="A349" s="31" t="s">
        <v>132</v>
      </c>
      <c r="B349" s="32">
        <v>291792000</v>
      </c>
      <c r="C349" s="32">
        <v>270255560</v>
      </c>
      <c r="D349" s="32">
        <v>270255560</v>
      </c>
      <c r="E349" s="32">
        <v>270255560</v>
      </c>
      <c r="F349" s="32">
        <f t="shared" si="23"/>
        <v>21536440</v>
      </c>
      <c r="G349" s="33">
        <f t="shared" si="24"/>
        <v>92.619249328288646</v>
      </c>
      <c r="H349" s="34">
        <f t="shared" si="25"/>
        <v>92.619249328288646</v>
      </c>
      <c r="I349" s="34">
        <f t="shared" si="26"/>
        <v>92.619249328288646</v>
      </c>
    </row>
    <row r="350" spans="1:9" s="9" customFormat="1" x14ac:dyDescent="0.2">
      <c r="A350" s="27" t="s">
        <v>63</v>
      </c>
      <c r="B350" s="28">
        <v>43000000</v>
      </c>
      <c r="C350" s="28">
        <v>43000000</v>
      </c>
      <c r="D350" s="28">
        <v>43000000</v>
      </c>
      <c r="E350" s="28">
        <v>43000000</v>
      </c>
      <c r="F350" s="28">
        <f t="shared" si="23"/>
        <v>0</v>
      </c>
      <c r="G350" s="29">
        <f t="shared" si="24"/>
        <v>100</v>
      </c>
      <c r="H350" s="30">
        <f t="shared" si="25"/>
        <v>100</v>
      </c>
      <c r="I350" s="30">
        <f t="shared" si="26"/>
        <v>100</v>
      </c>
    </row>
    <row r="351" spans="1:9" s="8" customFormat="1" x14ac:dyDescent="0.2">
      <c r="A351" s="31" t="s">
        <v>106</v>
      </c>
      <c r="B351" s="32">
        <v>3000000</v>
      </c>
      <c r="C351" s="32">
        <v>3000000</v>
      </c>
      <c r="D351" s="32">
        <v>3000000</v>
      </c>
      <c r="E351" s="32">
        <v>3000000</v>
      </c>
      <c r="F351" s="32">
        <f t="shared" si="23"/>
        <v>0</v>
      </c>
      <c r="G351" s="33">
        <f t="shared" si="24"/>
        <v>100</v>
      </c>
      <c r="H351" s="34">
        <f t="shared" si="25"/>
        <v>100</v>
      </c>
      <c r="I351" s="34">
        <f t="shared" si="26"/>
        <v>100</v>
      </c>
    </row>
    <row r="352" spans="1:9" s="8" customFormat="1" x14ac:dyDescent="0.2">
      <c r="A352" s="31" t="s">
        <v>108</v>
      </c>
      <c r="B352" s="32">
        <v>40000000</v>
      </c>
      <c r="C352" s="32">
        <v>40000000</v>
      </c>
      <c r="D352" s="32">
        <v>40000000</v>
      </c>
      <c r="E352" s="32">
        <v>40000000</v>
      </c>
      <c r="F352" s="32">
        <f t="shared" si="23"/>
        <v>0</v>
      </c>
      <c r="G352" s="33">
        <f t="shared" si="24"/>
        <v>100</v>
      </c>
      <c r="H352" s="34">
        <f t="shared" si="25"/>
        <v>100</v>
      </c>
      <c r="I352" s="34">
        <f t="shared" si="26"/>
        <v>100</v>
      </c>
    </row>
    <row r="353" spans="1:9" s="8" customFormat="1" x14ac:dyDescent="0.2">
      <c r="A353" s="27" t="s">
        <v>6</v>
      </c>
      <c r="B353" s="28">
        <v>3132493263</v>
      </c>
      <c r="C353" s="28">
        <v>1139130000</v>
      </c>
      <c r="D353" s="28">
        <v>230835625</v>
      </c>
      <c r="E353" s="28">
        <v>230835625</v>
      </c>
      <c r="F353" s="28">
        <f t="shared" si="23"/>
        <v>1993363263</v>
      </c>
      <c r="G353" s="29">
        <f t="shared" si="24"/>
        <v>36.364962487071757</v>
      </c>
      <c r="H353" s="30">
        <f t="shared" si="25"/>
        <v>7.3690701182523188</v>
      </c>
      <c r="I353" s="30">
        <f t="shared" si="26"/>
        <v>7.3690701182523188</v>
      </c>
    </row>
    <row r="354" spans="1:9" s="9" customFormat="1" ht="22.5" x14ac:dyDescent="0.2">
      <c r="A354" s="31" t="s">
        <v>1639</v>
      </c>
      <c r="B354" s="32">
        <v>1139130000</v>
      </c>
      <c r="C354" s="32">
        <v>1139130000</v>
      </c>
      <c r="D354" s="32">
        <v>230835625</v>
      </c>
      <c r="E354" s="32">
        <v>230835625</v>
      </c>
      <c r="F354" s="32">
        <f t="shared" si="23"/>
        <v>0</v>
      </c>
      <c r="G354" s="33">
        <f t="shared" si="24"/>
        <v>100</v>
      </c>
      <c r="H354" s="34">
        <f t="shared" si="25"/>
        <v>20.264203822215197</v>
      </c>
      <c r="I354" s="34">
        <f t="shared" si="26"/>
        <v>20.264203822215197</v>
      </c>
    </row>
    <row r="355" spans="1:9" s="8" customFormat="1" ht="22.5" x14ac:dyDescent="0.2">
      <c r="A355" s="31" t="s">
        <v>1826</v>
      </c>
      <c r="B355" s="32">
        <v>1993363263</v>
      </c>
      <c r="C355" s="32">
        <v>0</v>
      </c>
      <c r="D355" s="32">
        <v>0</v>
      </c>
      <c r="E355" s="32">
        <v>0</v>
      </c>
      <c r="F355" s="32">
        <f t="shared" si="23"/>
        <v>1993363263</v>
      </c>
      <c r="G355" s="33">
        <f t="shared" si="24"/>
        <v>0</v>
      </c>
      <c r="H355" s="34">
        <f t="shared" si="25"/>
        <v>0</v>
      </c>
      <c r="I355" s="34">
        <f t="shared" si="26"/>
        <v>0</v>
      </c>
    </row>
    <row r="356" spans="1:9" s="9" customFormat="1" x14ac:dyDescent="0.2">
      <c r="A356" s="27" t="s">
        <v>1500</v>
      </c>
      <c r="B356" s="28">
        <v>14632257633</v>
      </c>
      <c r="C356" s="28">
        <v>14570979828</v>
      </c>
      <c r="D356" s="28">
        <v>6191588981</v>
      </c>
      <c r="E356" s="28">
        <v>5386252402</v>
      </c>
      <c r="F356" s="28">
        <f t="shared" si="23"/>
        <v>61277805</v>
      </c>
      <c r="G356" s="29">
        <f t="shared" si="24"/>
        <v>99.581214283284623</v>
      </c>
      <c r="H356" s="30">
        <f t="shared" si="25"/>
        <v>42.314652573066816</v>
      </c>
      <c r="I356" s="30">
        <f t="shared" si="26"/>
        <v>36.810808947570969</v>
      </c>
    </row>
    <row r="357" spans="1:9" s="8" customFormat="1" x14ac:dyDescent="0.2">
      <c r="A357" s="27" t="s">
        <v>4</v>
      </c>
      <c r="B357" s="28">
        <v>4685460617</v>
      </c>
      <c r="C357" s="28">
        <v>4666849336</v>
      </c>
      <c r="D357" s="28">
        <v>4562572116</v>
      </c>
      <c r="E357" s="28">
        <v>4461206610</v>
      </c>
      <c r="F357" s="28">
        <f t="shared" si="23"/>
        <v>18611281</v>
      </c>
      <c r="G357" s="29">
        <f t="shared" si="24"/>
        <v>99.602786523645648</v>
      </c>
      <c r="H357" s="30">
        <f t="shared" si="25"/>
        <v>97.377237564346814</v>
      </c>
      <c r="I357" s="30">
        <f t="shared" si="26"/>
        <v>95.21383220709717</v>
      </c>
    </row>
    <row r="358" spans="1:9" s="8" customFormat="1" x14ac:dyDescent="0.2">
      <c r="A358" s="27" t="s">
        <v>62</v>
      </c>
      <c r="B358" s="28">
        <v>4394881108</v>
      </c>
      <c r="C358" s="28">
        <v>4382673801</v>
      </c>
      <c r="D358" s="28">
        <v>4382673801</v>
      </c>
      <c r="E358" s="28">
        <v>4306618796</v>
      </c>
      <c r="F358" s="28">
        <f t="shared" si="23"/>
        <v>12207307</v>
      </c>
      <c r="G358" s="29">
        <f t="shared" si="24"/>
        <v>99.722238060597832</v>
      </c>
      <c r="H358" s="30">
        <f t="shared" si="25"/>
        <v>99.722238060597832</v>
      </c>
      <c r="I358" s="30">
        <f t="shared" si="26"/>
        <v>97.991701940711522</v>
      </c>
    </row>
    <row r="359" spans="1:9" s="9" customFormat="1" x14ac:dyDescent="0.2">
      <c r="A359" s="31" t="s">
        <v>94</v>
      </c>
      <c r="B359" s="32">
        <v>2950477591</v>
      </c>
      <c r="C359" s="32">
        <v>2941984960</v>
      </c>
      <c r="D359" s="32">
        <v>2941984960</v>
      </c>
      <c r="E359" s="32">
        <v>2879724345</v>
      </c>
      <c r="F359" s="32">
        <f t="shared" si="23"/>
        <v>8492631</v>
      </c>
      <c r="G359" s="33">
        <f t="shared" si="24"/>
        <v>99.712160803189775</v>
      </c>
      <c r="H359" s="34">
        <f t="shared" si="25"/>
        <v>99.712160803189775</v>
      </c>
      <c r="I359" s="34">
        <f t="shared" si="26"/>
        <v>97.601973110528874</v>
      </c>
    </row>
    <row r="360" spans="1:9" s="9" customFormat="1" x14ac:dyDescent="0.2">
      <c r="A360" s="31" t="s">
        <v>95</v>
      </c>
      <c r="B360" s="32">
        <v>989305286</v>
      </c>
      <c r="C360" s="32">
        <v>988816271</v>
      </c>
      <c r="D360" s="32">
        <v>988816271</v>
      </c>
      <c r="E360" s="32">
        <v>988816271</v>
      </c>
      <c r="F360" s="32">
        <f t="shared" si="23"/>
        <v>489015</v>
      </c>
      <c r="G360" s="33">
        <f t="shared" si="24"/>
        <v>99.950569858776646</v>
      </c>
      <c r="H360" s="34">
        <f t="shared" si="25"/>
        <v>99.950569858776646</v>
      </c>
      <c r="I360" s="34">
        <f t="shared" si="26"/>
        <v>99.950569858776646</v>
      </c>
    </row>
    <row r="361" spans="1:9" s="8" customFormat="1" x14ac:dyDescent="0.2">
      <c r="A361" s="31" t="s">
        <v>96</v>
      </c>
      <c r="B361" s="32">
        <v>455098231</v>
      </c>
      <c r="C361" s="32">
        <v>451872570</v>
      </c>
      <c r="D361" s="32">
        <v>451872570</v>
      </c>
      <c r="E361" s="32">
        <v>438078180</v>
      </c>
      <c r="F361" s="32">
        <f t="shared" si="23"/>
        <v>3225661</v>
      </c>
      <c r="G361" s="33">
        <f t="shared" si="24"/>
        <v>99.291216537380905</v>
      </c>
      <c r="H361" s="34">
        <f t="shared" si="25"/>
        <v>99.291216537380905</v>
      </c>
      <c r="I361" s="34">
        <f t="shared" si="26"/>
        <v>96.260136858233579</v>
      </c>
    </row>
    <row r="362" spans="1:9" s="8" customFormat="1" x14ac:dyDescent="0.2">
      <c r="A362" s="27" t="s">
        <v>1378</v>
      </c>
      <c r="B362" s="28">
        <v>247217033</v>
      </c>
      <c r="C362" s="28">
        <v>240813059</v>
      </c>
      <c r="D362" s="28">
        <v>136535839</v>
      </c>
      <c r="E362" s="28">
        <v>135279814</v>
      </c>
      <c r="F362" s="28">
        <f t="shared" si="23"/>
        <v>6403974</v>
      </c>
      <c r="G362" s="29">
        <f t="shared" si="24"/>
        <v>97.409574121051762</v>
      </c>
      <c r="H362" s="30">
        <f t="shared" si="25"/>
        <v>55.229139086059654</v>
      </c>
      <c r="I362" s="30">
        <f t="shared" si="26"/>
        <v>54.721073365523324</v>
      </c>
    </row>
    <row r="363" spans="1:9" s="8" customFormat="1" x14ac:dyDescent="0.2">
      <c r="A363" s="31" t="s">
        <v>124</v>
      </c>
      <c r="B363" s="32">
        <v>30819866</v>
      </c>
      <c r="C363" s="32">
        <v>30631344</v>
      </c>
      <c r="D363" s="32">
        <v>0</v>
      </c>
      <c r="E363" s="32">
        <v>0</v>
      </c>
      <c r="F363" s="32">
        <f t="shared" si="23"/>
        <v>188522</v>
      </c>
      <c r="G363" s="33">
        <f t="shared" si="24"/>
        <v>99.388310124385356</v>
      </c>
      <c r="H363" s="34">
        <f t="shared" si="25"/>
        <v>0</v>
      </c>
      <c r="I363" s="34">
        <f t="shared" si="26"/>
        <v>0</v>
      </c>
    </row>
    <row r="364" spans="1:9" s="8" customFormat="1" x14ac:dyDescent="0.2">
      <c r="A364" s="31" t="s">
        <v>97</v>
      </c>
      <c r="B364" s="32">
        <v>216397167</v>
      </c>
      <c r="C364" s="32">
        <v>210181715</v>
      </c>
      <c r="D364" s="32">
        <v>136535839</v>
      </c>
      <c r="E364" s="32">
        <v>135279814</v>
      </c>
      <c r="F364" s="32">
        <f t="shared" si="23"/>
        <v>6215452</v>
      </c>
      <c r="G364" s="33">
        <f t="shared" si="24"/>
        <v>97.127757222440906</v>
      </c>
      <c r="H364" s="34">
        <f t="shared" si="25"/>
        <v>63.095021479648118</v>
      </c>
      <c r="I364" s="34">
        <f t="shared" si="26"/>
        <v>62.514595673981255</v>
      </c>
    </row>
    <row r="365" spans="1:9" s="9" customFormat="1" x14ac:dyDescent="0.2">
      <c r="A365" s="27" t="s">
        <v>5</v>
      </c>
      <c r="B365" s="28">
        <v>24054476</v>
      </c>
      <c r="C365" s="28">
        <v>24054476</v>
      </c>
      <c r="D365" s="28">
        <v>24054476</v>
      </c>
      <c r="E365" s="28">
        <v>0</v>
      </c>
      <c r="F365" s="28">
        <f t="shared" si="23"/>
        <v>0</v>
      </c>
      <c r="G365" s="29">
        <f t="shared" si="24"/>
        <v>100</v>
      </c>
      <c r="H365" s="30">
        <f t="shared" si="25"/>
        <v>100</v>
      </c>
      <c r="I365" s="30">
        <f t="shared" si="26"/>
        <v>0</v>
      </c>
    </row>
    <row r="366" spans="1:9" s="8" customFormat="1" x14ac:dyDescent="0.2">
      <c r="A366" s="31" t="s">
        <v>133</v>
      </c>
      <c r="B366" s="32">
        <v>24054476</v>
      </c>
      <c r="C366" s="32">
        <v>24054476</v>
      </c>
      <c r="D366" s="32">
        <v>24054476</v>
      </c>
      <c r="E366" s="32">
        <v>0</v>
      </c>
      <c r="F366" s="32">
        <f t="shared" si="23"/>
        <v>0</v>
      </c>
      <c r="G366" s="33">
        <f t="shared" si="24"/>
        <v>100</v>
      </c>
      <c r="H366" s="34">
        <f t="shared" si="25"/>
        <v>100</v>
      </c>
      <c r="I366" s="34">
        <f t="shared" si="26"/>
        <v>0</v>
      </c>
    </row>
    <row r="367" spans="1:9" s="9" customFormat="1" x14ac:dyDescent="0.2">
      <c r="A367" s="27" t="s">
        <v>63</v>
      </c>
      <c r="B367" s="28">
        <v>19308000</v>
      </c>
      <c r="C367" s="28">
        <v>19308000</v>
      </c>
      <c r="D367" s="28">
        <v>19308000</v>
      </c>
      <c r="E367" s="28">
        <v>19308000</v>
      </c>
      <c r="F367" s="28">
        <f t="shared" si="23"/>
        <v>0</v>
      </c>
      <c r="G367" s="29">
        <f t="shared" si="24"/>
        <v>100</v>
      </c>
      <c r="H367" s="30">
        <f t="shared" si="25"/>
        <v>100</v>
      </c>
      <c r="I367" s="30">
        <f t="shared" si="26"/>
        <v>100</v>
      </c>
    </row>
    <row r="368" spans="1:9" s="8" customFormat="1" x14ac:dyDescent="0.2">
      <c r="A368" s="31" t="s">
        <v>108</v>
      </c>
      <c r="B368" s="32">
        <v>19308000</v>
      </c>
      <c r="C368" s="32">
        <v>19308000</v>
      </c>
      <c r="D368" s="32">
        <v>19308000</v>
      </c>
      <c r="E368" s="32">
        <v>19308000</v>
      </c>
      <c r="F368" s="32">
        <f t="shared" si="23"/>
        <v>0</v>
      </c>
      <c r="G368" s="33">
        <f t="shared" si="24"/>
        <v>100</v>
      </c>
      <c r="H368" s="34">
        <f t="shared" si="25"/>
        <v>100</v>
      </c>
      <c r="I368" s="34">
        <f t="shared" si="26"/>
        <v>100</v>
      </c>
    </row>
    <row r="369" spans="1:9" s="8" customFormat="1" x14ac:dyDescent="0.2">
      <c r="A369" s="27" t="s">
        <v>6</v>
      </c>
      <c r="B369" s="28">
        <v>9946797016</v>
      </c>
      <c r="C369" s="28">
        <v>9904130492</v>
      </c>
      <c r="D369" s="28">
        <v>1629016865</v>
      </c>
      <c r="E369" s="28">
        <v>925045792</v>
      </c>
      <c r="F369" s="28">
        <f t="shared" si="23"/>
        <v>42666524</v>
      </c>
      <c r="G369" s="29">
        <f t="shared" si="24"/>
        <v>99.571052632004367</v>
      </c>
      <c r="H369" s="30">
        <f t="shared" si="25"/>
        <v>16.377300777120833</v>
      </c>
      <c r="I369" s="30">
        <f t="shared" si="26"/>
        <v>9.2999363565176818</v>
      </c>
    </row>
    <row r="370" spans="1:9" s="9" customFormat="1" x14ac:dyDescent="0.2">
      <c r="A370" s="31" t="s">
        <v>189</v>
      </c>
      <c r="B370" s="32">
        <v>1208806020</v>
      </c>
      <c r="C370" s="32">
        <v>1208806020</v>
      </c>
      <c r="D370" s="32">
        <v>898945792</v>
      </c>
      <c r="E370" s="32">
        <v>898945792</v>
      </c>
      <c r="F370" s="32">
        <f t="shared" si="23"/>
        <v>0</v>
      </c>
      <c r="G370" s="33">
        <f t="shared" si="24"/>
        <v>100</v>
      </c>
      <c r="H370" s="34">
        <f t="shared" si="25"/>
        <v>74.366422496803906</v>
      </c>
      <c r="I370" s="34">
        <f t="shared" si="26"/>
        <v>74.366422496803906</v>
      </c>
    </row>
    <row r="371" spans="1:9" s="8" customFormat="1" ht="22.5" x14ac:dyDescent="0.2">
      <c r="A371" s="31" t="s">
        <v>190</v>
      </c>
      <c r="B371" s="32">
        <v>711771073</v>
      </c>
      <c r="C371" s="32">
        <v>711771073</v>
      </c>
      <c r="D371" s="32">
        <v>711771073</v>
      </c>
      <c r="E371" s="32">
        <v>13500000</v>
      </c>
      <c r="F371" s="32">
        <f t="shared" si="23"/>
        <v>0</v>
      </c>
      <c r="G371" s="33">
        <f t="shared" si="24"/>
        <v>100</v>
      </c>
      <c r="H371" s="34">
        <f t="shared" si="25"/>
        <v>100</v>
      </c>
      <c r="I371" s="34">
        <f t="shared" si="26"/>
        <v>1.8966772480791729</v>
      </c>
    </row>
    <row r="372" spans="1:9" s="8" customFormat="1" ht="22.5" x14ac:dyDescent="0.2">
      <c r="A372" s="31" t="s">
        <v>1640</v>
      </c>
      <c r="B372" s="32">
        <v>807199935</v>
      </c>
      <c r="C372" s="32">
        <v>764960973</v>
      </c>
      <c r="D372" s="32">
        <v>18300000</v>
      </c>
      <c r="E372" s="32">
        <v>12600000</v>
      </c>
      <c r="F372" s="32">
        <f t="shared" si="23"/>
        <v>42238962</v>
      </c>
      <c r="G372" s="33">
        <f t="shared" si="24"/>
        <v>94.767224306082227</v>
      </c>
      <c r="H372" s="34">
        <f t="shared" si="25"/>
        <v>2.2670963173454668</v>
      </c>
      <c r="I372" s="34">
        <f t="shared" si="26"/>
        <v>1.5609515627624524</v>
      </c>
    </row>
    <row r="373" spans="1:9" s="8" customFormat="1" ht="22.5" x14ac:dyDescent="0.2">
      <c r="A373" s="31" t="s">
        <v>1758</v>
      </c>
      <c r="B373" s="32">
        <v>4218500000</v>
      </c>
      <c r="C373" s="32">
        <v>4218500000</v>
      </c>
      <c r="D373" s="32">
        <v>0</v>
      </c>
      <c r="E373" s="32">
        <v>0</v>
      </c>
      <c r="F373" s="32">
        <f t="shared" si="23"/>
        <v>0</v>
      </c>
      <c r="G373" s="33">
        <f t="shared" si="24"/>
        <v>100</v>
      </c>
      <c r="H373" s="34">
        <f t="shared" si="25"/>
        <v>0</v>
      </c>
      <c r="I373" s="34">
        <f t="shared" si="26"/>
        <v>0</v>
      </c>
    </row>
    <row r="374" spans="1:9" s="8" customFormat="1" ht="22.5" x14ac:dyDescent="0.2">
      <c r="A374" s="31" t="s">
        <v>1759</v>
      </c>
      <c r="B374" s="32">
        <v>2202236669</v>
      </c>
      <c r="C374" s="32">
        <v>2201809107</v>
      </c>
      <c r="D374" s="32">
        <v>0</v>
      </c>
      <c r="E374" s="32">
        <v>0</v>
      </c>
      <c r="F374" s="32">
        <f t="shared" si="23"/>
        <v>427562</v>
      </c>
      <c r="G374" s="33">
        <f t="shared" si="24"/>
        <v>99.980585102136459</v>
      </c>
      <c r="H374" s="34">
        <f t="shared" si="25"/>
        <v>0</v>
      </c>
      <c r="I374" s="34">
        <f t="shared" si="26"/>
        <v>0</v>
      </c>
    </row>
    <row r="375" spans="1:9" s="9" customFormat="1" ht="22.5" x14ac:dyDescent="0.2">
      <c r="A375" s="31" t="s">
        <v>1760</v>
      </c>
      <c r="B375" s="32">
        <v>798283319</v>
      </c>
      <c r="C375" s="32">
        <v>798283319</v>
      </c>
      <c r="D375" s="32">
        <v>0</v>
      </c>
      <c r="E375" s="32">
        <v>0</v>
      </c>
      <c r="F375" s="32">
        <f t="shared" si="23"/>
        <v>0</v>
      </c>
      <c r="G375" s="33">
        <f t="shared" si="24"/>
        <v>100</v>
      </c>
      <c r="H375" s="34">
        <f t="shared" si="25"/>
        <v>0</v>
      </c>
      <c r="I375" s="34">
        <f t="shared" si="26"/>
        <v>0</v>
      </c>
    </row>
    <row r="376" spans="1:9" s="9" customFormat="1" x14ac:dyDescent="0.2">
      <c r="A376" s="27" t="s">
        <v>1599</v>
      </c>
      <c r="B376" s="28">
        <v>4581355856</v>
      </c>
      <c r="C376" s="28">
        <v>3814611000</v>
      </c>
      <c r="D376" s="28">
        <v>3814611000</v>
      </c>
      <c r="E376" s="28">
        <v>3814611000</v>
      </c>
      <c r="F376" s="28">
        <f t="shared" si="23"/>
        <v>766744856</v>
      </c>
      <c r="G376" s="29">
        <f t="shared" si="24"/>
        <v>83.2638004970553</v>
      </c>
      <c r="H376" s="30">
        <f t="shared" si="25"/>
        <v>83.2638004970553</v>
      </c>
      <c r="I376" s="30">
        <f t="shared" si="26"/>
        <v>83.2638004970553</v>
      </c>
    </row>
    <row r="377" spans="1:9" s="8" customFormat="1" x14ac:dyDescent="0.2">
      <c r="A377" s="27" t="s">
        <v>4</v>
      </c>
      <c r="B377" s="28">
        <v>3814611000</v>
      </c>
      <c r="C377" s="28">
        <v>3814611000</v>
      </c>
      <c r="D377" s="28">
        <v>3814611000</v>
      </c>
      <c r="E377" s="28">
        <v>3814611000</v>
      </c>
      <c r="F377" s="28">
        <f t="shared" si="23"/>
        <v>0</v>
      </c>
      <c r="G377" s="29">
        <f t="shared" si="24"/>
        <v>100</v>
      </c>
      <c r="H377" s="30">
        <f t="shared" si="25"/>
        <v>100</v>
      </c>
      <c r="I377" s="30">
        <f t="shared" si="26"/>
        <v>100</v>
      </c>
    </row>
    <row r="378" spans="1:9" s="8" customFormat="1" x14ac:dyDescent="0.2">
      <c r="A378" s="27" t="s">
        <v>62</v>
      </c>
      <c r="B378" s="28">
        <v>3767822000</v>
      </c>
      <c r="C378" s="28">
        <v>3767822000</v>
      </c>
      <c r="D378" s="28">
        <v>3767822000</v>
      </c>
      <c r="E378" s="28">
        <v>3767822000</v>
      </c>
      <c r="F378" s="28">
        <f t="shared" si="23"/>
        <v>0</v>
      </c>
      <c r="G378" s="29">
        <f t="shared" si="24"/>
        <v>100</v>
      </c>
      <c r="H378" s="30">
        <f t="shared" si="25"/>
        <v>100</v>
      </c>
      <c r="I378" s="30">
        <f t="shared" si="26"/>
        <v>100</v>
      </c>
    </row>
    <row r="379" spans="1:9" s="9" customFormat="1" x14ac:dyDescent="0.2">
      <c r="A379" s="31" t="s">
        <v>94</v>
      </c>
      <c r="B379" s="32">
        <v>2695740000</v>
      </c>
      <c r="C379" s="32">
        <v>2695740000</v>
      </c>
      <c r="D379" s="32">
        <v>2695740000</v>
      </c>
      <c r="E379" s="32">
        <v>2695740000</v>
      </c>
      <c r="F379" s="32">
        <f t="shared" si="23"/>
        <v>0</v>
      </c>
      <c r="G379" s="33">
        <f t="shared" si="24"/>
        <v>100</v>
      </c>
      <c r="H379" s="34">
        <f t="shared" si="25"/>
        <v>100</v>
      </c>
      <c r="I379" s="34">
        <f t="shared" si="26"/>
        <v>100</v>
      </c>
    </row>
    <row r="380" spans="1:9" s="8" customFormat="1" x14ac:dyDescent="0.2">
      <c r="A380" s="31" t="s">
        <v>95</v>
      </c>
      <c r="B380" s="32">
        <v>897504000</v>
      </c>
      <c r="C380" s="32">
        <v>897504000</v>
      </c>
      <c r="D380" s="32">
        <v>897504000</v>
      </c>
      <c r="E380" s="32">
        <v>897504000</v>
      </c>
      <c r="F380" s="32">
        <f t="shared" si="23"/>
        <v>0</v>
      </c>
      <c r="G380" s="33">
        <f t="shared" si="24"/>
        <v>100</v>
      </c>
      <c r="H380" s="34">
        <f t="shared" si="25"/>
        <v>100</v>
      </c>
      <c r="I380" s="34">
        <f t="shared" si="26"/>
        <v>100</v>
      </c>
    </row>
    <row r="381" spans="1:9" s="8" customFormat="1" x14ac:dyDescent="0.2">
      <c r="A381" s="31" t="s">
        <v>96</v>
      </c>
      <c r="B381" s="32">
        <v>174578000</v>
      </c>
      <c r="C381" s="32">
        <v>174578000</v>
      </c>
      <c r="D381" s="32">
        <v>174578000</v>
      </c>
      <c r="E381" s="32">
        <v>174578000</v>
      </c>
      <c r="F381" s="32">
        <f t="shared" si="23"/>
        <v>0</v>
      </c>
      <c r="G381" s="33">
        <f t="shared" si="24"/>
        <v>100</v>
      </c>
      <c r="H381" s="34">
        <f t="shared" si="25"/>
        <v>100</v>
      </c>
      <c r="I381" s="34">
        <f t="shared" si="26"/>
        <v>100</v>
      </c>
    </row>
    <row r="382" spans="1:9" s="8" customFormat="1" x14ac:dyDescent="0.2">
      <c r="A382" s="27" t="s">
        <v>1378</v>
      </c>
      <c r="B382" s="28">
        <v>36948000</v>
      </c>
      <c r="C382" s="28">
        <v>36948000</v>
      </c>
      <c r="D382" s="28">
        <v>36948000</v>
      </c>
      <c r="E382" s="28">
        <v>36948000</v>
      </c>
      <c r="F382" s="28">
        <f t="shared" si="23"/>
        <v>0</v>
      </c>
      <c r="G382" s="29">
        <f t="shared" si="24"/>
        <v>100</v>
      </c>
      <c r="H382" s="30">
        <f t="shared" si="25"/>
        <v>100</v>
      </c>
      <c r="I382" s="30">
        <f t="shared" si="26"/>
        <v>100</v>
      </c>
    </row>
    <row r="383" spans="1:9" s="8" customFormat="1" x14ac:dyDescent="0.2">
      <c r="A383" s="31" t="s">
        <v>97</v>
      </c>
      <c r="B383" s="32">
        <v>36948000</v>
      </c>
      <c r="C383" s="32">
        <v>36948000</v>
      </c>
      <c r="D383" s="32">
        <v>36948000</v>
      </c>
      <c r="E383" s="32">
        <v>36948000</v>
      </c>
      <c r="F383" s="32">
        <f t="shared" si="23"/>
        <v>0</v>
      </c>
      <c r="G383" s="33">
        <f t="shared" si="24"/>
        <v>100</v>
      </c>
      <c r="H383" s="34">
        <f t="shared" si="25"/>
        <v>100</v>
      </c>
      <c r="I383" s="34">
        <f t="shared" si="26"/>
        <v>100</v>
      </c>
    </row>
    <row r="384" spans="1:9" s="9" customFormat="1" x14ac:dyDescent="0.2">
      <c r="A384" s="27" t="s">
        <v>63</v>
      </c>
      <c r="B384" s="28">
        <v>9841000</v>
      </c>
      <c r="C384" s="28">
        <v>9841000</v>
      </c>
      <c r="D384" s="28">
        <v>9841000</v>
      </c>
      <c r="E384" s="28">
        <v>9841000</v>
      </c>
      <c r="F384" s="28">
        <f t="shared" si="23"/>
        <v>0</v>
      </c>
      <c r="G384" s="29">
        <f t="shared" si="24"/>
        <v>100</v>
      </c>
      <c r="H384" s="30">
        <f t="shared" si="25"/>
        <v>100</v>
      </c>
      <c r="I384" s="30">
        <f t="shared" si="26"/>
        <v>100</v>
      </c>
    </row>
    <row r="385" spans="1:9" s="8" customFormat="1" x14ac:dyDescent="0.2">
      <c r="A385" s="31" t="s">
        <v>108</v>
      </c>
      <c r="B385" s="32">
        <v>9841000</v>
      </c>
      <c r="C385" s="32">
        <v>9841000</v>
      </c>
      <c r="D385" s="32">
        <v>9841000</v>
      </c>
      <c r="E385" s="32">
        <v>9841000</v>
      </c>
      <c r="F385" s="32">
        <f t="shared" si="23"/>
        <v>0</v>
      </c>
      <c r="G385" s="33">
        <f t="shared" si="24"/>
        <v>100</v>
      </c>
      <c r="H385" s="34">
        <f t="shared" si="25"/>
        <v>100</v>
      </c>
      <c r="I385" s="34">
        <f t="shared" si="26"/>
        <v>100</v>
      </c>
    </row>
    <row r="386" spans="1:9" s="8" customFormat="1" x14ac:dyDescent="0.2">
      <c r="A386" s="27" t="s">
        <v>6</v>
      </c>
      <c r="B386" s="28">
        <v>766744856</v>
      </c>
      <c r="C386" s="28">
        <v>0</v>
      </c>
      <c r="D386" s="28">
        <v>0</v>
      </c>
      <c r="E386" s="28">
        <v>0</v>
      </c>
      <c r="F386" s="28">
        <f t="shared" si="23"/>
        <v>766744856</v>
      </c>
      <c r="G386" s="29">
        <f t="shared" si="24"/>
        <v>0</v>
      </c>
      <c r="H386" s="30">
        <f t="shared" si="25"/>
        <v>0</v>
      </c>
      <c r="I386" s="30">
        <f t="shared" si="26"/>
        <v>0</v>
      </c>
    </row>
    <row r="387" spans="1:9" s="9" customFormat="1" ht="22.5" x14ac:dyDescent="0.2">
      <c r="A387" s="31" t="s">
        <v>1827</v>
      </c>
      <c r="B387" s="32">
        <v>766744856</v>
      </c>
      <c r="C387" s="32">
        <v>0</v>
      </c>
      <c r="D387" s="32">
        <v>0</v>
      </c>
      <c r="E387" s="32">
        <v>0</v>
      </c>
      <c r="F387" s="32">
        <f t="shared" si="23"/>
        <v>766744856</v>
      </c>
      <c r="G387" s="33">
        <f t="shared" si="24"/>
        <v>0</v>
      </c>
      <c r="H387" s="34">
        <f t="shared" si="25"/>
        <v>0</v>
      </c>
      <c r="I387" s="34">
        <f t="shared" si="26"/>
        <v>0</v>
      </c>
    </row>
    <row r="388" spans="1:9" s="9" customFormat="1" x14ac:dyDescent="0.2">
      <c r="A388" s="27" t="s">
        <v>1501</v>
      </c>
      <c r="B388" s="28">
        <v>18297976778</v>
      </c>
      <c r="C388" s="28">
        <v>18249008316</v>
      </c>
      <c r="D388" s="28">
        <v>10718754091</v>
      </c>
      <c r="E388" s="28">
        <v>10711754091</v>
      </c>
      <c r="F388" s="28">
        <f t="shared" si="23"/>
        <v>48968462</v>
      </c>
      <c r="G388" s="29">
        <f t="shared" si="24"/>
        <v>99.732383188621839</v>
      </c>
      <c r="H388" s="30">
        <f t="shared" si="25"/>
        <v>58.578903127078831</v>
      </c>
      <c r="I388" s="30">
        <f t="shared" si="26"/>
        <v>58.540647531474313</v>
      </c>
    </row>
    <row r="389" spans="1:9" s="8" customFormat="1" x14ac:dyDescent="0.2">
      <c r="A389" s="27" t="s">
        <v>4</v>
      </c>
      <c r="B389" s="28">
        <v>2795467178</v>
      </c>
      <c r="C389" s="28">
        <v>2746498716</v>
      </c>
      <c r="D389" s="28">
        <v>2715646154</v>
      </c>
      <c r="E389" s="28">
        <v>2708646154</v>
      </c>
      <c r="F389" s="28">
        <f t="shared" si="23"/>
        <v>48968462</v>
      </c>
      <c r="G389" s="29">
        <f t="shared" si="24"/>
        <v>98.248290576066282</v>
      </c>
      <c r="H389" s="30">
        <f t="shared" si="25"/>
        <v>97.144626678925732</v>
      </c>
      <c r="I389" s="30">
        <f t="shared" si="26"/>
        <v>96.894221306432385</v>
      </c>
    </row>
    <row r="390" spans="1:9" s="8" customFormat="1" x14ac:dyDescent="0.2">
      <c r="A390" s="27" t="s">
        <v>62</v>
      </c>
      <c r="B390" s="28">
        <v>2571122613</v>
      </c>
      <c r="C390" s="28">
        <v>2524060245</v>
      </c>
      <c r="D390" s="28">
        <v>2524060245</v>
      </c>
      <c r="E390" s="28">
        <v>2524060245</v>
      </c>
      <c r="F390" s="28">
        <f t="shared" si="23"/>
        <v>47062368</v>
      </c>
      <c r="G390" s="29">
        <f t="shared" si="24"/>
        <v>98.16957900949393</v>
      </c>
      <c r="H390" s="30">
        <f t="shared" si="25"/>
        <v>98.16957900949393</v>
      </c>
      <c r="I390" s="30">
        <f t="shared" si="26"/>
        <v>98.16957900949393</v>
      </c>
    </row>
    <row r="391" spans="1:9" s="8" customFormat="1" x14ac:dyDescent="0.2">
      <c r="A391" s="31" t="s">
        <v>94</v>
      </c>
      <c r="B391" s="32">
        <v>1859210632</v>
      </c>
      <c r="C391" s="32">
        <v>1859210632</v>
      </c>
      <c r="D391" s="32">
        <v>1859210632</v>
      </c>
      <c r="E391" s="32">
        <v>1859210632</v>
      </c>
      <c r="F391" s="32">
        <f t="shared" ref="F391:F454" si="27">+B391-C391</f>
        <v>0</v>
      </c>
      <c r="G391" s="33">
        <f t="shared" si="24"/>
        <v>100</v>
      </c>
      <c r="H391" s="34">
        <f t="shared" si="25"/>
        <v>100</v>
      </c>
      <c r="I391" s="34">
        <f t="shared" si="26"/>
        <v>100</v>
      </c>
    </row>
    <row r="392" spans="1:9" s="9" customFormat="1" x14ac:dyDescent="0.2">
      <c r="A392" s="31" t="s">
        <v>95</v>
      </c>
      <c r="B392" s="32">
        <v>600103356</v>
      </c>
      <c r="C392" s="32">
        <v>563001456</v>
      </c>
      <c r="D392" s="32">
        <v>563001456</v>
      </c>
      <c r="E392" s="32">
        <v>563001456</v>
      </c>
      <c r="F392" s="32">
        <f t="shared" si="27"/>
        <v>37101900</v>
      </c>
      <c r="G392" s="33">
        <f t="shared" si="24"/>
        <v>93.817415012090024</v>
      </c>
      <c r="H392" s="34">
        <f t="shared" si="25"/>
        <v>93.817415012090024</v>
      </c>
      <c r="I392" s="34">
        <f t="shared" si="26"/>
        <v>93.817415012090024</v>
      </c>
    </row>
    <row r="393" spans="1:9" s="8" customFormat="1" x14ac:dyDescent="0.2">
      <c r="A393" s="31" t="s">
        <v>96</v>
      </c>
      <c r="B393" s="32">
        <v>111808625</v>
      </c>
      <c r="C393" s="32">
        <v>101848157</v>
      </c>
      <c r="D393" s="32">
        <v>101848157</v>
      </c>
      <c r="E393" s="32">
        <v>101848157</v>
      </c>
      <c r="F393" s="32">
        <f t="shared" si="27"/>
        <v>9960468</v>
      </c>
      <c r="G393" s="33">
        <f t="shared" si="24"/>
        <v>91.091503003457916</v>
      </c>
      <c r="H393" s="34">
        <f t="shared" si="25"/>
        <v>91.091503003457916</v>
      </c>
      <c r="I393" s="34">
        <f t="shared" si="26"/>
        <v>91.091503003457916</v>
      </c>
    </row>
    <row r="394" spans="1:9" s="8" customFormat="1" x14ac:dyDescent="0.2">
      <c r="A394" s="27" t="s">
        <v>1378</v>
      </c>
      <c r="B394" s="28">
        <v>89447556</v>
      </c>
      <c r="C394" s="28">
        <v>87541462</v>
      </c>
      <c r="D394" s="28">
        <v>56688900</v>
      </c>
      <c r="E394" s="28">
        <v>49688900</v>
      </c>
      <c r="F394" s="28">
        <f t="shared" si="27"/>
        <v>1906094</v>
      </c>
      <c r="G394" s="29">
        <f t="shared" si="24"/>
        <v>97.869037360841929</v>
      </c>
      <c r="H394" s="30">
        <f t="shared" si="25"/>
        <v>63.376689688424804</v>
      </c>
      <c r="I394" s="30">
        <f t="shared" si="26"/>
        <v>55.550874973040067</v>
      </c>
    </row>
    <row r="395" spans="1:9" s="8" customFormat="1" x14ac:dyDescent="0.2">
      <c r="A395" s="31" t="s">
        <v>97</v>
      </c>
      <c r="B395" s="32">
        <v>89447556</v>
      </c>
      <c r="C395" s="32">
        <v>87541462</v>
      </c>
      <c r="D395" s="32">
        <v>56688900</v>
      </c>
      <c r="E395" s="32">
        <v>49688900</v>
      </c>
      <c r="F395" s="32">
        <f t="shared" si="27"/>
        <v>1906094</v>
      </c>
      <c r="G395" s="33">
        <f t="shared" si="24"/>
        <v>97.869037360841929</v>
      </c>
      <c r="H395" s="34">
        <f t="shared" si="25"/>
        <v>63.376689688424804</v>
      </c>
      <c r="I395" s="34">
        <f t="shared" si="26"/>
        <v>55.550874973040067</v>
      </c>
    </row>
    <row r="396" spans="1:9" s="8" customFormat="1" x14ac:dyDescent="0.2">
      <c r="A396" s="27" t="s">
        <v>5</v>
      </c>
      <c r="B396" s="28">
        <v>112371009</v>
      </c>
      <c r="C396" s="28">
        <v>112371009</v>
      </c>
      <c r="D396" s="28">
        <v>112371009</v>
      </c>
      <c r="E396" s="28">
        <v>112371009</v>
      </c>
      <c r="F396" s="28">
        <f t="shared" si="27"/>
        <v>0</v>
      </c>
      <c r="G396" s="29">
        <f t="shared" si="24"/>
        <v>100</v>
      </c>
      <c r="H396" s="30">
        <f t="shared" si="25"/>
        <v>100</v>
      </c>
      <c r="I396" s="30">
        <f t="shared" si="26"/>
        <v>100</v>
      </c>
    </row>
    <row r="397" spans="1:9" s="8" customFormat="1" x14ac:dyDescent="0.2">
      <c r="A397" s="31" t="s">
        <v>105</v>
      </c>
      <c r="B397" s="32">
        <v>75854000</v>
      </c>
      <c r="C397" s="32">
        <v>75854000</v>
      </c>
      <c r="D397" s="32">
        <v>75854000</v>
      </c>
      <c r="E397" s="32">
        <v>75854000</v>
      </c>
      <c r="F397" s="32">
        <f t="shared" si="27"/>
        <v>0</v>
      </c>
      <c r="G397" s="33">
        <f t="shared" ref="G397:G460" si="28">IFERROR(IF(C397&gt;0,+C397/B397*100,0),0)</f>
        <v>100</v>
      </c>
      <c r="H397" s="34">
        <f t="shared" ref="H397:H460" si="29">IFERROR(IF(D397&gt;0,+D397/B397*100,0),0)</f>
        <v>100</v>
      </c>
      <c r="I397" s="34">
        <f t="shared" ref="I397:I460" si="30">IFERROR(IF(E397&gt;0,+E397/B397*100,0),0)</f>
        <v>100</v>
      </c>
    </row>
    <row r="398" spans="1:9" s="9" customFormat="1" x14ac:dyDescent="0.2">
      <c r="A398" s="31" t="s">
        <v>135</v>
      </c>
      <c r="B398" s="32">
        <v>36517009</v>
      </c>
      <c r="C398" s="32">
        <v>36517009</v>
      </c>
      <c r="D398" s="32">
        <v>36517009</v>
      </c>
      <c r="E398" s="32">
        <v>36517009</v>
      </c>
      <c r="F398" s="32">
        <f t="shared" si="27"/>
        <v>0</v>
      </c>
      <c r="G398" s="33">
        <f t="shared" si="28"/>
        <v>100</v>
      </c>
      <c r="H398" s="34">
        <f t="shared" si="29"/>
        <v>100</v>
      </c>
      <c r="I398" s="34">
        <f t="shared" si="30"/>
        <v>100</v>
      </c>
    </row>
    <row r="399" spans="1:9" s="8" customFormat="1" x14ac:dyDescent="0.2">
      <c r="A399" s="27" t="s">
        <v>63</v>
      </c>
      <c r="B399" s="28">
        <v>22526000</v>
      </c>
      <c r="C399" s="28">
        <v>22526000</v>
      </c>
      <c r="D399" s="28">
        <v>22526000</v>
      </c>
      <c r="E399" s="28">
        <v>22526000</v>
      </c>
      <c r="F399" s="28">
        <f t="shared" si="27"/>
        <v>0</v>
      </c>
      <c r="G399" s="29">
        <f t="shared" si="28"/>
        <v>100</v>
      </c>
      <c r="H399" s="30">
        <f t="shared" si="29"/>
        <v>100</v>
      </c>
      <c r="I399" s="30">
        <f t="shared" si="30"/>
        <v>100</v>
      </c>
    </row>
    <row r="400" spans="1:9" s="8" customFormat="1" x14ac:dyDescent="0.2">
      <c r="A400" s="31" t="s">
        <v>108</v>
      </c>
      <c r="B400" s="32">
        <v>22526000</v>
      </c>
      <c r="C400" s="32">
        <v>22526000</v>
      </c>
      <c r="D400" s="32">
        <v>22526000</v>
      </c>
      <c r="E400" s="32">
        <v>22526000</v>
      </c>
      <c r="F400" s="32">
        <f t="shared" si="27"/>
        <v>0</v>
      </c>
      <c r="G400" s="33">
        <f t="shared" si="28"/>
        <v>100</v>
      </c>
      <c r="H400" s="34">
        <f t="shared" si="29"/>
        <v>100</v>
      </c>
      <c r="I400" s="34">
        <f t="shared" si="30"/>
        <v>100</v>
      </c>
    </row>
    <row r="401" spans="1:9" s="8" customFormat="1" x14ac:dyDescent="0.2">
      <c r="A401" s="27" t="s">
        <v>6</v>
      </c>
      <c r="B401" s="28">
        <v>15502509600</v>
      </c>
      <c r="C401" s="28">
        <v>15502509600</v>
      </c>
      <c r="D401" s="28">
        <v>8003107937</v>
      </c>
      <c r="E401" s="28">
        <v>8003107937</v>
      </c>
      <c r="F401" s="28">
        <f t="shared" si="27"/>
        <v>0</v>
      </c>
      <c r="G401" s="29">
        <f t="shared" si="28"/>
        <v>100</v>
      </c>
      <c r="H401" s="30">
        <f t="shared" si="29"/>
        <v>51.624595910587281</v>
      </c>
      <c r="I401" s="30">
        <f t="shared" si="30"/>
        <v>51.624595910587281</v>
      </c>
    </row>
    <row r="402" spans="1:9" s="8" customFormat="1" x14ac:dyDescent="0.2">
      <c r="A402" s="31" t="s">
        <v>191</v>
      </c>
      <c r="B402" s="32">
        <v>3103009068</v>
      </c>
      <c r="C402" s="32">
        <v>3103009068</v>
      </c>
      <c r="D402" s="32">
        <v>3103009068</v>
      </c>
      <c r="E402" s="32">
        <v>3103009068</v>
      </c>
      <c r="F402" s="32">
        <f t="shared" si="27"/>
        <v>0</v>
      </c>
      <c r="G402" s="33">
        <f t="shared" si="28"/>
        <v>100</v>
      </c>
      <c r="H402" s="34">
        <f t="shared" si="29"/>
        <v>100</v>
      </c>
      <c r="I402" s="34">
        <f t="shared" si="30"/>
        <v>100</v>
      </c>
    </row>
    <row r="403" spans="1:9" s="9" customFormat="1" x14ac:dyDescent="0.2">
      <c r="A403" s="31" t="s">
        <v>192</v>
      </c>
      <c r="B403" s="32">
        <v>1985435193</v>
      </c>
      <c r="C403" s="32">
        <v>1985435193</v>
      </c>
      <c r="D403" s="32">
        <v>1569599506</v>
      </c>
      <c r="E403" s="32">
        <v>1569599506</v>
      </c>
      <c r="F403" s="32">
        <f t="shared" si="27"/>
        <v>0</v>
      </c>
      <c r="G403" s="33">
        <f t="shared" si="28"/>
        <v>100</v>
      </c>
      <c r="H403" s="34">
        <f t="shared" si="29"/>
        <v>79.055690738932114</v>
      </c>
      <c r="I403" s="34">
        <f t="shared" si="30"/>
        <v>79.055690738932114</v>
      </c>
    </row>
    <row r="404" spans="1:9" s="8" customFormat="1" x14ac:dyDescent="0.2">
      <c r="A404" s="31" t="s">
        <v>1641</v>
      </c>
      <c r="B404" s="32">
        <v>3979798325</v>
      </c>
      <c r="C404" s="32">
        <v>3979798325</v>
      </c>
      <c r="D404" s="32">
        <v>1886758625</v>
      </c>
      <c r="E404" s="32">
        <v>1886758625</v>
      </c>
      <c r="F404" s="32">
        <f t="shared" si="27"/>
        <v>0</v>
      </c>
      <c r="G404" s="33">
        <f t="shared" si="28"/>
        <v>100</v>
      </c>
      <c r="H404" s="34">
        <f t="shared" si="29"/>
        <v>47.40839788659391</v>
      </c>
      <c r="I404" s="34">
        <f t="shared" si="30"/>
        <v>47.40839788659391</v>
      </c>
    </row>
    <row r="405" spans="1:9" s="8" customFormat="1" ht="22.5" x14ac:dyDescent="0.2">
      <c r="A405" s="31" t="s">
        <v>1761</v>
      </c>
      <c r="B405" s="32">
        <v>3110289348</v>
      </c>
      <c r="C405" s="32">
        <v>3110289348</v>
      </c>
      <c r="D405" s="32">
        <v>1443740738</v>
      </c>
      <c r="E405" s="32">
        <v>1443740738</v>
      </c>
      <c r="F405" s="32">
        <f t="shared" si="27"/>
        <v>0</v>
      </c>
      <c r="G405" s="33">
        <f t="shared" si="28"/>
        <v>100</v>
      </c>
      <c r="H405" s="34">
        <f t="shared" si="29"/>
        <v>46.418213113463679</v>
      </c>
      <c r="I405" s="34">
        <f t="shared" si="30"/>
        <v>46.418213113463679</v>
      </c>
    </row>
    <row r="406" spans="1:9" s="8" customFormat="1" x14ac:dyDescent="0.2">
      <c r="A406" s="31" t="s">
        <v>1762</v>
      </c>
      <c r="B406" s="32">
        <v>3323977666</v>
      </c>
      <c r="C406" s="32">
        <v>3323977666</v>
      </c>
      <c r="D406" s="32">
        <v>0</v>
      </c>
      <c r="E406" s="32">
        <v>0</v>
      </c>
      <c r="F406" s="32">
        <f t="shared" si="27"/>
        <v>0</v>
      </c>
      <c r="G406" s="33">
        <f t="shared" si="28"/>
        <v>100</v>
      </c>
      <c r="H406" s="34">
        <f t="shared" si="29"/>
        <v>0</v>
      </c>
      <c r="I406" s="34">
        <f t="shared" si="30"/>
        <v>0</v>
      </c>
    </row>
    <row r="407" spans="1:9" s="8" customFormat="1" x14ac:dyDescent="0.2">
      <c r="A407" s="27" t="s">
        <v>1502</v>
      </c>
      <c r="B407" s="28">
        <v>11090976470</v>
      </c>
      <c r="C407" s="28">
        <v>10997291365</v>
      </c>
      <c r="D407" s="28">
        <v>1147559500</v>
      </c>
      <c r="E407" s="28">
        <v>1115559500</v>
      </c>
      <c r="F407" s="28">
        <f t="shared" si="27"/>
        <v>93685105</v>
      </c>
      <c r="G407" s="29">
        <f t="shared" si="28"/>
        <v>99.155303365277092</v>
      </c>
      <c r="H407" s="30">
        <f t="shared" si="29"/>
        <v>10.346785092404041</v>
      </c>
      <c r="I407" s="30">
        <f t="shared" si="30"/>
        <v>10.058262255063642</v>
      </c>
    </row>
    <row r="408" spans="1:9" s="9" customFormat="1" x14ac:dyDescent="0.2">
      <c r="A408" s="27" t="s">
        <v>4</v>
      </c>
      <c r="B408" s="28">
        <v>1248974000</v>
      </c>
      <c r="C408" s="28">
        <v>1248974000</v>
      </c>
      <c r="D408" s="28">
        <v>1147559500</v>
      </c>
      <c r="E408" s="28">
        <v>1115559500</v>
      </c>
      <c r="F408" s="28">
        <f t="shared" si="27"/>
        <v>0</v>
      </c>
      <c r="G408" s="29">
        <f t="shared" si="28"/>
        <v>100</v>
      </c>
      <c r="H408" s="30">
        <f t="shared" si="29"/>
        <v>91.880175247843425</v>
      </c>
      <c r="I408" s="30">
        <f t="shared" si="30"/>
        <v>89.318072273722265</v>
      </c>
    </row>
    <row r="409" spans="1:9" s="9" customFormat="1" x14ac:dyDescent="0.2">
      <c r="A409" s="27" t="s">
        <v>62</v>
      </c>
      <c r="B409" s="28">
        <v>1248974000</v>
      </c>
      <c r="C409" s="28">
        <v>1248974000</v>
      </c>
      <c r="D409" s="28">
        <v>1147559500</v>
      </c>
      <c r="E409" s="28">
        <v>1115559500</v>
      </c>
      <c r="F409" s="28">
        <f t="shared" si="27"/>
        <v>0</v>
      </c>
      <c r="G409" s="29">
        <f t="shared" si="28"/>
        <v>100</v>
      </c>
      <c r="H409" s="30">
        <f t="shared" si="29"/>
        <v>91.880175247843425</v>
      </c>
      <c r="I409" s="30">
        <f t="shared" si="30"/>
        <v>89.318072273722265</v>
      </c>
    </row>
    <row r="410" spans="1:9" s="8" customFormat="1" x14ac:dyDescent="0.2">
      <c r="A410" s="31" t="s">
        <v>94</v>
      </c>
      <c r="B410" s="32">
        <v>1248974000</v>
      </c>
      <c r="C410" s="32">
        <v>1248974000</v>
      </c>
      <c r="D410" s="32">
        <v>1147559500</v>
      </c>
      <c r="E410" s="32">
        <v>1115559500</v>
      </c>
      <c r="F410" s="32">
        <f t="shared" si="27"/>
        <v>0</v>
      </c>
      <c r="G410" s="33">
        <f t="shared" si="28"/>
        <v>100</v>
      </c>
      <c r="H410" s="34">
        <f t="shared" si="29"/>
        <v>91.880175247843425</v>
      </c>
      <c r="I410" s="34">
        <f t="shared" si="30"/>
        <v>89.318072273722265</v>
      </c>
    </row>
    <row r="411" spans="1:9" s="8" customFormat="1" x14ac:dyDescent="0.2">
      <c r="A411" s="27" t="s">
        <v>6</v>
      </c>
      <c r="B411" s="28">
        <v>9842002470</v>
      </c>
      <c r="C411" s="28">
        <v>9748317365</v>
      </c>
      <c r="D411" s="28">
        <v>0</v>
      </c>
      <c r="E411" s="28">
        <v>0</v>
      </c>
      <c r="F411" s="28">
        <f t="shared" si="27"/>
        <v>93685105</v>
      </c>
      <c r="G411" s="29">
        <f t="shared" si="28"/>
        <v>99.04810931225056</v>
      </c>
      <c r="H411" s="30">
        <f t="shared" si="29"/>
        <v>0</v>
      </c>
      <c r="I411" s="30">
        <f t="shared" si="30"/>
        <v>0</v>
      </c>
    </row>
    <row r="412" spans="1:9" s="8" customFormat="1" ht="22.5" x14ac:dyDescent="0.2">
      <c r="A412" s="31" t="s">
        <v>1828</v>
      </c>
      <c r="B412" s="32">
        <v>9842002470</v>
      </c>
      <c r="C412" s="32">
        <v>9748317365</v>
      </c>
      <c r="D412" s="32">
        <v>0</v>
      </c>
      <c r="E412" s="32">
        <v>0</v>
      </c>
      <c r="F412" s="32">
        <f t="shared" si="27"/>
        <v>93685105</v>
      </c>
      <c r="G412" s="33">
        <f t="shared" si="28"/>
        <v>99.04810931225056</v>
      </c>
      <c r="H412" s="34">
        <f t="shared" si="29"/>
        <v>0</v>
      </c>
      <c r="I412" s="34">
        <f t="shared" si="30"/>
        <v>0</v>
      </c>
    </row>
    <row r="413" spans="1:9" s="9" customFormat="1" x14ac:dyDescent="0.2">
      <c r="A413" s="27" t="s">
        <v>1600</v>
      </c>
      <c r="B413" s="28">
        <v>8014167602</v>
      </c>
      <c r="C413" s="28">
        <v>4693081214.8099995</v>
      </c>
      <c r="D413" s="28">
        <v>2133308000</v>
      </c>
      <c r="E413" s="28">
        <v>2133308000</v>
      </c>
      <c r="F413" s="28">
        <f t="shared" si="27"/>
        <v>3321086387.1900005</v>
      </c>
      <c r="G413" s="29">
        <f t="shared" si="28"/>
        <v>58.55980867730797</v>
      </c>
      <c r="H413" s="30">
        <f t="shared" si="29"/>
        <v>26.619208705687857</v>
      </c>
      <c r="I413" s="30">
        <f t="shared" si="30"/>
        <v>26.619208705687857</v>
      </c>
    </row>
    <row r="414" spans="1:9" s="9" customFormat="1" x14ac:dyDescent="0.2">
      <c r="A414" s="27" t="s">
        <v>4</v>
      </c>
      <c r="B414" s="28">
        <v>2163308000</v>
      </c>
      <c r="C414" s="28">
        <v>2163308000</v>
      </c>
      <c r="D414" s="28">
        <v>2133308000</v>
      </c>
      <c r="E414" s="28">
        <v>2133308000</v>
      </c>
      <c r="F414" s="28">
        <f t="shared" si="27"/>
        <v>0</v>
      </c>
      <c r="G414" s="29">
        <f t="shared" si="28"/>
        <v>100</v>
      </c>
      <c r="H414" s="30">
        <f t="shared" si="29"/>
        <v>98.613234916156173</v>
      </c>
      <c r="I414" s="30">
        <f t="shared" si="30"/>
        <v>98.613234916156173</v>
      </c>
    </row>
    <row r="415" spans="1:9" s="8" customFormat="1" x14ac:dyDescent="0.2">
      <c r="A415" s="27" t="s">
        <v>62</v>
      </c>
      <c r="B415" s="28">
        <v>2049100000</v>
      </c>
      <c r="C415" s="28">
        <v>2049100000</v>
      </c>
      <c r="D415" s="28">
        <v>2049100000</v>
      </c>
      <c r="E415" s="28">
        <v>2049100000</v>
      </c>
      <c r="F415" s="28">
        <f t="shared" si="27"/>
        <v>0</v>
      </c>
      <c r="G415" s="29">
        <f t="shared" si="28"/>
        <v>100</v>
      </c>
      <c r="H415" s="30">
        <f t="shared" si="29"/>
        <v>100</v>
      </c>
      <c r="I415" s="30">
        <f t="shared" si="30"/>
        <v>100</v>
      </c>
    </row>
    <row r="416" spans="1:9" s="8" customFormat="1" x14ac:dyDescent="0.2">
      <c r="A416" s="31" t="s">
        <v>94</v>
      </c>
      <c r="B416" s="32">
        <v>1595200000</v>
      </c>
      <c r="C416" s="32">
        <v>1595200000</v>
      </c>
      <c r="D416" s="32">
        <v>1595200000</v>
      </c>
      <c r="E416" s="32">
        <v>1595200000</v>
      </c>
      <c r="F416" s="32">
        <f t="shared" si="27"/>
        <v>0</v>
      </c>
      <c r="G416" s="33">
        <f t="shared" si="28"/>
        <v>100</v>
      </c>
      <c r="H416" s="34">
        <f t="shared" si="29"/>
        <v>100</v>
      </c>
      <c r="I416" s="34">
        <f t="shared" si="30"/>
        <v>100</v>
      </c>
    </row>
    <row r="417" spans="1:9" s="8" customFormat="1" x14ac:dyDescent="0.2">
      <c r="A417" s="31" t="s">
        <v>95</v>
      </c>
      <c r="B417" s="32">
        <v>396400000</v>
      </c>
      <c r="C417" s="32">
        <v>396400000</v>
      </c>
      <c r="D417" s="32">
        <v>396400000</v>
      </c>
      <c r="E417" s="32">
        <v>396400000</v>
      </c>
      <c r="F417" s="32">
        <f t="shared" si="27"/>
        <v>0</v>
      </c>
      <c r="G417" s="33">
        <f t="shared" si="28"/>
        <v>100</v>
      </c>
      <c r="H417" s="34">
        <f t="shared" si="29"/>
        <v>100</v>
      </c>
      <c r="I417" s="34">
        <f t="shared" si="30"/>
        <v>100</v>
      </c>
    </row>
    <row r="418" spans="1:9" s="8" customFormat="1" x14ac:dyDescent="0.2">
      <c r="A418" s="31" t="s">
        <v>96</v>
      </c>
      <c r="B418" s="32">
        <v>57500000</v>
      </c>
      <c r="C418" s="32">
        <v>57500000</v>
      </c>
      <c r="D418" s="32">
        <v>57500000</v>
      </c>
      <c r="E418" s="32">
        <v>57500000</v>
      </c>
      <c r="F418" s="32">
        <f t="shared" si="27"/>
        <v>0</v>
      </c>
      <c r="G418" s="33">
        <f t="shared" si="28"/>
        <v>100</v>
      </c>
      <c r="H418" s="34">
        <f t="shared" si="29"/>
        <v>100</v>
      </c>
      <c r="I418" s="34">
        <f t="shared" si="30"/>
        <v>100</v>
      </c>
    </row>
    <row r="419" spans="1:9" s="9" customFormat="1" x14ac:dyDescent="0.2">
      <c r="A419" s="27" t="s">
        <v>1378</v>
      </c>
      <c r="B419" s="28">
        <v>97038000</v>
      </c>
      <c r="C419" s="28">
        <v>97038000</v>
      </c>
      <c r="D419" s="28">
        <v>67038000</v>
      </c>
      <c r="E419" s="28">
        <v>67038000</v>
      </c>
      <c r="F419" s="28">
        <f t="shared" si="27"/>
        <v>0</v>
      </c>
      <c r="G419" s="29">
        <f t="shared" si="28"/>
        <v>100</v>
      </c>
      <c r="H419" s="30">
        <f t="shared" si="29"/>
        <v>69.084276262907323</v>
      </c>
      <c r="I419" s="30">
        <f t="shared" si="30"/>
        <v>69.084276262907323</v>
      </c>
    </row>
    <row r="420" spans="1:9" s="8" customFormat="1" x14ac:dyDescent="0.2">
      <c r="A420" s="31" t="s">
        <v>97</v>
      </c>
      <c r="B420" s="32">
        <v>97038000</v>
      </c>
      <c r="C420" s="32">
        <v>97038000</v>
      </c>
      <c r="D420" s="32">
        <v>67038000</v>
      </c>
      <c r="E420" s="32">
        <v>67038000</v>
      </c>
      <c r="F420" s="32">
        <f t="shared" si="27"/>
        <v>0</v>
      </c>
      <c r="G420" s="33">
        <f t="shared" si="28"/>
        <v>100</v>
      </c>
      <c r="H420" s="34">
        <f t="shared" si="29"/>
        <v>69.084276262907323</v>
      </c>
      <c r="I420" s="34">
        <f t="shared" si="30"/>
        <v>69.084276262907323</v>
      </c>
    </row>
    <row r="421" spans="1:9" s="8" customFormat="1" x14ac:dyDescent="0.2">
      <c r="A421" s="27" t="s">
        <v>63</v>
      </c>
      <c r="B421" s="28">
        <v>17170000</v>
      </c>
      <c r="C421" s="28">
        <v>17170000</v>
      </c>
      <c r="D421" s="28">
        <v>17170000</v>
      </c>
      <c r="E421" s="28">
        <v>17170000</v>
      </c>
      <c r="F421" s="28">
        <f t="shared" si="27"/>
        <v>0</v>
      </c>
      <c r="G421" s="29">
        <f t="shared" si="28"/>
        <v>100</v>
      </c>
      <c r="H421" s="30">
        <f t="shared" si="29"/>
        <v>100</v>
      </c>
      <c r="I421" s="30">
        <f t="shared" si="30"/>
        <v>100</v>
      </c>
    </row>
    <row r="422" spans="1:9" s="8" customFormat="1" x14ac:dyDescent="0.2">
      <c r="A422" s="31" t="s">
        <v>106</v>
      </c>
      <c r="B422" s="32">
        <v>8130000</v>
      </c>
      <c r="C422" s="32">
        <v>8130000</v>
      </c>
      <c r="D422" s="32">
        <v>8130000</v>
      </c>
      <c r="E422" s="32">
        <v>8130000</v>
      </c>
      <c r="F422" s="32">
        <f t="shared" si="27"/>
        <v>0</v>
      </c>
      <c r="G422" s="33">
        <f t="shared" si="28"/>
        <v>100</v>
      </c>
      <c r="H422" s="34">
        <f t="shared" si="29"/>
        <v>100</v>
      </c>
      <c r="I422" s="34">
        <f t="shared" si="30"/>
        <v>100</v>
      </c>
    </row>
    <row r="423" spans="1:9" s="8" customFormat="1" x14ac:dyDescent="0.2">
      <c r="A423" s="31" t="s">
        <v>108</v>
      </c>
      <c r="B423" s="32">
        <v>9040000</v>
      </c>
      <c r="C423" s="32">
        <v>9040000</v>
      </c>
      <c r="D423" s="32">
        <v>9040000</v>
      </c>
      <c r="E423" s="32">
        <v>9040000</v>
      </c>
      <c r="F423" s="32">
        <f t="shared" si="27"/>
        <v>0</v>
      </c>
      <c r="G423" s="33">
        <f t="shared" si="28"/>
        <v>100</v>
      </c>
      <c r="H423" s="34">
        <f t="shared" si="29"/>
        <v>100</v>
      </c>
      <c r="I423" s="34">
        <f t="shared" si="30"/>
        <v>100</v>
      </c>
    </row>
    <row r="424" spans="1:9" s="9" customFormat="1" x14ac:dyDescent="0.2">
      <c r="A424" s="27" t="s">
        <v>6</v>
      </c>
      <c r="B424" s="28">
        <v>5850859602</v>
      </c>
      <c r="C424" s="28">
        <v>2529773214.8099999</v>
      </c>
      <c r="D424" s="28">
        <v>0</v>
      </c>
      <c r="E424" s="28">
        <v>0</v>
      </c>
      <c r="F424" s="28">
        <f t="shared" si="27"/>
        <v>3321086387.1900001</v>
      </c>
      <c r="G424" s="29">
        <f t="shared" si="28"/>
        <v>43.237633217950524</v>
      </c>
      <c r="H424" s="30">
        <f t="shared" si="29"/>
        <v>0</v>
      </c>
      <c r="I424" s="30">
        <f t="shared" si="30"/>
        <v>0</v>
      </c>
    </row>
    <row r="425" spans="1:9" s="8" customFormat="1" x14ac:dyDescent="0.2">
      <c r="A425" s="31" t="s">
        <v>1763</v>
      </c>
      <c r="B425" s="32">
        <v>5850859602</v>
      </c>
      <c r="C425" s="32">
        <v>2529773214.8099999</v>
      </c>
      <c r="D425" s="32">
        <v>0</v>
      </c>
      <c r="E425" s="32">
        <v>0</v>
      </c>
      <c r="F425" s="32">
        <f t="shared" si="27"/>
        <v>3321086387.1900001</v>
      </c>
      <c r="G425" s="33">
        <f t="shared" si="28"/>
        <v>43.237633217950524</v>
      </c>
      <c r="H425" s="34">
        <f t="shared" si="29"/>
        <v>0</v>
      </c>
      <c r="I425" s="34">
        <f t="shared" si="30"/>
        <v>0</v>
      </c>
    </row>
    <row r="426" spans="1:9" s="9" customFormat="1" x14ac:dyDescent="0.2">
      <c r="A426" s="27" t="s">
        <v>1601</v>
      </c>
      <c r="B426" s="28">
        <v>2597929000</v>
      </c>
      <c r="C426" s="28">
        <v>2538855525</v>
      </c>
      <c r="D426" s="28">
        <v>2538855525</v>
      </c>
      <c r="E426" s="28">
        <v>2538855525</v>
      </c>
      <c r="F426" s="28">
        <f t="shared" si="27"/>
        <v>59073475</v>
      </c>
      <c r="G426" s="29">
        <f t="shared" si="28"/>
        <v>97.726132045948916</v>
      </c>
      <c r="H426" s="30">
        <f t="shared" si="29"/>
        <v>97.726132045948916</v>
      </c>
      <c r="I426" s="30">
        <f t="shared" si="30"/>
        <v>97.726132045948916</v>
      </c>
    </row>
    <row r="427" spans="1:9" s="8" customFormat="1" x14ac:dyDescent="0.2">
      <c r="A427" s="27" t="s">
        <v>4</v>
      </c>
      <c r="B427" s="28">
        <v>2597929000</v>
      </c>
      <c r="C427" s="28">
        <v>2538855525</v>
      </c>
      <c r="D427" s="28">
        <v>2538855525</v>
      </c>
      <c r="E427" s="28">
        <v>2538855525</v>
      </c>
      <c r="F427" s="28">
        <f t="shared" si="27"/>
        <v>59073475</v>
      </c>
      <c r="G427" s="29">
        <f t="shared" si="28"/>
        <v>97.726132045948916</v>
      </c>
      <c r="H427" s="30">
        <f t="shared" si="29"/>
        <v>97.726132045948916</v>
      </c>
      <c r="I427" s="30">
        <f t="shared" si="30"/>
        <v>97.726132045948916</v>
      </c>
    </row>
    <row r="428" spans="1:9" s="8" customFormat="1" x14ac:dyDescent="0.2">
      <c r="A428" s="27" t="s">
        <v>62</v>
      </c>
      <c r="B428" s="28">
        <v>2459483000</v>
      </c>
      <c r="C428" s="28">
        <v>2400409525</v>
      </c>
      <c r="D428" s="28">
        <v>2400409525</v>
      </c>
      <c r="E428" s="28">
        <v>2400409525</v>
      </c>
      <c r="F428" s="28">
        <f t="shared" si="27"/>
        <v>59073475</v>
      </c>
      <c r="G428" s="29">
        <f t="shared" si="28"/>
        <v>97.598134445328554</v>
      </c>
      <c r="H428" s="30">
        <f t="shared" si="29"/>
        <v>97.598134445328554</v>
      </c>
      <c r="I428" s="30">
        <f t="shared" si="30"/>
        <v>97.598134445328554</v>
      </c>
    </row>
    <row r="429" spans="1:9" s="9" customFormat="1" x14ac:dyDescent="0.2">
      <c r="A429" s="31" t="s">
        <v>94</v>
      </c>
      <c r="B429" s="32">
        <v>1557368000</v>
      </c>
      <c r="C429" s="32">
        <v>1547127978</v>
      </c>
      <c r="D429" s="32">
        <v>1547127978</v>
      </c>
      <c r="E429" s="32">
        <v>1547127978</v>
      </c>
      <c r="F429" s="32">
        <f t="shared" si="27"/>
        <v>10240022</v>
      </c>
      <c r="G429" s="33">
        <f t="shared" si="28"/>
        <v>99.342478977351533</v>
      </c>
      <c r="H429" s="34">
        <f t="shared" si="29"/>
        <v>99.342478977351533</v>
      </c>
      <c r="I429" s="34">
        <f t="shared" si="30"/>
        <v>99.342478977351533</v>
      </c>
    </row>
    <row r="430" spans="1:9" s="8" customFormat="1" x14ac:dyDescent="0.2">
      <c r="A430" s="31" t="s">
        <v>95</v>
      </c>
      <c r="B430" s="32">
        <v>476414000</v>
      </c>
      <c r="C430" s="32">
        <v>476414000</v>
      </c>
      <c r="D430" s="32">
        <v>476414000</v>
      </c>
      <c r="E430" s="32">
        <v>476414000</v>
      </c>
      <c r="F430" s="32">
        <f t="shared" si="27"/>
        <v>0</v>
      </c>
      <c r="G430" s="33">
        <f t="shared" si="28"/>
        <v>100</v>
      </c>
      <c r="H430" s="34">
        <f t="shared" si="29"/>
        <v>100</v>
      </c>
      <c r="I430" s="34">
        <f t="shared" si="30"/>
        <v>100</v>
      </c>
    </row>
    <row r="431" spans="1:9" s="9" customFormat="1" x14ac:dyDescent="0.2">
      <c r="A431" s="31" t="s">
        <v>96</v>
      </c>
      <c r="B431" s="32">
        <v>425701000</v>
      </c>
      <c r="C431" s="32">
        <v>376867547</v>
      </c>
      <c r="D431" s="32">
        <v>376867547</v>
      </c>
      <c r="E431" s="32">
        <v>376867547</v>
      </c>
      <c r="F431" s="32">
        <f t="shared" si="27"/>
        <v>48833453</v>
      </c>
      <c r="G431" s="33">
        <f t="shared" si="28"/>
        <v>88.528696667379208</v>
      </c>
      <c r="H431" s="34">
        <f t="shared" si="29"/>
        <v>88.528696667379208</v>
      </c>
      <c r="I431" s="34">
        <f t="shared" si="30"/>
        <v>88.528696667379208</v>
      </c>
    </row>
    <row r="432" spans="1:9" s="8" customFormat="1" x14ac:dyDescent="0.2">
      <c r="A432" s="27" t="s">
        <v>1378</v>
      </c>
      <c r="B432" s="28">
        <v>84638000</v>
      </c>
      <c r="C432" s="28">
        <v>84638000</v>
      </c>
      <c r="D432" s="28">
        <v>84638000</v>
      </c>
      <c r="E432" s="28">
        <v>84638000</v>
      </c>
      <c r="F432" s="28">
        <f t="shared" si="27"/>
        <v>0</v>
      </c>
      <c r="G432" s="29">
        <f t="shared" si="28"/>
        <v>100</v>
      </c>
      <c r="H432" s="30">
        <f t="shared" si="29"/>
        <v>100</v>
      </c>
      <c r="I432" s="30">
        <f t="shared" si="30"/>
        <v>100</v>
      </c>
    </row>
    <row r="433" spans="1:9" s="8" customFormat="1" x14ac:dyDescent="0.2">
      <c r="A433" s="31" t="s">
        <v>97</v>
      </c>
      <c r="B433" s="32">
        <v>84638000</v>
      </c>
      <c r="C433" s="32">
        <v>84638000</v>
      </c>
      <c r="D433" s="32">
        <v>84638000</v>
      </c>
      <c r="E433" s="32">
        <v>84638000</v>
      </c>
      <c r="F433" s="32">
        <f t="shared" si="27"/>
        <v>0</v>
      </c>
      <c r="G433" s="33">
        <f t="shared" si="28"/>
        <v>100</v>
      </c>
      <c r="H433" s="34">
        <f t="shared" si="29"/>
        <v>100</v>
      </c>
      <c r="I433" s="34">
        <f t="shared" si="30"/>
        <v>100</v>
      </c>
    </row>
    <row r="434" spans="1:9" s="8" customFormat="1" x14ac:dyDescent="0.2">
      <c r="A434" s="27" t="s">
        <v>63</v>
      </c>
      <c r="B434" s="28">
        <v>53808000</v>
      </c>
      <c r="C434" s="28">
        <v>53808000</v>
      </c>
      <c r="D434" s="28">
        <v>53808000</v>
      </c>
      <c r="E434" s="28">
        <v>53808000</v>
      </c>
      <c r="F434" s="28">
        <f t="shared" si="27"/>
        <v>0</v>
      </c>
      <c r="G434" s="29">
        <f t="shared" si="28"/>
        <v>100</v>
      </c>
      <c r="H434" s="30">
        <f t="shared" si="29"/>
        <v>100</v>
      </c>
      <c r="I434" s="30">
        <f t="shared" si="30"/>
        <v>100</v>
      </c>
    </row>
    <row r="435" spans="1:9" s="8" customFormat="1" x14ac:dyDescent="0.2">
      <c r="A435" s="31" t="s">
        <v>106</v>
      </c>
      <c r="B435" s="32">
        <v>40520000</v>
      </c>
      <c r="C435" s="32">
        <v>40520000</v>
      </c>
      <c r="D435" s="32">
        <v>40520000</v>
      </c>
      <c r="E435" s="32">
        <v>40520000</v>
      </c>
      <c r="F435" s="32">
        <f t="shared" si="27"/>
        <v>0</v>
      </c>
      <c r="G435" s="33">
        <f t="shared" si="28"/>
        <v>100</v>
      </c>
      <c r="H435" s="34">
        <f t="shared" si="29"/>
        <v>100</v>
      </c>
      <c r="I435" s="34">
        <f t="shared" si="30"/>
        <v>100</v>
      </c>
    </row>
    <row r="436" spans="1:9" s="8" customFormat="1" x14ac:dyDescent="0.2">
      <c r="A436" s="31" t="s">
        <v>108</v>
      </c>
      <c r="B436" s="32">
        <v>13288000</v>
      </c>
      <c r="C436" s="32">
        <v>13288000</v>
      </c>
      <c r="D436" s="32">
        <v>13288000</v>
      </c>
      <c r="E436" s="32">
        <v>13288000</v>
      </c>
      <c r="F436" s="32">
        <f t="shared" si="27"/>
        <v>0</v>
      </c>
      <c r="G436" s="33">
        <f t="shared" si="28"/>
        <v>100</v>
      </c>
      <c r="H436" s="34">
        <f t="shared" si="29"/>
        <v>100</v>
      </c>
      <c r="I436" s="34">
        <f t="shared" si="30"/>
        <v>100</v>
      </c>
    </row>
    <row r="437" spans="1:9" s="9" customFormat="1" x14ac:dyDescent="0.2">
      <c r="A437" s="27" t="s">
        <v>1602</v>
      </c>
      <c r="B437" s="28">
        <v>7928275651</v>
      </c>
      <c r="C437" s="28">
        <v>7760080596</v>
      </c>
      <c r="D437" s="28">
        <v>4131172023.5</v>
      </c>
      <c r="E437" s="28">
        <v>4131172023.5</v>
      </c>
      <c r="F437" s="28">
        <f t="shared" si="27"/>
        <v>168195055</v>
      </c>
      <c r="G437" s="29">
        <f t="shared" si="28"/>
        <v>97.878541786336797</v>
      </c>
      <c r="H437" s="30">
        <f t="shared" si="29"/>
        <v>52.106816227800202</v>
      </c>
      <c r="I437" s="30">
        <f t="shared" si="30"/>
        <v>52.106816227800202</v>
      </c>
    </row>
    <row r="438" spans="1:9" s="8" customFormat="1" x14ac:dyDescent="0.2">
      <c r="A438" s="27" t="s">
        <v>4</v>
      </c>
      <c r="B438" s="28">
        <v>3112435323</v>
      </c>
      <c r="C438" s="28">
        <v>2965338671</v>
      </c>
      <c r="D438" s="28">
        <v>2680901061</v>
      </c>
      <c r="E438" s="28">
        <v>2680901061</v>
      </c>
      <c r="F438" s="28">
        <f t="shared" si="27"/>
        <v>147096652</v>
      </c>
      <c r="G438" s="29">
        <f t="shared" si="28"/>
        <v>95.27390494147788</v>
      </c>
      <c r="H438" s="30">
        <f t="shared" si="29"/>
        <v>86.135157289499759</v>
      </c>
      <c r="I438" s="30">
        <f t="shared" si="30"/>
        <v>86.135157289499759</v>
      </c>
    </row>
    <row r="439" spans="1:9" s="8" customFormat="1" x14ac:dyDescent="0.2">
      <c r="A439" s="27" t="s">
        <v>62</v>
      </c>
      <c r="B439" s="28">
        <v>2592920101</v>
      </c>
      <c r="C439" s="28">
        <v>2592919559</v>
      </c>
      <c r="D439" s="28">
        <v>2592919559</v>
      </c>
      <c r="E439" s="28">
        <v>2592919559</v>
      </c>
      <c r="F439" s="28">
        <f t="shared" si="27"/>
        <v>542</v>
      </c>
      <c r="G439" s="29">
        <f t="shared" si="28"/>
        <v>99.999979096926282</v>
      </c>
      <c r="H439" s="30">
        <f t="shared" si="29"/>
        <v>99.999979096926282</v>
      </c>
      <c r="I439" s="30">
        <f t="shared" si="30"/>
        <v>99.999979096926282</v>
      </c>
    </row>
    <row r="440" spans="1:9" s="9" customFormat="1" x14ac:dyDescent="0.2">
      <c r="A440" s="31" t="s">
        <v>94</v>
      </c>
      <c r="B440" s="32">
        <v>1884828281</v>
      </c>
      <c r="C440" s="32">
        <v>1884828039</v>
      </c>
      <c r="D440" s="32">
        <v>1884828039</v>
      </c>
      <c r="E440" s="32">
        <v>1884828039</v>
      </c>
      <c r="F440" s="32">
        <f t="shared" si="27"/>
        <v>242</v>
      </c>
      <c r="G440" s="33">
        <f t="shared" si="28"/>
        <v>99.999987160634078</v>
      </c>
      <c r="H440" s="34">
        <f t="shared" si="29"/>
        <v>99.999987160634078</v>
      </c>
      <c r="I440" s="34">
        <f t="shared" si="30"/>
        <v>99.999987160634078</v>
      </c>
    </row>
    <row r="441" spans="1:9" s="8" customFormat="1" x14ac:dyDescent="0.2">
      <c r="A441" s="31" t="s">
        <v>95</v>
      </c>
      <c r="B441" s="32">
        <v>546836000</v>
      </c>
      <c r="C441" s="32">
        <v>546836000</v>
      </c>
      <c r="D441" s="32">
        <v>546836000</v>
      </c>
      <c r="E441" s="32">
        <v>546836000</v>
      </c>
      <c r="F441" s="32">
        <f t="shared" si="27"/>
        <v>0</v>
      </c>
      <c r="G441" s="33">
        <f t="shared" si="28"/>
        <v>100</v>
      </c>
      <c r="H441" s="34">
        <f t="shared" si="29"/>
        <v>100</v>
      </c>
      <c r="I441" s="34">
        <f t="shared" si="30"/>
        <v>100</v>
      </c>
    </row>
    <row r="442" spans="1:9" s="8" customFormat="1" x14ac:dyDescent="0.2">
      <c r="A442" s="31" t="s">
        <v>96</v>
      </c>
      <c r="B442" s="32">
        <v>161255820</v>
      </c>
      <c r="C442" s="32">
        <v>161255520</v>
      </c>
      <c r="D442" s="32">
        <v>161255520</v>
      </c>
      <c r="E442" s="32">
        <v>161255520</v>
      </c>
      <c r="F442" s="32">
        <f t="shared" si="27"/>
        <v>300</v>
      </c>
      <c r="G442" s="33">
        <f t="shared" si="28"/>
        <v>99.999813960203113</v>
      </c>
      <c r="H442" s="34">
        <f t="shared" si="29"/>
        <v>99.999813960203113</v>
      </c>
      <c r="I442" s="34">
        <f t="shared" si="30"/>
        <v>99.999813960203113</v>
      </c>
    </row>
    <row r="443" spans="1:9" s="8" customFormat="1" x14ac:dyDescent="0.2">
      <c r="A443" s="27" t="s">
        <v>1378</v>
      </c>
      <c r="B443" s="28">
        <v>393596192</v>
      </c>
      <c r="C443" s="28">
        <v>284437610</v>
      </c>
      <c r="D443" s="28">
        <v>0</v>
      </c>
      <c r="E443" s="28">
        <v>0</v>
      </c>
      <c r="F443" s="28">
        <f t="shared" si="27"/>
        <v>109158582</v>
      </c>
      <c r="G443" s="29">
        <f t="shared" si="28"/>
        <v>72.266352109422854</v>
      </c>
      <c r="H443" s="30">
        <f t="shared" si="29"/>
        <v>0</v>
      </c>
      <c r="I443" s="30">
        <f t="shared" si="30"/>
        <v>0</v>
      </c>
    </row>
    <row r="444" spans="1:9" s="9" customFormat="1" x14ac:dyDescent="0.2">
      <c r="A444" s="31" t="s">
        <v>124</v>
      </c>
      <c r="B444" s="32">
        <v>163596192</v>
      </c>
      <c r="C444" s="32">
        <v>133554048</v>
      </c>
      <c r="D444" s="32">
        <v>0</v>
      </c>
      <c r="E444" s="32">
        <v>0</v>
      </c>
      <c r="F444" s="32">
        <f t="shared" si="27"/>
        <v>30042144</v>
      </c>
      <c r="G444" s="33">
        <f t="shared" si="28"/>
        <v>81.636403859571487</v>
      </c>
      <c r="H444" s="34">
        <f t="shared" si="29"/>
        <v>0</v>
      </c>
      <c r="I444" s="34">
        <f t="shared" si="30"/>
        <v>0</v>
      </c>
    </row>
    <row r="445" spans="1:9" s="8" customFormat="1" x14ac:dyDescent="0.2">
      <c r="A445" s="31" t="s">
        <v>97</v>
      </c>
      <c r="B445" s="32">
        <v>230000000</v>
      </c>
      <c r="C445" s="32">
        <v>150883562</v>
      </c>
      <c r="D445" s="32">
        <v>0</v>
      </c>
      <c r="E445" s="32">
        <v>0</v>
      </c>
      <c r="F445" s="32">
        <f t="shared" si="27"/>
        <v>79116438</v>
      </c>
      <c r="G445" s="33">
        <f t="shared" si="28"/>
        <v>65.601548695652184</v>
      </c>
      <c r="H445" s="34">
        <f t="shared" si="29"/>
        <v>0</v>
      </c>
      <c r="I445" s="34">
        <f t="shared" si="30"/>
        <v>0</v>
      </c>
    </row>
    <row r="446" spans="1:9" s="9" customFormat="1" x14ac:dyDescent="0.2">
      <c r="A446" s="27" t="s">
        <v>5</v>
      </c>
      <c r="B446" s="28">
        <v>110381000</v>
      </c>
      <c r="C446" s="28">
        <v>72443472</v>
      </c>
      <c r="D446" s="28">
        <v>72443472</v>
      </c>
      <c r="E446" s="28">
        <v>72443472</v>
      </c>
      <c r="F446" s="28">
        <f t="shared" si="27"/>
        <v>37937528</v>
      </c>
      <c r="G446" s="29">
        <f t="shared" si="28"/>
        <v>65.630382040387374</v>
      </c>
      <c r="H446" s="30">
        <f t="shared" si="29"/>
        <v>65.630382040387374</v>
      </c>
      <c r="I446" s="30">
        <f t="shared" si="30"/>
        <v>65.630382040387374</v>
      </c>
    </row>
    <row r="447" spans="1:9" s="8" customFormat="1" x14ac:dyDescent="0.2">
      <c r="A447" s="31" t="s">
        <v>132</v>
      </c>
      <c r="B447" s="32">
        <v>99772000</v>
      </c>
      <c r="C447" s="32">
        <v>61834472</v>
      </c>
      <c r="D447" s="32">
        <v>61834472</v>
      </c>
      <c r="E447" s="32">
        <v>61834472</v>
      </c>
      <c r="F447" s="32">
        <f t="shared" si="27"/>
        <v>37937528</v>
      </c>
      <c r="G447" s="33">
        <f t="shared" si="28"/>
        <v>61.975776771037971</v>
      </c>
      <c r="H447" s="34">
        <f t="shared" si="29"/>
        <v>61.975776771037971</v>
      </c>
      <c r="I447" s="34">
        <f t="shared" si="30"/>
        <v>61.975776771037971</v>
      </c>
    </row>
    <row r="448" spans="1:9" s="9" customFormat="1" x14ac:dyDescent="0.2">
      <c r="A448" s="31" t="s">
        <v>102</v>
      </c>
      <c r="B448" s="32">
        <v>10609000</v>
      </c>
      <c r="C448" s="32">
        <v>10609000</v>
      </c>
      <c r="D448" s="32">
        <v>10609000</v>
      </c>
      <c r="E448" s="32">
        <v>10609000</v>
      </c>
      <c r="F448" s="32">
        <f t="shared" si="27"/>
        <v>0</v>
      </c>
      <c r="G448" s="33">
        <f t="shared" si="28"/>
        <v>100</v>
      </c>
      <c r="H448" s="34">
        <f t="shared" si="29"/>
        <v>100</v>
      </c>
      <c r="I448" s="34">
        <f t="shared" si="30"/>
        <v>100</v>
      </c>
    </row>
    <row r="449" spans="1:9" s="8" customFormat="1" x14ac:dyDescent="0.2">
      <c r="A449" s="27" t="s">
        <v>63</v>
      </c>
      <c r="B449" s="28">
        <v>15538030</v>
      </c>
      <c r="C449" s="28">
        <v>15538030</v>
      </c>
      <c r="D449" s="28">
        <v>15538030</v>
      </c>
      <c r="E449" s="28">
        <v>15538030</v>
      </c>
      <c r="F449" s="28">
        <f t="shared" si="27"/>
        <v>0</v>
      </c>
      <c r="G449" s="29">
        <f t="shared" si="28"/>
        <v>100</v>
      </c>
      <c r="H449" s="30">
        <f t="shared" si="29"/>
        <v>100</v>
      </c>
      <c r="I449" s="30">
        <f t="shared" si="30"/>
        <v>100</v>
      </c>
    </row>
    <row r="450" spans="1:9" s="9" customFormat="1" x14ac:dyDescent="0.2">
      <c r="A450" s="31" t="s">
        <v>108</v>
      </c>
      <c r="B450" s="32">
        <v>15538030</v>
      </c>
      <c r="C450" s="32">
        <v>15538030</v>
      </c>
      <c r="D450" s="32">
        <v>15538030</v>
      </c>
      <c r="E450" s="32">
        <v>15538030</v>
      </c>
      <c r="F450" s="32">
        <f t="shared" si="27"/>
        <v>0</v>
      </c>
      <c r="G450" s="33">
        <f t="shared" si="28"/>
        <v>100</v>
      </c>
      <c r="H450" s="34">
        <f t="shared" si="29"/>
        <v>100</v>
      </c>
      <c r="I450" s="34">
        <f t="shared" si="30"/>
        <v>100</v>
      </c>
    </row>
    <row r="451" spans="1:9" s="8" customFormat="1" x14ac:dyDescent="0.2">
      <c r="A451" s="27" t="s">
        <v>6</v>
      </c>
      <c r="B451" s="28">
        <v>4815840328</v>
      </c>
      <c r="C451" s="28">
        <v>4794741925</v>
      </c>
      <c r="D451" s="28">
        <v>1450270962.5</v>
      </c>
      <c r="E451" s="28">
        <v>1450270962.5</v>
      </c>
      <c r="F451" s="28">
        <f t="shared" si="27"/>
        <v>21098403</v>
      </c>
      <c r="G451" s="29">
        <f t="shared" si="28"/>
        <v>99.561895711588889</v>
      </c>
      <c r="H451" s="30">
        <f t="shared" si="29"/>
        <v>30.114598153678649</v>
      </c>
      <c r="I451" s="30">
        <f t="shared" si="30"/>
        <v>30.114598153678649</v>
      </c>
    </row>
    <row r="452" spans="1:9" s="9" customFormat="1" x14ac:dyDescent="0.2">
      <c r="A452" s="31" t="s">
        <v>193</v>
      </c>
      <c r="B452" s="32">
        <v>2109840328</v>
      </c>
      <c r="C452" s="32">
        <v>2088741925</v>
      </c>
      <c r="D452" s="32">
        <v>1044370962.5</v>
      </c>
      <c r="E452" s="32">
        <v>1044370962.5</v>
      </c>
      <c r="F452" s="32">
        <f t="shared" si="27"/>
        <v>21098403</v>
      </c>
      <c r="G452" s="33">
        <f t="shared" si="28"/>
        <v>99.000000013271148</v>
      </c>
      <c r="H452" s="34">
        <f t="shared" si="29"/>
        <v>49.500000006635574</v>
      </c>
      <c r="I452" s="34">
        <f t="shared" si="30"/>
        <v>49.500000006635574</v>
      </c>
    </row>
    <row r="453" spans="1:9" s="8" customFormat="1" ht="22.5" x14ac:dyDescent="0.2">
      <c r="A453" s="31" t="s">
        <v>1642</v>
      </c>
      <c r="B453" s="32">
        <v>2706000000</v>
      </c>
      <c r="C453" s="32">
        <v>2706000000</v>
      </c>
      <c r="D453" s="32">
        <v>405900000</v>
      </c>
      <c r="E453" s="32">
        <v>405900000</v>
      </c>
      <c r="F453" s="32">
        <f t="shared" si="27"/>
        <v>0</v>
      </c>
      <c r="G453" s="33">
        <f t="shared" si="28"/>
        <v>100</v>
      </c>
      <c r="H453" s="34">
        <f t="shared" si="29"/>
        <v>15</v>
      </c>
      <c r="I453" s="34">
        <f t="shared" si="30"/>
        <v>15</v>
      </c>
    </row>
    <row r="454" spans="1:9" s="8" customFormat="1" x14ac:dyDescent="0.2">
      <c r="A454" s="27" t="s">
        <v>1603</v>
      </c>
      <c r="B454" s="28">
        <v>29024854942</v>
      </c>
      <c r="C454" s="28">
        <v>29024854804</v>
      </c>
      <c r="D454" s="28">
        <v>19016996227</v>
      </c>
      <c r="E454" s="28">
        <v>19016341032</v>
      </c>
      <c r="F454" s="28">
        <f t="shared" si="27"/>
        <v>138</v>
      </c>
      <c r="G454" s="29">
        <f t="shared" si="28"/>
        <v>99.99999952454543</v>
      </c>
      <c r="H454" s="30">
        <f t="shared" si="29"/>
        <v>65.519694293051316</v>
      </c>
      <c r="I454" s="30">
        <f t="shared" si="30"/>
        <v>65.517436934655194</v>
      </c>
    </row>
    <row r="455" spans="1:9" s="8" customFormat="1" x14ac:dyDescent="0.2">
      <c r="A455" s="27" t="s">
        <v>4</v>
      </c>
      <c r="B455" s="28">
        <v>3846177000</v>
      </c>
      <c r="C455" s="28">
        <v>3846177000</v>
      </c>
      <c r="D455" s="28">
        <v>3846177000</v>
      </c>
      <c r="E455" s="28">
        <v>3845521805</v>
      </c>
      <c r="F455" s="28">
        <f t="shared" ref="F455:F518" si="31">+B455-C455</f>
        <v>0</v>
      </c>
      <c r="G455" s="29">
        <f t="shared" si="28"/>
        <v>100</v>
      </c>
      <c r="H455" s="30">
        <f t="shared" si="29"/>
        <v>100</v>
      </c>
      <c r="I455" s="30">
        <f t="shared" si="30"/>
        <v>99.98296503255051</v>
      </c>
    </row>
    <row r="456" spans="1:9" s="9" customFormat="1" x14ac:dyDescent="0.2">
      <c r="A456" s="27" t="s">
        <v>62</v>
      </c>
      <c r="B456" s="28">
        <v>3834041000</v>
      </c>
      <c r="C456" s="28">
        <v>3834041000</v>
      </c>
      <c r="D456" s="28">
        <v>3834041000</v>
      </c>
      <c r="E456" s="28">
        <v>3833385805</v>
      </c>
      <c r="F456" s="28">
        <f t="shared" si="31"/>
        <v>0</v>
      </c>
      <c r="G456" s="29">
        <f t="shared" si="28"/>
        <v>100</v>
      </c>
      <c r="H456" s="30">
        <f t="shared" si="29"/>
        <v>100</v>
      </c>
      <c r="I456" s="30">
        <f t="shared" si="30"/>
        <v>99.982911111279194</v>
      </c>
    </row>
    <row r="457" spans="1:9" s="8" customFormat="1" x14ac:dyDescent="0.2">
      <c r="A457" s="31" t="s">
        <v>94</v>
      </c>
      <c r="B457" s="32">
        <v>2997511000</v>
      </c>
      <c r="C457" s="32">
        <v>2997511000</v>
      </c>
      <c r="D457" s="32">
        <v>2997511000</v>
      </c>
      <c r="E457" s="32">
        <v>2996855805</v>
      </c>
      <c r="F457" s="32">
        <f t="shared" si="31"/>
        <v>0</v>
      </c>
      <c r="G457" s="33">
        <f t="shared" si="28"/>
        <v>100</v>
      </c>
      <c r="H457" s="34">
        <f t="shared" si="29"/>
        <v>100</v>
      </c>
      <c r="I457" s="34">
        <f t="shared" si="30"/>
        <v>99.978142031839084</v>
      </c>
    </row>
    <row r="458" spans="1:9" s="8" customFormat="1" x14ac:dyDescent="0.2">
      <c r="A458" s="31" t="s">
        <v>95</v>
      </c>
      <c r="B458" s="32">
        <v>675677000</v>
      </c>
      <c r="C458" s="32">
        <v>675677000</v>
      </c>
      <c r="D458" s="32">
        <v>675677000</v>
      </c>
      <c r="E458" s="32">
        <v>675677000</v>
      </c>
      <c r="F458" s="32">
        <f t="shared" si="31"/>
        <v>0</v>
      </c>
      <c r="G458" s="33">
        <f t="shared" si="28"/>
        <v>100</v>
      </c>
      <c r="H458" s="34">
        <f t="shared" si="29"/>
        <v>100</v>
      </c>
      <c r="I458" s="34">
        <f t="shared" si="30"/>
        <v>100</v>
      </c>
    </row>
    <row r="459" spans="1:9" s="9" customFormat="1" x14ac:dyDescent="0.2">
      <c r="A459" s="31" t="s">
        <v>96</v>
      </c>
      <c r="B459" s="32">
        <v>160853000</v>
      </c>
      <c r="C459" s="32">
        <v>160853000</v>
      </c>
      <c r="D459" s="32">
        <v>160853000</v>
      </c>
      <c r="E459" s="32">
        <v>160853000</v>
      </c>
      <c r="F459" s="32">
        <f t="shared" si="31"/>
        <v>0</v>
      </c>
      <c r="G459" s="33">
        <f t="shared" si="28"/>
        <v>100</v>
      </c>
      <c r="H459" s="34">
        <f t="shared" si="29"/>
        <v>100</v>
      </c>
      <c r="I459" s="34">
        <f t="shared" si="30"/>
        <v>100</v>
      </c>
    </row>
    <row r="460" spans="1:9" s="9" customFormat="1" x14ac:dyDescent="0.2">
      <c r="A460" s="27" t="s">
        <v>63</v>
      </c>
      <c r="B460" s="28">
        <v>12136000</v>
      </c>
      <c r="C460" s="28">
        <v>12136000</v>
      </c>
      <c r="D460" s="28">
        <v>12136000</v>
      </c>
      <c r="E460" s="28">
        <v>12136000</v>
      </c>
      <c r="F460" s="28">
        <f t="shared" si="31"/>
        <v>0</v>
      </c>
      <c r="G460" s="29">
        <f t="shared" si="28"/>
        <v>100</v>
      </c>
      <c r="H460" s="30">
        <f t="shared" si="29"/>
        <v>100</v>
      </c>
      <c r="I460" s="30">
        <f t="shared" si="30"/>
        <v>100</v>
      </c>
    </row>
    <row r="461" spans="1:9" s="8" customFormat="1" x14ac:dyDescent="0.2">
      <c r="A461" s="31" t="s">
        <v>108</v>
      </c>
      <c r="B461" s="32">
        <v>12136000</v>
      </c>
      <c r="C461" s="32">
        <v>12136000</v>
      </c>
      <c r="D461" s="32">
        <v>12136000</v>
      </c>
      <c r="E461" s="32">
        <v>12136000</v>
      </c>
      <c r="F461" s="32">
        <f t="shared" si="31"/>
        <v>0</v>
      </c>
      <c r="G461" s="33">
        <f t="shared" ref="G461:G524" si="32">IFERROR(IF(C461&gt;0,+C461/B461*100,0),0)</f>
        <v>100</v>
      </c>
      <c r="H461" s="34">
        <f t="shared" ref="H461:H524" si="33">IFERROR(IF(D461&gt;0,+D461/B461*100,0),0)</f>
        <v>100</v>
      </c>
      <c r="I461" s="34">
        <f t="shared" ref="I461:I524" si="34">IFERROR(IF(E461&gt;0,+E461/B461*100,0),0)</f>
        <v>100</v>
      </c>
    </row>
    <row r="462" spans="1:9" s="8" customFormat="1" x14ac:dyDescent="0.2">
      <c r="A462" s="27" t="s">
        <v>6</v>
      </c>
      <c r="B462" s="28">
        <v>25178677942</v>
      </c>
      <c r="C462" s="28">
        <v>25178677804</v>
      </c>
      <c r="D462" s="28">
        <v>15170819227</v>
      </c>
      <c r="E462" s="28">
        <v>15170819227</v>
      </c>
      <c r="F462" s="28">
        <f t="shared" si="31"/>
        <v>138</v>
      </c>
      <c r="G462" s="29">
        <f t="shared" si="32"/>
        <v>99.999999451917205</v>
      </c>
      <c r="H462" s="30">
        <f t="shared" si="33"/>
        <v>60.252644169588784</v>
      </c>
      <c r="I462" s="30">
        <f t="shared" si="34"/>
        <v>60.252644169588784</v>
      </c>
    </row>
    <row r="463" spans="1:9" s="9" customFormat="1" ht="33.75" x14ac:dyDescent="0.2">
      <c r="A463" s="31" t="s">
        <v>1764</v>
      </c>
      <c r="B463" s="32">
        <v>1999968218</v>
      </c>
      <c r="C463" s="32">
        <v>1999968218</v>
      </c>
      <c r="D463" s="32">
        <v>0</v>
      </c>
      <c r="E463" s="32">
        <v>0</v>
      </c>
      <c r="F463" s="32">
        <f t="shared" si="31"/>
        <v>0</v>
      </c>
      <c r="G463" s="33">
        <f t="shared" si="32"/>
        <v>100</v>
      </c>
      <c r="H463" s="34">
        <f t="shared" si="33"/>
        <v>0</v>
      </c>
      <c r="I463" s="34">
        <f t="shared" si="34"/>
        <v>0</v>
      </c>
    </row>
    <row r="464" spans="1:9" s="9" customFormat="1" ht="33.75" x14ac:dyDescent="0.2">
      <c r="A464" s="31" t="s">
        <v>1765</v>
      </c>
      <c r="B464" s="32">
        <v>2999941023</v>
      </c>
      <c r="C464" s="32">
        <v>2999941023</v>
      </c>
      <c r="D464" s="32">
        <v>0</v>
      </c>
      <c r="E464" s="32">
        <v>0</v>
      </c>
      <c r="F464" s="32">
        <f t="shared" si="31"/>
        <v>0</v>
      </c>
      <c r="G464" s="33">
        <f t="shared" si="32"/>
        <v>100</v>
      </c>
      <c r="H464" s="34">
        <f t="shared" si="33"/>
        <v>0</v>
      </c>
      <c r="I464" s="34">
        <f t="shared" si="34"/>
        <v>0</v>
      </c>
    </row>
    <row r="465" spans="1:9" s="8" customFormat="1" ht="22.5" x14ac:dyDescent="0.2">
      <c r="A465" s="31" t="s">
        <v>1766</v>
      </c>
      <c r="B465" s="32">
        <v>4999995496</v>
      </c>
      <c r="C465" s="32">
        <v>4999995496</v>
      </c>
      <c r="D465" s="32">
        <v>0</v>
      </c>
      <c r="E465" s="32">
        <v>0</v>
      </c>
      <c r="F465" s="32">
        <f t="shared" si="31"/>
        <v>0</v>
      </c>
      <c r="G465" s="33">
        <f t="shared" si="32"/>
        <v>100</v>
      </c>
      <c r="H465" s="34">
        <f t="shared" si="33"/>
        <v>0</v>
      </c>
      <c r="I465" s="34">
        <f t="shared" si="34"/>
        <v>0</v>
      </c>
    </row>
    <row r="466" spans="1:9" s="8" customFormat="1" ht="22.5" x14ac:dyDescent="0.2">
      <c r="A466" s="31" t="s">
        <v>1384</v>
      </c>
      <c r="B466" s="32">
        <v>15178773205</v>
      </c>
      <c r="C466" s="32">
        <v>15178773067</v>
      </c>
      <c r="D466" s="32">
        <v>15170819227</v>
      </c>
      <c r="E466" s="32">
        <v>15170819227</v>
      </c>
      <c r="F466" s="32">
        <f t="shared" si="31"/>
        <v>138</v>
      </c>
      <c r="G466" s="33">
        <f t="shared" si="32"/>
        <v>99.999999090835615</v>
      </c>
      <c r="H466" s="34">
        <f t="shared" si="33"/>
        <v>99.947598018017828</v>
      </c>
      <c r="I466" s="34">
        <f t="shared" si="34"/>
        <v>99.947598018017828</v>
      </c>
    </row>
    <row r="467" spans="1:9" s="8" customFormat="1" x14ac:dyDescent="0.2">
      <c r="A467" s="27" t="s">
        <v>1604</v>
      </c>
      <c r="B467" s="28">
        <v>9687603493</v>
      </c>
      <c r="C467" s="28">
        <v>9681519973</v>
      </c>
      <c r="D467" s="28">
        <v>4273937144.4400001</v>
      </c>
      <c r="E467" s="28">
        <v>4273937144.4400001</v>
      </c>
      <c r="F467" s="28">
        <f t="shared" si="31"/>
        <v>6083520</v>
      </c>
      <c r="G467" s="29">
        <f t="shared" si="32"/>
        <v>99.937203045062745</v>
      </c>
      <c r="H467" s="30">
        <f t="shared" si="33"/>
        <v>44.117589531076817</v>
      </c>
      <c r="I467" s="30">
        <f t="shared" si="34"/>
        <v>44.117589531076817</v>
      </c>
    </row>
    <row r="468" spans="1:9" s="9" customFormat="1" x14ac:dyDescent="0.2">
      <c r="A468" s="27" t="s">
        <v>4</v>
      </c>
      <c r="B468" s="28">
        <v>4451641441</v>
      </c>
      <c r="C468" s="28">
        <v>4451633441</v>
      </c>
      <c r="D468" s="28">
        <v>3908897757.4400001</v>
      </c>
      <c r="E468" s="28">
        <v>3908897757.4400001</v>
      </c>
      <c r="F468" s="28">
        <f t="shared" si="31"/>
        <v>8000</v>
      </c>
      <c r="G468" s="29">
        <f t="shared" si="32"/>
        <v>99.999820291007126</v>
      </c>
      <c r="H468" s="30">
        <f t="shared" si="33"/>
        <v>87.808009904812096</v>
      </c>
      <c r="I468" s="30">
        <f t="shared" si="34"/>
        <v>87.808009904812096</v>
      </c>
    </row>
    <row r="469" spans="1:9" s="8" customFormat="1" x14ac:dyDescent="0.2">
      <c r="A469" s="27" t="s">
        <v>62</v>
      </c>
      <c r="B469" s="28">
        <v>3739877535</v>
      </c>
      <c r="C469" s="28">
        <v>3739877535</v>
      </c>
      <c r="D469" s="28">
        <v>3595336150</v>
      </c>
      <c r="E469" s="28">
        <v>3595336150</v>
      </c>
      <c r="F469" s="28">
        <f t="shared" si="31"/>
        <v>0</v>
      </c>
      <c r="G469" s="29">
        <f t="shared" si="32"/>
        <v>100</v>
      </c>
      <c r="H469" s="30">
        <f t="shared" si="33"/>
        <v>96.135130531754172</v>
      </c>
      <c r="I469" s="30">
        <f t="shared" si="34"/>
        <v>96.135130531754172</v>
      </c>
    </row>
    <row r="470" spans="1:9" s="8" customFormat="1" x14ac:dyDescent="0.2">
      <c r="A470" s="31" t="s">
        <v>94</v>
      </c>
      <c r="B470" s="32">
        <v>2546183883</v>
      </c>
      <c r="C470" s="32">
        <v>2546183883</v>
      </c>
      <c r="D470" s="32">
        <v>2472565926</v>
      </c>
      <c r="E470" s="32">
        <v>2472565926</v>
      </c>
      <c r="F470" s="32">
        <f t="shared" si="31"/>
        <v>0</v>
      </c>
      <c r="G470" s="33">
        <f t="shared" si="32"/>
        <v>100</v>
      </c>
      <c r="H470" s="34">
        <f t="shared" si="33"/>
        <v>97.108694407677234</v>
      </c>
      <c r="I470" s="34">
        <f t="shared" si="34"/>
        <v>97.108694407677234</v>
      </c>
    </row>
    <row r="471" spans="1:9" s="9" customFormat="1" x14ac:dyDescent="0.2">
      <c r="A471" s="31" t="s">
        <v>95</v>
      </c>
      <c r="B471" s="32">
        <v>691415608</v>
      </c>
      <c r="C471" s="32">
        <v>691415608</v>
      </c>
      <c r="D471" s="32">
        <v>631278608</v>
      </c>
      <c r="E471" s="32">
        <v>631278608</v>
      </c>
      <c r="F471" s="32">
        <f t="shared" si="31"/>
        <v>0</v>
      </c>
      <c r="G471" s="33">
        <f t="shared" si="32"/>
        <v>100</v>
      </c>
      <c r="H471" s="34">
        <f t="shared" si="33"/>
        <v>91.302336929599662</v>
      </c>
      <c r="I471" s="34">
        <f t="shared" si="34"/>
        <v>91.302336929599662</v>
      </c>
    </row>
    <row r="472" spans="1:9" s="8" customFormat="1" x14ac:dyDescent="0.2">
      <c r="A472" s="31" t="s">
        <v>96</v>
      </c>
      <c r="B472" s="32">
        <v>502278044</v>
      </c>
      <c r="C472" s="32">
        <v>502278044</v>
      </c>
      <c r="D472" s="32">
        <v>491491616</v>
      </c>
      <c r="E472" s="32">
        <v>491491616</v>
      </c>
      <c r="F472" s="32">
        <f t="shared" si="31"/>
        <v>0</v>
      </c>
      <c r="G472" s="33">
        <f t="shared" si="32"/>
        <v>100</v>
      </c>
      <c r="H472" s="34">
        <f t="shared" si="33"/>
        <v>97.852498605334219</v>
      </c>
      <c r="I472" s="34">
        <f t="shared" si="34"/>
        <v>97.852498605334219</v>
      </c>
    </row>
    <row r="473" spans="1:9" s="8" customFormat="1" x14ac:dyDescent="0.2">
      <c r="A473" s="27" t="s">
        <v>1378</v>
      </c>
      <c r="B473" s="28">
        <v>391744578</v>
      </c>
      <c r="C473" s="28">
        <v>391736578</v>
      </c>
      <c r="D473" s="28">
        <v>274540935.44</v>
      </c>
      <c r="E473" s="28">
        <v>274540935.44</v>
      </c>
      <c r="F473" s="28">
        <f t="shared" si="31"/>
        <v>8000</v>
      </c>
      <c r="G473" s="29">
        <f t="shared" si="32"/>
        <v>99.997957853037605</v>
      </c>
      <c r="H473" s="30">
        <f t="shared" si="33"/>
        <v>70.081617170461513</v>
      </c>
      <c r="I473" s="30">
        <f t="shared" si="34"/>
        <v>70.081617170461513</v>
      </c>
    </row>
    <row r="474" spans="1:9" s="8" customFormat="1" x14ac:dyDescent="0.2">
      <c r="A474" s="31" t="s">
        <v>97</v>
      </c>
      <c r="B474" s="32">
        <v>391744578</v>
      </c>
      <c r="C474" s="32">
        <v>391736578</v>
      </c>
      <c r="D474" s="32">
        <v>274540935.44</v>
      </c>
      <c r="E474" s="32">
        <v>274540935.44</v>
      </c>
      <c r="F474" s="32">
        <f t="shared" si="31"/>
        <v>8000</v>
      </c>
      <c r="G474" s="33">
        <f t="shared" si="32"/>
        <v>99.997957853037605</v>
      </c>
      <c r="H474" s="34">
        <f t="shared" si="33"/>
        <v>70.081617170461513</v>
      </c>
      <c r="I474" s="34">
        <f t="shared" si="34"/>
        <v>70.081617170461513</v>
      </c>
    </row>
    <row r="475" spans="1:9" s="9" customFormat="1" x14ac:dyDescent="0.2">
      <c r="A475" s="27" t="s">
        <v>5</v>
      </c>
      <c r="B475" s="28">
        <v>218879610</v>
      </c>
      <c r="C475" s="28">
        <v>218879610</v>
      </c>
      <c r="D475" s="28">
        <v>0</v>
      </c>
      <c r="E475" s="28">
        <v>0</v>
      </c>
      <c r="F475" s="28">
        <f t="shared" si="31"/>
        <v>0</v>
      </c>
      <c r="G475" s="29">
        <f t="shared" si="32"/>
        <v>100</v>
      </c>
      <c r="H475" s="30">
        <f t="shared" si="33"/>
        <v>0</v>
      </c>
      <c r="I475" s="30">
        <f t="shared" si="34"/>
        <v>0</v>
      </c>
    </row>
    <row r="476" spans="1:9" s="8" customFormat="1" x14ac:dyDescent="0.2">
      <c r="A476" s="31" t="s">
        <v>105</v>
      </c>
      <c r="B476" s="32">
        <v>218879610</v>
      </c>
      <c r="C476" s="32">
        <v>218879610</v>
      </c>
      <c r="D476" s="32">
        <v>0</v>
      </c>
      <c r="E476" s="32">
        <v>0</v>
      </c>
      <c r="F476" s="32">
        <f t="shared" si="31"/>
        <v>0</v>
      </c>
      <c r="G476" s="33">
        <f t="shared" si="32"/>
        <v>100</v>
      </c>
      <c r="H476" s="34">
        <f t="shared" si="33"/>
        <v>0</v>
      </c>
      <c r="I476" s="34">
        <f t="shared" si="34"/>
        <v>0</v>
      </c>
    </row>
    <row r="477" spans="1:9" s="8" customFormat="1" x14ac:dyDescent="0.2">
      <c r="A477" s="27" t="s">
        <v>63</v>
      </c>
      <c r="B477" s="28">
        <v>101139718</v>
      </c>
      <c r="C477" s="28">
        <v>101139718</v>
      </c>
      <c r="D477" s="28">
        <v>39020672</v>
      </c>
      <c r="E477" s="28">
        <v>39020672</v>
      </c>
      <c r="F477" s="28">
        <f t="shared" si="31"/>
        <v>0</v>
      </c>
      <c r="G477" s="29">
        <f t="shared" si="32"/>
        <v>100</v>
      </c>
      <c r="H477" s="30">
        <f t="shared" si="33"/>
        <v>38.580957878486473</v>
      </c>
      <c r="I477" s="30">
        <f t="shared" si="34"/>
        <v>38.580957878486473</v>
      </c>
    </row>
    <row r="478" spans="1:9" s="8" customFormat="1" x14ac:dyDescent="0.2">
      <c r="A478" s="31" t="s">
        <v>106</v>
      </c>
      <c r="B478" s="32">
        <v>62119046</v>
      </c>
      <c r="C478" s="32">
        <v>62119046</v>
      </c>
      <c r="D478" s="32">
        <v>0</v>
      </c>
      <c r="E478" s="32">
        <v>0</v>
      </c>
      <c r="F478" s="32">
        <f t="shared" si="31"/>
        <v>0</v>
      </c>
      <c r="G478" s="33">
        <f t="shared" si="32"/>
        <v>100</v>
      </c>
      <c r="H478" s="34">
        <f t="shared" si="33"/>
        <v>0</v>
      </c>
      <c r="I478" s="34">
        <f t="shared" si="34"/>
        <v>0</v>
      </c>
    </row>
    <row r="479" spans="1:9" s="9" customFormat="1" x14ac:dyDescent="0.2">
      <c r="A479" s="31" t="s">
        <v>108</v>
      </c>
      <c r="B479" s="32">
        <v>39020672</v>
      </c>
      <c r="C479" s="32">
        <v>39020672</v>
      </c>
      <c r="D479" s="32">
        <v>39020672</v>
      </c>
      <c r="E479" s="32">
        <v>39020672</v>
      </c>
      <c r="F479" s="32">
        <f t="shared" si="31"/>
        <v>0</v>
      </c>
      <c r="G479" s="33">
        <f t="shared" si="32"/>
        <v>100</v>
      </c>
      <c r="H479" s="34">
        <f t="shared" si="33"/>
        <v>100</v>
      </c>
      <c r="I479" s="34">
        <f t="shared" si="34"/>
        <v>100</v>
      </c>
    </row>
    <row r="480" spans="1:9" s="8" customFormat="1" x14ac:dyDescent="0.2">
      <c r="A480" s="27" t="s">
        <v>6</v>
      </c>
      <c r="B480" s="28">
        <v>5235962052</v>
      </c>
      <c r="C480" s="28">
        <v>5229886532</v>
      </c>
      <c r="D480" s="28">
        <v>365039387</v>
      </c>
      <c r="E480" s="28">
        <v>365039387</v>
      </c>
      <c r="F480" s="28">
        <f t="shared" si="31"/>
        <v>6075520</v>
      </c>
      <c r="G480" s="29">
        <f t="shared" si="32"/>
        <v>99.883965545592929</v>
      </c>
      <c r="H480" s="30">
        <f t="shared" si="33"/>
        <v>6.9717729688389269</v>
      </c>
      <c r="I480" s="30">
        <f t="shared" si="34"/>
        <v>6.9717729688389269</v>
      </c>
    </row>
    <row r="481" spans="1:9" s="8" customFormat="1" ht="22.5" x14ac:dyDescent="0.2">
      <c r="A481" s="31" t="s">
        <v>194</v>
      </c>
      <c r="B481" s="32">
        <v>730317457</v>
      </c>
      <c r="C481" s="32">
        <v>730078774</v>
      </c>
      <c r="D481" s="32">
        <v>365039387</v>
      </c>
      <c r="E481" s="32">
        <v>365039387</v>
      </c>
      <c r="F481" s="32">
        <f t="shared" si="31"/>
        <v>238683</v>
      </c>
      <c r="G481" s="33">
        <f t="shared" si="32"/>
        <v>99.967317911175172</v>
      </c>
      <c r="H481" s="34">
        <f t="shared" si="33"/>
        <v>49.983658955587586</v>
      </c>
      <c r="I481" s="34">
        <f t="shared" si="34"/>
        <v>49.983658955587586</v>
      </c>
    </row>
    <row r="482" spans="1:9" s="9" customFormat="1" ht="22.5" x14ac:dyDescent="0.2">
      <c r="A482" s="31" t="s">
        <v>1643</v>
      </c>
      <c r="B482" s="32">
        <v>1317771447</v>
      </c>
      <c r="C482" s="32">
        <v>1317665612</v>
      </c>
      <c r="D482" s="32">
        <v>0</v>
      </c>
      <c r="E482" s="32">
        <v>0</v>
      </c>
      <c r="F482" s="32">
        <f t="shared" si="31"/>
        <v>105835</v>
      </c>
      <c r="G482" s="33">
        <f t="shared" si="32"/>
        <v>99.991968637638877</v>
      </c>
      <c r="H482" s="34">
        <f t="shared" si="33"/>
        <v>0</v>
      </c>
      <c r="I482" s="34">
        <f t="shared" si="34"/>
        <v>0</v>
      </c>
    </row>
    <row r="483" spans="1:9" s="8" customFormat="1" ht="22.5" x14ac:dyDescent="0.2">
      <c r="A483" s="31" t="s">
        <v>1767</v>
      </c>
      <c r="B483" s="32">
        <v>2626800000</v>
      </c>
      <c r="C483" s="32">
        <v>2622383587</v>
      </c>
      <c r="D483" s="32">
        <v>0</v>
      </c>
      <c r="E483" s="32">
        <v>0</v>
      </c>
      <c r="F483" s="32">
        <f t="shared" si="31"/>
        <v>4416413</v>
      </c>
      <c r="G483" s="33">
        <f t="shared" si="32"/>
        <v>99.831870983706409</v>
      </c>
      <c r="H483" s="34">
        <f t="shared" si="33"/>
        <v>0</v>
      </c>
      <c r="I483" s="34">
        <f t="shared" si="34"/>
        <v>0</v>
      </c>
    </row>
    <row r="484" spans="1:9" s="9" customFormat="1" ht="22.5" x14ac:dyDescent="0.2">
      <c r="A484" s="31" t="s">
        <v>1829</v>
      </c>
      <c r="B484" s="32">
        <v>561073148</v>
      </c>
      <c r="C484" s="32">
        <v>559758559</v>
      </c>
      <c r="D484" s="32">
        <v>0</v>
      </c>
      <c r="E484" s="32">
        <v>0</v>
      </c>
      <c r="F484" s="32">
        <f t="shared" si="31"/>
        <v>1314589</v>
      </c>
      <c r="G484" s="33">
        <f t="shared" si="32"/>
        <v>99.765700959904066</v>
      </c>
      <c r="H484" s="34">
        <f t="shared" si="33"/>
        <v>0</v>
      </c>
      <c r="I484" s="34">
        <f t="shared" si="34"/>
        <v>0</v>
      </c>
    </row>
    <row r="485" spans="1:9" s="8" customFormat="1" x14ac:dyDescent="0.2">
      <c r="A485" s="27" t="s">
        <v>1605</v>
      </c>
      <c r="B485" s="28">
        <v>25881354826</v>
      </c>
      <c r="C485" s="28">
        <v>16070259905.779999</v>
      </c>
      <c r="D485" s="28">
        <v>4533285012.3199997</v>
      </c>
      <c r="E485" s="28">
        <v>4533285012.3199997</v>
      </c>
      <c r="F485" s="28">
        <f t="shared" si="31"/>
        <v>9811094920.2200012</v>
      </c>
      <c r="G485" s="29">
        <f t="shared" si="32"/>
        <v>62.092035033792236</v>
      </c>
      <c r="H485" s="30">
        <f t="shared" si="33"/>
        <v>17.515640285437968</v>
      </c>
      <c r="I485" s="30">
        <f t="shared" si="34"/>
        <v>17.515640285437968</v>
      </c>
    </row>
    <row r="486" spans="1:9" s="8" customFormat="1" x14ac:dyDescent="0.2">
      <c r="A486" s="27" t="s">
        <v>4</v>
      </c>
      <c r="B486" s="28">
        <v>3049016959</v>
      </c>
      <c r="C486" s="28">
        <v>3016186867</v>
      </c>
      <c r="D486" s="28">
        <v>3016186867</v>
      </c>
      <c r="E486" s="28">
        <v>3016186867</v>
      </c>
      <c r="F486" s="28">
        <f t="shared" si="31"/>
        <v>32830092</v>
      </c>
      <c r="G486" s="29">
        <f t="shared" si="32"/>
        <v>98.923256497373913</v>
      </c>
      <c r="H486" s="30">
        <f t="shared" si="33"/>
        <v>98.923256497373913</v>
      </c>
      <c r="I486" s="30">
        <f t="shared" si="34"/>
        <v>98.923256497373913</v>
      </c>
    </row>
    <row r="487" spans="1:9" s="8" customFormat="1" x14ac:dyDescent="0.2">
      <c r="A487" s="27" t="s">
        <v>62</v>
      </c>
      <c r="B487" s="28">
        <v>2934978724</v>
      </c>
      <c r="C487" s="28">
        <v>2934978724</v>
      </c>
      <c r="D487" s="28">
        <v>2934978724</v>
      </c>
      <c r="E487" s="28">
        <v>2934978724</v>
      </c>
      <c r="F487" s="28">
        <f t="shared" si="31"/>
        <v>0</v>
      </c>
      <c r="G487" s="29">
        <f t="shared" si="32"/>
        <v>100</v>
      </c>
      <c r="H487" s="30">
        <f t="shared" si="33"/>
        <v>100</v>
      </c>
      <c r="I487" s="30">
        <f t="shared" si="34"/>
        <v>100</v>
      </c>
    </row>
    <row r="488" spans="1:9" s="9" customFormat="1" x14ac:dyDescent="0.2">
      <c r="A488" s="31" t="s">
        <v>94</v>
      </c>
      <c r="B488" s="32">
        <v>2104914276</v>
      </c>
      <c r="C488" s="32">
        <v>2104914276</v>
      </c>
      <c r="D488" s="32">
        <v>2104914276</v>
      </c>
      <c r="E488" s="32">
        <v>2104914276</v>
      </c>
      <c r="F488" s="32">
        <f t="shared" si="31"/>
        <v>0</v>
      </c>
      <c r="G488" s="33">
        <f t="shared" si="32"/>
        <v>100</v>
      </c>
      <c r="H488" s="34">
        <f t="shared" si="33"/>
        <v>100</v>
      </c>
      <c r="I488" s="34">
        <f t="shared" si="34"/>
        <v>100</v>
      </c>
    </row>
    <row r="489" spans="1:9" s="8" customFormat="1" x14ac:dyDescent="0.2">
      <c r="A489" s="31" t="s">
        <v>95</v>
      </c>
      <c r="B489" s="32">
        <v>536839448</v>
      </c>
      <c r="C489" s="32">
        <v>536839448</v>
      </c>
      <c r="D489" s="32">
        <v>536839448</v>
      </c>
      <c r="E489" s="32">
        <v>536839448</v>
      </c>
      <c r="F489" s="32">
        <f t="shared" si="31"/>
        <v>0</v>
      </c>
      <c r="G489" s="33">
        <f t="shared" si="32"/>
        <v>100</v>
      </c>
      <c r="H489" s="34">
        <f t="shared" si="33"/>
        <v>100</v>
      </c>
      <c r="I489" s="34">
        <f t="shared" si="34"/>
        <v>100</v>
      </c>
    </row>
    <row r="490" spans="1:9" s="9" customFormat="1" x14ac:dyDescent="0.2">
      <c r="A490" s="31" t="s">
        <v>96</v>
      </c>
      <c r="B490" s="32">
        <v>293225000</v>
      </c>
      <c r="C490" s="32">
        <v>293225000</v>
      </c>
      <c r="D490" s="32">
        <v>293225000</v>
      </c>
      <c r="E490" s="32">
        <v>293225000</v>
      </c>
      <c r="F490" s="32">
        <f t="shared" si="31"/>
        <v>0</v>
      </c>
      <c r="G490" s="33">
        <f t="shared" si="32"/>
        <v>100</v>
      </c>
      <c r="H490" s="34">
        <f t="shared" si="33"/>
        <v>100</v>
      </c>
      <c r="I490" s="34">
        <f t="shared" si="34"/>
        <v>100</v>
      </c>
    </row>
    <row r="491" spans="1:9" s="8" customFormat="1" x14ac:dyDescent="0.2">
      <c r="A491" s="27" t="s">
        <v>1378</v>
      </c>
      <c r="B491" s="28">
        <v>49038235</v>
      </c>
      <c r="C491" s="28">
        <v>49038235</v>
      </c>
      <c r="D491" s="28">
        <v>49038235</v>
      </c>
      <c r="E491" s="28">
        <v>49038235</v>
      </c>
      <c r="F491" s="28">
        <f t="shared" si="31"/>
        <v>0</v>
      </c>
      <c r="G491" s="29">
        <f t="shared" si="32"/>
        <v>100</v>
      </c>
      <c r="H491" s="30">
        <f t="shared" si="33"/>
        <v>100</v>
      </c>
      <c r="I491" s="30">
        <f t="shared" si="34"/>
        <v>100</v>
      </c>
    </row>
    <row r="492" spans="1:9" s="9" customFormat="1" x14ac:dyDescent="0.2">
      <c r="A492" s="31" t="s">
        <v>97</v>
      </c>
      <c r="B492" s="32">
        <v>49038235</v>
      </c>
      <c r="C492" s="32">
        <v>49038235</v>
      </c>
      <c r="D492" s="32">
        <v>49038235</v>
      </c>
      <c r="E492" s="32">
        <v>49038235</v>
      </c>
      <c r="F492" s="32">
        <f t="shared" si="31"/>
        <v>0</v>
      </c>
      <c r="G492" s="33">
        <f t="shared" si="32"/>
        <v>100</v>
      </c>
      <c r="H492" s="34">
        <f t="shared" si="33"/>
        <v>100</v>
      </c>
      <c r="I492" s="34">
        <f t="shared" si="34"/>
        <v>100</v>
      </c>
    </row>
    <row r="493" spans="1:9" s="8" customFormat="1" x14ac:dyDescent="0.2">
      <c r="A493" s="27" t="s">
        <v>63</v>
      </c>
      <c r="B493" s="28">
        <v>65000000</v>
      </c>
      <c r="C493" s="28">
        <v>32169908</v>
      </c>
      <c r="D493" s="28">
        <v>32169908</v>
      </c>
      <c r="E493" s="28">
        <v>32169908</v>
      </c>
      <c r="F493" s="28">
        <f t="shared" si="31"/>
        <v>32830092</v>
      </c>
      <c r="G493" s="29">
        <f t="shared" si="32"/>
        <v>49.492166153846156</v>
      </c>
      <c r="H493" s="30">
        <f t="shared" si="33"/>
        <v>49.492166153846156</v>
      </c>
      <c r="I493" s="30">
        <f t="shared" si="34"/>
        <v>49.492166153846156</v>
      </c>
    </row>
    <row r="494" spans="1:9" s="8" customFormat="1" x14ac:dyDescent="0.2">
      <c r="A494" s="31" t="s">
        <v>106</v>
      </c>
      <c r="B494" s="32">
        <v>45000000</v>
      </c>
      <c r="C494" s="32">
        <v>12169908</v>
      </c>
      <c r="D494" s="32">
        <v>12169908</v>
      </c>
      <c r="E494" s="32">
        <v>12169908</v>
      </c>
      <c r="F494" s="32">
        <f t="shared" si="31"/>
        <v>32830092</v>
      </c>
      <c r="G494" s="33">
        <f t="shared" si="32"/>
        <v>27.044240000000002</v>
      </c>
      <c r="H494" s="34">
        <f t="shared" si="33"/>
        <v>27.044240000000002</v>
      </c>
      <c r="I494" s="34">
        <f t="shared" si="34"/>
        <v>27.044240000000002</v>
      </c>
    </row>
    <row r="495" spans="1:9" s="9" customFormat="1" x14ac:dyDescent="0.2">
      <c r="A495" s="31" t="s">
        <v>108</v>
      </c>
      <c r="B495" s="32">
        <v>20000000</v>
      </c>
      <c r="C495" s="32">
        <v>20000000</v>
      </c>
      <c r="D495" s="32">
        <v>20000000</v>
      </c>
      <c r="E495" s="32">
        <v>20000000</v>
      </c>
      <c r="F495" s="32">
        <f t="shared" si="31"/>
        <v>0</v>
      </c>
      <c r="G495" s="33">
        <f t="shared" si="32"/>
        <v>100</v>
      </c>
      <c r="H495" s="34">
        <f t="shared" si="33"/>
        <v>100</v>
      </c>
      <c r="I495" s="34">
        <f t="shared" si="34"/>
        <v>100</v>
      </c>
    </row>
    <row r="496" spans="1:9" s="8" customFormat="1" x14ac:dyDescent="0.2">
      <c r="A496" s="27" t="s">
        <v>6</v>
      </c>
      <c r="B496" s="28">
        <v>22832337867</v>
      </c>
      <c r="C496" s="28">
        <v>13054073038.779999</v>
      </c>
      <c r="D496" s="28">
        <v>1517098145.3199999</v>
      </c>
      <c r="E496" s="28">
        <v>1517098145.3199999</v>
      </c>
      <c r="F496" s="28">
        <f t="shared" si="31"/>
        <v>9778264828.2200012</v>
      </c>
      <c r="G496" s="29">
        <f t="shared" si="32"/>
        <v>57.173615399443136</v>
      </c>
      <c r="H496" s="30">
        <f t="shared" si="33"/>
        <v>6.6445151353190592</v>
      </c>
      <c r="I496" s="30">
        <f t="shared" si="34"/>
        <v>6.6445151353190592</v>
      </c>
    </row>
    <row r="497" spans="1:9" s="8" customFormat="1" x14ac:dyDescent="0.2">
      <c r="A497" s="31" t="s">
        <v>195</v>
      </c>
      <c r="B497" s="32">
        <v>1861942882</v>
      </c>
      <c r="C497" s="32">
        <v>1857680509.78</v>
      </c>
      <c r="D497" s="32">
        <v>1517098145.3199999</v>
      </c>
      <c r="E497" s="32">
        <v>1517098145.3199999</v>
      </c>
      <c r="F497" s="32">
        <f t="shared" si="31"/>
        <v>4262372.2200000286</v>
      </c>
      <c r="G497" s="33">
        <f t="shared" si="32"/>
        <v>99.771079324655673</v>
      </c>
      <c r="H497" s="34">
        <f t="shared" si="33"/>
        <v>81.47930637326607</v>
      </c>
      <c r="I497" s="34">
        <f t="shared" si="34"/>
        <v>81.47930637326607</v>
      </c>
    </row>
    <row r="498" spans="1:9" s="9" customFormat="1" ht="22.5" x14ac:dyDescent="0.2">
      <c r="A498" s="31" t="s">
        <v>1768</v>
      </c>
      <c r="B498" s="32">
        <v>2358240508</v>
      </c>
      <c r="C498" s="32">
        <v>2349303621</v>
      </c>
      <c r="D498" s="32">
        <v>0</v>
      </c>
      <c r="E498" s="32">
        <v>0</v>
      </c>
      <c r="F498" s="32">
        <f t="shared" si="31"/>
        <v>8936887</v>
      </c>
      <c r="G498" s="33">
        <f t="shared" si="32"/>
        <v>99.621035811670495</v>
      </c>
      <c r="H498" s="34">
        <f t="shared" si="33"/>
        <v>0</v>
      </c>
      <c r="I498" s="34">
        <f t="shared" si="34"/>
        <v>0</v>
      </c>
    </row>
    <row r="499" spans="1:9" s="8" customFormat="1" ht="22.5" x14ac:dyDescent="0.2">
      <c r="A499" s="31" t="s">
        <v>1769</v>
      </c>
      <c r="B499" s="32">
        <v>5000000000</v>
      </c>
      <c r="C499" s="32">
        <v>4347761000</v>
      </c>
      <c r="D499" s="32">
        <v>0</v>
      </c>
      <c r="E499" s="32">
        <v>0</v>
      </c>
      <c r="F499" s="32">
        <f t="shared" si="31"/>
        <v>652239000</v>
      </c>
      <c r="G499" s="33">
        <f t="shared" si="32"/>
        <v>86.955219999999997</v>
      </c>
      <c r="H499" s="34">
        <f t="shared" si="33"/>
        <v>0</v>
      </c>
      <c r="I499" s="34">
        <f t="shared" si="34"/>
        <v>0</v>
      </c>
    </row>
    <row r="500" spans="1:9" s="8" customFormat="1" ht="22.5" x14ac:dyDescent="0.2">
      <c r="A500" s="31" t="s">
        <v>1770</v>
      </c>
      <c r="B500" s="32">
        <v>4500000000</v>
      </c>
      <c r="C500" s="32">
        <v>4499327908</v>
      </c>
      <c r="D500" s="32">
        <v>0</v>
      </c>
      <c r="E500" s="32">
        <v>0</v>
      </c>
      <c r="F500" s="32">
        <f t="shared" si="31"/>
        <v>672092</v>
      </c>
      <c r="G500" s="33">
        <f t="shared" si="32"/>
        <v>99.985064622222225</v>
      </c>
      <c r="H500" s="34">
        <f t="shared" si="33"/>
        <v>0</v>
      </c>
      <c r="I500" s="34">
        <f t="shared" si="34"/>
        <v>0</v>
      </c>
    </row>
    <row r="501" spans="1:9" s="8" customFormat="1" ht="22.5" x14ac:dyDescent="0.2">
      <c r="A501" s="31" t="s">
        <v>1830</v>
      </c>
      <c r="B501" s="32">
        <v>9112154477</v>
      </c>
      <c r="C501" s="32">
        <v>0</v>
      </c>
      <c r="D501" s="32">
        <v>0</v>
      </c>
      <c r="E501" s="32">
        <v>0</v>
      </c>
      <c r="F501" s="32">
        <f t="shared" si="31"/>
        <v>9112154477</v>
      </c>
      <c r="G501" s="33">
        <f t="shared" si="32"/>
        <v>0</v>
      </c>
      <c r="H501" s="34">
        <f t="shared" si="33"/>
        <v>0</v>
      </c>
      <c r="I501" s="34">
        <f t="shared" si="34"/>
        <v>0</v>
      </c>
    </row>
    <row r="502" spans="1:9" s="9" customFormat="1" x14ac:dyDescent="0.2">
      <c r="A502" s="27" t="s">
        <v>1606</v>
      </c>
      <c r="B502" s="28">
        <v>5753058000</v>
      </c>
      <c r="C502" s="28">
        <v>5753058000</v>
      </c>
      <c r="D502" s="28">
        <v>5753058000</v>
      </c>
      <c r="E502" s="28">
        <v>5753058000</v>
      </c>
      <c r="F502" s="28">
        <f t="shared" si="31"/>
        <v>0</v>
      </c>
      <c r="G502" s="29">
        <f t="shared" si="32"/>
        <v>100</v>
      </c>
      <c r="H502" s="30">
        <f t="shared" si="33"/>
        <v>100</v>
      </c>
      <c r="I502" s="30">
        <f t="shared" si="34"/>
        <v>100</v>
      </c>
    </row>
    <row r="503" spans="1:9" s="8" customFormat="1" x14ac:dyDescent="0.2">
      <c r="A503" s="27" t="s">
        <v>4</v>
      </c>
      <c r="B503" s="28">
        <v>5753058000</v>
      </c>
      <c r="C503" s="28">
        <v>5753058000</v>
      </c>
      <c r="D503" s="28">
        <v>5753058000</v>
      </c>
      <c r="E503" s="28">
        <v>5753058000</v>
      </c>
      <c r="F503" s="28">
        <f t="shared" si="31"/>
        <v>0</v>
      </c>
      <c r="G503" s="29">
        <f t="shared" si="32"/>
        <v>100</v>
      </c>
      <c r="H503" s="30">
        <f t="shared" si="33"/>
        <v>100</v>
      </c>
      <c r="I503" s="30">
        <f t="shared" si="34"/>
        <v>100</v>
      </c>
    </row>
    <row r="504" spans="1:9" s="9" customFormat="1" x14ac:dyDescent="0.2">
      <c r="A504" s="27" t="s">
        <v>62</v>
      </c>
      <c r="B504" s="28">
        <v>5741417000</v>
      </c>
      <c r="C504" s="28">
        <v>5741417000</v>
      </c>
      <c r="D504" s="28">
        <v>5741417000</v>
      </c>
      <c r="E504" s="28">
        <v>5741417000</v>
      </c>
      <c r="F504" s="28">
        <f t="shared" si="31"/>
        <v>0</v>
      </c>
      <c r="G504" s="29">
        <f t="shared" si="32"/>
        <v>100</v>
      </c>
      <c r="H504" s="30">
        <f t="shared" si="33"/>
        <v>100</v>
      </c>
      <c r="I504" s="30">
        <f t="shared" si="34"/>
        <v>100</v>
      </c>
    </row>
    <row r="505" spans="1:9" s="8" customFormat="1" x14ac:dyDescent="0.2">
      <c r="A505" s="31" t="s">
        <v>94</v>
      </c>
      <c r="B505" s="32">
        <v>4745300000</v>
      </c>
      <c r="C505" s="32">
        <v>4745300000</v>
      </c>
      <c r="D505" s="32">
        <v>4745300000</v>
      </c>
      <c r="E505" s="32">
        <v>4745300000</v>
      </c>
      <c r="F505" s="32">
        <f t="shared" si="31"/>
        <v>0</v>
      </c>
      <c r="G505" s="33">
        <f t="shared" si="32"/>
        <v>100</v>
      </c>
      <c r="H505" s="34">
        <f t="shared" si="33"/>
        <v>100</v>
      </c>
      <c r="I505" s="34">
        <f t="shared" si="34"/>
        <v>100</v>
      </c>
    </row>
    <row r="506" spans="1:9" s="8" customFormat="1" x14ac:dyDescent="0.2">
      <c r="A506" s="31" t="s">
        <v>95</v>
      </c>
      <c r="B506" s="32">
        <v>929300000</v>
      </c>
      <c r="C506" s="32">
        <v>929300000</v>
      </c>
      <c r="D506" s="32">
        <v>929300000</v>
      </c>
      <c r="E506" s="32">
        <v>929300000</v>
      </c>
      <c r="F506" s="32">
        <f t="shared" si="31"/>
        <v>0</v>
      </c>
      <c r="G506" s="33">
        <f t="shared" si="32"/>
        <v>100</v>
      </c>
      <c r="H506" s="34">
        <f t="shared" si="33"/>
        <v>100</v>
      </c>
      <c r="I506" s="34">
        <f t="shared" si="34"/>
        <v>100</v>
      </c>
    </row>
    <row r="507" spans="1:9" s="8" customFormat="1" x14ac:dyDescent="0.2">
      <c r="A507" s="31" t="s">
        <v>96</v>
      </c>
      <c r="B507" s="32">
        <v>66817000</v>
      </c>
      <c r="C507" s="32">
        <v>66817000</v>
      </c>
      <c r="D507" s="32">
        <v>66817000</v>
      </c>
      <c r="E507" s="32">
        <v>66817000</v>
      </c>
      <c r="F507" s="32">
        <f t="shared" si="31"/>
        <v>0</v>
      </c>
      <c r="G507" s="33">
        <f t="shared" si="32"/>
        <v>100</v>
      </c>
      <c r="H507" s="34">
        <f t="shared" si="33"/>
        <v>100</v>
      </c>
      <c r="I507" s="34">
        <f t="shared" si="34"/>
        <v>100</v>
      </c>
    </row>
    <row r="508" spans="1:9" s="9" customFormat="1" x14ac:dyDescent="0.2">
      <c r="A508" s="27" t="s">
        <v>63</v>
      </c>
      <c r="B508" s="28">
        <v>11641000</v>
      </c>
      <c r="C508" s="28">
        <v>11641000</v>
      </c>
      <c r="D508" s="28">
        <v>11641000</v>
      </c>
      <c r="E508" s="28">
        <v>11641000</v>
      </c>
      <c r="F508" s="28">
        <f t="shared" si="31"/>
        <v>0</v>
      </c>
      <c r="G508" s="29">
        <f t="shared" si="32"/>
        <v>100</v>
      </c>
      <c r="H508" s="30">
        <f t="shared" si="33"/>
        <v>100</v>
      </c>
      <c r="I508" s="30">
        <f t="shared" si="34"/>
        <v>100</v>
      </c>
    </row>
    <row r="509" spans="1:9" s="8" customFormat="1" x14ac:dyDescent="0.2">
      <c r="A509" s="31" t="s">
        <v>108</v>
      </c>
      <c r="B509" s="32">
        <v>11641000</v>
      </c>
      <c r="C509" s="32">
        <v>11641000</v>
      </c>
      <c r="D509" s="32">
        <v>11641000</v>
      </c>
      <c r="E509" s="32">
        <v>11641000</v>
      </c>
      <c r="F509" s="32">
        <f t="shared" si="31"/>
        <v>0</v>
      </c>
      <c r="G509" s="33">
        <f t="shared" si="32"/>
        <v>100</v>
      </c>
      <c r="H509" s="34">
        <f t="shared" si="33"/>
        <v>100</v>
      </c>
      <c r="I509" s="34">
        <f t="shared" si="34"/>
        <v>100</v>
      </c>
    </row>
    <row r="510" spans="1:9" s="8" customFormat="1" x14ac:dyDescent="0.2">
      <c r="A510" s="27" t="s">
        <v>1607</v>
      </c>
      <c r="B510" s="28">
        <v>4854431000</v>
      </c>
      <c r="C510" s="28">
        <v>4821929858.1300001</v>
      </c>
      <c r="D510" s="28">
        <v>4821929858.1300001</v>
      </c>
      <c r="E510" s="28">
        <v>4821929858.1300001</v>
      </c>
      <c r="F510" s="28">
        <f t="shared" si="31"/>
        <v>32501141.869999886</v>
      </c>
      <c r="G510" s="29">
        <f t="shared" si="32"/>
        <v>99.33048503789631</v>
      </c>
      <c r="H510" s="30">
        <f t="shared" si="33"/>
        <v>99.33048503789631</v>
      </c>
      <c r="I510" s="30">
        <f t="shared" si="34"/>
        <v>99.33048503789631</v>
      </c>
    </row>
    <row r="511" spans="1:9" s="8" customFormat="1" x14ac:dyDescent="0.2">
      <c r="A511" s="27" t="s">
        <v>4</v>
      </c>
      <c r="B511" s="28">
        <v>4854431000</v>
      </c>
      <c r="C511" s="28">
        <v>4821929858.1300001</v>
      </c>
      <c r="D511" s="28">
        <v>4821929858.1300001</v>
      </c>
      <c r="E511" s="28">
        <v>4821929858.1300001</v>
      </c>
      <c r="F511" s="28">
        <f t="shared" si="31"/>
        <v>32501141.869999886</v>
      </c>
      <c r="G511" s="29">
        <f t="shared" si="32"/>
        <v>99.33048503789631</v>
      </c>
      <c r="H511" s="30">
        <f t="shared" si="33"/>
        <v>99.33048503789631</v>
      </c>
      <c r="I511" s="30">
        <f t="shared" si="34"/>
        <v>99.33048503789631</v>
      </c>
    </row>
    <row r="512" spans="1:9" s="8" customFormat="1" x14ac:dyDescent="0.2">
      <c r="A512" s="27" t="s">
        <v>62</v>
      </c>
      <c r="B512" s="28">
        <v>4770600000</v>
      </c>
      <c r="C512" s="28">
        <v>4738098918</v>
      </c>
      <c r="D512" s="28">
        <v>4738098918</v>
      </c>
      <c r="E512" s="28">
        <v>4738098918</v>
      </c>
      <c r="F512" s="28">
        <f t="shared" si="31"/>
        <v>32501082</v>
      </c>
      <c r="G512" s="29">
        <f t="shared" si="32"/>
        <v>99.318721292919136</v>
      </c>
      <c r="H512" s="30">
        <f t="shared" si="33"/>
        <v>99.318721292919136</v>
      </c>
      <c r="I512" s="30">
        <f t="shared" si="34"/>
        <v>99.318721292919136</v>
      </c>
    </row>
    <row r="513" spans="1:9" s="8" customFormat="1" x14ac:dyDescent="0.2">
      <c r="A513" s="31" t="s">
        <v>94</v>
      </c>
      <c r="B513" s="32">
        <v>3731900000</v>
      </c>
      <c r="C513" s="32">
        <v>3731787159</v>
      </c>
      <c r="D513" s="32">
        <v>3731787159</v>
      </c>
      <c r="E513" s="32">
        <v>3731787159</v>
      </c>
      <c r="F513" s="32">
        <f t="shared" si="31"/>
        <v>112841</v>
      </c>
      <c r="G513" s="33">
        <f t="shared" si="32"/>
        <v>99.996976312334198</v>
      </c>
      <c r="H513" s="34">
        <f t="shared" si="33"/>
        <v>99.996976312334198</v>
      </c>
      <c r="I513" s="34">
        <f t="shared" si="34"/>
        <v>99.996976312334198</v>
      </c>
    </row>
    <row r="514" spans="1:9" s="9" customFormat="1" x14ac:dyDescent="0.2">
      <c r="A514" s="31" t="s">
        <v>95</v>
      </c>
      <c r="B514" s="32">
        <v>957400000</v>
      </c>
      <c r="C514" s="32">
        <v>957400000</v>
      </c>
      <c r="D514" s="32">
        <v>957400000</v>
      </c>
      <c r="E514" s="32">
        <v>957400000</v>
      </c>
      <c r="F514" s="32">
        <f t="shared" si="31"/>
        <v>0</v>
      </c>
      <c r="G514" s="33">
        <f t="shared" si="32"/>
        <v>100</v>
      </c>
      <c r="H514" s="34">
        <f t="shared" si="33"/>
        <v>100</v>
      </c>
      <c r="I514" s="34">
        <f t="shared" si="34"/>
        <v>100</v>
      </c>
    </row>
    <row r="515" spans="1:9" s="8" customFormat="1" x14ac:dyDescent="0.2">
      <c r="A515" s="31" t="s">
        <v>96</v>
      </c>
      <c r="B515" s="32">
        <v>81300000</v>
      </c>
      <c r="C515" s="32">
        <v>48911759</v>
      </c>
      <c r="D515" s="32">
        <v>48911759</v>
      </c>
      <c r="E515" s="32">
        <v>48911759</v>
      </c>
      <c r="F515" s="32">
        <f t="shared" si="31"/>
        <v>32388241</v>
      </c>
      <c r="G515" s="33">
        <f t="shared" si="32"/>
        <v>60.162065190651902</v>
      </c>
      <c r="H515" s="34">
        <f t="shared" si="33"/>
        <v>60.162065190651902</v>
      </c>
      <c r="I515" s="34">
        <f t="shared" si="34"/>
        <v>60.162065190651902</v>
      </c>
    </row>
    <row r="516" spans="1:9" s="8" customFormat="1" x14ac:dyDescent="0.2">
      <c r="A516" s="27" t="s">
        <v>1378</v>
      </c>
      <c r="B516" s="28">
        <v>65600000</v>
      </c>
      <c r="C516" s="28">
        <v>65599940.130000003</v>
      </c>
      <c r="D516" s="28">
        <v>65599940.130000003</v>
      </c>
      <c r="E516" s="28">
        <v>65599940.130000003</v>
      </c>
      <c r="F516" s="28">
        <f t="shared" si="31"/>
        <v>59.869999997317791</v>
      </c>
      <c r="G516" s="29">
        <f t="shared" si="32"/>
        <v>99.999908734756104</v>
      </c>
      <c r="H516" s="30">
        <f t="shared" si="33"/>
        <v>99.999908734756104</v>
      </c>
      <c r="I516" s="30">
        <f t="shared" si="34"/>
        <v>99.999908734756104</v>
      </c>
    </row>
    <row r="517" spans="1:9" s="9" customFormat="1" x14ac:dyDescent="0.2">
      <c r="A517" s="31" t="s">
        <v>97</v>
      </c>
      <c r="B517" s="32">
        <v>65600000</v>
      </c>
      <c r="C517" s="32">
        <v>65599940.130000003</v>
      </c>
      <c r="D517" s="32">
        <v>65599940.130000003</v>
      </c>
      <c r="E517" s="32">
        <v>65599940.130000003</v>
      </c>
      <c r="F517" s="32">
        <f t="shared" si="31"/>
        <v>59.869999997317791</v>
      </c>
      <c r="G517" s="33">
        <f t="shared" si="32"/>
        <v>99.999908734756104</v>
      </c>
      <c r="H517" s="34">
        <f t="shared" si="33"/>
        <v>99.999908734756104</v>
      </c>
      <c r="I517" s="34">
        <f t="shared" si="34"/>
        <v>99.999908734756104</v>
      </c>
    </row>
    <row r="518" spans="1:9" s="9" customFormat="1" x14ac:dyDescent="0.2">
      <c r="A518" s="27" t="s">
        <v>63</v>
      </c>
      <c r="B518" s="28">
        <v>18231000</v>
      </c>
      <c r="C518" s="28">
        <v>18231000</v>
      </c>
      <c r="D518" s="28">
        <v>18231000</v>
      </c>
      <c r="E518" s="28">
        <v>18231000</v>
      </c>
      <c r="F518" s="28">
        <f t="shared" si="31"/>
        <v>0</v>
      </c>
      <c r="G518" s="29">
        <f t="shared" si="32"/>
        <v>100</v>
      </c>
      <c r="H518" s="30">
        <f t="shared" si="33"/>
        <v>100</v>
      </c>
      <c r="I518" s="30">
        <f t="shared" si="34"/>
        <v>100</v>
      </c>
    </row>
    <row r="519" spans="1:9" s="9" customFormat="1" x14ac:dyDescent="0.2">
      <c r="A519" s="31" t="s">
        <v>106</v>
      </c>
      <c r="B519" s="32">
        <v>2884000</v>
      </c>
      <c r="C519" s="32">
        <v>2884000</v>
      </c>
      <c r="D519" s="32">
        <v>2884000</v>
      </c>
      <c r="E519" s="32">
        <v>2884000</v>
      </c>
      <c r="F519" s="32">
        <f t="shared" ref="F519:F582" si="35">+B519-C519</f>
        <v>0</v>
      </c>
      <c r="G519" s="33">
        <f t="shared" si="32"/>
        <v>100</v>
      </c>
      <c r="H519" s="34">
        <f t="shared" si="33"/>
        <v>100</v>
      </c>
      <c r="I519" s="34">
        <f t="shared" si="34"/>
        <v>100</v>
      </c>
    </row>
    <row r="520" spans="1:9" s="8" customFormat="1" x14ac:dyDescent="0.2">
      <c r="A520" s="31" t="s">
        <v>108</v>
      </c>
      <c r="B520" s="32">
        <v>15347000</v>
      </c>
      <c r="C520" s="32">
        <v>15347000</v>
      </c>
      <c r="D520" s="32">
        <v>15347000</v>
      </c>
      <c r="E520" s="32">
        <v>15347000</v>
      </c>
      <c r="F520" s="32">
        <f t="shared" si="35"/>
        <v>0</v>
      </c>
      <c r="G520" s="33">
        <f t="shared" si="32"/>
        <v>100</v>
      </c>
      <c r="H520" s="34">
        <f t="shared" si="33"/>
        <v>100</v>
      </c>
      <c r="I520" s="34">
        <f t="shared" si="34"/>
        <v>100</v>
      </c>
    </row>
    <row r="521" spans="1:9" s="9" customFormat="1" x14ac:dyDescent="0.2">
      <c r="A521" s="27" t="s">
        <v>1503</v>
      </c>
      <c r="B521" s="28">
        <v>13593521205</v>
      </c>
      <c r="C521" s="28">
        <v>13550320595.91</v>
      </c>
      <c r="D521" s="28">
        <v>7556207152.2800007</v>
      </c>
      <c r="E521" s="28">
        <v>7556207152.2800007</v>
      </c>
      <c r="F521" s="28">
        <f t="shared" si="35"/>
        <v>43200609.090000153</v>
      </c>
      <c r="G521" s="29">
        <f t="shared" si="32"/>
        <v>99.68219706698136</v>
      </c>
      <c r="H521" s="30">
        <f t="shared" si="33"/>
        <v>55.586827271072778</v>
      </c>
      <c r="I521" s="30">
        <f t="shared" si="34"/>
        <v>55.586827271072778</v>
      </c>
    </row>
    <row r="522" spans="1:9" s="8" customFormat="1" x14ac:dyDescent="0.2">
      <c r="A522" s="27" t="s">
        <v>4</v>
      </c>
      <c r="B522" s="28">
        <v>3236812343</v>
      </c>
      <c r="C522" s="28">
        <v>3206468076.9300003</v>
      </c>
      <c r="D522" s="28">
        <v>2958618457.3000002</v>
      </c>
      <c r="E522" s="28">
        <v>2958618457.3000002</v>
      </c>
      <c r="F522" s="28">
        <f t="shared" si="35"/>
        <v>30344266.069999695</v>
      </c>
      <c r="G522" s="29">
        <f t="shared" si="32"/>
        <v>99.0625262494558</v>
      </c>
      <c r="H522" s="30">
        <f t="shared" si="33"/>
        <v>91.405313122287495</v>
      </c>
      <c r="I522" s="30">
        <f t="shared" si="34"/>
        <v>91.405313122287495</v>
      </c>
    </row>
    <row r="523" spans="1:9" s="8" customFormat="1" x14ac:dyDescent="0.2">
      <c r="A523" s="27" t="s">
        <v>62</v>
      </c>
      <c r="B523" s="28">
        <v>2206758204</v>
      </c>
      <c r="C523" s="28">
        <v>2206606855</v>
      </c>
      <c r="D523" s="28">
        <v>2206606855</v>
      </c>
      <c r="E523" s="28">
        <v>2206606855</v>
      </c>
      <c r="F523" s="28">
        <f t="shared" si="35"/>
        <v>151349</v>
      </c>
      <c r="G523" s="29">
        <f t="shared" si="32"/>
        <v>99.993141568490572</v>
      </c>
      <c r="H523" s="30">
        <f t="shared" si="33"/>
        <v>99.993141568490572</v>
      </c>
      <c r="I523" s="30">
        <f t="shared" si="34"/>
        <v>99.993141568490572</v>
      </c>
    </row>
    <row r="524" spans="1:9" s="8" customFormat="1" x14ac:dyDescent="0.2">
      <c r="A524" s="31" t="s">
        <v>94</v>
      </c>
      <c r="B524" s="32">
        <v>1621553204</v>
      </c>
      <c r="C524" s="32">
        <v>1621553204</v>
      </c>
      <c r="D524" s="32">
        <v>1621553204</v>
      </c>
      <c r="E524" s="32">
        <v>1621553204</v>
      </c>
      <c r="F524" s="32">
        <f t="shared" si="35"/>
        <v>0</v>
      </c>
      <c r="G524" s="33">
        <f t="shared" si="32"/>
        <v>100</v>
      </c>
      <c r="H524" s="34">
        <f t="shared" si="33"/>
        <v>100</v>
      </c>
      <c r="I524" s="34">
        <f t="shared" si="34"/>
        <v>100</v>
      </c>
    </row>
    <row r="525" spans="1:9" s="8" customFormat="1" x14ac:dyDescent="0.2">
      <c r="A525" s="31" t="s">
        <v>95</v>
      </c>
      <c r="B525" s="32">
        <v>515155000</v>
      </c>
      <c r="C525" s="32">
        <v>515003651</v>
      </c>
      <c r="D525" s="32">
        <v>515003651</v>
      </c>
      <c r="E525" s="32">
        <v>515003651</v>
      </c>
      <c r="F525" s="32">
        <f t="shared" si="35"/>
        <v>151349</v>
      </c>
      <c r="G525" s="33">
        <f t="shared" ref="G525:G588" si="36">IFERROR(IF(C525&gt;0,+C525/B525*100,0),0)</f>
        <v>99.970620686977711</v>
      </c>
      <c r="H525" s="34">
        <f t="shared" ref="H525:H588" si="37">IFERROR(IF(D525&gt;0,+D525/B525*100,0),0)</f>
        <v>99.970620686977711</v>
      </c>
      <c r="I525" s="34">
        <f t="shared" ref="I525:I588" si="38">IFERROR(IF(E525&gt;0,+E525/B525*100,0),0)</f>
        <v>99.970620686977711</v>
      </c>
    </row>
    <row r="526" spans="1:9" s="8" customFormat="1" x14ac:dyDescent="0.2">
      <c r="A526" s="31" t="s">
        <v>96</v>
      </c>
      <c r="B526" s="32">
        <v>70050000</v>
      </c>
      <c r="C526" s="32">
        <v>70050000</v>
      </c>
      <c r="D526" s="32">
        <v>70050000</v>
      </c>
      <c r="E526" s="32">
        <v>70050000</v>
      </c>
      <c r="F526" s="32">
        <f t="shared" si="35"/>
        <v>0</v>
      </c>
      <c r="G526" s="33">
        <f t="shared" si="36"/>
        <v>100</v>
      </c>
      <c r="H526" s="34">
        <f t="shared" si="37"/>
        <v>100</v>
      </c>
      <c r="I526" s="34">
        <f t="shared" si="38"/>
        <v>100</v>
      </c>
    </row>
    <row r="527" spans="1:9" s="8" customFormat="1" x14ac:dyDescent="0.2">
      <c r="A527" s="27" t="s">
        <v>1378</v>
      </c>
      <c r="B527" s="28">
        <v>978770703</v>
      </c>
      <c r="C527" s="28">
        <v>948577785.93000007</v>
      </c>
      <c r="D527" s="28">
        <v>720142166.29999995</v>
      </c>
      <c r="E527" s="28">
        <v>720142166.29999995</v>
      </c>
      <c r="F527" s="28">
        <f t="shared" si="35"/>
        <v>30192917.069999933</v>
      </c>
      <c r="G527" s="29">
        <f t="shared" si="36"/>
        <v>96.915220594828128</v>
      </c>
      <c r="H527" s="30">
        <f t="shared" si="37"/>
        <v>73.576187363671025</v>
      </c>
      <c r="I527" s="30">
        <f t="shared" si="38"/>
        <v>73.576187363671025</v>
      </c>
    </row>
    <row r="528" spans="1:9" s="9" customFormat="1" x14ac:dyDescent="0.2">
      <c r="A528" s="31" t="s">
        <v>97</v>
      </c>
      <c r="B528" s="32">
        <v>978770703</v>
      </c>
      <c r="C528" s="32">
        <v>948577785.93000007</v>
      </c>
      <c r="D528" s="32">
        <v>720142166.29999995</v>
      </c>
      <c r="E528" s="32">
        <v>720142166.29999995</v>
      </c>
      <c r="F528" s="32">
        <f t="shared" si="35"/>
        <v>30192917.069999933</v>
      </c>
      <c r="G528" s="33">
        <f t="shared" si="36"/>
        <v>96.915220594828128</v>
      </c>
      <c r="H528" s="34">
        <f t="shared" si="37"/>
        <v>73.576187363671025</v>
      </c>
      <c r="I528" s="34">
        <f t="shared" si="38"/>
        <v>73.576187363671025</v>
      </c>
    </row>
    <row r="529" spans="1:9" s="8" customFormat="1" x14ac:dyDescent="0.2">
      <c r="A529" s="27" t="s">
        <v>63</v>
      </c>
      <c r="B529" s="28">
        <v>51283436</v>
      </c>
      <c r="C529" s="28">
        <v>51283436</v>
      </c>
      <c r="D529" s="28">
        <v>31869436</v>
      </c>
      <c r="E529" s="28">
        <v>31869436</v>
      </c>
      <c r="F529" s="28">
        <f t="shared" si="35"/>
        <v>0</v>
      </c>
      <c r="G529" s="29">
        <f t="shared" si="36"/>
        <v>100</v>
      </c>
      <c r="H529" s="30">
        <f t="shared" si="37"/>
        <v>62.143722195213279</v>
      </c>
      <c r="I529" s="30">
        <f t="shared" si="38"/>
        <v>62.143722195213279</v>
      </c>
    </row>
    <row r="530" spans="1:9" s="9" customFormat="1" x14ac:dyDescent="0.2">
      <c r="A530" s="31" t="s">
        <v>106</v>
      </c>
      <c r="B530" s="32">
        <v>31869436</v>
      </c>
      <c r="C530" s="32">
        <v>31869436</v>
      </c>
      <c r="D530" s="32">
        <v>31869436</v>
      </c>
      <c r="E530" s="32">
        <v>31869436</v>
      </c>
      <c r="F530" s="32">
        <f t="shared" si="35"/>
        <v>0</v>
      </c>
      <c r="G530" s="33">
        <f t="shared" si="36"/>
        <v>100</v>
      </c>
      <c r="H530" s="34">
        <f t="shared" si="37"/>
        <v>100</v>
      </c>
      <c r="I530" s="34">
        <f t="shared" si="38"/>
        <v>100</v>
      </c>
    </row>
    <row r="531" spans="1:9" s="8" customFormat="1" x14ac:dyDescent="0.2">
      <c r="A531" s="31" t="s">
        <v>108</v>
      </c>
      <c r="B531" s="32">
        <v>19414000</v>
      </c>
      <c r="C531" s="32">
        <v>19414000</v>
      </c>
      <c r="D531" s="32">
        <v>0</v>
      </c>
      <c r="E531" s="32">
        <v>0</v>
      </c>
      <c r="F531" s="32">
        <f t="shared" si="35"/>
        <v>0</v>
      </c>
      <c r="G531" s="33">
        <f t="shared" si="36"/>
        <v>100</v>
      </c>
      <c r="H531" s="34">
        <f t="shared" si="37"/>
        <v>0</v>
      </c>
      <c r="I531" s="34">
        <f t="shared" si="38"/>
        <v>0</v>
      </c>
    </row>
    <row r="532" spans="1:9" s="9" customFormat="1" x14ac:dyDescent="0.2">
      <c r="A532" s="27" t="s">
        <v>6</v>
      </c>
      <c r="B532" s="28">
        <v>10356708862</v>
      </c>
      <c r="C532" s="28">
        <v>10343852518.98</v>
      </c>
      <c r="D532" s="28">
        <v>4597588694.9799995</v>
      </c>
      <c r="E532" s="28">
        <v>4597588694.9799995</v>
      </c>
      <c r="F532" s="28">
        <f t="shared" si="35"/>
        <v>12856343.020000458</v>
      </c>
      <c r="G532" s="29">
        <f t="shared" si="36"/>
        <v>99.875864589887513</v>
      </c>
      <c r="H532" s="30">
        <f t="shared" si="37"/>
        <v>44.392371710371243</v>
      </c>
      <c r="I532" s="30">
        <f t="shared" si="38"/>
        <v>44.392371710371243</v>
      </c>
    </row>
    <row r="533" spans="1:9" s="9" customFormat="1" ht="22.5" x14ac:dyDescent="0.2">
      <c r="A533" s="31" t="s">
        <v>196</v>
      </c>
      <c r="B533" s="32">
        <v>1372585199</v>
      </c>
      <c r="C533" s="32">
        <v>1372449698.98</v>
      </c>
      <c r="D533" s="32">
        <v>1268774958.98</v>
      </c>
      <c r="E533" s="32">
        <v>1268774958.98</v>
      </c>
      <c r="F533" s="32">
        <f t="shared" si="35"/>
        <v>135500.01999998093</v>
      </c>
      <c r="G533" s="33">
        <f t="shared" si="36"/>
        <v>99.990128115901385</v>
      </c>
      <c r="H533" s="34">
        <f t="shared" si="37"/>
        <v>92.436881871112178</v>
      </c>
      <c r="I533" s="34">
        <f t="shared" si="38"/>
        <v>92.436881871112178</v>
      </c>
    </row>
    <row r="534" spans="1:9" s="8" customFormat="1" ht="22.5" x14ac:dyDescent="0.2">
      <c r="A534" s="31" t="s">
        <v>197</v>
      </c>
      <c r="B534" s="32">
        <v>2288759663</v>
      </c>
      <c r="C534" s="32">
        <v>2288757410</v>
      </c>
      <c r="D534" s="32">
        <v>1144378705</v>
      </c>
      <c r="E534" s="32">
        <v>1144378705</v>
      </c>
      <c r="F534" s="32">
        <f t="shared" si="35"/>
        <v>2253</v>
      </c>
      <c r="G534" s="33">
        <f t="shared" si="36"/>
        <v>99.999901562403579</v>
      </c>
      <c r="H534" s="34">
        <f t="shared" si="37"/>
        <v>49.99995078120179</v>
      </c>
      <c r="I534" s="34">
        <f t="shared" si="38"/>
        <v>49.99995078120179</v>
      </c>
    </row>
    <row r="535" spans="1:9" s="8" customFormat="1" ht="22.5" x14ac:dyDescent="0.2">
      <c r="A535" s="31" t="s">
        <v>1644</v>
      </c>
      <c r="B535" s="32">
        <v>3008578760</v>
      </c>
      <c r="C535" s="32">
        <v>3008578760</v>
      </c>
      <c r="D535" s="32">
        <v>1400079890</v>
      </c>
      <c r="E535" s="32">
        <v>1400079890</v>
      </c>
      <c r="F535" s="32">
        <f t="shared" si="35"/>
        <v>0</v>
      </c>
      <c r="G535" s="33">
        <f t="shared" si="36"/>
        <v>100</v>
      </c>
      <c r="H535" s="34">
        <f t="shared" si="37"/>
        <v>46.536255211746557</v>
      </c>
      <c r="I535" s="34">
        <f t="shared" si="38"/>
        <v>46.536255211746557</v>
      </c>
    </row>
    <row r="536" spans="1:9" s="8" customFormat="1" ht="22.5" x14ac:dyDescent="0.2">
      <c r="A536" s="31" t="s">
        <v>1645</v>
      </c>
      <c r="B536" s="32">
        <v>1686785240</v>
      </c>
      <c r="C536" s="32">
        <v>1686785240</v>
      </c>
      <c r="D536" s="32">
        <v>784355141</v>
      </c>
      <c r="E536" s="32">
        <v>784355141</v>
      </c>
      <c r="F536" s="32">
        <f t="shared" si="35"/>
        <v>0</v>
      </c>
      <c r="G536" s="33">
        <f t="shared" si="36"/>
        <v>100</v>
      </c>
      <c r="H536" s="34">
        <f t="shared" si="37"/>
        <v>46.500000260851223</v>
      </c>
      <c r="I536" s="34">
        <f t="shared" si="38"/>
        <v>46.500000260851223</v>
      </c>
    </row>
    <row r="537" spans="1:9" s="9" customFormat="1" ht="22.5" x14ac:dyDescent="0.2">
      <c r="A537" s="31" t="s">
        <v>1771</v>
      </c>
      <c r="B537" s="32">
        <v>2000000000</v>
      </c>
      <c r="C537" s="32">
        <v>1987281410</v>
      </c>
      <c r="D537" s="32">
        <v>0</v>
      </c>
      <c r="E537" s="32">
        <v>0</v>
      </c>
      <c r="F537" s="32">
        <f t="shared" si="35"/>
        <v>12718590</v>
      </c>
      <c r="G537" s="33">
        <f t="shared" si="36"/>
        <v>99.364070499999997</v>
      </c>
      <c r="H537" s="34">
        <f t="shared" si="37"/>
        <v>0</v>
      </c>
      <c r="I537" s="34">
        <f t="shared" si="38"/>
        <v>0</v>
      </c>
    </row>
    <row r="538" spans="1:9" s="8" customFormat="1" x14ac:dyDescent="0.2">
      <c r="A538" s="27" t="s">
        <v>1608</v>
      </c>
      <c r="B538" s="28">
        <v>38747148738</v>
      </c>
      <c r="C538" s="28">
        <v>18387369254.299999</v>
      </c>
      <c r="D538" s="28">
        <v>8741565931.5599995</v>
      </c>
      <c r="E538" s="28">
        <v>8618101606.2600002</v>
      </c>
      <c r="F538" s="28">
        <f t="shared" si="35"/>
        <v>20359779483.700001</v>
      </c>
      <c r="G538" s="29">
        <f t="shared" si="36"/>
        <v>47.454767262054531</v>
      </c>
      <c r="H538" s="30">
        <f t="shared" si="37"/>
        <v>22.560539849444442</v>
      </c>
      <c r="I538" s="30">
        <f t="shared" si="38"/>
        <v>22.241898789853607</v>
      </c>
    </row>
    <row r="539" spans="1:9" s="8" customFormat="1" x14ac:dyDescent="0.2">
      <c r="A539" s="27" t="s">
        <v>4</v>
      </c>
      <c r="B539" s="28">
        <v>3429806334</v>
      </c>
      <c r="C539" s="28">
        <v>3411827109</v>
      </c>
      <c r="D539" s="28">
        <v>3215410127.7600002</v>
      </c>
      <c r="E539" s="28">
        <v>3199566405.7600002</v>
      </c>
      <c r="F539" s="28">
        <f t="shared" si="35"/>
        <v>17979225</v>
      </c>
      <c r="G539" s="29">
        <f t="shared" si="36"/>
        <v>99.475794746141489</v>
      </c>
      <c r="H539" s="30">
        <f t="shared" si="37"/>
        <v>93.749028797495953</v>
      </c>
      <c r="I539" s="30">
        <f t="shared" si="38"/>
        <v>93.287086621841908</v>
      </c>
    </row>
    <row r="540" spans="1:9" s="9" customFormat="1" x14ac:dyDescent="0.2">
      <c r="A540" s="27" t="s">
        <v>62</v>
      </c>
      <c r="B540" s="28">
        <v>2850686869</v>
      </c>
      <c r="C540" s="28">
        <v>2840567055</v>
      </c>
      <c r="D540" s="28">
        <v>2840567055</v>
      </c>
      <c r="E540" s="28">
        <v>2840567055</v>
      </c>
      <c r="F540" s="28">
        <f t="shared" si="35"/>
        <v>10119814</v>
      </c>
      <c r="G540" s="29">
        <f t="shared" si="36"/>
        <v>99.645004363332617</v>
      </c>
      <c r="H540" s="30">
        <f t="shared" si="37"/>
        <v>99.645004363332617</v>
      </c>
      <c r="I540" s="30">
        <f t="shared" si="38"/>
        <v>99.645004363332617</v>
      </c>
    </row>
    <row r="541" spans="1:9" s="9" customFormat="1" x14ac:dyDescent="0.2">
      <c r="A541" s="31" t="s">
        <v>94</v>
      </c>
      <c r="B541" s="32">
        <v>1932259337</v>
      </c>
      <c r="C541" s="32">
        <v>1932259337</v>
      </c>
      <c r="D541" s="32">
        <v>1932259337</v>
      </c>
      <c r="E541" s="32">
        <v>1932259337</v>
      </c>
      <c r="F541" s="32">
        <f t="shared" si="35"/>
        <v>0</v>
      </c>
      <c r="G541" s="33">
        <f t="shared" si="36"/>
        <v>100</v>
      </c>
      <c r="H541" s="34">
        <f t="shared" si="37"/>
        <v>100</v>
      </c>
      <c r="I541" s="34">
        <f t="shared" si="38"/>
        <v>100</v>
      </c>
    </row>
    <row r="542" spans="1:9" s="8" customFormat="1" x14ac:dyDescent="0.2">
      <c r="A542" s="31" t="s">
        <v>95</v>
      </c>
      <c r="B542" s="32">
        <v>685825960</v>
      </c>
      <c r="C542" s="32">
        <v>685712175</v>
      </c>
      <c r="D542" s="32">
        <v>685712175</v>
      </c>
      <c r="E542" s="32">
        <v>685712175</v>
      </c>
      <c r="F542" s="32">
        <f t="shared" si="35"/>
        <v>113785</v>
      </c>
      <c r="G542" s="33">
        <f t="shared" si="36"/>
        <v>99.983409056140133</v>
      </c>
      <c r="H542" s="34">
        <f t="shared" si="37"/>
        <v>99.983409056140133</v>
      </c>
      <c r="I542" s="34">
        <f t="shared" si="38"/>
        <v>99.983409056140133</v>
      </c>
    </row>
    <row r="543" spans="1:9" s="8" customFormat="1" x14ac:dyDescent="0.2">
      <c r="A543" s="31" t="s">
        <v>96</v>
      </c>
      <c r="B543" s="32">
        <v>232601572</v>
      </c>
      <c r="C543" s="32">
        <v>222595543</v>
      </c>
      <c r="D543" s="32">
        <v>222595543</v>
      </c>
      <c r="E543" s="32">
        <v>222595543</v>
      </c>
      <c r="F543" s="32">
        <f t="shared" si="35"/>
        <v>10006029</v>
      </c>
      <c r="G543" s="33">
        <f t="shared" si="36"/>
        <v>95.698210930405921</v>
      </c>
      <c r="H543" s="34">
        <f t="shared" si="37"/>
        <v>95.698210930405921</v>
      </c>
      <c r="I543" s="34">
        <f t="shared" si="38"/>
        <v>95.698210930405921</v>
      </c>
    </row>
    <row r="544" spans="1:9" s="8" customFormat="1" x14ac:dyDescent="0.2">
      <c r="A544" s="27" t="s">
        <v>1378</v>
      </c>
      <c r="B544" s="28">
        <v>556580048</v>
      </c>
      <c r="C544" s="28">
        <v>551620637</v>
      </c>
      <c r="D544" s="28">
        <v>355203655.75999999</v>
      </c>
      <c r="E544" s="28">
        <v>339359933.75999999</v>
      </c>
      <c r="F544" s="28">
        <f t="shared" si="35"/>
        <v>4959411</v>
      </c>
      <c r="G544" s="29">
        <f t="shared" si="36"/>
        <v>99.108949194671808</v>
      </c>
      <c r="H544" s="30">
        <f t="shared" si="37"/>
        <v>63.818970341531177</v>
      </c>
      <c r="I544" s="30">
        <f t="shared" si="38"/>
        <v>60.972349795765581</v>
      </c>
    </row>
    <row r="545" spans="1:9" s="9" customFormat="1" x14ac:dyDescent="0.2">
      <c r="A545" s="31" t="s">
        <v>97</v>
      </c>
      <c r="B545" s="32">
        <v>556580048</v>
      </c>
      <c r="C545" s="32">
        <v>551620637</v>
      </c>
      <c r="D545" s="32">
        <v>355203655.75999999</v>
      </c>
      <c r="E545" s="32">
        <v>339359933.75999999</v>
      </c>
      <c r="F545" s="32">
        <f t="shared" si="35"/>
        <v>4959411</v>
      </c>
      <c r="G545" s="33">
        <f t="shared" si="36"/>
        <v>99.108949194671808</v>
      </c>
      <c r="H545" s="34">
        <f t="shared" si="37"/>
        <v>63.818970341531177</v>
      </c>
      <c r="I545" s="34">
        <f t="shared" si="38"/>
        <v>60.972349795765581</v>
      </c>
    </row>
    <row r="546" spans="1:9" s="8" customFormat="1" x14ac:dyDescent="0.2">
      <c r="A546" s="27" t="s">
        <v>63</v>
      </c>
      <c r="B546" s="28">
        <v>22539417</v>
      </c>
      <c r="C546" s="28">
        <v>19639417</v>
      </c>
      <c r="D546" s="28">
        <v>19639417</v>
      </c>
      <c r="E546" s="28">
        <v>19639417</v>
      </c>
      <c r="F546" s="28">
        <f t="shared" si="35"/>
        <v>2900000</v>
      </c>
      <c r="G546" s="29">
        <f t="shared" si="36"/>
        <v>87.133651238627863</v>
      </c>
      <c r="H546" s="30">
        <f t="shared" si="37"/>
        <v>87.133651238627863</v>
      </c>
      <c r="I546" s="30">
        <f t="shared" si="38"/>
        <v>87.133651238627863</v>
      </c>
    </row>
    <row r="547" spans="1:9" s="9" customFormat="1" x14ac:dyDescent="0.2">
      <c r="A547" s="31" t="s">
        <v>106</v>
      </c>
      <c r="B547" s="32">
        <v>9310461</v>
      </c>
      <c r="C547" s="32">
        <v>6410461</v>
      </c>
      <c r="D547" s="32">
        <v>6410461</v>
      </c>
      <c r="E547" s="32">
        <v>6410461</v>
      </c>
      <c r="F547" s="32">
        <f t="shared" si="35"/>
        <v>2900000</v>
      </c>
      <c r="G547" s="33">
        <f t="shared" si="36"/>
        <v>68.852240506673084</v>
      </c>
      <c r="H547" s="34">
        <f t="shared" si="37"/>
        <v>68.852240506673084</v>
      </c>
      <c r="I547" s="34">
        <f t="shared" si="38"/>
        <v>68.852240506673084</v>
      </c>
    </row>
    <row r="548" spans="1:9" s="8" customFormat="1" x14ac:dyDescent="0.2">
      <c r="A548" s="31" t="s">
        <v>108</v>
      </c>
      <c r="B548" s="32">
        <v>13228956</v>
      </c>
      <c r="C548" s="32">
        <v>13228956</v>
      </c>
      <c r="D548" s="32">
        <v>13228956</v>
      </c>
      <c r="E548" s="32">
        <v>13228956</v>
      </c>
      <c r="F548" s="32">
        <f t="shared" si="35"/>
        <v>0</v>
      </c>
      <c r="G548" s="33">
        <f t="shared" si="36"/>
        <v>100</v>
      </c>
      <c r="H548" s="34">
        <f t="shared" si="37"/>
        <v>100</v>
      </c>
      <c r="I548" s="34">
        <f t="shared" si="38"/>
        <v>100</v>
      </c>
    </row>
    <row r="549" spans="1:9" s="8" customFormat="1" x14ac:dyDescent="0.2">
      <c r="A549" s="27" t="s">
        <v>6</v>
      </c>
      <c r="B549" s="28">
        <v>35317342404</v>
      </c>
      <c r="C549" s="28">
        <v>14975542145.299999</v>
      </c>
      <c r="D549" s="28">
        <v>5526155803.8000002</v>
      </c>
      <c r="E549" s="28">
        <v>5418535200.5</v>
      </c>
      <c r="F549" s="28">
        <f t="shared" si="35"/>
        <v>20341800258.700001</v>
      </c>
      <c r="G549" s="29">
        <f t="shared" si="36"/>
        <v>42.402800227697448</v>
      </c>
      <c r="H549" s="30">
        <f t="shared" si="37"/>
        <v>15.647145078430688</v>
      </c>
      <c r="I549" s="30">
        <f t="shared" si="38"/>
        <v>15.342420555082036</v>
      </c>
    </row>
    <row r="550" spans="1:9" s="8" customFormat="1" ht="22.5" x14ac:dyDescent="0.2">
      <c r="A550" s="31" t="s">
        <v>198</v>
      </c>
      <c r="B550" s="32">
        <v>2548513752</v>
      </c>
      <c r="C550" s="32">
        <v>2538490201</v>
      </c>
      <c r="D550" s="32">
        <v>2118373642.5</v>
      </c>
      <c r="E550" s="32">
        <v>2118373642.5</v>
      </c>
      <c r="F550" s="32">
        <f t="shared" si="35"/>
        <v>10023551</v>
      </c>
      <c r="G550" s="33">
        <f t="shared" si="36"/>
        <v>99.606690331094597</v>
      </c>
      <c r="H550" s="34">
        <f t="shared" si="37"/>
        <v>83.121923153742515</v>
      </c>
      <c r="I550" s="34">
        <f t="shared" si="38"/>
        <v>83.121923153742515</v>
      </c>
    </row>
    <row r="551" spans="1:9" s="8" customFormat="1" ht="33.75" x14ac:dyDescent="0.2">
      <c r="A551" s="31" t="s">
        <v>199</v>
      </c>
      <c r="B551" s="32">
        <v>2416043459</v>
      </c>
      <c r="C551" s="32">
        <v>2329873847</v>
      </c>
      <c r="D551" s="32">
        <v>2309069514</v>
      </c>
      <c r="E551" s="32">
        <v>2242158388</v>
      </c>
      <c r="F551" s="32">
        <f t="shared" si="35"/>
        <v>86169612</v>
      </c>
      <c r="G551" s="33">
        <f t="shared" si="36"/>
        <v>96.4334411420039</v>
      </c>
      <c r="H551" s="34">
        <f t="shared" si="37"/>
        <v>95.572350132961745</v>
      </c>
      <c r="I551" s="34">
        <f t="shared" si="38"/>
        <v>92.802899701482573</v>
      </c>
    </row>
    <row r="552" spans="1:9" s="8" customFormat="1" ht="22.5" x14ac:dyDescent="0.2">
      <c r="A552" s="31" t="s">
        <v>200</v>
      </c>
      <c r="B552" s="32">
        <v>1985435193</v>
      </c>
      <c r="C552" s="32">
        <v>1985434320</v>
      </c>
      <c r="D552" s="32">
        <v>992717160</v>
      </c>
      <c r="E552" s="32">
        <v>992717160</v>
      </c>
      <c r="F552" s="32">
        <f t="shared" si="35"/>
        <v>873</v>
      </c>
      <c r="G552" s="33">
        <f t="shared" si="36"/>
        <v>99.999956029791193</v>
      </c>
      <c r="H552" s="34">
        <f t="shared" si="37"/>
        <v>49.999978014895596</v>
      </c>
      <c r="I552" s="34">
        <f t="shared" si="38"/>
        <v>49.999978014895596</v>
      </c>
    </row>
    <row r="553" spans="1:9" s="8" customFormat="1" ht="22.5" x14ac:dyDescent="0.2">
      <c r="A553" s="31" t="s">
        <v>1646</v>
      </c>
      <c r="B553" s="32">
        <v>6367350000</v>
      </c>
      <c r="C553" s="32">
        <v>6263151619</v>
      </c>
      <c r="D553" s="32">
        <v>0</v>
      </c>
      <c r="E553" s="32">
        <v>0</v>
      </c>
      <c r="F553" s="32">
        <f t="shared" si="35"/>
        <v>104198381</v>
      </c>
      <c r="G553" s="33">
        <f t="shared" si="36"/>
        <v>98.363551854382123</v>
      </c>
      <c r="H553" s="34">
        <f t="shared" si="37"/>
        <v>0</v>
      </c>
      <c r="I553" s="34">
        <f t="shared" si="38"/>
        <v>0</v>
      </c>
    </row>
    <row r="554" spans="1:9" s="8" customFormat="1" ht="22.5" x14ac:dyDescent="0.2">
      <c r="A554" s="31" t="s">
        <v>1772</v>
      </c>
      <c r="B554" s="32">
        <v>2000000000</v>
      </c>
      <c r="C554" s="32">
        <v>1858592158.3</v>
      </c>
      <c r="D554" s="32">
        <v>105995487.3</v>
      </c>
      <c r="E554" s="32">
        <v>65286010</v>
      </c>
      <c r="F554" s="32">
        <f t="shared" si="35"/>
        <v>141407841.70000005</v>
      </c>
      <c r="G554" s="33">
        <f t="shared" si="36"/>
        <v>92.929607915000005</v>
      </c>
      <c r="H554" s="34">
        <f t="shared" si="37"/>
        <v>5.2997743650000002</v>
      </c>
      <c r="I554" s="34">
        <f t="shared" si="38"/>
        <v>3.2643005</v>
      </c>
    </row>
    <row r="555" spans="1:9" s="9" customFormat="1" ht="22.5" x14ac:dyDescent="0.2">
      <c r="A555" s="31" t="s">
        <v>1773</v>
      </c>
      <c r="B555" s="32">
        <v>20000000000</v>
      </c>
      <c r="C555" s="32">
        <v>0</v>
      </c>
      <c r="D555" s="32">
        <v>0</v>
      </c>
      <c r="E555" s="32">
        <v>0</v>
      </c>
      <c r="F555" s="32">
        <f t="shared" si="35"/>
        <v>20000000000</v>
      </c>
      <c r="G555" s="33">
        <f t="shared" si="36"/>
        <v>0</v>
      </c>
      <c r="H555" s="34">
        <f t="shared" si="37"/>
        <v>0</v>
      </c>
      <c r="I555" s="34">
        <f t="shared" si="38"/>
        <v>0</v>
      </c>
    </row>
    <row r="556" spans="1:9" s="8" customFormat="1" x14ac:dyDescent="0.2">
      <c r="A556" s="27" t="s">
        <v>1504</v>
      </c>
      <c r="B556" s="28">
        <v>8836061723</v>
      </c>
      <c r="C556" s="28">
        <v>8724034560</v>
      </c>
      <c r="D556" s="28">
        <v>6147304071.5</v>
      </c>
      <c r="E556" s="28">
        <v>5617630798.5</v>
      </c>
      <c r="F556" s="28">
        <f t="shared" si="35"/>
        <v>112027163</v>
      </c>
      <c r="G556" s="29">
        <f t="shared" si="36"/>
        <v>98.732159569365649</v>
      </c>
      <c r="H556" s="30">
        <f t="shared" si="37"/>
        <v>69.570632983456363</v>
      </c>
      <c r="I556" s="30">
        <f t="shared" si="38"/>
        <v>63.576183311140497</v>
      </c>
    </row>
    <row r="557" spans="1:9" s="9" customFormat="1" x14ac:dyDescent="0.2">
      <c r="A557" s="27" t="s">
        <v>4</v>
      </c>
      <c r="B557" s="28">
        <v>2990324503</v>
      </c>
      <c r="C557" s="28">
        <v>2934504120</v>
      </c>
      <c r="D557" s="28">
        <v>2930354395</v>
      </c>
      <c r="E557" s="28">
        <v>2926854395</v>
      </c>
      <c r="F557" s="28">
        <f t="shared" si="35"/>
        <v>55820383</v>
      </c>
      <c r="G557" s="29">
        <f t="shared" si="36"/>
        <v>98.133300150401766</v>
      </c>
      <c r="H557" s="30">
        <f t="shared" si="37"/>
        <v>97.994528421920904</v>
      </c>
      <c r="I557" s="30">
        <f t="shared" si="38"/>
        <v>97.877484268469033</v>
      </c>
    </row>
    <row r="558" spans="1:9" s="8" customFormat="1" x14ac:dyDescent="0.2">
      <c r="A558" s="27" t="s">
        <v>62</v>
      </c>
      <c r="B558" s="28">
        <v>2524893787</v>
      </c>
      <c r="C558" s="28">
        <v>2523630724</v>
      </c>
      <c r="D558" s="28">
        <v>2523630724</v>
      </c>
      <c r="E558" s="28">
        <v>2523630724</v>
      </c>
      <c r="F558" s="28">
        <f t="shared" si="35"/>
        <v>1263063</v>
      </c>
      <c r="G558" s="29">
        <f t="shared" si="36"/>
        <v>99.949975598716151</v>
      </c>
      <c r="H558" s="30">
        <f t="shared" si="37"/>
        <v>99.949975598716151</v>
      </c>
      <c r="I558" s="30">
        <f t="shared" si="38"/>
        <v>99.949975598716151</v>
      </c>
    </row>
    <row r="559" spans="1:9" s="8" customFormat="1" x14ac:dyDescent="0.2">
      <c r="A559" s="31" t="s">
        <v>94</v>
      </c>
      <c r="B559" s="32">
        <v>1681115283</v>
      </c>
      <c r="C559" s="32">
        <v>1680619833</v>
      </c>
      <c r="D559" s="32">
        <v>1680619833</v>
      </c>
      <c r="E559" s="32">
        <v>1680619833</v>
      </c>
      <c r="F559" s="32">
        <f t="shared" si="35"/>
        <v>495450</v>
      </c>
      <c r="G559" s="33">
        <f t="shared" si="36"/>
        <v>99.970528493494157</v>
      </c>
      <c r="H559" s="34">
        <f t="shared" si="37"/>
        <v>99.970528493494157</v>
      </c>
      <c r="I559" s="34">
        <f t="shared" si="38"/>
        <v>99.970528493494157</v>
      </c>
    </row>
    <row r="560" spans="1:9" s="8" customFormat="1" x14ac:dyDescent="0.2">
      <c r="A560" s="31" t="s">
        <v>95</v>
      </c>
      <c r="B560" s="32">
        <v>458109891</v>
      </c>
      <c r="C560" s="32">
        <v>457372391</v>
      </c>
      <c r="D560" s="32">
        <v>457372391</v>
      </c>
      <c r="E560" s="32">
        <v>457372391</v>
      </c>
      <c r="F560" s="32">
        <f t="shared" si="35"/>
        <v>737500</v>
      </c>
      <c r="G560" s="33">
        <f t="shared" si="36"/>
        <v>99.83901242595087</v>
      </c>
      <c r="H560" s="34">
        <f t="shared" si="37"/>
        <v>99.83901242595087</v>
      </c>
      <c r="I560" s="34">
        <f t="shared" si="38"/>
        <v>99.83901242595087</v>
      </c>
    </row>
    <row r="561" spans="1:9" s="8" customFormat="1" x14ac:dyDescent="0.2">
      <c r="A561" s="31" t="s">
        <v>96</v>
      </c>
      <c r="B561" s="32">
        <v>385668613</v>
      </c>
      <c r="C561" s="32">
        <v>385638500</v>
      </c>
      <c r="D561" s="32">
        <v>385638500</v>
      </c>
      <c r="E561" s="32">
        <v>385638500</v>
      </c>
      <c r="F561" s="32">
        <f t="shared" si="35"/>
        <v>30113</v>
      </c>
      <c r="G561" s="33">
        <f t="shared" si="36"/>
        <v>99.992192001375031</v>
      </c>
      <c r="H561" s="34">
        <f t="shared" si="37"/>
        <v>99.992192001375031</v>
      </c>
      <c r="I561" s="34">
        <f t="shared" si="38"/>
        <v>99.992192001375031</v>
      </c>
    </row>
    <row r="562" spans="1:9" s="8" customFormat="1" x14ac:dyDescent="0.2">
      <c r="A562" s="27" t="s">
        <v>1378</v>
      </c>
      <c r="B562" s="28">
        <v>442130716</v>
      </c>
      <c r="C562" s="28">
        <v>387573396</v>
      </c>
      <c r="D562" s="28">
        <v>383423671</v>
      </c>
      <c r="E562" s="28">
        <v>379923671</v>
      </c>
      <c r="F562" s="28">
        <f t="shared" si="35"/>
        <v>54557320</v>
      </c>
      <c r="G562" s="29">
        <f t="shared" si="36"/>
        <v>87.660364225859396</v>
      </c>
      <c r="H562" s="30">
        <f t="shared" si="37"/>
        <v>86.721789987556534</v>
      </c>
      <c r="I562" s="30">
        <f t="shared" si="38"/>
        <v>85.930168896023957</v>
      </c>
    </row>
    <row r="563" spans="1:9" s="8" customFormat="1" x14ac:dyDescent="0.2">
      <c r="A563" s="31" t="s">
        <v>97</v>
      </c>
      <c r="B563" s="32">
        <v>442130716</v>
      </c>
      <c r="C563" s="32">
        <v>387573396</v>
      </c>
      <c r="D563" s="32">
        <v>383423671</v>
      </c>
      <c r="E563" s="32">
        <v>379923671</v>
      </c>
      <c r="F563" s="32">
        <f t="shared" si="35"/>
        <v>54557320</v>
      </c>
      <c r="G563" s="33">
        <f t="shared" si="36"/>
        <v>87.660364225859396</v>
      </c>
      <c r="H563" s="34">
        <f t="shared" si="37"/>
        <v>86.721789987556534</v>
      </c>
      <c r="I563" s="34">
        <f t="shared" si="38"/>
        <v>85.930168896023957</v>
      </c>
    </row>
    <row r="564" spans="1:9" s="9" customFormat="1" x14ac:dyDescent="0.2">
      <c r="A564" s="27" t="s">
        <v>63</v>
      </c>
      <c r="B564" s="28">
        <v>23300000</v>
      </c>
      <c r="C564" s="28">
        <v>23300000</v>
      </c>
      <c r="D564" s="28">
        <v>23300000</v>
      </c>
      <c r="E564" s="28">
        <v>23300000</v>
      </c>
      <c r="F564" s="28">
        <f t="shared" si="35"/>
        <v>0</v>
      </c>
      <c r="G564" s="29">
        <f t="shared" si="36"/>
        <v>100</v>
      </c>
      <c r="H564" s="30">
        <f t="shared" si="37"/>
        <v>100</v>
      </c>
      <c r="I564" s="30">
        <f t="shared" si="38"/>
        <v>100</v>
      </c>
    </row>
    <row r="565" spans="1:9" s="9" customFormat="1" x14ac:dyDescent="0.2">
      <c r="A565" s="31" t="s">
        <v>106</v>
      </c>
      <c r="B565" s="32">
        <v>11400000</v>
      </c>
      <c r="C565" s="32">
        <v>11400000</v>
      </c>
      <c r="D565" s="32">
        <v>11400000</v>
      </c>
      <c r="E565" s="32">
        <v>11400000</v>
      </c>
      <c r="F565" s="32">
        <f t="shared" si="35"/>
        <v>0</v>
      </c>
      <c r="G565" s="33">
        <f t="shared" si="36"/>
        <v>100</v>
      </c>
      <c r="H565" s="34">
        <f t="shared" si="37"/>
        <v>100</v>
      </c>
      <c r="I565" s="34">
        <f t="shared" si="38"/>
        <v>100</v>
      </c>
    </row>
    <row r="566" spans="1:9" s="8" customFormat="1" x14ac:dyDescent="0.2">
      <c r="A566" s="31" t="s">
        <v>108</v>
      </c>
      <c r="B566" s="32">
        <v>11900000</v>
      </c>
      <c r="C566" s="32">
        <v>11900000</v>
      </c>
      <c r="D566" s="32">
        <v>11900000</v>
      </c>
      <c r="E566" s="32">
        <v>11900000</v>
      </c>
      <c r="F566" s="32">
        <f t="shared" si="35"/>
        <v>0</v>
      </c>
      <c r="G566" s="33">
        <f t="shared" si="36"/>
        <v>100</v>
      </c>
      <c r="H566" s="34">
        <f t="shared" si="37"/>
        <v>100</v>
      </c>
      <c r="I566" s="34">
        <f t="shared" si="38"/>
        <v>100</v>
      </c>
    </row>
    <row r="567" spans="1:9" s="8" customFormat="1" x14ac:dyDescent="0.2">
      <c r="A567" s="27" t="s">
        <v>6</v>
      </c>
      <c r="B567" s="28">
        <v>5845737220</v>
      </c>
      <c r="C567" s="28">
        <v>5789530440</v>
      </c>
      <c r="D567" s="28">
        <v>3216949676.5</v>
      </c>
      <c r="E567" s="28">
        <v>2690776403.5</v>
      </c>
      <c r="F567" s="28">
        <f t="shared" si="35"/>
        <v>56206780</v>
      </c>
      <c r="G567" s="29">
        <f t="shared" si="36"/>
        <v>99.038499715524324</v>
      </c>
      <c r="H567" s="30">
        <f t="shared" si="37"/>
        <v>55.030692544541026</v>
      </c>
      <c r="I567" s="30">
        <f t="shared" si="38"/>
        <v>46.029718788830536</v>
      </c>
    </row>
    <row r="568" spans="1:9" s="9" customFormat="1" x14ac:dyDescent="0.2">
      <c r="A568" s="31" t="s">
        <v>1647</v>
      </c>
      <c r="B568" s="32">
        <v>946347000</v>
      </c>
      <c r="C568" s="32">
        <v>935051500</v>
      </c>
      <c r="D568" s="32">
        <v>723008400</v>
      </c>
      <c r="E568" s="32">
        <v>442921200</v>
      </c>
      <c r="F568" s="32">
        <f t="shared" si="35"/>
        <v>11295500</v>
      </c>
      <c r="G568" s="33">
        <f t="shared" si="36"/>
        <v>98.806410333630268</v>
      </c>
      <c r="H568" s="34">
        <f t="shared" si="37"/>
        <v>76.399925186004708</v>
      </c>
      <c r="I568" s="34">
        <f t="shared" si="38"/>
        <v>46.80325504281199</v>
      </c>
    </row>
    <row r="569" spans="1:9" s="9" customFormat="1" ht="22.5" x14ac:dyDescent="0.2">
      <c r="A569" s="31" t="s">
        <v>1648</v>
      </c>
      <c r="B569" s="32">
        <v>601154253</v>
      </c>
      <c r="C569" s="32">
        <v>571967973</v>
      </c>
      <c r="D569" s="32">
        <v>340348293</v>
      </c>
      <c r="E569" s="32">
        <v>94262220</v>
      </c>
      <c r="F569" s="32">
        <f t="shared" si="35"/>
        <v>29186280</v>
      </c>
      <c r="G569" s="33">
        <f t="shared" si="36"/>
        <v>95.144959907652847</v>
      </c>
      <c r="H569" s="34">
        <f t="shared" si="37"/>
        <v>56.615800570573363</v>
      </c>
      <c r="I569" s="34">
        <f t="shared" si="38"/>
        <v>15.680205126985935</v>
      </c>
    </row>
    <row r="570" spans="1:9" s="8" customFormat="1" x14ac:dyDescent="0.2">
      <c r="A570" s="31" t="s">
        <v>1649</v>
      </c>
      <c r="B570" s="32">
        <v>4298235967</v>
      </c>
      <c r="C570" s="32">
        <v>4282510967</v>
      </c>
      <c r="D570" s="32">
        <v>2153592983.5</v>
      </c>
      <c r="E570" s="32">
        <v>2153592983.5</v>
      </c>
      <c r="F570" s="32">
        <f t="shared" si="35"/>
        <v>15725000</v>
      </c>
      <c r="G570" s="33">
        <f t="shared" si="36"/>
        <v>99.634152240111291</v>
      </c>
      <c r="H570" s="34">
        <f t="shared" si="37"/>
        <v>50.104112478569284</v>
      </c>
      <c r="I570" s="34">
        <f t="shared" si="38"/>
        <v>50.104112478569284</v>
      </c>
    </row>
    <row r="571" spans="1:9" s="9" customFormat="1" x14ac:dyDescent="0.2">
      <c r="A571" s="27" t="s">
        <v>1505</v>
      </c>
      <c r="B571" s="28">
        <v>6510340413</v>
      </c>
      <c r="C571" s="28">
        <v>4960484081</v>
      </c>
      <c r="D571" s="28">
        <v>4960484081</v>
      </c>
      <c r="E571" s="28">
        <v>4521459773.29</v>
      </c>
      <c r="F571" s="28">
        <f t="shared" si="35"/>
        <v>1549856332</v>
      </c>
      <c r="G571" s="29">
        <f t="shared" si="36"/>
        <v>76.193927910356109</v>
      </c>
      <c r="H571" s="30">
        <f t="shared" si="37"/>
        <v>76.193927910356109</v>
      </c>
      <c r="I571" s="30">
        <f t="shared" si="38"/>
        <v>69.450435560350172</v>
      </c>
    </row>
    <row r="572" spans="1:9" s="8" customFormat="1" x14ac:dyDescent="0.2">
      <c r="A572" s="27" t="s">
        <v>4</v>
      </c>
      <c r="B572" s="28">
        <v>3427273870</v>
      </c>
      <c r="C572" s="28">
        <v>3300396484</v>
      </c>
      <c r="D572" s="28">
        <v>3300396484</v>
      </c>
      <c r="E572" s="28">
        <v>3300396484</v>
      </c>
      <c r="F572" s="28">
        <f t="shared" si="35"/>
        <v>126877386</v>
      </c>
      <c r="G572" s="29">
        <f t="shared" si="36"/>
        <v>96.298008539364261</v>
      </c>
      <c r="H572" s="30">
        <f t="shared" si="37"/>
        <v>96.298008539364261</v>
      </c>
      <c r="I572" s="30">
        <f t="shared" si="38"/>
        <v>96.298008539364261</v>
      </c>
    </row>
    <row r="573" spans="1:9" s="8" customFormat="1" x14ac:dyDescent="0.2">
      <c r="A573" s="27" t="s">
        <v>62</v>
      </c>
      <c r="B573" s="28">
        <v>3054689522</v>
      </c>
      <c r="C573" s="28">
        <v>3054689522</v>
      </c>
      <c r="D573" s="28">
        <v>3054689522</v>
      </c>
      <c r="E573" s="28">
        <v>3054689522</v>
      </c>
      <c r="F573" s="28">
        <f t="shared" si="35"/>
        <v>0</v>
      </c>
      <c r="G573" s="29">
        <f t="shared" si="36"/>
        <v>100</v>
      </c>
      <c r="H573" s="30">
        <f t="shared" si="37"/>
        <v>100</v>
      </c>
      <c r="I573" s="30">
        <f t="shared" si="38"/>
        <v>100</v>
      </c>
    </row>
    <row r="574" spans="1:9" s="9" customFormat="1" x14ac:dyDescent="0.2">
      <c r="A574" s="31" t="s">
        <v>94</v>
      </c>
      <c r="B574" s="32">
        <v>2094798843</v>
      </c>
      <c r="C574" s="32">
        <v>2094798843</v>
      </c>
      <c r="D574" s="32">
        <v>2094798843</v>
      </c>
      <c r="E574" s="32">
        <v>2094798843</v>
      </c>
      <c r="F574" s="32">
        <f t="shared" si="35"/>
        <v>0</v>
      </c>
      <c r="G574" s="33">
        <f t="shared" si="36"/>
        <v>100</v>
      </c>
      <c r="H574" s="34">
        <f t="shared" si="37"/>
        <v>100</v>
      </c>
      <c r="I574" s="34">
        <f t="shared" si="38"/>
        <v>100</v>
      </c>
    </row>
    <row r="575" spans="1:9" s="8" customFormat="1" x14ac:dyDescent="0.2">
      <c r="A575" s="31" t="s">
        <v>95</v>
      </c>
      <c r="B575" s="32">
        <v>566781513</v>
      </c>
      <c r="C575" s="32">
        <v>566781513</v>
      </c>
      <c r="D575" s="32">
        <v>566781513</v>
      </c>
      <c r="E575" s="32">
        <v>566781513</v>
      </c>
      <c r="F575" s="32">
        <f t="shared" si="35"/>
        <v>0</v>
      </c>
      <c r="G575" s="33">
        <f t="shared" si="36"/>
        <v>100</v>
      </c>
      <c r="H575" s="34">
        <f t="shared" si="37"/>
        <v>100</v>
      </c>
      <c r="I575" s="34">
        <f t="shared" si="38"/>
        <v>100</v>
      </c>
    </row>
    <row r="576" spans="1:9" s="8" customFormat="1" x14ac:dyDescent="0.2">
      <c r="A576" s="31" t="s">
        <v>96</v>
      </c>
      <c r="B576" s="32">
        <v>393109166</v>
      </c>
      <c r="C576" s="32">
        <v>393109166</v>
      </c>
      <c r="D576" s="32">
        <v>393109166</v>
      </c>
      <c r="E576" s="32">
        <v>393109166</v>
      </c>
      <c r="F576" s="32">
        <f t="shared" si="35"/>
        <v>0</v>
      </c>
      <c r="G576" s="33">
        <f t="shared" si="36"/>
        <v>100</v>
      </c>
      <c r="H576" s="34">
        <f t="shared" si="37"/>
        <v>100</v>
      </c>
      <c r="I576" s="34">
        <f t="shared" si="38"/>
        <v>100</v>
      </c>
    </row>
    <row r="577" spans="1:9" s="8" customFormat="1" x14ac:dyDescent="0.2">
      <c r="A577" s="27" t="s">
        <v>1378</v>
      </c>
      <c r="B577" s="28">
        <v>336149688</v>
      </c>
      <c r="C577" s="28">
        <v>242839562</v>
      </c>
      <c r="D577" s="28">
        <v>242839562</v>
      </c>
      <c r="E577" s="28">
        <v>242839562</v>
      </c>
      <c r="F577" s="28">
        <f t="shared" si="35"/>
        <v>93310126</v>
      </c>
      <c r="G577" s="29">
        <f t="shared" si="36"/>
        <v>72.241495580385603</v>
      </c>
      <c r="H577" s="30">
        <f t="shared" si="37"/>
        <v>72.241495580385603</v>
      </c>
      <c r="I577" s="30">
        <f t="shared" si="38"/>
        <v>72.241495580385603</v>
      </c>
    </row>
    <row r="578" spans="1:9" s="8" customFormat="1" x14ac:dyDescent="0.2">
      <c r="A578" s="31" t="s">
        <v>97</v>
      </c>
      <c r="B578" s="32">
        <v>336149688</v>
      </c>
      <c r="C578" s="32">
        <v>242839562</v>
      </c>
      <c r="D578" s="32">
        <v>242839562</v>
      </c>
      <c r="E578" s="32">
        <v>242839562</v>
      </c>
      <c r="F578" s="32">
        <f t="shared" si="35"/>
        <v>93310126</v>
      </c>
      <c r="G578" s="33">
        <f t="shared" si="36"/>
        <v>72.241495580385603</v>
      </c>
      <c r="H578" s="34">
        <f t="shared" si="37"/>
        <v>72.241495580385603</v>
      </c>
      <c r="I578" s="34">
        <f t="shared" si="38"/>
        <v>72.241495580385603</v>
      </c>
    </row>
    <row r="579" spans="1:9" s="8" customFormat="1" x14ac:dyDescent="0.2">
      <c r="A579" s="27" t="s">
        <v>63</v>
      </c>
      <c r="B579" s="28">
        <v>36434660</v>
      </c>
      <c r="C579" s="28">
        <v>2867400</v>
      </c>
      <c r="D579" s="28">
        <v>2867400</v>
      </c>
      <c r="E579" s="28">
        <v>2867400</v>
      </c>
      <c r="F579" s="28">
        <f t="shared" si="35"/>
        <v>33567260</v>
      </c>
      <c r="G579" s="29">
        <f t="shared" si="36"/>
        <v>7.8699787510024795</v>
      </c>
      <c r="H579" s="30">
        <f t="shared" si="37"/>
        <v>7.8699787510024795</v>
      </c>
      <c r="I579" s="30">
        <f t="shared" si="38"/>
        <v>7.8699787510024795</v>
      </c>
    </row>
    <row r="580" spans="1:9" s="9" customFormat="1" x14ac:dyDescent="0.2">
      <c r="A580" s="31" t="s">
        <v>106</v>
      </c>
      <c r="B580" s="32">
        <v>4070000</v>
      </c>
      <c r="C580" s="32">
        <v>2867400</v>
      </c>
      <c r="D580" s="32">
        <v>2867400</v>
      </c>
      <c r="E580" s="32">
        <v>2867400</v>
      </c>
      <c r="F580" s="32">
        <f t="shared" si="35"/>
        <v>1202600</v>
      </c>
      <c r="G580" s="33">
        <f t="shared" si="36"/>
        <v>70.452088452088461</v>
      </c>
      <c r="H580" s="34">
        <f t="shared" si="37"/>
        <v>70.452088452088461</v>
      </c>
      <c r="I580" s="34">
        <f t="shared" si="38"/>
        <v>70.452088452088461</v>
      </c>
    </row>
    <row r="581" spans="1:9" s="8" customFormat="1" x14ac:dyDescent="0.2">
      <c r="A581" s="31" t="s">
        <v>108</v>
      </c>
      <c r="B581" s="32">
        <v>32364660</v>
      </c>
      <c r="C581" s="32">
        <v>0</v>
      </c>
      <c r="D581" s="32">
        <v>0</v>
      </c>
      <c r="E581" s="32">
        <v>0</v>
      </c>
      <c r="F581" s="32">
        <f t="shared" si="35"/>
        <v>32364660</v>
      </c>
      <c r="G581" s="33">
        <f t="shared" si="36"/>
        <v>0</v>
      </c>
      <c r="H581" s="34">
        <f t="shared" si="37"/>
        <v>0</v>
      </c>
      <c r="I581" s="34">
        <f t="shared" si="38"/>
        <v>0</v>
      </c>
    </row>
    <row r="582" spans="1:9" s="9" customFormat="1" x14ac:dyDescent="0.2">
      <c r="A582" s="27" t="s">
        <v>6</v>
      </c>
      <c r="B582" s="28">
        <v>3083066543</v>
      </c>
      <c r="C582" s="28">
        <v>1660087597</v>
      </c>
      <c r="D582" s="28">
        <v>1660087597</v>
      </c>
      <c r="E582" s="28">
        <v>1221063289.29</v>
      </c>
      <c r="F582" s="28">
        <f t="shared" si="35"/>
        <v>1422978946</v>
      </c>
      <c r="G582" s="29">
        <f t="shared" si="36"/>
        <v>53.845337875342771</v>
      </c>
      <c r="H582" s="30">
        <f t="shared" si="37"/>
        <v>53.845337875342771</v>
      </c>
      <c r="I582" s="30">
        <f t="shared" si="38"/>
        <v>39.605479552894622</v>
      </c>
    </row>
    <row r="583" spans="1:9" s="8" customFormat="1" x14ac:dyDescent="0.2">
      <c r="A583" s="31" t="s">
        <v>201</v>
      </c>
      <c r="B583" s="32">
        <v>640390703</v>
      </c>
      <c r="C583" s="32">
        <v>632448440</v>
      </c>
      <c r="D583" s="32">
        <v>632448440</v>
      </c>
      <c r="E583" s="32">
        <v>559307556</v>
      </c>
      <c r="F583" s="32">
        <f t="shared" ref="F583:F646" si="39">+B583-C583</f>
        <v>7942263</v>
      </c>
      <c r="G583" s="33">
        <f t="shared" si="36"/>
        <v>98.759778528514957</v>
      </c>
      <c r="H583" s="34">
        <f t="shared" si="37"/>
        <v>98.759778528514957</v>
      </c>
      <c r="I583" s="34">
        <f t="shared" si="38"/>
        <v>87.338487798127829</v>
      </c>
    </row>
    <row r="584" spans="1:9" s="8" customFormat="1" x14ac:dyDescent="0.2">
      <c r="A584" s="31" t="s">
        <v>1650</v>
      </c>
      <c r="B584" s="32">
        <v>1407698011</v>
      </c>
      <c r="C584" s="32">
        <v>0</v>
      </c>
      <c r="D584" s="32">
        <v>0</v>
      </c>
      <c r="E584" s="32">
        <v>0</v>
      </c>
      <c r="F584" s="32">
        <f t="shared" si="39"/>
        <v>1407698011</v>
      </c>
      <c r="G584" s="33">
        <f t="shared" si="36"/>
        <v>0</v>
      </c>
      <c r="H584" s="34">
        <f t="shared" si="37"/>
        <v>0</v>
      </c>
      <c r="I584" s="34">
        <f t="shared" si="38"/>
        <v>0</v>
      </c>
    </row>
    <row r="585" spans="1:9" s="9" customFormat="1" x14ac:dyDescent="0.2">
      <c r="A585" s="31" t="s">
        <v>1651</v>
      </c>
      <c r="B585" s="32">
        <v>1034977829</v>
      </c>
      <c r="C585" s="32">
        <v>1027639157</v>
      </c>
      <c r="D585" s="32">
        <v>1027639157</v>
      </c>
      <c r="E585" s="32">
        <v>661755733.28999996</v>
      </c>
      <c r="F585" s="32">
        <f t="shared" si="39"/>
        <v>7338672</v>
      </c>
      <c r="G585" s="33">
        <f t="shared" si="36"/>
        <v>99.290934376141109</v>
      </c>
      <c r="H585" s="34">
        <f t="shared" si="37"/>
        <v>99.290934376141109</v>
      </c>
      <c r="I585" s="34">
        <f t="shared" si="38"/>
        <v>63.939121664991717</v>
      </c>
    </row>
    <row r="586" spans="1:9" s="8" customFormat="1" x14ac:dyDescent="0.2">
      <c r="A586" s="27" t="s">
        <v>1506</v>
      </c>
      <c r="B586" s="28">
        <v>31657512604</v>
      </c>
      <c r="C586" s="28">
        <v>18614773787</v>
      </c>
      <c r="D586" s="28">
        <v>8062151754</v>
      </c>
      <c r="E586" s="28">
        <v>8051811867</v>
      </c>
      <c r="F586" s="28">
        <f t="shared" si="39"/>
        <v>13042738817</v>
      </c>
      <c r="G586" s="29">
        <f t="shared" si="36"/>
        <v>58.800493961259548</v>
      </c>
      <c r="H586" s="30">
        <f t="shared" si="37"/>
        <v>25.466788420330055</v>
      </c>
      <c r="I586" s="30">
        <f t="shared" si="38"/>
        <v>25.434126703885873</v>
      </c>
    </row>
    <row r="587" spans="1:9" s="9" customFormat="1" x14ac:dyDescent="0.2">
      <c r="A587" s="27" t="s">
        <v>4</v>
      </c>
      <c r="B587" s="28">
        <v>3093129371</v>
      </c>
      <c r="C587" s="28">
        <v>2981932607</v>
      </c>
      <c r="D587" s="28">
        <v>2748419683</v>
      </c>
      <c r="E587" s="28">
        <v>2738079796</v>
      </c>
      <c r="F587" s="28">
        <f t="shared" si="39"/>
        <v>111196764</v>
      </c>
      <c r="G587" s="29">
        <f t="shared" si="36"/>
        <v>96.405039988222342</v>
      </c>
      <c r="H587" s="30">
        <f t="shared" si="37"/>
        <v>88.855633028742147</v>
      </c>
      <c r="I587" s="30">
        <f t="shared" si="38"/>
        <v>88.521347398889645</v>
      </c>
    </row>
    <row r="588" spans="1:9" s="8" customFormat="1" x14ac:dyDescent="0.2">
      <c r="A588" s="27" t="s">
        <v>62</v>
      </c>
      <c r="B588" s="28">
        <v>2512063316</v>
      </c>
      <c r="C588" s="28">
        <v>2473729890</v>
      </c>
      <c r="D588" s="28">
        <v>2473165234</v>
      </c>
      <c r="E588" s="28">
        <v>2462825347</v>
      </c>
      <c r="F588" s="28">
        <f t="shared" si="39"/>
        <v>38333426</v>
      </c>
      <c r="G588" s="29">
        <f t="shared" si="36"/>
        <v>98.474026281270682</v>
      </c>
      <c r="H588" s="30">
        <f t="shared" si="37"/>
        <v>98.45154850388333</v>
      </c>
      <c r="I588" s="30">
        <f t="shared" si="38"/>
        <v>98.039939173252904</v>
      </c>
    </row>
    <row r="589" spans="1:9" s="9" customFormat="1" x14ac:dyDescent="0.2">
      <c r="A589" s="31" t="s">
        <v>94</v>
      </c>
      <c r="B589" s="32">
        <v>1705114818</v>
      </c>
      <c r="C589" s="32">
        <v>1695753345</v>
      </c>
      <c r="D589" s="32">
        <v>1695753345</v>
      </c>
      <c r="E589" s="32">
        <v>1694058155</v>
      </c>
      <c r="F589" s="32">
        <f t="shared" si="39"/>
        <v>9361473</v>
      </c>
      <c r="G589" s="33">
        <f t="shared" ref="G589:G652" si="40">IFERROR(IF(C589&gt;0,+C589/B589*100,0),0)</f>
        <v>99.45097697227331</v>
      </c>
      <c r="H589" s="34">
        <f t="shared" ref="H589:H652" si="41">IFERROR(IF(D589&gt;0,+D589/B589*100,0),0)</f>
        <v>99.45097697227331</v>
      </c>
      <c r="I589" s="34">
        <f t="shared" ref="I589:I652" si="42">IFERROR(IF(E589&gt;0,+E589/B589*100,0),0)</f>
        <v>99.351559033838626</v>
      </c>
    </row>
    <row r="590" spans="1:9" s="9" customFormat="1" x14ac:dyDescent="0.2">
      <c r="A590" s="31" t="s">
        <v>95</v>
      </c>
      <c r="B590" s="32">
        <v>505805334</v>
      </c>
      <c r="C590" s="32">
        <v>503268608</v>
      </c>
      <c r="D590" s="32">
        <v>503268608</v>
      </c>
      <c r="E590" s="32">
        <v>503268608</v>
      </c>
      <c r="F590" s="32">
        <f t="shared" si="39"/>
        <v>2536726</v>
      </c>
      <c r="G590" s="33">
        <f t="shared" si="40"/>
        <v>99.498477807669786</v>
      </c>
      <c r="H590" s="34">
        <f t="shared" si="41"/>
        <v>99.498477807669786</v>
      </c>
      <c r="I590" s="34">
        <f t="shared" si="42"/>
        <v>99.498477807669786</v>
      </c>
    </row>
    <row r="591" spans="1:9" s="8" customFormat="1" x14ac:dyDescent="0.2">
      <c r="A591" s="31" t="s">
        <v>96</v>
      </c>
      <c r="B591" s="32">
        <v>301143164</v>
      </c>
      <c r="C591" s="32">
        <v>274707937</v>
      </c>
      <c r="D591" s="32">
        <v>274143281</v>
      </c>
      <c r="E591" s="32">
        <v>265498584</v>
      </c>
      <c r="F591" s="32">
        <f t="shared" si="39"/>
        <v>26435227</v>
      </c>
      <c r="G591" s="33">
        <f t="shared" si="40"/>
        <v>91.221707758904998</v>
      </c>
      <c r="H591" s="34">
        <f t="shared" si="41"/>
        <v>91.034203585640753</v>
      </c>
      <c r="I591" s="34">
        <f t="shared" si="42"/>
        <v>88.163576577152526</v>
      </c>
    </row>
    <row r="592" spans="1:9" s="8" customFormat="1" x14ac:dyDescent="0.2">
      <c r="A592" s="27" t="s">
        <v>1378</v>
      </c>
      <c r="B592" s="28">
        <v>492400149</v>
      </c>
      <c r="C592" s="28">
        <v>479364968</v>
      </c>
      <c r="D592" s="28">
        <v>246416700</v>
      </c>
      <c r="E592" s="28">
        <v>246416700</v>
      </c>
      <c r="F592" s="28">
        <f t="shared" si="39"/>
        <v>13035181</v>
      </c>
      <c r="G592" s="29">
        <f t="shared" si="40"/>
        <v>97.352726024459429</v>
      </c>
      <c r="H592" s="30">
        <f t="shared" si="41"/>
        <v>50.043993792536398</v>
      </c>
      <c r="I592" s="30">
        <f t="shared" si="42"/>
        <v>50.043993792536398</v>
      </c>
    </row>
    <row r="593" spans="1:9" s="8" customFormat="1" x14ac:dyDescent="0.2">
      <c r="A593" s="31" t="s">
        <v>124</v>
      </c>
      <c r="B593" s="32">
        <v>13715000</v>
      </c>
      <c r="C593" s="32">
        <v>13715000</v>
      </c>
      <c r="D593" s="32">
        <v>13715000</v>
      </c>
      <c r="E593" s="32">
        <v>13715000</v>
      </c>
      <c r="F593" s="32">
        <f t="shared" si="39"/>
        <v>0</v>
      </c>
      <c r="G593" s="33">
        <f t="shared" si="40"/>
        <v>100</v>
      </c>
      <c r="H593" s="34">
        <f t="shared" si="41"/>
        <v>100</v>
      </c>
      <c r="I593" s="34">
        <f t="shared" si="42"/>
        <v>100</v>
      </c>
    </row>
    <row r="594" spans="1:9" s="8" customFormat="1" x14ac:dyDescent="0.2">
      <c r="A594" s="31" t="s">
        <v>97</v>
      </c>
      <c r="B594" s="32">
        <v>478685149</v>
      </c>
      <c r="C594" s="32">
        <v>465649968</v>
      </c>
      <c r="D594" s="32">
        <v>232701700</v>
      </c>
      <c r="E594" s="32">
        <v>232701700</v>
      </c>
      <c r="F594" s="32">
        <f t="shared" si="39"/>
        <v>13035181</v>
      </c>
      <c r="G594" s="33">
        <f t="shared" si="40"/>
        <v>97.276877917096201</v>
      </c>
      <c r="H594" s="34">
        <f t="shared" si="41"/>
        <v>48.612684242685788</v>
      </c>
      <c r="I594" s="34">
        <f t="shared" si="42"/>
        <v>48.612684242685788</v>
      </c>
    </row>
    <row r="595" spans="1:9" s="9" customFormat="1" x14ac:dyDescent="0.2">
      <c r="A595" s="27" t="s">
        <v>5</v>
      </c>
      <c r="B595" s="28">
        <v>59828157</v>
      </c>
      <c r="C595" s="28">
        <v>0</v>
      </c>
      <c r="D595" s="28">
        <v>0</v>
      </c>
      <c r="E595" s="28">
        <v>0</v>
      </c>
      <c r="F595" s="28">
        <f t="shared" si="39"/>
        <v>59828157</v>
      </c>
      <c r="G595" s="29">
        <f t="shared" si="40"/>
        <v>0</v>
      </c>
      <c r="H595" s="30">
        <f t="shared" si="41"/>
        <v>0</v>
      </c>
      <c r="I595" s="30">
        <f t="shared" si="42"/>
        <v>0</v>
      </c>
    </row>
    <row r="596" spans="1:9" s="8" customFormat="1" x14ac:dyDescent="0.2">
      <c r="A596" s="31" t="s">
        <v>105</v>
      </c>
      <c r="B596" s="32">
        <v>59828157</v>
      </c>
      <c r="C596" s="32">
        <v>0</v>
      </c>
      <c r="D596" s="32">
        <v>0</v>
      </c>
      <c r="E596" s="32">
        <v>0</v>
      </c>
      <c r="F596" s="32">
        <f t="shared" si="39"/>
        <v>59828157</v>
      </c>
      <c r="G596" s="33">
        <f t="shared" si="40"/>
        <v>0</v>
      </c>
      <c r="H596" s="34">
        <f t="shared" si="41"/>
        <v>0</v>
      </c>
      <c r="I596" s="34">
        <f t="shared" si="42"/>
        <v>0</v>
      </c>
    </row>
    <row r="597" spans="1:9" s="9" customFormat="1" x14ac:dyDescent="0.2">
      <c r="A597" s="27" t="s">
        <v>63</v>
      </c>
      <c r="B597" s="28">
        <v>28837749</v>
      </c>
      <c r="C597" s="28">
        <v>28837749</v>
      </c>
      <c r="D597" s="28">
        <v>28837749</v>
      </c>
      <c r="E597" s="28">
        <v>28837749</v>
      </c>
      <c r="F597" s="28">
        <f t="shared" si="39"/>
        <v>0</v>
      </c>
      <c r="G597" s="29">
        <f t="shared" si="40"/>
        <v>100</v>
      </c>
      <c r="H597" s="30">
        <f t="shared" si="41"/>
        <v>100</v>
      </c>
      <c r="I597" s="30">
        <f t="shared" si="42"/>
        <v>100</v>
      </c>
    </row>
    <row r="598" spans="1:9" s="8" customFormat="1" x14ac:dyDescent="0.2">
      <c r="A598" s="31" t="s">
        <v>106</v>
      </c>
      <c r="B598" s="32">
        <v>17507749</v>
      </c>
      <c r="C598" s="32">
        <v>17507749</v>
      </c>
      <c r="D598" s="32">
        <v>17507749</v>
      </c>
      <c r="E598" s="32">
        <v>17507749</v>
      </c>
      <c r="F598" s="32">
        <f t="shared" si="39"/>
        <v>0</v>
      </c>
      <c r="G598" s="33">
        <f t="shared" si="40"/>
        <v>100</v>
      </c>
      <c r="H598" s="34">
        <f t="shared" si="41"/>
        <v>100</v>
      </c>
      <c r="I598" s="34">
        <f t="shared" si="42"/>
        <v>100</v>
      </c>
    </row>
    <row r="599" spans="1:9" s="8" customFormat="1" x14ac:dyDescent="0.2">
      <c r="A599" s="31" t="s">
        <v>108</v>
      </c>
      <c r="B599" s="32">
        <v>11330000</v>
      </c>
      <c r="C599" s="32">
        <v>11330000</v>
      </c>
      <c r="D599" s="32">
        <v>11330000</v>
      </c>
      <c r="E599" s="32">
        <v>11330000</v>
      </c>
      <c r="F599" s="32">
        <f t="shared" si="39"/>
        <v>0</v>
      </c>
      <c r="G599" s="33">
        <f t="shared" si="40"/>
        <v>100</v>
      </c>
      <c r="H599" s="34">
        <f t="shared" si="41"/>
        <v>100</v>
      </c>
      <c r="I599" s="34">
        <f t="shared" si="42"/>
        <v>100</v>
      </c>
    </row>
    <row r="600" spans="1:9" s="8" customFormat="1" x14ac:dyDescent="0.2">
      <c r="A600" s="27" t="s">
        <v>6</v>
      </c>
      <c r="B600" s="28">
        <v>28564383233</v>
      </c>
      <c r="C600" s="28">
        <v>15632841180</v>
      </c>
      <c r="D600" s="28">
        <v>5313732071</v>
      </c>
      <c r="E600" s="28">
        <v>5313732071</v>
      </c>
      <c r="F600" s="28">
        <f t="shared" si="39"/>
        <v>12931542053</v>
      </c>
      <c r="G600" s="29">
        <f t="shared" si="40"/>
        <v>54.728439443214072</v>
      </c>
      <c r="H600" s="30">
        <f t="shared" si="41"/>
        <v>18.602649417128411</v>
      </c>
      <c r="I600" s="30">
        <f t="shared" si="42"/>
        <v>18.602649417128411</v>
      </c>
    </row>
    <row r="601" spans="1:9" s="8" customFormat="1" ht="22.5" x14ac:dyDescent="0.2">
      <c r="A601" s="31" t="s">
        <v>202</v>
      </c>
      <c r="B601" s="32">
        <v>2490053841</v>
      </c>
      <c r="C601" s="32">
        <v>2490053837</v>
      </c>
      <c r="D601" s="32">
        <v>1743037685</v>
      </c>
      <c r="E601" s="32">
        <v>1743037685</v>
      </c>
      <c r="F601" s="32">
        <f t="shared" si="39"/>
        <v>4</v>
      </c>
      <c r="G601" s="33">
        <f t="shared" si="40"/>
        <v>99.999999839360896</v>
      </c>
      <c r="H601" s="34">
        <f t="shared" si="41"/>
        <v>69.99999985140883</v>
      </c>
      <c r="I601" s="34">
        <f t="shared" si="42"/>
        <v>69.99999985140883</v>
      </c>
    </row>
    <row r="602" spans="1:9" s="8" customFormat="1" ht="22.5" x14ac:dyDescent="0.2">
      <c r="A602" s="31" t="s">
        <v>203</v>
      </c>
      <c r="B602" s="32">
        <v>1730055645</v>
      </c>
      <c r="C602" s="32">
        <v>1729125233</v>
      </c>
      <c r="D602" s="32">
        <v>1524327930</v>
      </c>
      <c r="E602" s="32">
        <v>1524327930</v>
      </c>
      <c r="F602" s="32">
        <f t="shared" si="39"/>
        <v>930412</v>
      </c>
      <c r="G602" s="33">
        <f t="shared" si="40"/>
        <v>99.946220689335107</v>
      </c>
      <c r="H602" s="34">
        <f t="shared" si="41"/>
        <v>88.10860705003509</v>
      </c>
      <c r="I602" s="34">
        <f t="shared" si="42"/>
        <v>88.10860705003509</v>
      </c>
    </row>
    <row r="603" spans="1:9" s="9" customFormat="1" ht="22.5" x14ac:dyDescent="0.2">
      <c r="A603" s="31" t="s">
        <v>1652</v>
      </c>
      <c r="B603" s="32">
        <v>5412550000</v>
      </c>
      <c r="C603" s="32">
        <v>5412550000</v>
      </c>
      <c r="D603" s="32">
        <v>2046366456</v>
      </c>
      <c r="E603" s="32">
        <v>2046366456</v>
      </c>
      <c r="F603" s="32">
        <f t="shared" si="39"/>
        <v>0</v>
      </c>
      <c r="G603" s="33">
        <f t="shared" si="40"/>
        <v>100</v>
      </c>
      <c r="H603" s="34">
        <f t="shared" si="41"/>
        <v>37.807806967141182</v>
      </c>
      <c r="I603" s="34">
        <f t="shared" si="42"/>
        <v>37.807806967141182</v>
      </c>
    </row>
    <row r="604" spans="1:9" s="8" customFormat="1" ht="22.5" x14ac:dyDescent="0.2">
      <c r="A604" s="31" t="s">
        <v>1774</v>
      </c>
      <c r="B604" s="32">
        <v>5001112110</v>
      </c>
      <c r="C604" s="32">
        <v>5001112110</v>
      </c>
      <c r="D604" s="32">
        <v>0</v>
      </c>
      <c r="E604" s="32">
        <v>0</v>
      </c>
      <c r="F604" s="32">
        <f t="shared" si="39"/>
        <v>0</v>
      </c>
      <c r="G604" s="33">
        <f t="shared" si="40"/>
        <v>100</v>
      </c>
      <c r="H604" s="34">
        <f t="shared" si="41"/>
        <v>0</v>
      </c>
      <c r="I604" s="34">
        <f t="shared" si="42"/>
        <v>0</v>
      </c>
    </row>
    <row r="605" spans="1:9" s="8" customFormat="1" ht="22.5" x14ac:dyDescent="0.2">
      <c r="A605" s="31" t="s">
        <v>1775</v>
      </c>
      <c r="B605" s="32">
        <v>1000000000</v>
      </c>
      <c r="C605" s="32">
        <v>1000000000</v>
      </c>
      <c r="D605" s="32">
        <v>0</v>
      </c>
      <c r="E605" s="32">
        <v>0</v>
      </c>
      <c r="F605" s="32">
        <f t="shared" si="39"/>
        <v>0</v>
      </c>
      <c r="G605" s="33">
        <f t="shared" si="40"/>
        <v>100</v>
      </c>
      <c r="H605" s="34">
        <f t="shared" si="41"/>
        <v>0</v>
      </c>
      <c r="I605" s="34">
        <f t="shared" si="42"/>
        <v>0</v>
      </c>
    </row>
    <row r="606" spans="1:9" s="9" customFormat="1" ht="22.5" x14ac:dyDescent="0.2">
      <c r="A606" s="31" t="s">
        <v>1776</v>
      </c>
      <c r="B606" s="32">
        <v>12930611637</v>
      </c>
      <c r="C606" s="32">
        <v>0</v>
      </c>
      <c r="D606" s="32">
        <v>0</v>
      </c>
      <c r="E606" s="32">
        <v>0</v>
      </c>
      <c r="F606" s="32">
        <f t="shared" si="39"/>
        <v>12930611637</v>
      </c>
      <c r="G606" s="33">
        <f t="shared" si="40"/>
        <v>0</v>
      </c>
      <c r="H606" s="34">
        <f t="shared" si="41"/>
        <v>0</v>
      </c>
      <c r="I606" s="34">
        <f t="shared" si="42"/>
        <v>0</v>
      </c>
    </row>
    <row r="607" spans="1:9" s="8" customFormat="1" x14ac:dyDescent="0.2">
      <c r="A607" s="27" t="s">
        <v>1609</v>
      </c>
      <c r="B607" s="28">
        <v>2236755400</v>
      </c>
      <c r="C607" s="28">
        <v>2236755400</v>
      </c>
      <c r="D607" s="28">
        <v>2236755400</v>
      </c>
      <c r="E607" s="28">
        <v>2236755400</v>
      </c>
      <c r="F607" s="28">
        <f t="shared" si="39"/>
        <v>0</v>
      </c>
      <c r="G607" s="29">
        <f t="shared" si="40"/>
        <v>100</v>
      </c>
      <c r="H607" s="30">
        <f t="shared" si="41"/>
        <v>100</v>
      </c>
      <c r="I607" s="30">
        <f t="shared" si="42"/>
        <v>100</v>
      </c>
    </row>
    <row r="608" spans="1:9" s="9" customFormat="1" x14ac:dyDescent="0.2">
      <c r="A608" s="27" t="s">
        <v>4</v>
      </c>
      <c r="B608" s="28">
        <v>2236755400</v>
      </c>
      <c r="C608" s="28">
        <v>2236755400</v>
      </c>
      <c r="D608" s="28">
        <v>2236755400</v>
      </c>
      <c r="E608" s="28">
        <v>2236755400</v>
      </c>
      <c r="F608" s="28">
        <f t="shared" si="39"/>
        <v>0</v>
      </c>
      <c r="G608" s="29">
        <f t="shared" si="40"/>
        <v>100</v>
      </c>
      <c r="H608" s="30">
        <f t="shared" si="41"/>
        <v>100</v>
      </c>
      <c r="I608" s="30">
        <f t="shared" si="42"/>
        <v>100</v>
      </c>
    </row>
    <row r="609" spans="1:9" s="8" customFormat="1" x14ac:dyDescent="0.2">
      <c r="A609" s="27" t="s">
        <v>62</v>
      </c>
      <c r="B609" s="28">
        <v>2164700000</v>
      </c>
      <c r="C609" s="28">
        <v>2164700000</v>
      </c>
      <c r="D609" s="28">
        <v>2164700000</v>
      </c>
      <c r="E609" s="28">
        <v>2164700000</v>
      </c>
      <c r="F609" s="28">
        <f t="shared" si="39"/>
        <v>0</v>
      </c>
      <c r="G609" s="29">
        <f t="shared" si="40"/>
        <v>100</v>
      </c>
      <c r="H609" s="30">
        <f t="shared" si="41"/>
        <v>100</v>
      </c>
      <c r="I609" s="30">
        <f t="shared" si="42"/>
        <v>100</v>
      </c>
    </row>
    <row r="610" spans="1:9" s="8" customFormat="1" x14ac:dyDescent="0.2">
      <c r="A610" s="31" t="s">
        <v>94</v>
      </c>
      <c r="B610" s="32">
        <v>1446500000</v>
      </c>
      <c r="C610" s="32">
        <v>1446500000</v>
      </c>
      <c r="D610" s="32">
        <v>1446500000</v>
      </c>
      <c r="E610" s="32">
        <v>1446500000</v>
      </c>
      <c r="F610" s="32">
        <f t="shared" si="39"/>
        <v>0</v>
      </c>
      <c r="G610" s="33">
        <f t="shared" si="40"/>
        <v>100</v>
      </c>
      <c r="H610" s="34">
        <f t="shared" si="41"/>
        <v>100</v>
      </c>
      <c r="I610" s="34">
        <f t="shared" si="42"/>
        <v>100</v>
      </c>
    </row>
    <row r="611" spans="1:9" s="9" customFormat="1" x14ac:dyDescent="0.2">
      <c r="A611" s="31" t="s">
        <v>95</v>
      </c>
      <c r="B611" s="32">
        <v>448200000</v>
      </c>
      <c r="C611" s="32">
        <v>448200000</v>
      </c>
      <c r="D611" s="32">
        <v>448200000</v>
      </c>
      <c r="E611" s="32">
        <v>448200000</v>
      </c>
      <c r="F611" s="32">
        <f t="shared" si="39"/>
        <v>0</v>
      </c>
      <c r="G611" s="33">
        <f t="shared" si="40"/>
        <v>100</v>
      </c>
      <c r="H611" s="34">
        <f t="shared" si="41"/>
        <v>100</v>
      </c>
      <c r="I611" s="34">
        <f t="shared" si="42"/>
        <v>100</v>
      </c>
    </row>
    <row r="612" spans="1:9" s="8" customFormat="1" x14ac:dyDescent="0.2">
      <c r="A612" s="31" t="s">
        <v>96</v>
      </c>
      <c r="B612" s="32">
        <v>270000000</v>
      </c>
      <c r="C612" s="32">
        <v>270000000</v>
      </c>
      <c r="D612" s="32">
        <v>270000000</v>
      </c>
      <c r="E612" s="32">
        <v>270000000</v>
      </c>
      <c r="F612" s="32">
        <f t="shared" si="39"/>
        <v>0</v>
      </c>
      <c r="G612" s="33">
        <f t="shared" si="40"/>
        <v>100</v>
      </c>
      <c r="H612" s="34">
        <f t="shared" si="41"/>
        <v>100</v>
      </c>
      <c r="I612" s="34">
        <f t="shared" si="42"/>
        <v>100</v>
      </c>
    </row>
    <row r="613" spans="1:9" s="8" customFormat="1" x14ac:dyDescent="0.2">
      <c r="A613" s="27" t="s">
        <v>1378</v>
      </c>
      <c r="B613" s="28">
        <v>65864000</v>
      </c>
      <c r="C613" s="28">
        <v>65864000</v>
      </c>
      <c r="D613" s="28">
        <v>65864000</v>
      </c>
      <c r="E613" s="28">
        <v>65864000</v>
      </c>
      <c r="F613" s="28">
        <f t="shared" si="39"/>
        <v>0</v>
      </c>
      <c r="G613" s="29">
        <f t="shared" si="40"/>
        <v>100</v>
      </c>
      <c r="H613" s="30">
        <f t="shared" si="41"/>
        <v>100</v>
      </c>
      <c r="I613" s="30">
        <f t="shared" si="42"/>
        <v>100</v>
      </c>
    </row>
    <row r="614" spans="1:9" s="8" customFormat="1" x14ac:dyDescent="0.2">
      <c r="A614" s="31" t="s">
        <v>97</v>
      </c>
      <c r="B614" s="32">
        <v>65864000</v>
      </c>
      <c r="C614" s="32">
        <v>65864000</v>
      </c>
      <c r="D614" s="32">
        <v>65864000</v>
      </c>
      <c r="E614" s="32">
        <v>65864000</v>
      </c>
      <c r="F614" s="32">
        <f t="shared" si="39"/>
        <v>0</v>
      </c>
      <c r="G614" s="33">
        <f t="shared" si="40"/>
        <v>100</v>
      </c>
      <c r="H614" s="34">
        <f t="shared" si="41"/>
        <v>100</v>
      </c>
      <c r="I614" s="34">
        <f t="shared" si="42"/>
        <v>100</v>
      </c>
    </row>
    <row r="615" spans="1:9" s="8" customFormat="1" x14ac:dyDescent="0.2">
      <c r="A615" s="27" t="s">
        <v>63</v>
      </c>
      <c r="B615" s="28">
        <v>6191400</v>
      </c>
      <c r="C615" s="28">
        <v>6191400</v>
      </c>
      <c r="D615" s="28">
        <v>6191400</v>
      </c>
      <c r="E615" s="28">
        <v>6191400</v>
      </c>
      <c r="F615" s="28">
        <f t="shared" si="39"/>
        <v>0</v>
      </c>
      <c r="G615" s="29">
        <f t="shared" si="40"/>
        <v>100</v>
      </c>
      <c r="H615" s="30">
        <f t="shared" si="41"/>
        <v>100</v>
      </c>
      <c r="I615" s="30">
        <f t="shared" si="42"/>
        <v>100</v>
      </c>
    </row>
    <row r="616" spans="1:9" s="8" customFormat="1" x14ac:dyDescent="0.2">
      <c r="A616" s="31" t="s">
        <v>108</v>
      </c>
      <c r="B616" s="32">
        <v>6191400</v>
      </c>
      <c r="C616" s="32">
        <v>6191400</v>
      </c>
      <c r="D616" s="32">
        <v>6191400</v>
      </c>
      <c r="E616" s="32">
        <v>6191400</v>
      </c>
      <c r="F616" s="32">
        <f t="shared" si="39"/>
        <v>0</v>
      </c>
      <c r="G616" s="33">
        <f t="shared" si="40"/>
        <v>100</v>
      </c>
      <c r="H616" s="34">
        <f t="shared" si="41"/>
        <v>100</v>
      </c>
      <c r="I616" s="34">
        <f t="shared" si="42"/>
        <v>100</v>
      </c>
    </row>
    <row r="617" spans="1:9" s="9" customFormat="1" x14ac:dyDescent="0.2">
      <c r="A617" s="27" t="s">
        <v>1610</v>
      </c>
      <c r="B617" s="28">
        <v>31140360935</v>
      </c>
      <c r="C617" s="28">
        <v>31116499735.200001</v>
      </c>
      <c r="D617" s="28">
        <v>13556637473</v>
      </c>
      <c r="E617" s="28">
        <v>13544774473</v>
      </c>
      <c r="F617" s="28">
        <f t="shared" si="39"/>
        <v>23861199.799999237</v>
      </c>
      <c r="G617" s="29">
        <f t="shared" si="40"/>
        <v>99.923375326799174</v>
      </c>
      <c r="H617" s="30">
        <f t="shared" si="41"/>
        <v>43.533976697627509</v>
      </c>
      <c r="I617" s="30">
        <f t="shared" si="42"/>
        <v>43.495881442326002</v>
      </c>
    </row>
    <row r="618" spans="1:9" s="9" customFormat="1" x14ac:dyDescent="0.2">
      <c r="A618" s="27" t="s">
        <v>4</v>
      </c>
      <c r="B618" s="28">
        <v>3053169712</v>
      </c>
      <c r="C618" s="28">
        <v>3053151312</v>
      </c>
      <c r="D618" s="28">
        <v>2997011756</v>
      </c>
      <c r="E618" s="28">
        <v>2985148756</v>
      </c>
      <c r="F618" s="28">
        <f t="shared" si="39"/>
        <v>18400</v>
      </c>
      <c r="G618" s="29">
        <f t="shared" si="40"/>
        <v>99.999397347617872</v>
      </c>
      <c r="H618" s="30">
        <f t="shared" si="41"/>
        <v>98.160667067432257</v>
      </c>
      <c r="I618" s="30">
        <f t="shared" si="42"/>
        <v>97.772120045189283</v>
      </c>
    </row>
    <row r="619" spans="1:9" s="8" customFormat="1" x14ac:dyDescent="0.2">
      <c r="A619" s="27" t="s">
        <v>62</v>
      </c>
      <c r="B619" s="28">
        <v>2784640906</v>
      </c>
      <c r="C619" s="28">
        <v>2784640906</v>
      </c>
      <c r="D619" s="28">
        <v>2784640906</v>
      </c>
      <c r="E619" s="28">
        <v>2784640906</v>
      </c>
      <c r="F619" s="28">
        <f t="shared" si="39"/>
        <v>0</v>
      </c>
      <c r="G619" s="29">
        <f t="shared" si="40"/>
        <v>100</v>
      </c>
      <c r="H619" s="30">
        <f t="shared" si="41"/>
        <v>100</v>
      </c>
      <c r="I619" s="30">
        <f t="shared" si="42"/>
        <v>100</v>
      </c>
    </row>
    <row r="620" spans="1:9" s="8" customFormat="1" x14ac:dyDescent="0.2">
      <c r="A620" s="31" t="s">
        <v>94</v>
      </c>
      <c r="B620" s="32">
        <v>1924555560</v>
      </c>
      <c r="C620" s="32">
        <v>1924555560</v>
      </c>
      <c r="D620" s="32">
        <v>1924555560</v>
      </c>
      <c r="E620" s="32">
        <v>1924555560</v>
      </c>
      <c r="F620" s="32">
        <f t="shared" si="39"/>
        <v>0</v>
      </c>
      <c r="G620" s="33">
        <f t="shared" si="40"/>
        <v>100</v>
      </c>
      <c r="H620" s="34">
        <f t="shared" si="41"/>
        <v>100</v>
      </c>
      <c r="I620" s="34">
        <f t="shared" si="42"/>
        <v>100</v>
      </c>
    </row>
    <row r="621" spans="1:9" s="9" customFormat="1" x14ac:dyDescent="0.2">
      <c r="A621" s="31" t="s">
        <v>95</v>
      </c>
      <c r="B621" s="32">
        <v>625646327</v>
      </c>
      <c r="C621" s="32">
        <v>625646327</v>
      </c>
      <c r="D621" s="32">
        <v>625646327</v>
      </c>
      <c r="E621" s="32">
        <v>625646327</v>
      </c>
      <c r="F621" s="32">
        <f t="shared" si="39"/>
        <v>0</v>
      </c>
      <c r="G621" s="33">
        <f t="shared" si="40"/>
        <v>100</v>
      </c>
      <c r="H621" s="34">
        <f t="shared" si="41"/>
        <v>100</v>
      </c>
      <c r="I621" s="34">
        <f t="shared" si="42"/>
        <v>100</v>
      </c>
    </row>
    <row r="622" spans="1:9" s="9" customFormat="1" x14ac:dyDescent="0.2">
      <c r="A622" s="31" t="s">
        <v>96</v>
      </c>
      <c r="B622" s="32">
        <v>234439019</v>
      </c>
      <c r="C622" s="32">
        <v>234439019</v>
      </c>
      <c r="D622" s="32">
        <v>234439019</v>
      </c>
      <c r="E622" s="32">
        <v>234439019</v>
      </c>
      <c r="F622" s="32">
        <f t="shared" si="39"/>
        <v>0</v>
      </c>
      <c r="G622" s="33">
        <f t="shared" si="40"/>
        <v>100</v>
      </c>
      <c r="H622" s="34">
        <f t="shared" si="41"/>
        <v>100</v>
      </c>
      <c r="I622" s="34">
        <f t="shared" si="42"/>
        <v>100</v>
      </c>
    </row>
    <row r="623" spans="1:9" s="8" customFormat="1" x14ac:dyDescent="0.2">
      <c r="A623" s="27" t="s">
        <v>1378</v>
      </c>
      <c r="B623" s="28">
        <v>236755556</v>
      </c>
      <c r="C623" s="28">
        <v>236737156</v>
      </c>
      <c r="D623" s="28">
        <v>180597600</v>
      </c>
      <c r="E623" s="28">
        <v>180597600</v>
      </c>
      <c r="F623" s="28">
        <f t="shared" si="39"/>
        <v>18400</v>
      </c>
      <c r="G623" s="29">
        <f t="shared" si="40"/>
        <v>99.992228271086489</v>
      </c>
      <c r="H623" s="30">
        <f t="shared" si="41"/>
        <v>76.280195088642401</v>
      </c>
      <c r="I623" s="30">
        <f t="shared" si="42"/>
        <v>76.280195088642401</v>
      </c>
    </row>
    <row r="624" spans="1:9" s="8" customFormat="1" x14ac:dyDescent="0.2">
      <c r="A624" s="31" t="s">
        <v>124</v>
      </c>
      <c r="B624" s="32">
        <v>10300000</v>
      </c>
      <c r="C624" s="32">
        <v>10281600</v>
      </c>
      <c r="D624" s="32">
        <v>0</v>
      </c>
      <c r="E624" s="32">
        <v>0</v>
      </c>
      <c r="F624" s="32">
        <f t="shared" si="39"/>
        <v>18400</v>
      </c>
      <c r="G624" s="33">
        <f t="shared" si="40"/>
        <v>99.821359223300973</v>
      </c>
      <c r="H624" s="34">
        <f t="shared" si="41"/>
        <v>0</v>
      </c>
      <c r="I624" s="34">
        <f t="shared" si="42"/>
        <v>0</v>
      </c>
    </row>
    <row r="625" spans="1:9" s="8" customFormat="1" x14ac:dyDescent="0.2">
      <c r="A625" s="31" t="s">
        <v>97</v>
      </c>
      <c r="B625" s="32">
        <v>226455556</v>
      </c>
      <c r="C625" s="32">
        <v>226455556</v>
      </c>
      <c r="D625" s="32">
        <v>180597600</v>
      </c>
      <c r="E625" s="32">
        <v>180597600</v>
      </c>
      <c r="F625" s="32">
        <f t="shared" si="39"/>
        <v>0</v>
      </c>
      <c r="G625" s="33">
        <f t="shared" si="40"/>
        <v>100</v>
      </c>
      <c r="H625" s="34">
        <f t="shared" si="41"/>
        <v>79.749688278789677</v>
      </c>
      <c r="I625" s="34">
        <f t="shared" si="42"/>
        <v>79.749688278789677</v>
      </c>
    </row>
    <row r="626" spans="1:9" s="9" customFormat="1" x14ac:dyDescent="0.2">
      <c r="A626" s="27" t="s">
        <v>5</v>
      </c>
      <c r="B626" s="28">
        <v>19910250</v>
      </c>
      <c r="C626" s="28">
        <v>19910250</v>
      </c>
      <c r="D626" s="28">
        <v>19910250</v>
      </c>
      <c r="E626" s="28">
        <v>19910250</v>
      </c>
      <c r="F626" s="28">
        <f t="shared" si="39"/>
        <v>0</v>
      </c>
      <c r="G626" s="29">
        <f t="shared" si="40"/>
        <v>100</v>
      </c>
      <c r="H626" s="30">
        <f t="shared" si="41"/>
        <v>100</v>
      </c>
      <c r="I626" s="30">
        <f t="shared" si="42"/>
        <v>100</v>
      </c>
    </row>
    <row r="627" spans="1:9" s="8" customFormat="1" x14ac:dyDescent="0.2">
      <c r="A627" s="31" t="s">
        <v>105</v>
      </c>
      <c r="B627" s="32">
        <v>19910250</v>
      </c>
      <c r="C627" s="32">
        <v>19910250</v>
      </c>
      <c r="D627" s="32">
        <v>19910250</v>
      </c>
      <c r="E627" s="32">
        <v>19910250</v>
      </c>
      <c r="F627" s="32">
        <f t="shared" si="39"/>
        <v>0</v>
      </c>
      <c r="G627" s="33">
        <f t="shared" si="40"/>
        <v>100</v>
      </c>
      <c r="H627" s="34">
        <f t="shared" si="41"/>
        <v>100</v>
      </c>
      <c r="I627" s="34">
        <f t="shared" si="42"/>
        <v>100</v>
      </c>
    </row>
    <row r="628" spans="1:9" s="8" customFormat="1" x14ac:dyDescent="0.2">
      <c r="A628" s="27" t="s">
        <v>63</v>
      </c>
      <c r="B628" s="28">
        <v>11863000</v>
      </c>
      <c r="C628" s="28">
        <v>11863000</v>
      </c>
      <c r="D628" s="28">
        <v>11863000</v>
      </c>
      <c r="E628" s="28">
        <v>0</v>
      </c>
      <c r="F628" s="28">
        <f t="shared" si="39"/>
        <v>0</v>
      </c>
      <c r="G628" s="29">
        <f t="shared" si="40"/>
        <v>100</v>
      </c>
      <c r="H628" s="30">
        <f t="shared" si="41"/>
        <v>100</v>
      </c>
      <c r="I628" s="30">
        <f t="shared" si="42"/>
        <v>0</v>
      </c>
    </row>
    <row r="629" spans="1:9" s="9" customFormat="1" x14ac:dyDescent="0.2">
      <c r="A629" s="31" t="s">
        <v>108</v>
      </c>
      <c r="B629" s="32">
        <v>11863000</v>
      </c>
      <c r="C629" s="32">
        <v>11863000</v>
      </c>
      <c r="D629" s="32">
        <v>11863000</v>
      </c>
      <c r="E629" s="32">
        <v>0</v>
      </c>
      <c r="F629" s="32">
        <f t="shared" si="39"/>
        <v>0</v>
      </c>
      <c r="G629" s="33">
        <f t="shared" si="40"/>
        <v>100</v>
      </c>
      <c r="H629" s="34">
        <f t="shared" si="41"/>
        <v>100</v>
      </c>
      <c r="I629" s="34">
        <f t="shared" si="42"/>
        <v>0</v>
      </c>
    </row>
    <row r="630" spans="1:9" s="8" customFormat="1" x14ac:dyDescent="0.2">
      <c r="A630" s="27" t="s">
        <v>6</v>
      </c>
      <c r="B630" s="28">
        <v>28087191223</v>
      </c>
      <c r="C630" s="28">
        <v>28063348423.200001</v>
      </c>
      <c r="D630" s="28">
        <v>10559625717</v>
      </c>
      <c r="E630" s="28">
        <v>10559625717</v>
      </c>
      <c r="F630" s="28">
        <f t="shared" si="39"/>
        <v>23842799.799999237</v>
      </c>
      <c r="G630" s="29">
        <f t="shared" si="40"/>
        <v>99.915111484054435</v>
      </c>
      <c r="H630" s="30">
        <f t="shared" si="41"/>
        <v>37.595876473233638</v>
      </c>
      <c r="I630" s="30">
        <f t="shared" si="42"/>
        <v>37.595876473233638</v>
      </c>
    </row>
    <row r="631" spans="1:9" s="8" customFormat="1" x14ac:dyDescent="0.2">
      <c r="A631" s="31" t="s">
        <v>204</v>
      </c>
      <c r="B631" s="32">
        <v>1155274231</v>
      </c>
      <c r="C631" s="32">
        <v>1155274231</v>
      </c>
      <c r="D631" s="32">
        <v>1126973144</v>
      </c>
      <c r="E631" s="32">
        <v>1126973144</v>
      </c>
      <c r="F631" s="32">
        <f t="shared" si="39"/>
        <v>0</v>
      </c>
      <c r="G631" s="33">
        <f t="shared" si="40"/>
        <v>100</v>
      </c>
      <c r="H631" s="34">
        <f t="shared" si="41"/>
        <v>97.550271074989467</v>
      </c>
      <c r="I631" s="34">
        <f t="shared" si="42"/>
        <v>97.550271074989467</v>
      </c>
    </row>
    <row r="632" spans="1:9" s="9" customFormat="1" ht="22.5" x14ac:dyDescent="0.2">
      <c r="A632" s="31" t="s">
        <v>205</v>
      </c>
      <c r="B632" s="32">
        <v>1885554583</v>
      </c>
      <c r="C632" s="32">
        <v>1885554582</v>
      </c>
      <c r="D632" s="32">
        <v>1885554582</v>
      </c>
      <c r="E632" s="32">
        <v>1885554582</v>
      </c>
      <c r="F632" s="32">
        <f t="shared" si="39"/>
        <v>1</v>
      </c>
      <c r="G632" s="33">
        <f t="shared" si="40"/>
        <v>99.999999946965204</v>
      </c>
      <c r="H632" s="34">
        <f t="shared" si="41"/>
        <v>99.999999946965204</v>
      </c>
      <c r="I632" s="34">
        <f t="shared" si="42"/>
        <v>99.999999946965204</v>
      </c>
    </row>
    <row r="633" spans="1:9" s="9" customFormat="1" x14ac:dyDescent="0.2">
      <c r="A633" s="31" t="s">
        <v>1653</v>
      </c>
      <c r="B633" s="32">
        <v>3900050000</v>
      </c>
      <c r="C633" s="32">
        <v>3899694285.1999998</v>
      </c>
      <c r="D633" s="32">
        <v>1808314276</v>
      </c>
      <c r="E633" s="32">
        <v>1808314276</v>
      </c>
      <c r="F633" s="32">
        <f t="shared" si="39"/>
        <v>355714.80000019073</v>
      </c>
      <c r="G633" s="33">
        <f t="shared" si="40"/>
        <v>99.990879224625317</v>
      </c>
      <c r="H633" s="34">
        <f t="shared" si="41"/>
        <v>46.366438276432355</v>
      </c>
      <c r="I633" s="34">
        <f t="shared" si="42"/>
        <v>46.366438276432355</v>
      </c>
    </row>
    <row r="634" spans="1:9" s="8" customFormat="1" x14ac:dyDescent="0.2">
      <c r="A634" s="31" t="s">
        <v>1777</v>
      </c>
      <c r="B634" s="32">
        <v>10356747910</v>
      </c>
      <c r="C634" s="32">
        <v>10346747910</v>
      </c>
      <c r="D634" s="32">
        <v>3695105130</v>
      </c>
      <c r="E634" s="32">
        <v>3695105130</v>
      </c>
      <c r="F634" s="32">
        <f t="shared" si="39"/>
        <v>10000000</v>
      </c>
      <c r="G634" s="33">
        <f t="shared" si="40"/>
        <v>99.903444593931411</v>
      </c>
      <c r="H634" s="34">
        <f t="shared" si="41"/>
        <v>35.67823762932548</v>
      </c>
      <c r="I634" s="34">
        <f t="shared" si="42"/>
        <v>35.67823762932548</v>
      </c>
    </row>
    <row r="635" spans="1:9" s="8" customFormat="1" ht="22.5" x14ac:dyDescent="0.2">
      <c r="A635" s="31" t="s">
        <v>1778</v>
      </c>
      <c r="B635" s="32">
        <v>5352350580</v>
      </c>
      <c r="C635" s="32">
        <v>5351762761</v>
      </c>
      <c r="D635" s="32">
        <v>2043678585</v>
      </c>
      <c r="E635" s="32">
        <v>2043678585</v>
      </c>
      <c r="F635" s="32">
        <f t="shared" si="39"/>
        <v>587819</v>
      </c>
      <c r="G635" s="33">
        <f t="shared" si="40"/>
        <v>99.989017554227544</v>
      </c>
      <c r="H635" s="34">
        <f t="shared" si="41"/>
        <v>38.182823685663728</v>
      </c>
      <c r="I635" s="34">
        <f t="shared" si="42"/>
        <v>38.182823685663728</v>
      </c>
    </row>
    <row r="636" spans="1:9" s="8" customFormat="1" x14ac:dyDescent="0.2">
      <c r="A636" s="31" t="s">
        <v>1779</v>
      </c>
      <c r="B636" s="32">
        <v>2000868115</v>
      </c>
      <c r="C636" s="32">
        <v>1989081667</v>
      </c>
      <c r="D636" s="32">
        <v>0</v>
      </c>
      <c r="E636" s="32">
        <v>0</v>
      </c>
      <c r="F636" s="32">
        <f t="shared" si="39"/>
        <v>11786448</v>
      </c>
      <c r="G636" s="33">
        <f t="shared" si="40"/>
        <v>99.410933288823983</v>
      </c>
      <c r="H636" s="34">
        <f t="shared" si="41"/>
        <v>0</v>
      </c>
      <c r="I636" s="34">
        <f t="shared" si="42"/>
        <v>0</v>
      </c>
    </row>
    <row r="637" spans="1:9" s="9" customFormat="1" x14ac:dyDescent="0.2">
      <c r="A637" s="31" t="s">
        <v>1780</v>
      </c>
      <c r="B637" s="32">
        <v>3436345804</v>
      </c>
      <c r="C637" s="32">
        <v>3435232987</v>
      </c>
      <c r="D637" s="32">
        <v>0</v>
      </c>
      <c r="E637" s="32">
        <v>0</v>
      </c>
      <c r="F637" s="32">
        <f t="shared" si="39"/>
        <v>1112817</v>
      </c>
      <c r="G637" s="33">
        <f t="shared" si="40"/>
        <v>99.967616268458642</v>
      </c>
      <c r="H637" s="34">
        <f t="shared" si="41"/>
        <v>0</v>
      </c>
      <c r="I637" s="34">
        <f t="shared" si="42"/>
        <v>0</v>
      </c>
    </row>
    <row r="638" spans="1:9" s="8" customFormat="1" x14ac:dyDescent="0.2">
      <c r="A638" s="27" t="s">
        <v>1611</v>
      </c>
      <c r="B638" s="28">
        <v>2408454000</v>
      </c>
      <c r="C638" s="28">
        <v>2396053325</v>
      </c>
      <c r="D638" s="28">
        <v>2383350924</v>
      </c>
      <c r="E638" s="28">
        <v>2383350924</v>
      </c>
      <c r="F638" s="28">
        <f t="shared" si="39"/>
        <v>12400675</v>
      </c>
      <c r="G638" s="29">
        <f t="shared" si="40"/>
        <v>99.48511887708878</v>
      </c>
      <c r="H638" s="30">
        <f t="shared" si="41"/>
        <v>98.957709966642511</v>
      </c>
      <c r="I638" s="30">
        <f t="shared" si="42"/>
        <v>98.957709966642511</v>
      </c>
    </row>
    <row r="639" spans="1:9" s="8" customFormat="1" x14ac:dyDescent="0.2">
      <c r="A639" s="27" t="s">
        <v>4</v>
      </c>
      <c r="B639" s="28">
        <v>2408454000</v>
      </c>
      <c r="C639" s="28">
        <v>2396053325</v>
      </c>
      <c r="D639" s="28">
        <v>2383350924</v>
      </c>
      <c r="E639" s="28">
        <v>2383350924</v>
      </c>
      <c r="F639" s="28">
        <f t="shared" si="39"/>
        <v>12400675</v>
      </c>
      <c r="G639" s="29">
        <f t="shared" si="40"/>
        <v>99.48511887708878</v>
      </c>
      <c r="H639" s="30">
        <f t="shared" si="41"/>
        <v>98.957709966642511</v>
      </c>
      <c r="I639" s="30">
        <f t="shared" si="42"/>
        <v>98.957709966642511</v>
      </c>
    </row>
    <row r="640" spans="1:9" s="9" customFormat="1" x14ac:dyDescent="0.2">
      <c r="A640" s="27" t="s">
        <v>62</v>
      </c>
      <c r="B640" s="28">
        <v>2372058000</v>
      </c>
      <c r="C640" s="28">
        <v>2359657325</v>
      </c>
      <c r="D640" s="28">
        <v>2346954924</v>
      </c>
      <c r="E640" s="28">
        <v>2346954924</v>
      </c>
      <c r="F640" s="28">
        <f t="shared" si="39"/>
        <v>12400675</v>
      </c>
      <c r="G640" s="29">
        <f t="shared" si="40"/>
        <v>99.477218727366704</v>
      </c>
      <c r="H640" s="30">
        <f t="shared" si="41"/>
        <v>98.941717445357583</v>
      </c>
      <c r="I640" s="30">
        <f t="shared" si="42"/>
        <v>98.941717445357583</v>
      </c>
    </row>
    <row r="641" spans="1:9" s="8" customFormat="1" x14ac:dyDescent="0.2">
      <c r="A641" s="31" t="s">
        <v>94</v>
      </c>
      <c r="B641" s="32">
        <v>1818208000</v>
      </c>
      <c r="C641" s="32">
        <v>1806939797</v>
      </c>
      <c r="D641" s="32">
        <v>1806939797</v>
      </c>
      <c r="E641" s="32">
        <v>1806939797</v>
      </c>
      <c r="F641" s="32">
        <f t="shared" si="39"/>
        <v>11268203</v>
      </c>
      <c r="G641" s="33">
        <f t="shared" si="40"/>
        <v>99.38025775928827</v>
      </c>
      <c r="H641" s="34">
        <f t="shared" si="41"/>
        <v>99.38025775928827</v>
      </c>
      <c r="I641" s="34">
        <f t="shared" si="42"/>
        <v>99.38025775928827</v>
      </c>
    </row>
    <row r="642" spans="1:9" s="8" customFormat="1" x14ac:dyDescent="0.2">
      <c r="A642" s="31" t="s">
        <v>95</v>
      </c>
      <c r="B642" s="32">
        <v>383450000</v>
      </c>
      <c r="C642" s="32">
        <v>383449999</v>
      </c>
      <c r="D642" s="32">
        <v>370747599</v>
      </c>
      <c r="E642" s="32">
        <v>370747599</v>
      </c>
      <c r="F642" s="32">
        <f t="shared" si="39"/>
        <v>1</v>
      </c>
      <c r="G642" s="33">
        <f t="shared" si="40"/>
        <v>99.999999739209812</v>
      </c>
      <c r="H642" s="34">
        <f t="shared" si="41"/>
        <v>96.687338375277093</v>
      </c>
      <c r="I642" s="34">
        <f t="shared" si="42"/>
        <v>96.687338375277093</v>
      </c>
    </row>
    <row r="643" spans="1:9" s="8" customFormat="1" x14ac:dyDescent="0.2">
      <c r="A643" s="31" t="s">
        <v>96</v>
      </c>
      <c r="B643" s="32">
        <v>170400000</v>
      </c>
      <c r="C643" s="32">
        <v>169267529</v>
      </c>
      <c r="D643" s="32">
        <v>169267528</v>
      </c>
      <c r="E643" s="32">
        <v>169267528</v>
      </c>
      <c r="F643" s="32">
        <f t="shared" si="39"/>
        <v>1132471</v>
      </c>
      <c r="G643" s="33">
        <f t="shared" si="40"/>
        <v>99.335404342722995</v>
      </c>
      <c r="H643" s="34">
        <f t="shared" si="41"/>
        <v>99.335403755868541</v>
      </c>
      <c r="I643" s="34">
        <f t="shared" si="42"/>
        <v>99.335403755868541</v>
      </c>
    </row>
    <row r="644" spans="1:9" s="8" customFormat="1" x14ac:dyDescent="0.2">
      <c r="A644" s="27" t="s">
        <v>1378</v>
      </c>
      <c r="B644" s="28">
        <v>23279000</v>
      </c>
      <c r="C644" s="28">
        <v>23279000</v>
      </c>
      <c r="D644" s="28">
        <v>23279000</v>
      </c>
      <c r="E644" s="28">
        <v>23279000</v>
      </c>
      <c r="F644" s="28">
        <f t="shared" si="39"/>
        <v>0</v>
      </c>
      <c r="G644" s="29">
        <f t="shared" si="40"/>
        <v>100</v>
      </c>
      <c r="H644" s="30">
        <f t="shared" si="41"/>
        <v>100</v>
      </c>
      <c r="I644" s="30">
        <f t="shared" si="42"/>
        <v>100</v>
      </c>
    </row>
    <row r="645" spans="1:9" s="8" customFormat="1" x14ac:dyDescent="0.2">
      <c r="A645" s="31" t="s">
        <v>97</v>
      </c>
      <c r="B645" s="32">
        <v>23279000</v>
      </c>
      <c r="C645" s="32">
        <v>23279000</v>
      </c>
      <c r="D645" s="32">
        <v>23279000</v>
      </c>
      <c r="E645" s="32">
        <v>23279000</v>
      </c>
      <c r="F645" s="32">
        <f t="shared" si="39"/>
        <v>0</v>
      </c>
      <c r="G645" s="33">
        <f t="shared" si="40"/>
        <v>100</v>
      </c>
      <c r="H645" s="34">
        <f t="shared" si="41"/>
        <v>100</v>
      </c>
      <c r="I645" s="34">
        <f t="shared" si="42"/>
        <v>100</v>
      </c>
    </row>
    <row r="646" spans="1:9" s="8" customFormat="1" x14ac:dyDescent="0.2">
      <c r="A646" s="27" t="s">
        <v>63</v>
      </c>
      <c r="B646" s="28">
        <v>13117000</v>
      </c>
      <c r="C646" s="28">
        <v>13117000</v>
      </c>
      <c r="D646" s="28">
        <v>13117000</v>
      </c>
      <c r="E646" s="28">
        <v>13117000</v>
      </c>
      <c r="F646" s="28">
        <f t="shared" si="39"/>
        <v>0</v>
      </c>
      <c r="G646" s="29">
        <f t="shared" si="40"/>
        <v>100</v>
      </c>
      <c r="H646" s="30">
        <f t="shared" si="41"/>
        <v>100</v>
      </c>
      <c r="I646" s="30">
        <f t="shared" si="42"/>
        <v>100</v>
      </c>
    </row>
    <row r="647" spans="1:9" s="9" customFormat="1" x14ac:dyDescent="0.2">
      <c r="A647" s="31" t="s">
        <v>106</v>
      </c>
      <c r="B647" s="32">
        <v>1602000</v>
      </c>
      <c r="C647" s="32">
        <v>1602000</v>
      </c>
      <c r="D647" s="32">
        <v>1602000</v>
      </c>
      <c r="E647" s="32">
        <v>1602000</v>
      </c>
      <c r="F647" s="32">
        <f t="shared" ref="F647:F710" si="43">+B647-C647</f>
        <v>0</v>
      </c>
      <c r="G647" s="33">
        <f t="shared" si="40"/>
        <v>100</v>
      </c>
      <c r="H647" s="34">
        <f t="shared" si="41"/>
        <v>100</v>
      </c>
      <c r="I647" s="34">
        <f t="shared" si="42"/>
        <v>100</v>
      </c>
    </row>
    <row r="648" spans="1:9" s="8" customFormat="1" x14ac:dyDescent="0.2">
      <c r="A648" s="31" t="s">
        <v>108</v>
      </c>
      <c r="B648" s="32">
        <v>11515000</v>
      </c>
      <c r="C648" s="32">
        <v>11515000</v>
      </c>
      <c r="D648" s="32">
        <v>11515000</v>
      </c>
      <c r="E648" s="32">
        <v>11515000</v>
      </c>
      <c r="F648" s="32">
        <f t="shared" si="43"/>
        <v>0</v>
      </c>
      <c r="G648" s="33">
        <f t="shared" si="40"/>
        <v>100</v>
      </c>
      <c r="H648" s="34">
        <f t="shared" si="41"/>
        <v>100</v>
      </c>
      <c r="I648" s="34">
        <f t="shared" si="42"/>
        <v>100</v>
      </c>
    </row>
    <row r="649" spans="1:9" s="8" customFormat="1" x14ac:dyDescent="0.2">
      <c r="A649" s="27" t="s">
        <v>1612</v>
      </c>
      <c r="B649" s="28">
        <v>2633809500</v>
      </c>
      <c r="C649" s="28">
        <v>2633809500</v>
      </c>
      <c r="D649" s="28">
        <v>2633809500</v>
      </c>
      <c r="E649" s="28">
        <v>2630784507</v>
      </c>
      <c r="F649" s="28">
        <f t="shared" si="43"/>
        <v>0</v>
      </c>
      <c r="G649" s="29">
        <f t="shared" si="40"/>
        <v>100</v>
      </c>
      <c r="H649" s="30">
        <f t="shared" si="41"/>
        <v>100</v>
      </c>
      <c r="I649" s="30">
        <f t="shared" si="42"/>
        <v>99.885147616029172</v>
      </c>
    </row>
    <row r="650" spans="1:9" s="9" customFormat="1" x14ac:dyDescent="0.2">
      <c r="A650" s="27" t="s">
        <v>4</v>
      </c>
      <c r="B650" s="28">
        <v>2633809500</v>
      </c>
      <c r="C650" s="28">
        <v>2633809500</v>
      </c>
      <c r="D650" s="28">
        <v>2633809500</v>
      </c>
      <c r="E650" s="28">
        <v>2630784507</v>
      </c>
      <c r="F650" s="28">
        <f t="shared" si="43"/>
        <v>0</v>
      </c>
      <c r="G650" s="29">
        <f t="shared" si="40"/>
        <v>100</v>
      </c>
      <c r="H650" s="30">
        <f t="shared" si="41"/>
        <v>100</v>
      </c>
      <c r="I650" s="30">
        <f t="shared" si="42"/>
        <v>99.885147616029172</v>
      </c>
    </row>
    <row r="651" spans="1:9" s="9" customFormat="1" x14ac:dyDescent="0.2">
      <c r="A651" s="27" t="s">
        <v>62</v>
      </c>
      <c r="B651" s="28">
        <v>2616505500</v>
      </c>
      <c r="C651" s="28">
        <v>2616505500</v>
      </c>
      <c r="D651" s="28">
        <v>2616505500</v>
      </c>
      <c r="E651" s="28">
        <v>2613480507</v>
      </c>
      <c r="F651" s="28">
        <f t="shared" si="43"/>
        <v>0</v>
      </c>
      <c r="G651" s="29">
        <f t="shared" si="40"/>
        <v>100</v>
      </c>
      <c r="H651" s="30">
        <f t="shared" si="41"/>
        <v>100</v>
      </c>
      <c r="I651" s="30">
        <f t="shared" si="42"/>
        <v>99.884388051162134</v>
      </c>
    </row>
    <row r="652" spans="1:9" s="8" customFormat="1" x14ac:dyDescent="0.2">
      <c r="A652" s="31" t="s">
        <v>94</v>
      </c>
      <c r="B652" s="32">
        <v>1831142000</v>
      </c>
      <c r="C652" s="32">
        <v>1831142000</v>
      </c>
      <c r="D652" s="32">
        <v>1831142000</v>
      </c>
      <c r="E652" s="32">
        <v>1828117007</v>
      </c>
      <c r="F652" s="32">
        <f t="shared" si="43"/>
        <v>0</v>
      </c>
      <c r="G652" s="33">
        <f t="shared" si="40"/>
        <v>100</v>
      </c>
      <c r="H652" s="34">
        <f t="shared" si="41"/>
        <v>100</v>
      </c>
      <c r="I652" s="34">
        <f t="shared" si="42"/>
        <v>99.834802926261318</v>
      </c>
    </row>
    <row r="653" spans="1:9" s="8" customFormat="1" x14ac:dyDescent="0.2">
      <c r="A653" s="31" t="s">
        <v>95</v>
      </c>
      <c r="B653" s="32">
        <v>785363500</v>
      </c>
      <c r="C653" s="32">
        <v>785363500</v>
      </c>
      <c r="D653" s="32">
        <v>785363500</v>
      </c>
      <c r="E653" s="32">
        <v>785363500</v>
      </c>
      <c r="F653" s="32">
        <f t="shared" si="43"/>
        <v>0</v>
      </c>
      <c r="G653" s="33">
        <f t="shared" ref="G653:G716" si="44">IFERROR(IF(C653&gt;0,+C653/B653*100,0),0)</f>
        <v>100</v>
      </c>
      <c r="H653" s="34">
        <f t="shared" ref="H653:H716" si="45">IFERROR(IF(D653&gt;0,+D653/B653*100,0),0)</f>
        <v>100</v>
      </c>
      <c r="I653" s="34">
        <f t="shared" ref="I653:I716" si="46">IFERROR(IF(E653&gt;0,+E653/B653*100,0),0)</f>
        <v>100</v>
      </c>
    </row>
    <row r="654" spans="1:9" s="9" customFormat="1" x14ac:dyDescent="0.2">
      <c r="A654" s="27" t="s">
        <v>63</v>
      </c>
      <c r="B654" s="28">
        <v>17304000</v>
      </c>
      <c r="C654" s="28">
        <v>17304000</v>
      </c>
      <c r="D654" s="28">
        <v>17304000</v>
      </c>
      <c r="E654" s="28">
        <v>17304000</v>
      </c>
      <c r="F654" s="28">
        <f t="shared" si="43"/>
        <v>0</v>
      </c>
      <c r="G654" s="29">
        <f t="shared" si="44"/>
        <v>100</v>
      </c>
      <c r="H654" s="30">
        <f t="shared" si="45"/>
        <v>100</v>
      </c>
      <c r="I654" s="30">
        <f t="shared" si="46"/>
        <v>100</v>
      </c>
    </row>
    <row r="655" spans="1:9" s="8" customFormat="1" x14ac:dyDescent="0.2">
      <c r="A655" s="31" t="s">
        <v>108</v>
      </c>
      <c r="B655" s="32">
        <v>17304000</v>
      </c>
      <c r="C655" s="32">
        <v>17304000</v>
      </c>
      <c r="D655" s="32">
        <v>17304000</v>
      </c>
      <c r="E655" s="32">
        <v>17304000</v>
      </c>
      <c r="F655" s="32">
        <f t="shared" si="43"/>
        <v>0</v>
      </c>
      <c r="G655" s="33">
        <f t="shared" si="44"/>
        <v>100</v>
      </c>
      <c r="H655" s="34">
        <f t="shared" si="45"/>
        <v>100</v>
      </c>
      <c r="I655" s="34">
        <f t="shared" si="46"/>
        <v>100</v>
      </c>
    </row>
    <row r="656" spans="1:9" s="8" customFormat="1" x14ac:dyDescent="0.2">
      <c r="A656" s="27" t="s">
        <v>1613</v>
      </c>
      <c r="B656" s="28">
        <v>4188639680</v>
      </c>
      <c r="C656" s="28">
        <v>4188639680</v>
      </c>
      <c r="D656" s="28">
        <v>2188639680</v>
      </c>
      <c r="E656" s="28">
        <v>2188639680</v>
      </c>
      <c r="F656" s="28">
        <f t="shared" si="43"/>
        <v>0</v>
      </c>
      <c r="G656" s="29">
        <f t="shared" si="44"/>
        <v>100</v>
      </c>
      <c r="H656" s="30">
        <f t="shared" si="45"/>
        <v>52.251801233950971</v>
      </c>
      <c r="I656" s="30">
        <f t="shared" si="46"/>
        <v>52.251801233950971</v>
      </c>
    </row>
    <row r="657" spans="1:9" s="8" customFormat="1" x14ac:dyDescent="0.2">
      <c r="A657" s="27" t="s">
        <v>4</v>
      </c>
      <c r="B657" s="28">
        <v>2188639680</v>
      </c>
      <c r="C657" s="28">
        <v>2188639680</v>
      </c>
      <c r="D657" s="28">
        <v>2188639680</v>
      </c>
      <c r="E657" s="28">
        <v>2188639680</v>
      </c>
      <c r="F657" s="28">
        <f t="shared" si="43"/>
        <v>0</v>
      </c>
      <c r="G657" s="29">
        <f t="shared" si="44"/>
        <v>100</v>
      </c>
      <c r="H657" s="30">
        <f t="shared" si="45"/>
        <v>100</v>
      </c>
      <c r="I657" s="30">
        <f t="shared" si="46"/>
        <v>100</v>
      </c>
    </row>
    <row r="658" spans="1:9" s="8" customFormat="1" x14ac:dyDescent="0.2">
      <c r="A658" s="27" t="s">
        <v>62</v>
      </c>
      <c r="B658" s="28">
        <v>2178751680</v>
      </c>
      <c r="C658" s="28">
        <v>2178751680</v>
      </c>
      <c r="D658" s="28">
        <v>2178751680</v>
      </c>
      <c r="E658" s="28">
        <v>2178751680</v>
      </c>
      <c r="F658" s="28">
        <f t="shared" si="43"/>
        <v>0</v>
      </c>
      <c r="G658" s="29">
        <f t="shared" si="44"/>
        <v>100</v>
      </c>
      <c r="H658" s="30">
        <f t="shared" si="45"/>
        <v>100</v>
      </c>
      <c r="I658" s="30">
        <f t="shared" si="46"/>
        <v>100</v>
      </c>
    </row>
    <row r="659" spans="1:9" s="9" customFormat="1" x14ac:dyDescent="0.2">
      <c r="A659" s="31" t="s">
        <v>94</v>
      </c>
      <c r="B659" s="32">
        <v>1564325280</v>
      </c>
      <c r="C659" s="32">
        <v>1564325280</v>
      </c>
      <c r="D659" s="32">
        <v>1564325280</v>
      </c>
      <c r="E659" s="32">
        <v>1564325280</v>
      </c>
      <c r="F659" s="32">
        <f t="shared" si="43"/>
        <v>0</v>
      </c>
      <c r="G659" s="33">
        <f t="shared" si="44"/>
        <v>100</v>
      </c>
      <c r="H659" s="34">
        <f t="shared" si="45"/>
        <v>100</v>
      </c>
      <c r="I659" s="34">
        <f t="shared" si="46"/>
        <v>100</v>
      </c>
    </row>
    <row r="660" spans="1:9" s="8" customFormat="1" x14ac:dyDescent="0.2">
      <c r="A660" s="31" t="s">
        <v>95</v>
      </c>
      <c r="B660" s="32">
        <v>420164640</v>
      </c>
      <c r="C660" s="32">
        <v>420164640</v>
      </c>
      <c r="D660" s="32">
        <v>420164640</v>
      </c>
      <c r="E660" s="32">
        <v>420164640</v>
      </c>
      <c r="F660" s="32">
        <f t="shared" si="43"/>
        <v>0</v>
      </c>
      <c r="G660" s="33">
        <f t="shared" si="44"/>
        <v>100</v>
      </c>
      <c r="H660" s="34">
        <f t="shared" si="45"/>
        <v>100</v>
      </c>
      <c r="I660" s="34">
        <f t="shared" si="46"/>
        <v>100</v>
      </c>
    </row>
    <row r="661" spans="1:9" s="8" customFormat="1" x14ac:dyDescent="0.2">
      <c r="A661" s="31" t="s">
        <v>96</v>
      </c>
      <c r="B661" s="32">
        <v>194261760</v>
      </c>
      <c r="C661" s="32">
        <v>194261760</v>
      </c>
      <c r="D661" s="32">
        <v>194261760</v>
      </c>
      <c r="E661" s="32">
        <v>194261760</v>
      </c>
      <c r="F661" s="32">
        <f t="shared" si="43"/>
        <v>0</v>
      </c>
      <c r="G661" s="33">
        <f t="shared" si="44"/>
        <v>100</v>
      </c>
      <c r="H661" s="34">
        <f t="shared" si="45"/>
        <v>100</v>
      </c>
      <c r="I661" s="34">
        <f t="shared" si="46"/>
        <v>100</v>
      </c>
    </row>
    <row r="662" spans="1:9" s="9" customFormat="1" x14ac:dyDescent="0.2">
      <c r="A662" s="27" t="s">
        <v>63</v>
      </c>
      <c r="B662" s="28">
        <v>9888000</v>
      </c>
      <c r="C662" s="28">
        <v>9888000</v>
      </c>
      <c r="D662" s="28">
        <v>9888000</v>
      </c>
      <c r="E662" s="28">
        <v>9888000</v>
      </c>
      <c r="F662" s="28">
        <f t="shared" si="43"/>
        <v>0</v>
      </c>
      <c r="G662" s="29">
        <f t="shared" si="44"/>
        <v>100</v>
      </c>
      <c r="H662" s="30">
        <f t="shared" si="45"/>
        <v>100</v>
      </c>
      <c r="I662" s="30">
        <f t="shared" si="46"/>
        <v>100</v>
      </c>
    </row>
    <row r="663" spans="1:9" s="8" customFormat="1" x14ac:dyDescent="0.2">
      <c r="A663" s="31" t="s">
        <v>108</v>
      </c>
      <c r="B663" s="32">
        <v>9888000</v>
      </c>
      <c r="C663" s="32">
        <v>9888000</v>
      </c>
      <c r="D663" s="32">
        <v>9888000</v>
      </c>
      <c r="E663" s="32">
        <v>9888000</v>
      </c>
      <c r="F663" s="32">
        <f t="shared" si="43"/>
        <v>0</v>
      </c>
      <c r="G663" s="33">
        <f t="shared" si="44"/>
        <v>100</v>
      </c>
      <c r="H663" s="34">
        <f t="shared" si="45"/>
        <v>100</v>
      </c>
      <c r="I663" s="34">
        <f t="shared" si="46"/>
        <v>100</v>
      </c>
    </row>
    <row r="664" spans="1:9" s="9" customFormat="1" x14ac:dyDescent="0.2">
      <c r="A664" s="27" t="s">
        <v>6</v>
      </c>
      <c r="B664" s="28">
        <v>2000000000</v>
      </c>
      <c r="C664" s="28">
        <v>2000000000</v>
      </c>
      <c r="D664" s="28">
        <v>0</v>
      </c>
      <c r="E664" s="28">
        <v>0</v>
      </c>
      <c r="F664" s="28">
        <f t="shared" si="43"/>
        <v>0</v>
      </c>
      <c r="G664" s="29">
        <f t="shared" si="44"/>
        <v>100</v>
      </c>
      <c r="H664" s="30">
        <f t="shared" si="45"/>
        <v>0</v>
      </c>
      <c r="I664" s="30">
        <f t="shared" si="46"/>
        <v>0</v>
      </c>
    </row>
    <row r="665" spans="1:9" s="8" customFormat="1" ht="22.5" x14ac:dyDescent="0.2">
      <c r="A665" s="31" t="s">
        <v>1831</v>
      </c>
      <c r="B665" s="32">
        <v>2000000000</v>
      </c>
      <c r="C665" s="32">
        <v>2000000000</v>
      </c>
      <c r="D665" s="32">
        <v>0</v>
      </c>
      <c r="E665" s="32">
        <v>0</v>
      </c>
      <c r="F665" s="32">
        <f t="shared" si="43"/>
        <v>0</v>
      </c>
      <c r="G665" s="33">
        <f t="shared" si="44"/>
        <v>100</v>
      </c>
      <c r="H665" s="34">
        <f t="shared" si="45"/>
        <v>0</v>
      </c>
      <c r="I665" s="34">
        <f t="shared" si="46"/>
        <v>0</v>
      </c>
    </row>
    <row r="666" spans="1:9" s="8" customFormat="1" x14ac:dyDescent="0.2">
      <c r="A666" s="27" t="s">
        <v>1614</v>
      </c>
      <c r="B666" s="28">
        <v>2335068000</v>
      </c>
      <c r="C666" s="28">
        <v>2334027005.02</v>
      </c>
      <c r="D666" s="28">
        <v>2334027005.02</v>
      </c>
      <c r="E666" s="28">
        <v>2334027005.02</v>
      </c>
      <c r="F666" s="28">
        <f t="shared" si="43"/>
        <v>1040994.9800000191</v>
      </c>
      <c r="G666" s="29">
        <f t="shared" si="44"/>
        <v>99.955419072164062</v>
      </c>
      <c r="H666" s="30">
        <f t="shared" si="45"/>
        <v>99.955419072164062</v>
      </c>
      <c r="I666" s="30">
        <f t="shared" si="46"/>
        <v>99.955419072164062</v>
      </c>
    </row>
    <row r="667" spans="1:9" s="8" customFormat="1" x14ac:dyDescent="0.2">
      <c r="A667" s="27" t="s">
        <v>4</v>
      </c>
      <c r="B667" s="28">
        <v>2335068000</v>
      </c>
      <c r="C667" s="28">
        <v>2334027005.02</v>
      </c>
      <c r="D667" s="28">
        <v>2334027005.02</v>
      </c>
      <c r="E667" s="28">
        <v>2334027005.02</v>
      </c>
      <c r="F667" s="28">
        <f t="shared" si="43"/>
        <v>1040994.9800000191</v>
      </c>
      <c r="G667" s="29">
        <f t="shared" si="44"/>
        <v>99.955419072164062</v>
      </c>
      <c r="H667" s="30">
        <f t="shared" si="45"/>
        <v>99.955419072164062</v>
      </c>
      <c r="I667" s="30">
        <f t="shared" si="46"/>
        <v>99.955419072164062</v>
      </c>
    </row>
    <row r="668" spans="1:9" s="9" customFormat="1" x14ac:dyDescent="0.2">
      <c r="A668" s="27" t="s">
        <v>62</v>
      </c>
      <c r="B668" s="28">
        <v>2232170000</v>
      </c>
      <c r="C668" s="28">
        <v>2231129005.02</v>
      </c>
      <c r="D668" s="28">
        <v>2231129005.02</v>
      </c>
      <c r="E668" s="28">
        <v>2231129005.02</v>
      </c>
      <c r="F668" s="28">
        <f t="shared" si="43"/>
        <v>1040994.9800000191</v>
      </c>
      <c r="G668" s="29">
        <f t="shared" si="44"/>
        <v>99.953363991989846</v>
      </c>
      <c r="H668" s="30">
        <f t="shared" si="45"/>
        <v>99.953363991989846</v>
      </c>
      <c r="I668" s="30">
        <f t="shared" si="46"/>
        <v>99.953363991989846</v>
      </c>
    </row>
    <row r="669" spans="1:9" s="8" customFormat="1" x14ac:dyDescent="0.2">
      <c r="A669" s="31" t="s">
        <v>94</v>
      </c>
      <c r="B669" s="32">
        <v>1605816000</v>
      </c>
      <c r="C669" s="32">
        <v>1604775005.02</v>
      </c>
      <c r="D669" s="32">
        <v>1604775005.02</v>
      </c>
      <c r="E669" s="32">
        <v>1604775005.02</v>
      </c>
      <c r="F669" s="32">
        <f t="shared" si="43"/>
        <v>1040994.9800000191</v>
      </c>
      <c r="G669" s="33">
        <f t="shared" si="44"/>
        <v>99.935173458229329</v>
      </c>
      <c r="H669" s="34">
        <f t="shared" si="45"/>
        <v>99.935173458229329</v>
      </c>
      <c r="I669" s="34">
        <f t="shared" si="46"/>
        <v>99.935173458229329</v>
      </c>
    </row>
    <row r="670" spans="1:9" s="8" customFormat="1" x14ac:dyDescent="0.2">
      <c r="A670" s="31" t="s">
        <v>95</v>
      </c>
      <c r="B670" s="32">
        <v>413322000</v>
      </c>
      <c r="C670" s="32">
        <v>413322000</v>
      </c>
      <c r="D670" s="32">
        <v>413322000</v>
      </c>
      <c r="E670" s="32">
        <v>413322000</v>
      </c>
      <c r="F670" s="32">
        <f t="shared" si="43"/>
        <v>0</v>
      </c>
      <c r="G670" s="33">
        <f t="shared" si="44"/>
        <v>100</v>
      </c>
      <c r="H670" s="34">
        <f t="shared" si="45"/>
        <v>100</v>
      </c>
      <c r="I670" s="34">
        <f t="shared" si="46"/>
        <v>100</v>
      </c>
    </row>
    <row r="671" spans="1:9" s="9" customFormat="1" x14ac:dyDescent="0.2">
      <c r="A671" s="31" t="s">
        <v>96</v>
      </c>
      <c r="B671" s="32">
        <v>213032000</v>
      </c>
      <c r="C671" s="32">
        <v>213032000</v>
      </c>
      <c r="D671" s="32">
        <v>213032000</v>
      </c>
      <c r="E671" s="32">
        <v>213032000</v>
      </c>
      <c r="F671" s="32">
        <f t="shared" si="43"/>
        <v>0</v>
      </c>
      <c r="G671" s="33">
        <f t="shared" si="44"/>
        <v>100</v>
      </c>
      <c r="H671" s="34">
        <f t="shared" si="45"/>
        <v>100</v>
      </c>
      <c r="I671" s="34">
        <f t="shared" si="46"/>
        <v>100</v>
      </c>
    </row>
    <row r="672" spans="1:9" s="8" customFormat="1" x14ac:dyDescent="0.2">
      <c r="A672" s="27" t="s">
        <v>1378</v>
      </c>
      <c r="B672" s="28">
        <v>84440000</v>
      </c>
      <c r="C672" s="28">
        <v>84440000</v>
      </c>
      <c r="D672" s="28">
        <v>84440000</v>
      </c>
      <c r="E672" s="28">
        <v>84440000</v>
      </c>
      <c r="F672" s="28">
        <f t="shared" si="43"/>
        <v>0</v>
      </c>
      <c r="G672" s="29">
        <f t="shared" si="44"/>
        <v>100</v>
      </c>
      <c r="H672" s="30">
        <f t="shared" si="45"/>
        <v>100</v>
      </c>
      <c r="I672" s="30">
        <f t="shared" si="46"/>
        <v>100</v>
      </c>
    </row>
    <row r="673" spans="1:9" s="9" customFormat="1" x14ac:dyDescent="0.2">
      <c r="A673" s="31" t="s">
        <v>97</v>
      </c>
      <c r="B673" s="32">
        <v>84440000</v>
      </c>
      <c r="C673" s="32">
        <v>84440000</v>
      </c>
      <c r="D673" s="32">
        <v>84440000</v>
      </c>
      <c r="E673" s="32">
        <v>84440000</v>
      </c>
      <c r="F673" s="32">
        <f t="shared" si="43"/>
        <v>0</v>
      </c>
      <c r="G673" s="33">
        <f t="shared" si="44"/>
        <v>100</v>
      </c>
      <c r="H673" s="34">
        <f t="shared" si="45"/>
        <v>100</v>
      </c>
      <c r="I673" s="34">
        <f t="shared" si="46"/>
        <v>100</v>
      </c>
    </row>
    <row r="674" spans="1:9" s="8" customFormat="1" x14ac:dyDescent="0.2">
      <c r="A674" s="27" t="s">
        <v>63</v>
      </c>
      <c r="B674" s="28">
        <v>18458000</v>
      </c>
      <c r="C674" s="28">
        <v>18458000</v>
      </c>
      <c r="D674" s="28">
        <v>18458000</v>
      </c>
      <c r="E674" s="28">
        <v>18458000</v>
      </c>
      <c r="F674" s="28">
        <f t="shared" si="43"/>
        <v>0</v>
      </c>
      <c r="G674" s="29">
        <f t="shared" si="44"/>
        <v>100</v>
      </c>
      <c r="H674" s="30">
        <f t="shared" si="45"/>
        <v>100</v>
      </c>
      <c r="I674" s="30">
        <f t="shared" si="46"/>
        <v>100</v>
      </c>
    </row>
    <row r="675" spans="1:9" s="8" customFormat="1" x14ac:dyDescent="0.2">
      <c r="A675" s="31" t="s">
        <v>106</v>
      </c>
      <c r="B675" s="32">
        <v>4550000</v>
      </c>
      <c r="C675" s="32">
        <v>4550000</v>
      </c>
      <c r="D675" s="32">
        <v>4550000</v>
      </c>
      <c r="E675" s="32">
        <v>4550000</v>
      </c>
      <c r="F675" s="32">
        <f t="shared" si="43"/>
        <v>0</v>
      </c>
      <c r="G675" s="33">
        <f t="shared" si="44"/>
        <v>100</v>
      </c>
      <c r="H675" s="34">
        <f t="shared" si="45"/>
        <v>100</v>
      </c>
      <c r="I675" s="34">
        <f t="shared" si="46"/>
        <v>100</v>
      </c>
    </row>
    <row r="676" spans="1:9" s="8" customFormat="1" x14ac:dyDescent="0.2">
      <c r="A676" s="31" t="s">
        <v>108</v>
      </c>
      <c r="B676" s="32">
        <v>13908000</v>
      </c>
      <c r="C676" s="32">
        <v>13908000</v>
      </c>
      <c r="D676" s="32">
        <v>13908000</v>
      </c>
      <c r="E676" s="32">
        <v>13908000</v>
      </c>
      <c r="F676" s="32">
        <f t="shared" si="43"/>
        <v>0</v>
      </c>
      <c r="G676" s="33">
        <f t="shared" si="44"/>
        <v>100</v>
      </c>
      <c r="H676" s="34">
        <f t="shared" si="45"/>
        <v>100</v>
      </c>
      <c r="I676" s="34">
        <f t="shared" si="46"/>
        <v>100</v>
      </c>
    </row>
    <row r="677" spans="1:9" s="8" customFormat="1" x14ac:dyDescent="0.2">
      <c r="A677" s="27" t="s">
        <v>1615</v>
      </c>
      <c r="B677" s="28">
        <v>2989979000</v>
      </c>
      <c r="C677" s="28">
        <v>2161311459.8000002</v>
      </c>
      <c r="D677" s="28">
        <v>2161311459.8000002</v>
      </c>
      <c r="E677" s="28">
        <v>2161311459.8000002</v>
      </c>
      <c r="F677" s="28">
        <f t="shared" si="43"/>
        <v>828667540.19999981</v>
      </c>
      <c r="G677" s="29">
        <f t="shared" si="44"/>
        <v>72.285171895856124</v>
      </c>
      <c r="H677" s="30">
        <f t="shared" si="45"/>
        <v>72.285171895856124</v>
      </c>
      <c r="I677" s="30">
        <f t="shared" si="46"/>
        <v>72.285171895856124</v>
      </c>
    </row>
    <row r="678" spans="1:9" s="8" customFormat="1" x14ac:dyDescent="0.2">
      <c r="A678" s="27" t="s">
        <v>4</v>
      </c>
      <c r="B678" s="28">
        <v>2289979000</v>
      </c>
      <c r="C678" s="28">
        <v>2161311459.8000002</v>
      </c>
      <c r="D678" s="28">
        <v>2161311459.8000002</v>
      </c>
      <c r="E678" s="28">
        <v>2161311459.8000002</v>
      </c>
      <c r="F678" s="28">
        <f t="shared" si="43"/>
        <v>128667540.19999981</v>
      </c>
      <c r="G678" s="29">
        <f t="shared" si="44"/>
        <v>94.381278596877976</v>
      </c>
      <c r="H678" s="30">
        <f t="shared" si="45"/>
        <v>94.381278596877976</v>
      </c>
      <c r="I678" s="30">
        <f t="shared" si="46"/>
        <v>94.381278596877976</v>
      </c>
    </row>
    <row r="679" spans="1:9" s="8" customFormat="1" x14ac:dyDescent="0.2">
      <c r="A679" s="27" t="s">
        <v>62</v>
      </c>
      <c r="B679" s="28">
        <v>2201145000</v>
      </c>
      <c r="C679" s="28">
        <v>2090312329</v>
      </c>
      <c r="D679" s="28">
        <v>2090312329</v>
      </c>
      <c r="E679" s="28">
        <v>2090312329</v>
      </c>
      <c r="F679" s="28">
        <f t="shared" si="43"/>
        <v>110832671</v>
      </c>
      <c r="G679" s="29">
        <f t="shared" si="44"/>
        <v>94.96477192552058</v>
      </c>
      <c r="H679" s="30">
        <f t="shared" si="45"/>
        <v>94.96477192552058</v>
      </c>
      <c r="I679" s="30">
        <f t="shared" si="46"/>
        <v>94.96477192552058</v>
      </c>
    </row>
    <row r="680" spans="1:9" s="8" customFormat="1" x14ac:dyDescent="0.2">
      <c r="A680" s="31" t="s">
        <v>94</v>
      </c>
      <c r="B680" s="32">
        <v>1508998000</v>
      </c>
      <c r="C680" s="32">
        <v>1508998000</v>
      </c>
      <c r="D680" s="32">
        <v>1508998000</v>
      </c>
      <c r="E680" s="32">
        <v>1508998000</v>
      </c>
      <c r="F680" s="32">
        <f t="shared" si="43"/>
        <v>0</v>
      </c>
      <c r="G680" s="33">
        <f t="shared" si="44"/>
        <v>100</v>
      </c>
      <c r="H680" s="34">
        <f t="shared" si="45"/>
        <v>100</v>
      </c>
      <c r="I680" s="34">
        <f t="shared" si="46"/>
        <v>100</v>
      </c>
    </row>
    <row r="681" spans="1:9" s="9" customFormat="1" x14ac:dyDescent="0.2">
      <c r="A681" s="31" t="s">
        <v>95</v>
      </c>
      <c r="B681" s="32">
        <v>477125000</v>
      </c>
      <c r="C681" s="32">
        <v>477125000</v>
      </c>
      <c r="D681" s="32">
        <v>477125000</v>
      </c>
      <c r="E681" s="32">
        <v>477125000</v>
      </c>
      <c r="F681" s="32">
        <f t="shared" si="43"/>
        <v>0</v>
      </c>
      <c r="G681" s="33">
        <f t="shared" si="44"/>
        <v>100</v>
      </c>
      <c r="H681" s="34">
        <f t="shared" si="45"/>
        <v>100</v>
      </c>
      <c r="I681" s="34">
        <f t="shared" si="46"/>
        <v>100</v>
      </c>
    </row>
    <row r="682" spans="1:9" s="9" customFormat="1" x14ac:dyDescent="0.2">
      <c r="A682" s="31" t="s">
        <v>96</v>
      </c>
      <c r="B682" s="32">
        <v>215022000</v>
      </c>
      <c r="C682" s="32">
        <v>104189329</v>
      </c>
      <c r="D682" s="32">
        <v>104189329</v>
      </c>
      <c r="E682" s="32">
        <v>104189329</v>
      </c>
      <c r="F682" s="32">
        <f t="shared" si="43"/>
        <v>110832671</v>
      </c>
      <c r="G682" s="33">
        <f t="shared" si="44"/>
        <v>48.45519481727451</v>
      </c>
      <c r="H682" s="34">
        <f t="shared" si="45"/>
        <v>48.45519481727451</v>
      </c>
      <c r="I682" s="34">
        <f t="shared" si="46"/>
        <v>48.45519481727451</v>
      </c>
    </row>
    <row r="683" spans="1:9" s="8" customFormat="1" x14ac:dyDescent="0.2">
      <c r="A683" s="27" t="s">
        <v>1378</v>
      </c>
      <c r="B683" s="28">
        <v>65350000</v>
      </c>
      <c r="C683" s="28">
        <v>55645130.799999997</v>
      </c>
      <c r="D683" s="28">
        <v>55645130.799999997</v>
      </c>
      <c r="E683" s="28">
        <v>55645130.799999997</v>
      </c>
      <c r="F683" s="28">
        <f t="shared" si="43"/>
        <v>9704869.200000003</v>
      </c>
      <c r="G683" s="29">
        <f t="shared" si="44"/>
        <v>85.149396786534055</v>
      </c>
      <c r="H683" s="30">
        <f t="shared" si="45"/>
        <v>85.149396786534055</v>
      </c>
      <c r="I683" s="30">
        <f t="shared" si="46"/>
        <v>85.149396786534055</v>
      </c>
    </row>
    <row r="684" spans="1:9" s="8" customFormat="1" x14ac:dyDescent="0.2">
      <c r="A684" s="31" t="s">
        <v>97</v>
      </c>
      <c r="B684" s="32">
        <v>65350000</v>
      </c>
      <c r="C684" s="32">
        <v>55645130.799999997</v>
      </c>
      <c r="D684" s="32">
        <v>55645130.799999997</v>
      </c>
      <c r="E684" s="32">
        <v>55645130.799999997</v>
      </c>
      <c r="F684" s="32">
        <f t="shared" si="43"/>
        <v>9704869.200000003</v>
      </c>
      <c r="G684" s="33">
        <f t="shared" si="44"/>
        <v>85.149396786534055</v>
      </c>
      <c r="H684" s="34">
        <f t="shared" si="45"/>
        <v>85.149396786534055</v>
      </c>
      <c r="I684" s="34">
        <f t="shared" si="46"/>
        <v>85.149396786534055</v>
      </c>
    </row>
    <row r="685" spans="1:9" s="8" customFormat="1" x14ac:dyDescent="0.2">
      <c r="A685" s="27" t="s">
        <v>63</v>
      </c>
      <c r="B685" s="28">
        <v>23484000</v>
      </c>
      <c r="C685" s="28">
        <v>15354000</v>
      </c>
      <c r="D685" s="28">
        <v>15354000</v>
      </c>
      <c r="E685" s="28">
        <v>15354000</v>
      </c>
      <c r="F685" s="28">
        <f t="shared" si="43"/>
        <v>8130000</v>
      </c>
      <c r="G685" s="29">
        <f t="shared" si="44"/>
        <v>65.380684721512523</v>
      </c>
      <c r="H685" s="30">
        <f t="shared" si="45"/>
        <v>65.380684721512523</v>
      </c>
      <c r="I685" s="30">
        <f t="shared" si="46"/>
        <v>65.380684721512523</v>
      </c>
    </row>
    <row r="686" spans="1:9" s="8" customFormat="1" x14ac:dyDescent="0.2">
      <c r="A686" s="31" t="s">
        <v>106</v>
      </c>
      <c r="B686" s="32">
        <v>8130000</v>
      </c>
      <c r="C686" s="32">
        <v>0</v>
      </c>
      <c r="D686" s="32">
        <v>0</v>
      </c>
      <c r="E686" s="32">
        <v>0</v>
      </c>
      <c r="F686" s="32">
        <f t="shared" si="43"/>
        <v>8130000</v>
      </c>
      <c r="G686" s="33">
        <f t="shared" si="44"/>
        <v>0</v>
      </c>
      <c r="H686" s="34">
        <f t="shared" si="45"/>
        <v>0</v>
      </c>
      <c r="I686" s="34">
        <f t="shared" si="46"/>
        <v>0</v>
      </c>
    </row>
    <row r="687" spans="1:9" s="8" customFormat="1" x14ac:dyDescent="0.2">
      <c r="A687" s="31" t="s">
        <v>108</v>
      </c>
      <c r="B687" s="32">
        <v>15354000</v>
      </c>
      <c r="C687" s="32">
        <v>15354000</v>
      </c>
      <c r="D687" s="32">
        <v>15354000</v>
      </c>
      <c r="E687" s="32">
        <v>15354000</v>
      </c>
      <c r="F687" s="32">
        <f t="shared" si="43"/>
        <v>0</v>
      </c>
      <c r="G687" s="33">
        <f t="shared" si="44"/>
        <v>100</v>
      </c>
      <c r="H687" s="34">
        <f t="shared" si="45"/>
        <v>100</v>
      </c>
      <c r="I687" s="34">
        <f t="shared" si="46"/>
        <v>100</v>
      </c>
    </row>
    <row r="688" spans="1:9" s="9" customFormat="1" x14ac:dyDescent="0.2">
      <c r="A688" s="27" t="s">
        <v>6</v>
      </c>
      <c r="B688" s="28">
        <v>700000000</v>
      </c>
      <c r="C688" s="28">
        <v>0</v>
      </c>
      <c r="D688" s="28">
        <v>0</v>
      </c>
      <c r="E688" s="28">
        <v>0</v>
      </c>
      <c r="F688" s="28">
        <f t="shared" si="43"/>
        <v>700000000</v>
      </c>
      <c r="G688" s="29">
        <f t="shared" si="44"/>
        <v>0</v>
      </c>
      <c r="H688" s="30">
        <f t="shared" si="45"/>
        <v>0</v>
      </c>
      <c r="I688" s="30">
        <f t="shared" si="46"/>
        <v>0</v>
      </c>
    </row>
    <row r="689" spans="1:9" s="8" customFormat="1" ht="22.5" x14ac:dyDescent="0.2">
      <c r="A689" s="31" t="s">
        <v>1781</v>
      </c>
      <c r="B689" s="32">
        <v>700000000</v>
      </c>
      <c r="C689" s="32">
        <v>0</v>
      </c>
      <c r="D689" s="32">
        <v>0</v>
      </c>
      <c r="E689" s="32">
        <v>0</v>
      </c>
      <c r="F689" s="32">
        <f t="shared" si="43"/>
        <v>700000000</v>
      </c>
      <c r="G689" s="33">
        <f t="shared" si="44"/>
        <v>0</v>
      </c>
      <c r="H689" s="34">
        <f t="shared" si="45"/>
        <v>0</v>
      </c>
      <c r="I689" s="34">
        <f t="shared" si="46"/>
        <v>0</v>
      </c>
    </row>
    <row r="690" spans="1:9" s="8" customFormat="1" x14ac:dyDescent="0.2">
      <c r="A690" s="27" t="s">
        <v>1616</v>
      </c>
      <c r="B690" s="28">
        <v>7551509974</v>
      </c>
      <c r="C690" s="28">
        <v>7492710222</v>
      </c>
      <c r="D690" s="28">
        <v>4285724303</v>
      </c>
      <c r="E690" s="28">
        <v>3812495596</v>
      </c>
      <c r="F690" s="28">
        <f t="shared" si="43"/>
        <v>58799752</v>
      </c>
      <c r="G690" s="29">
        <f t="shared" si="44"/>
        <v>99.221351064853934</v>
      </c>
      <c r="H690" s="30">
        <f t="shared" si="45"/>
        <v>56.753209858105656</v>
      </c>
      <c r="I690" s="30">
        <f t="shared" si="46"/>
        <v>50.486533277801371</v>
      </c>
    </row>
    <row r="691" spans="1:9" s="9" customFormat="1" x14ac:dyDescent="0.2">
      <c r="A691" s="27" t="s">
        <v>4</v>
      </c>
      <c r="B691" s="28">
        <v>2593739392</v>
      </c>
      <c r="C691" s="28">
        <v>2571208557</v>
      </c>
      <c r="D691" s="28">
        <v>2408581005</v>
      </c>
      <c r="E691" s="28">
        <v>2299629082</v>
      </c>
      <c r="F691" s="28">
        <f t="shared" si="43"/>
        <v>22530835</v>
      </c>
      <c r="G691" s="29">
        <f t="shared" si="44"/>
        <v>99.131337748522725</v>
      </c>
      <c r="H691" s="30">
        <f t="shared" si="45"/>
        <v>92.861334196832061</v>
      </c>
      <c r="I691" s="30">
        <f t="shared" si="46"/>
        <v>88.660760949726139</v>
      </c>
    </row>
    <row r="692" spans="1:9" s="8" customFormat="1" x14ac:dyDescent="0.2">
      <c r="A692" s="27" t="s">
        <v>62</v>
      </c>
      <c r="B692" s="28">
        <v>2127615042</v>
      </c>
      <c r="C692" s="28">
        <v>2117264827</v>
      </c>
      <c r="D692" s="28">
        <v>2117264827</v>
      </c>
      <c r="E692" s="28">
        <v>2117264827</v>
      </c>
      <c r="F692" s="28">
        <f t="shared" si="43"/>
        <v>10350215</v>
      </c>
      <c r="G692" s="29">
        <f t="shared" si="44"/>
        <v>99.513529713050403</v>
      </c>
      <c r="H692" s="30">
        <f t="shared" si="45"/>
        <v>99.513529713050403</v>
      </c>
      <c r="I692" s="30">
        <f t="shared" si="46"/>
        <v>99.513529713050403</v>
      </c>
    </row>
    <row r="693" spans="1:9" s="8" customFormat="1" x14ac:dyDescent="0.2">
      <c r="A693" s="31" t="s">
        <v>94</v>
      </c>
      <c r="B693" s="32">
        <v>1449941940</v>
      </c>
      <c r="C693" s="32">
        <v>1446277266</v>
      </c>
      <c r="D693" s="32">
        <v>1446277266</v>
      </c>
      <c r="E693" s="32">
        <v>1446277266</v>
      </c>
      <c r="F693" s="32">
        <f t="shared" si="43"/>
        <v>3664674</v>
      </c>
      <c r="G693" s="33">
        <f t="shared" si="44"/>
        <v>99.747253741760161</v>
      </c>
      <c r="H693" s="34">
        <f t="shared" si="45"/>
        <v>99.747253741760161</v>
      </c>
      <c r="I693" s="34">
        <f t="shared" si="46"/>
        <v>99.747253741760161</v>
      </c>
    </row>
    <row r="694" spans="1:9" s="9" customFormat="1" x14ac:dyDescent="0.2">
      <c r="A694" s="31" t="s">
        <v>95</v>
      </c>
      <c r="B694" s="32">
        <v>482037307</v>
      </c>
      <c r="C694" s="32">
        <v>479047491</v>
      </c>
      <c r="D694" s="32">
        <v>479047491</v>
      </c>
      <c r="E694" s="32">
        <v>479047491</v>
      </c>
      <c r="F694" s="32">
        <f t="shared" si="43"/>
        <v>2989816</v>
      </c>
      <c r="G694" s="33">
        <f t="shared" si="44"/>
        <v>99.379754231346254</v>
      </c>
      <c r="H694" s="34">
        <f t="shared" si="45"/>
        <v>99.379754231346254</v>
      </c>
      <c r="I694" s="34">
        <f t="shared" si="46"/>
        <v>99.379754231346254</v>
      </c>
    </row>
    <row r="695" spans="1:9" s="8" customFormat="1" x14ac:dyDescent="0.2">
      <c r="A695" s="31" t="s">
        <v>96</v>
      </c>
      <c r="B695" s="32">
        <v>195635795</v>
      </c>
      <c r="C695" s="32">
        <v>191940070</v>
      </c>
      <c r="D695" s="32">
        <v>191940070</v>
      </c>
      <c r="E695" s="32">
        <v>191940070</v>
      </c>
      <c r="F695" s="32">
        <f t="shared" si="43"/>
        <v>3695725</v>
      </c>
      <c r="G695" s="33">
        <f t="shared" si="44"/>
        <v>98.110915745249997</v>
      </c>
      <c r="H695" s="34">
        <f t="shared" si="45"/>
        <v>98.110915745249997</v>
      </c>
      <c r="I695" s="34">
        <f t="shared" si="46"/>
        <v>98.110915745249997</v>
      </c>
    </row>
    <row r="696" spans="1:9" s="8" customFormat="1" x14ac:dyDescent="0.2">
      <c r="A696" s="27" t="s">
        <v>1378</v>
      </c>
      <c r="B696" s="28">
        <v>450824350</v>
      </c>
      <c r="C696" s="28">
        <v>438643730</v>
      </c>
      <c r="D696" s="28">
        <v>276016178</v>
      </c>
      <c r="E696" s="28">
        <v>167064255</v>
      </c>
      <c r="F696" s="28">
        <f t="shared" si="43"/>
        <v>12180620</v>
      </c>
      <c r="G696" s="29">
        <f t="shared" si="44"/>
        <v>97.298145053611222</v>
      </c>
      <c r="H696" s="30">
        <f t="shared" si="45"/>
        <v>61.224771465871356</v>
      </c>
      <c r="I696" s="30">
        <f t="shared" si="46"/>
        <v>37.057504768764154</v>
      </c>
    </row>
    <row r="697" spans="1:9" s="8" customFormat="1" x14ac:dyDescent="0.2">
      <c r="A697" s="31" t="s">
        <v>124</v>
      </c>
      <c r="B697" s="32">
        <v>213555591</v>
      </c>
      <c r="C697" s="32">
        <v>212731047</v>
      </c>
      <c r="D697" s="32">
        <v>73846751</v>
      </c>
      <c r="E697" s="32">
        <v>0</v>
      </c>
      <c r="F697" s="32">
        <f t="shared" si="43"/>
        <v>824544</v>
      </c>
      <c r="G697" s="33">
        <f t="shared" si="44"/>
        <v>99.613897254509254</v>
      </c>
      <c r="H697" s="34">
        <f t="shared" si="45"/>
        <v>34.579638329394051</v>
      </c>
      <c r="I697" s="34">
        <f t="shared" si="46"/>
        <v>0</v>
      </c>
    </row>
    <row r="698" spans="1:9" s="8" customFormat="1" x14ac:dyDescent="0.2">
      <c r="A698" s="31" t="s">
        <v>97</v>
      </c>
      <c r="B698" s="32">
        <v>237268759</v>
      </c>
      <c r="C698" s="32">
        <v>225912683</v>
      </c>
      <c r="D698" s="32">
        <v>202169427</v>
      </c>
      <c r="E698" s="32">
        <v>167064255</v>
      </c>
      <c r="F698" s="32">
        <f t="shared" si="43"/>
        <v>11356076</v>
      </c>
      <c r="G698" s="33">
        <f t="shared" si="44"/>
        <v>95.213834283172531</v>
      </c>
      <c r="H698" s="34">
        <f t="shared" si="45"/>
        <v>85.206930677291567</v>
      </c>
      <c r="I698" s="34">
        <f t="shared" si="46"/>
        <v>70.411400010736344</v>
      </c>
    </row>
    <row r="699" spans="1:9" s="8" customFormat="1" x14ac:dyDescent="0.2">
      <c r="A699" s="27" t="s">
        <v>63</v>
      </c>
      <c r="B699" s="28">
        <v>15300000</v>
      </c>
      <c r="C699" s="28">
        <v>15300000</v>
      </c>
      <c r="D699" s="28">
        <v>15300000</v>
      </c>
      <c r="E699" s="28">
        <v>15300000</v>
      </c>
      <c r="F699" s="28">
        <f t="shared" si="43"/>
        <v>0</v>
      </c>
      <c r="G699" s="29">
        <f t="shared" si="44"/>
        <v>100</v>
      </c>
      <c r="H699" s="30">
        <f t="shared" si="45"/>
        <v>100</v>
      </c>
      <c r="I699" s="30">
        <f t="shared" si="46"/>
        <v>100</v>
      </c>
    </row>
    <row r="700" spans="1:9" s="9" customFormat="1" x14ac:dyDescent="0.2">
      <c r="A700" s="31" t="s">
        <v>108</v>
      </c>
      <c r="B700" s="32">
        <v>15300000</v>
      </c>
      <c r="C700" s="32">
        <v>15300000</v>
      </c>
      <c r="D700" s="32">
        <v>15300000</v>
      </c>
      <c r="E700" s="32">
        <v>15300000</v>
      </c>
      <c r="F700" s="32">
        <f t="shared" si="43"/>
        <v>0</v>
      </c>
      <c r="G700" s="33">
        <f t="shared" si="44"/>
        <v>100</v>
      </c>
      <c r="H700" s="34">
        <f t="shared" si="45"/>
        <v>100</v>
      </c>
      <c r="I700" s="34">
        <f t="shared" si="46"/>
        <v>100</v>
      </c>
    </row>
    <row r="701" spans="1:9" s="8" customFormat="1" x14ac:dyDescent="0.2">
      <c r="A701" s="27" t="s">
        <v>6</v>
      </c>
      <c r="B701" s="28">
        <v>4957770582</v>
      </c>
      <c r="C701" s="28">
        <v>4921501665</v>
      </c>
      <c r="D701" s="28">
        <v>1877143298</v>
      </c>
      <c r="E701" s="28">
        <v>1512866514</v>
      </c>
      <c r="F701" s="28">
        <f t="shared" si="43"/>
        <v>36268917</v>
      </c>
      <c r="G701" s="29">
        <f t="shared" si="44"/>
        <v>99.268443014856715</v>
      </c>
      <c r="H701" s="30">
        <f t="shared" si="45"/>
        <v>37.862649490383376</v>
      </c>
      <c r="I701" s="30">
        <f t="shared" si="46"/>
        <v>30.515056898613064</v>
      </c>
    </row>
    <row r="702" spans="1:9" s="8" customFormat="1" ht="22.5" x14ac:dyDescent="0.2">
      <c r="A702" s="31" t="s">
        <v>206</v>
      </c>
      <c r="B702" s="32">
        <v>909929451</v>
      </c>
      <c r="C702" s="32">
        <v>909929451</v>
      </c>
      <c r="D702" s="32">
        <v>773440033</v>
      </c>
      <c r="E702" s="32">
        <v>773440033</v>
      </c>
      <c r="F702" s="32">
        <f t="shared" si="43"/>
        <v>0</v>
      </c>
      <c r="G702" s="33">
        <f t="shared" si="44"/>
        <v>100</v>
      </c>
      <c r="H702" s="34">
        <f t="shared" si="45"/>
        <v>84.99999996153548</v>
      </c>
      <c r="I702" s="34">
        <f t="shared" si="46"/>
        <v>84.99999996153548</v>
      </c>
    </row>
    <row r="703" spans="1:9" s="8" customFormat="1" ht="22.5" x14ac:dyDescent="0.2">
      <c r="A703" s="31" t="s">
        <v>207</v>
      </c>
      <c r="B703" s="32">
        <v>1055680481</v>
      </c>
      <c r="C703" s="32">
        <v>1019411564</v>
      </c>
      <c r="D703" s="32">
        <v>979856875</v>
      </c>
      <c r="E703" s="32">
        <v>615580091</v>
      </c>
      <c r="F703" s="32">
        <f t="shared" si="43"/>
        <v>36268917</v>
      </c>
      <c r="G703" s="33">
        <f t="shared" si="44"/>
        <v>96.564403941082247</v>
      </c>
      <c r="H703" s="34">
        <f t="shared" si="45"/>
        <v>92.817561055199619</v>
      </c>
      <c r="I703" s="34">
        <f t="shared" si="46"/>
        <v>58.311212727632125</v>
      </c>
    </row>
    <row r="704" spans="1:9" s="8" customFormat="1" ht="22.5" x14ac:dyDescent="0.2">
      <c r="A704" s="31" t="s">
        <v>208</v>
      </c>
      <c r="B704" s="32">
        <v>206410650</v>
      </c>
      <c r="C704" s="32">
        <v>206410650</v>
      </c>
      <c r="D704" s="32">
        <v>123846390</v>
      </c>
      <c r="E704" s="32">
        <v>123846390</v>
      </c>
      <c r="F704" s="32">
        <f t="shared" si="43"/>
        <v>0</v>
      </c>
      <c r="G704" s="33">
        <f t="shared" si="44"/>
        <v>100</v>
      </c>
      <c r="H704" s="34">
        <f t="shared" si="45"/>
        <v>60</v>
      </c>
      <c r="I704" s="34">
        <f t="shared" si="46"/>
        <v>60</v>
      </c>
    </row>
    <row r="705" spans="1:9" s="9" customFormat="1" ht="22.5" x14ac:dyDescent="0.2">
      <c r="A705" s="31" t="s">
        <v>1654</v>
      </c>
      <c r="B705" s="32">
        <v>2785750000</v>
      </c>
      <c r="C705" s="32">
        <v>2785750000</v>
      </c>
      <c r="D705" s="32">
        <v>0</v>
      </c>
      <c r="E705" s="32">
        <v>0</v>
      </c>
      <c r="F705" s="32">
        <f t="shared" si="43"/>
        <v>0</v>
      </c>
      <c r="G705" s="33">
        <f t="shared" si="44"/>
        <v>100</v>
      </c>
      <c r="H705" s="34">
        <f t="shared" si="45"/>
        <v>0</v>
      </c>
      <c r="I705" s="34">
        <f t="shared" si="46"/>
        <v>0</v>
      </c>
    </row>
    <row r="706" spans="1:9" s="8" customFormat="1" x14ac:dyDescent="0.2">
      <c r="A706" s="27" t="s">
        <v>1620</v>
      </c>
      <c r="B706" s="28">
        <v>13875300000</v>
      </c>
      <c r="C706" s="28">
        <v>13874388306.709999</v>
      </c>
      <c r="D706" s="28">
        <v>723011608</v>
      </c>
      <c r="E706" s="28">
        <v>723011608</v>
      </c>
      <c r="F706" s="28">
        <f t="shared" si="43"/>
        <v>911693.29000091553</v>
      </c>
      <c r="G706" s="29">
        <f t="shared" si="44"/>
        <v>99.993429379617012</v>
      </c>
      <c r="H706" s="30">
        <f t="shared" si="45"/>
        <v>5.2107818065194991</v>
      </c>
      <c r="I706" s="30">
        <f t="shared" si="46"/>
        <v>5.2107818065194991</v>
      </c>
    </row>
    <row r="707" spans="1:9" s="8" customFormat="1" x14ac:dyDescent="0.2">
      <c r="A707" s="27" t="s">
        <v>4</v>
      </c>
      <c r="B707" s="28">
        <v>775300000</v>
      </c>
      <c r="C707" s="28">
        <v>775300000</v>
      </c>
      <c r="D707" s="28">
        <v>723011608</v>
      </c>
      <c r="E707" s="28">
        <v>723011608</v>
      </c>
      <c r="F707" s="28">
        <f t="shared" si="43"/>
        <v>0</v>
      </c>
      <c r="G707" s="29">
        <f t="shared" si="44"/>
        <v>100</v>
      </c>
      <c r="H707" s="30">
        <f t="shared" si="45"/>
        <v>93.255721398168461</v>
      </c>
      <c r="I707" s="30">
        <f t="shared" si="46"/>
        <v>93.255721398168461</v>
      </c>
    </row>
    <row r="708" spans="1:9" s="8" customFormat="1" x14ac:dyDescent="0.2">
      <c r="A708" s="27" t="s">
        <v>62</v>
      </c>
      <c r="B708" s="28">
        <v>491423000</v>
      </c>
      <c r="C708" s="28">
        <v>491423000</v>
      </c>
      <c r="D708" s="28">
        <v>491423000</v>
      </c>
      <c r="E708" s="28">
        <v>491423000</v>
      </c>
      <c r="F708" s="28">
        <f t="shared" si="43"/>
        <v>0</v>
      </c>
      <c r="G708" s="29">
        <f t="shared" si="44"/>
        <v>100</v>
      </c>
      <c r="H708" s="30">
        <f t="shared" si="45"/>
        <v>100</v>
      </c>
      <c r="I708" s="30">
        <f t="shared" si="46"/>
        <v>100</v>
      </c>
    </row>
    <row r="709" spans="1:9" s="8" customFormat="1" x14ac:dyDescent="0.2">
      <c r="A709" s="31" t="s">
        <v>94</v>
      </c>
      <c r="B709" s="32">
        <v>491423000</v>
      </c>
      <c r="C709" s="32">
        <v>491423000</v>
      </c>
      <c r="D709" s="32">
        <v>491423000</v>
      </c>
      <c r="E709" s="32">
        <v>491423000</v>
      </c>
      <c r="F709" s="32">
        <f t="shared" si="43"/>
        <v>0</v>
      </c>
      <c r="G709" s="33">
        <f t="shared" si="44"/>
        <v>100</v>
      </c>
      <c r="H709" s="34">
        <f t="shared" si="45"/>
        <v>100</v>
      </c>
      <c r="I709" s="34">
        <f t="shared" si="46"/>
        <v>100</v>
      </c>
    </row>
    <row r="710" spans="1:9" s="9" customFormat="1" x14ac:dyDescent="0.2">
      <c r="A710" s="27" t="s">
        <v>1378</v>
      </c>
      <c r="B710" s="28">
        <v>283877000</v>
      </c>
      <c r="C710" s="28">
        <v>283877000</v>
      </c>
      <c r="D710" s="28">
        <v>231588608</v>
      </c>
      <c r="E710" s="28">
        <v>231588608</v>
      </c>
      <c r="F710" s="28">
        <f t="shared" si="43"/>
        <v>0</v>
      </c>
      <c r="G710" s="29">
        <f t="shared" si="44"/>
        <v>100</v>
      </c>
      <c r="H710" s="30">
        <f t="shared" si="45"/>
        <v>81.580616957344205</v>
      </c>
      <c r="I710" s="30">
        <f t="shared" si="46"/>
        <v>81.580616957344205</v>
      </c>
    </row>
    <row r="711" spans="1:9" s="8" customFormat="1" x14ac:dyDescent="0.2">
      <c r="A711" s="31" t="s">
        <v>97</v>
      </c>
      <c r="B711" s="32">
        <v>283877000</v>
      </c>
      <c r="C711" s="32">
        <v>283877000</v>
      </c>
      <c r="D711" s="32">
        <v>231588608</v>
      </c>
      <c r="E711" s="32">
        <v>231588608</v>
      </c>
      <c r="F711" s="32">
        <f t="shared" ref="F711:F774" si="47">+B711-C711</f>
        <v>0</v>
      </c>
      <c r="G711" s="33">
        <f t="shared" si="44"/>
        <v>100</v>
      </c>
      <c r="H711" s="34">
        <f t="shared" si="45"/>
        <v>81.580616957344205</v>
      </c>
      <c r="I711" s="34">
        <f t="shared" si="46"/>
        <v>81.580616957344205</v>
      </c>
    </row>
    <row r="712" spans="1:9" s="8" customFormat="1" x14ac:dyDescent="0.2">
      <c r="A712" s="27" t="s">
        <v>6</v>
      </c>
      <c r="B712" s="28">
        <v>13100000000</v>
      </c>
      <c r="C712" s="28">
        <v>13099088306.709999</v>
      </c>
      <c r="D712" s="28">
        <v>0</v>
      </c>
      <c r="E712" s="28">
        <v>0</v>
      </c>
      <c r="F712" s="28">
        <f t="shared" si="47"/>
        <v>911693.29000091553</v>
      </c>
      <c r="G712" s="29">
        <f t="shared" si="44"/>
        <v>99.993040509236636</v>
      </c>
      <c r="H712" s="30">
        <f t="shared" si="45"/>
        <v>0</v>
      </c>
      <c r="I712" s="30">
        <f t="shared" si="46"/>
        <v>0</v>
      </c>
    </row>
    <row r="713" spans="1:9" s="8" customFormat="1" x14ac:dyDescent="0.2">
      <c r="A713" s="31" t="s">
        <v>1782</v>
      </c>
      <c r="B713" s="32">
        <v>2000000000</v>
      </c>
      <c r="C713" s="32">
        <v>2000000000</v>
      </c>
      <c r="D713" s="32">
        <v>0</v>
      </c>
      <c r="E713" s="32">
        <v>0</v>
      </c>
      <c r="F713" s="32">
        <f t="shared" si="47"/>
        <v>0</v>
      </c>
      <c r="G713" s="33">
        <f t="shared" si="44"/>
        <v>100</v>
      </c>
      <c r="H713" s="34">
        <f t="shared" si="45"/>
        <v>0</v>
      </c>
      <c r="I713" s="34">
        <f t="shared" si="46"/>
        <v>0</v>
      </c>
    </row>
    <row r="714" spans="1:9" s="8" customFormat="1" ht="22.5" x14ac:dyDescent="0.2">
      <c r="A714" s="31" t="s">
        <v>1783</v>
      </c>
      <c r="B714" s="32">
        <v>2500000000</v>
      </c>
      <c r="C714" s="32">
        <v>2499456308.3899999</v>
      </c>
      <c r="D714" s="32">
        <v>0</v>
      </c>
      <c r="E714" s="32">
        <v>0</v>
      </c>
      <c r="F714" s="32">
        <f t="shared" si="47"/>
        <v>543691.61000013351</v>
      </c>
      <c r="G714" s="33">
        <f t="shared" si="44"/>
        <v>99.97825233559999</v>
      </c>
      <c r="H714" s="34">
        <f t="shared" si="45"/>
        <v>0</v>
      </c>
      <c r="I714" s="34">
        <f t="shared" si="46"/>
        <v>0</v>
      </c>
    </row>
    <row r="715" spans="1:9" s="8" customFormat="1" ht="22.5" x14ac:dyDescent="0.2">
      <c r="A715" s="31" t="s">
        <v>1784</v>
      </c>
      <c r="B715" s="32">
        <v>5000000000</v>
      </c>
      <c r="C715" s="32">
        <v>4999913649.1599998</v>
      </c>
      <c r="D715" s="32">
        <v>0</v>
      </c>
      <c r="E715" s="32">
        <v>0</v>
      </c>
      <c r="F715" s="32">
        <f t="shared" si="47"/>
        <v>86350.840000152588</v>
      </c>
      <c r="G715" s="33">
        <f t="shared" si="44"/>
        <v>99.998272983199996</v>
      </c>
      <c r="H715" s="34">
        <f t="shared" si="45"/>
        <v>0</v>
      </c>
      <c r="I715" s="34">
        <f t="shared" si="46"/>
        <v>0</v>
      </c>
    </row>
    <row r="716" spans="1:9" s="8" customFormat="1" ht="22.5" x14ac:dyDescent="0.2">
      <c r="A716" s="31" t="s">
        <v>1832</v>
      </c>
      <c r="B716" s="32">
        <v>3600000000</v>
      </c>
      <c r="C716" s="32">
        <v>3599718349.1599998</v>
      </c>
      <c r="D716" s="32">
        <v>0</v>
      </c>
      <c r="E716" s="32">
        <v>0</v>
      </c>
      <c r="F716" s="32">
        <f t="shared" si="47"/>
        <v>281650.84000015259</v>
      </c>
      <c r="G716" s="33">
        <f t="shared" si="44"/>
        <v>99.992176365555551</v>
      </c>
      <c r="H716" s="34">
        <f t="shared" si="45"/>
        <v>0</v>
      </c>
      <c r="I716" s="34">
        <f t="shared" si="46"/>
        <v>0</v>
      </c>
    </row>
    <row r="717" spans="1:9" s="8" customFormat="1" x14ac:dyDescent="0.2">
      <c r="A717" s="27" t="s">
        <v>1621</v>
      </c>
      <c r="B717" s="28">
        <v>5785352593</v>
      </c>
      <c r="C717" s="28">
        <v>2440858209</v>
      </c>
      <c r="D717" s="28">
        <v>2440858209</v>
      </c>
      <c r="E717" s="28">
        <v>2440858209</v>
      </c>
      <c r="F717" s="28">
        <f t="shared" si="47"/>
        <v>3344494384</v>
      </c>
      <c r="G717" s="29">
        <f t="shared" ref="G717:G780" si="48">IFERROR(IF(C717&gt;0,+C717/B717*100,0),0)</f>
        <v>42.190310266539704</v>
      </c>
      <c r="H717" s="30">
        <f t="shared" ref="H717:H780" si="49">IFERROR(IF(D717&gt;0,+D717/B717*100,0),0)</f>
        <v>42.190310266539704</v>
      </c>
      <c r="I717" s="30">
        <f t="shared" ref="I717:I780" si="50">IFERROR(IF(E717&gt;0,+E717/B717*100,0),0)</f>
        <v>42.190310266539704</v>
      </c>
    </row>
    <row r="718" spans="1:9" s="8" customFormat="1" x14ac:dyDescent="0.2">
      <c r="A718" s="27" t="s">
        <v>4</v>
      </c>
      <c r="B718" s="28">
        <v>2441226240</v>
      </c>
      <c r="C718" s="28">
        <v>2440858209</v>
      </c>
      <c r="D718" s="28">
        <v>2440858209</v>
      </c>
      <c r="E718" s="28">
        <v>2440858209</v>
      </c>
      <c r="F718" s="28">
        <f t="shared" si="47"/>
        <v>368031</v>
      </c>
      <c r="G718" s="29">
        <f t="shared" si="48"/>
        <v>99.984924338679889</v>
      </c>
      <c r="H718" s="30">
        <f t="shared" si="49"/>
        <v>99.984924338679889</v>
      </c>
      <c r="I718" s="30">
        <f t="shared" si="50"/>
        <v>99.984924338679889</v>
      </c>
    </row>
    <row r="719" spans="1:9" s="9" customFormat="1" x14ac:dyDescent="0.2">
      <c r="A719" s="27" t="s">
        <v>62</v>
      </c>
      <c r="B719" s="28">
        <v>2368563840</v>
      </c>
      <c r="C719" s="28">
        <v>2368195809</v>
      </c>
      <c r="D719" s="28">
        <v>2368195809</v>
      </c>
      <c r="E719" s="28">
        <v>2368195809</v>
      </c>
      <c r="F719" s="28">
        <f t="shared" si="47"/>
        <v>368031</v>
      </c>
      <c r="G719" s="29">
        <f t="shared" si="48"/>
        <v>99.984461850097318</v>
      </c>
      <c r="H719" s="30">
        <f t="shared" si="49"/>
        <v>99.984461850097318</v>
      </c>
      <c r="I719" s="30">
        <f t="shared" si="50"/>
        <v>99.984461850097318</v>
      </c>
    </row>
    <row r="720" spans="1:9" s="8" customFormat="1" x14ac:dyDescent="0.2">
      <c r="A720" s="31" t="s">
        <v>94</v>
      </c>
      <c r="B720" s="32">
        <v>1732587840</v>
      </c>
      <c r="C720" s="32">
        <v>1732219809</v>
      </c>
      <c r="D720" s="32">
        <v>1732219809</v>
      </c>
      <c r="E720" s="32">
        <v>1732219809</v>
      </c>
      <c r="F720" s="32">
        <f t="shared" si="47"/>
        <v>368031</v>
      </c>
      <c r="G720" s="33">
        <f t="shared" si="48"/>
        <v>99.978758306418683</v>
      </c>
      <c r="H720" s="34">
        <f t="shared" si="49"/>
        <v>99.978758306418683</v>
      </c>
      <c r="I720" s="34">
        <f t="shared" si="50"/>
        <v>99.978758306418683</v>
      </c>
    </row>
    <row r="721" spans="1:9" s="8" customFormat="1" x14ac:dyDescent="0.2">
      <c r="A721" s="31" t="s">
        <v>95</v>
      </c>
      <c r="B721" s="32">
        <v>488913120</v>
      </c>
      <c r="C721" s="32">
        <v>488913120</v>
      </c>
      <c r="D721" s="32">
        <v>488913120</v>
      </c>
      <c r="E721" s="32">
        <v>488913120</v>
      </c>
      <c r="F721" s="32">
        <f t="shared" si="47"/>
        <v>0</v>
      </c>
      <c r="G721" s="33">
        <f t="shared" si="48"/>
        <v>100</v>
      </c>
      <c r="H721" s="34">
        <f t="shared" si="49"/>
        <v>100</v>
      </c>
      <c r="I721" s="34">
        <f t="shared" si="50"/>
        <v>100</v>
      </c>
    </row>
    <row r="722" spans="1:9" s="8" customFormat="1" x14ac:dyDescent="0.2">
      <c r="A722" s="31" t="s">
        <v>96</v>
      </c>
      <c r="B722" s="32">
        <v>147062880</v>
      </c>
      <c r="C722" s="32">
        <v>147062880</v>
      </c>
      <c r="D722" s="32">
        <v>147062880</v>
      </c>
      <c r="E722" s="32">
        <v>147062880</v>
      </c>
      <c r="F722" s="32">
        <f t="shared" si="47"/>
        <v>0</v>
      </c>
      <c r="G722" s="33">
        <f t="shared" si="48"/>
        <v>100</v>
      </c>
      <c r="H722" s="34">
        <f t="shared" si="49"/>
        <v>100</v>
      </c>
      <c r="I722" s="34">
        <f t="shared" si="50"/>
        <v>100</v>
      </c>
    </row>
    <row r="723" spans="1:9" s="9" customFormat="1" x14ac:dyDescent="0.2">
      <c r="A723" s="27" t="s">
        <v>1378</v>
      </c>
      <c r="B723" s="28">
        <v>49100000</v>
      </c>
      <c r="C723" s="28">
        <v>49100000</v>
      </c>
      <c r="D723" s="28">
        <v>49100000</v>
      </c>
      <c r="E723" s="28">
        <v>49100000</v>
      </c>
      <c r="F723" s="28">
        <f t="shared" si="47"/>
        <v>0</v>
      </c>
      <c r="G723" s="29">
        <f t="shared" si="48"/>
        <v>100</v>
      </c>
      <c r="H723" s="30">
        <f t="shared" si="49"/>
        <v>100</v>
      </c>
      <c r="I723" s="30">
        <f t="shared" si="50"/>
        <v>100</v>
      </c>
    </row>
    <row r="724" spans="1:9" s="9" customFormat="1" x14ac:dyDescent="0.2">
      <c r="A724" s="31" t="s">
        <v>97</v>
      </c>
      <c r="B724" s="32">
        <v>49100000</v>
      </c>
      <c r="C724" s="32">
        <v>49100000</v>
      </c>
      <c r="D724" s="32">
        <v>49100000</v>
      </c>
      <c r="E724" s="32">
        <v>49100000</v>
      </c>
      <c r="F724" s="32">
        <f t="shared" si="47"/>
        <v>0</v>
      </c>
      <c r="G724" s="33">
        <f t="shared" si="48"/>
        <v>100</v>
      </c>
      <c r="H724" s="34">
        <f t="shared" si="49"/>
        <v>100</v>
      </c>
      <c r="I724" s="34">
        <f t="shared" si="50"/>
        <v>100</v>
      </c>
    </row>
    <row r="725" spans="1:9" s="8" customFormat="1" x14ac:dyDescent="0.2">
      <c r="A725" s="27" t="s">
        <v>5</v>
      </c>
      <c r="B725" s="28">
        <v>4198400</v>
      </c>
      <c r="C725" s="28">
        <v>4198400</v>
      </c>
      <c r="D725" s="28">
        <v>4198400</v>
      </c>
      <c r="E725" s="28">
        <v>4198400</v>
      </c>
      <c r="F725" s="28">
        <f t="shared" si="47"/>
        <v>0</v>
      </c>
      <c r="G725" s="29">
        <f t="shared" si="48"/>
        <v>100</v>
      </c>
      <c r="H725" s="30">
        <f t="shared" si="49"/>
        <v>100</v>
      </c>
      <c r="I725" s="30">
        <f t="shared" si="50"/>
        <v>100</v>
      </c>
    </row>
    <row r="726" spans="1:9" s="8" customFormat="1" x14ac:dyDescent="0.2">
      <c r="A726" s="31" t="s">
        <v>102</v>
      </c>
      <c r="B726" s="32">
        <v>4198400</v>
      </c>
      <c r="C726" s="32">
        <v>4198400</v>
      </c>
      <c r="D726" s="32">
        <v>4198400</v>
      </c>
      <c r="E726" s="32">
        <v>4198400</v>
      </c>
      <c r="F726" s="32">
        <f t="shared" si="47"/>
        <v>0</v>
      </c>
      <c r="G726" s="33">
        <f t="shared" si="48"/>
        <v>100</v>
      </c>
      <c r="H726" s="34">
        <f t="shared" si="49"/>
        <v>100</v>
      </c>
      <c r="I726" s="34">
        <f t="shared" si="50"/>
        <v>100</v>
      </c>
    </row>
    <row r="727" spans="1:9" s="9" customFormat="1" x14ac:dyDescent="0.2">
      <c r="A727" s="27" t="s">
        <v>63</v>
      </c>
      <c r="B727" s="28">
        <v>19364000</v>
      </c>
      <c r="C727" s="28">
        <v>19364000</v>
      </c>
      <c r="D727" s="28">
        <v>19364000</v>
      </c>
      <c r="E727" s="28">
        <v>19364000</v>
      </c>
      <c r="F727" s="28">
        <f t="shared" si="47"/>
        <v>0</v>
      </c>
      <c r="G727" s="29">
        <f t="shared" si="48"/>
        <v>100</v>
      </c>
      <c r="H727" s="30">
        <f t="shared" si="49"/>
        <v>100</v>
      </c>
      <c r="I727" s="30">
        <f t="shared" si="50"/>
        <v>100</v>
      </c>
    </row>
    <row r="728" spans="1:9" s="8" customFormat="1" x14ac:dyDescent="0.2">
      <c r="A728" s="31" t="s">
        <v>106</v>
      </c>
      <c r="B728" s="32">
        <v>1545000</v>
      </c>
      <c r="C728" s="32">
        <v>1545000</v>
      </c>
      <c r="D728" s="32">
        <v>1545000</v>
      </c>
      <c r="E728" s="32">
        <v>1545000</v>
      </c>
      <c r="F728" s="32">
        <f t="shared" si="47"/>
        <v>0</v>
      </c>
      <c r="G728" s="33">
        <f t="shared" si="48"/>
        <v>100</v>
      </c>
      <c r="H728" s="34">
        <f t="shared" si="49"/>
        <v>100</v>
      </c>
      <c r="I728" s="34">
        <f t="shared" si="50"/>
        <v>100</v>
      </c>
    </row>
    <row r="729" spans="1:9" s="8" customFormat="1" x14ac:dyDescent="0.2">
      <c r="A729" s="31" t="s">
        <v>108</v>
      </c>
      <c r="B729" s="32">
        <v>17819000</v>
      </c>
      <c r="C729" s="32">
        <v>17819000</v>
      </c>
      <c r="D729" s="32">
        <v>17819000</v>
      </c>
      <c r="E729" s="32">
        <v>17819000</v>
      </c>
      <c r="F729" s="32">
        <f t="shared" si="47"/>
        <v>0</v>
      </c>
      <c r="G729" s="33">
        <f t="shared" si="48"/>
        <v>100</v>
      </c>
      <c r="H729" s="34">
        <f t="shared" si="49"/>
        <v>100</v>
      </c>
      <c r="I729" s="34">
        <f t="shared" si="50"/>
        <v>100</v>
      </c>
    </row>
    <row r="730" spans="1:9" s="8" customFormat="1" x14ac:dyDescent="0.2">
      <c r="A730" s="27" t="s">
        <v>6</v>
      </c>
      <c r="B730" s="28">
        <v>3344126353</v>
      </c>
      <c r="C730" s="28">
        <v>0</v>
      </c>
      <c r="D730" s="28">
        <v>0</v>
      </c>
      <c r="E730" s="28">
        <v>0</v>
      </c>
      <c r="F730" s="28">
        <f t="shared" si="47"/>
        <v>3344126353</v>
      </c>
      <c r="G730" s="29">
        <f t="shared" si="48"/>
        <v>0</v>
      </c>
      <c r="H730" s="30">
        <f t="shared" si="49"/>
        <v>0</v>
      </c>
      <c r="I730" s="30">
        <f t="shared" si="50"/>
        <v>0</v>
      </c>
    </row>
    <row r="731" spans="1:9" s="8" customFormat="1" ht="22.5" x14ac:dyDescent="0.2">
      <c r="A731" s="31" t="s">
        <v>1785</v>
      </c>
      <c r="B731" s="32">
        <v>3344126353</v>
      </c>
      <c r="C731" s="32">
        <v>0</v>
      </c>
      <c r="D731" s="32">
        <v>0</v>
      </c>
      <c r="E731" s="32">
        <v>0</v>
      </c>
      <c r="F731" s="32">
        <f t="shared" si="47"/>
        <v>3344126353</v>
      </c>
      <c r="G731" s="33">
        <f t="shared" si="48"/>
        <v>0</v>
      </c>
      <c r="H731" s="34">
        <f t="shared" si="49"/>
        <v>0</v>
      </c>
      <c r="I731" s="34">
        <f t="shared" si="50"/>
        <v>0</v>
      </c>
    </row>
    <row r="732" spans="1:9" s="8" customFormat="1" x14ac:dyDescent="0.2">
      <c r="A732" s="27" t="s">
        <v>1622</v>
      </c>
      <c r="B732" s="28">
        <v>18563540241</v>
      </c>
      <c r="C732" s="28">
        <v>18550826105.549999</v>
      </c>
      <c r="D732" s="28">
        <v>9630182565</v>
      </c>
      <c r="E732" s="28">
        <v>9539761605</v>
      </c>
      <c r="F732" s="28">
        <f t="shared" si="47"/>
        <v>12714135.450000763</v>
      </c>
      <c r="G732" s="29">
        <f t="shared" si="48"/>
        <v>99.931510179174126</v>
      </c>
      <c r="H732" s="30">
        <f t="shared" si="49"/>
        <v>51.876864218660643</v>
      </c>
      <c r="I732" s="30">
        <f t="shared" si="50"/>
        <v>51.389775232259808</v>
      </c>
    </row>
    <row r="733" spans="1:9" s="8" customFormat="1" x14ac:dyDescent="0.2">
      <c r="A733" s="27" t="s">
        <v>4</v>
      </c>
      <c r="B733" s="28">
        <v>3247755333</v>
      </c>
      <c r="C733" s="28">
        <v>3247755326</v>
      </c>
      <c r="D733" s="28">
        <v>3235395326</v>
      </c>
      <c r="E733" s="28">
        <v>3235395326</v>
      </c>
      <c r="F733" s="28">
        <f t="shared" si="47"/>
        <v>7</v>
      </c>
      <c r="G733" s="29">
        <f t="shared" si="48"/>
        <v>99.999999784466524</v>
      </c>
      <c r="H733" s="30">
        <f t="shared" si="49"/>
        <v>99.619429244733695</v>
      </c>
      <c r="I733" s="30">
        <f t="shared" si="50"/>
        <v>99.619429244733695</v>
      </c>
    </row>
    <row r="734" spans="1:9" s="9" customFormat="1" x14ac:dyDescent="0.2">
      <c r="A734" s="27" t="s">
        <v>62</v>
      </c>
      <c r="B734" s="28">
        <v>2724412403</v>
      </c>
      <c r="C734" s="28">
        <v>2724412398</v>
      </c>
      <c r="D734" s="28">
        <v>2724412398</v>
      </c>
      <c r="E734" s="28">
        <v>2724412398</v>
      </c>
      <c r="F734" s="28">
        <f t="shared" si="47"/>
        <v>5</v>
      </c>
      <c r="G734" s="29">
        <f t="shared" si="48"/>
        <v>99.999999816474187</v>
      </c>
      <c r="H734" s="30">
        <f t="shared" si="49"/>
        <v>99.999999816474187</v>
      </c>
      <c r="I734" s="30">
        <f t="shared" si="50"/>
        <v>99.999999816474187</v>
      </c>
    </row>
    <row r="735" spans="1:9" s="8" customFormat="1" x14ac:dyDescent="0.2">
      <c r="A735" s="31" t="s">
        <v>94</v>
      </c>
      <c r="B735" s="32">
        <v>1781893626</v>
      </c>
      <c r="C735" s="32">
        <v>1781893626</v>
      </c>
      <c r="D735" s="32">
        <v>1781893626</v>
      </c>
      <c r="E735" s="32">
        <v>1781893626</v>
      </c>
      <c r="F735" s="32">
        <f t="shared" si="47"/>
        <v>0</v>
      </c>
      <c r="G735" s="33">
        <f t="shared" si="48"/>
        <v>100</v>
      </c>
      <c r="H735" s="34">
        <f t="shared" si="49"/>
        <v>100</v>
      </c>
      <c r="I735" s="34">
        <f t="shared" si="50"/>
        <v>100</v>
      </c>
    </row>
    <row r="736" spans="1:9" s="8" customFormat="1" x14ac:dyDescent="0.2">
      <c r="A736" s="31" t="s">
        <v>95</v>
      </c>
      <c r="B736" s="32">
        <v>612333846</v>
      </c>
      <c r="C736" s="32">
        <v>612333846</v>
      </c>
      <c r="D736" s="32">
        <v>612333846</v>
      </c>
      <c r="E736" s="32">
        <v>612333846</v>
      </c>
      <c r="F736" s="32">
        <f t="shared" si="47"/>
        <v>0</v>
      </c>
      <c r="G736" s="33">
        <f t="shared" si="48"/>
        <v>100</v>
      </c>
      <c r="H736" s="34">
        <f t="shared" si="49"/>
        <v>100</v>
      </c>
      <c r="I736" s="34">
        <f t="shared" si="50"/>
        <v>100</v>
      </c>
    </row>
    <row r="737" spans="1:9" s="8" customFormat="1" x14ac:dyDescent="0.2">
      <c r="A737" s="31" t="s">
        <v>96</v>
      </c>
      <c r="B737" s="32">
        <v>330184931</v>
      </c>
      <c r="C737" s="32">
        <v>330184926</v>
      </c>
      <c r="D737" s="32">
        <v>330184926</v>
      </c>
      <c r="E737" s="32">
        <v>330184926</v>
      </c>
      <c r="F737" s="32">
        <f t="shared" si="47"/>
        <v>5</v>
      </c>
      <c r="G737" s="33">
        <f t="shared" si="48"/>
        <v>99.999998485697091</v>
      </c>
      <c r="H737" s="34">
        <f t="shared" si="49"/>
        <v>99.999998485697091</v>
      </c>
      <c r="I737" s="34">
        <f t="shared" si="50"/>
        <v>99.999998485697091</v>
      </c>
    </row>
    <row r="738" spans="1:9" s="8" customFormat="1" x14ac:dyDescent="0.2">
      <c r="A738" s="27" t="s">
        <v>1378</v>
      </c>
      <c r="B738" s="28">
        <v>507761492</v>
      </c>
      <c r="C738" s="28">
        <v>507761490</v>
      </c>
      <c r="D738" s="28">
        <v>507761490</v>
      </c>
      <c r="E738" s="28">
        <v>507761490</v>
      </c>
      <c r="F738" s="28">
        <f t="shared" si="47"/>
        <v>2</v>
      </c>
      <c r="G738" s="29">
        <f t="shared" si="48"/>
        <v>99.999999606114287</v>
      </c>
      <c r="H738" s="30">
        <f t="shared" si="49"/>
        <v>99.999999606114287</v>
      </c>
      <c r="I738" s="30">
        <f t="shared" si="50"/>
        <v>99.999999606114287</v>
      </c>
    </row>
    <row r="739" spans="1:9" s="8" customFormat="1" x14ac:dyDescent="0.2">
      <c r="A739" s="31" t="s">
        <v>97</v>
      </c>
      <c r="B739" s="32">
        <v>507761492</v>
      </c>
      <c r="C739" s="32">
        <v>507761490</v>
      </c>
      <c r="D739" s="32">
        <v>507761490</v>
      </c>
      <c r="E739" s="32">
        <v>507761490</v>
      </c>
      <c r="F739" s="32">
        <f t="shared" si="47"/>
        <v>2</v>
      </c>
      <c r="G739" s="33">
        <f t="shared" si="48"/>
        <v>99.999999606114287</v>
      </c>
      <c r="H739" s="34">
        <f t="shared" si="49"/>
        <v>99.999999606114287</v>
      </c>
      <c r="I739" s="34">
        <f t="shared" si="50"/>
        <v>99.999999606114287</v>
      </c>
    </row>
    <row r="740" spans="1:9" s="8" customFormat="1" x14ac:dyDescent="0.2">
      <c r="A740" s="27" t="s">
        <v>63</v>
      </c>
      <c r="B740" s="28">
        <v>15581438</v>
      </c>
      <c r="C740" s="28">
        <v>15581438</v>
      </c>
      <c r="D740" s="28">
        <v>3221438</v>
      </c>
      <c r="E740" s="28">
        <v>3221438</v>
      </c>
      <c r="F740" s="28">
        <f t="shared" si="47"/>
        <v>0</v>
      </c>
      <c r="G740" s="29">
        <f t="shared" si="48"/>
        <v>100</v>
      </c>
      <c r="H740" s="30">
        <f t="shared" si="49"/>
        <v>20.674844003486712</v>
      </c>
      <c r="I740" s="30">
        <f t="shared" si="50"/>
        <v>20.674844003486712</v>
      </c>
    </row>
    <row r="741" spans="1:9" s="8" customFormat="1" x14ac:dyDescent="0.2">
      <c r="A741" s="31" t="s">
        <v>106</v>
      </c>
      <c r="B741" s="32">
        <v>3221438</v>
      </c>
      <c r="C741" s="32">
        <v>3221438</v>
      </c>
      <c r="D741" s="32">
        <v>3221438</v>
      </c>
      <c r="E741" s="32">
        <v>3221438</v>
      </c>
      <c r="F741" s="32">
        <f t="shared" si="47"/>
        <v>0</v>
      </c>
      <c r="G741" s="33">
        <f t="shared" si="48"/>
        <v>100</v>
      </c>
      <c r="H741" s="34">
        <f t="shared" si="49"/>
        <v>100</v>
      </c>
      <c r="I741" s="34">
        <f t="shared" si="50"/>
        <v>100</v>
      </c>
    </row>
    <row r="742" spans="1:9" s="9" customFormat="1" x14ac:dyDescent="0.2">
      <c r="A742" s="31" t="s">
        <v>108</v>
      </c>
      <c r="B742" s="32">
        <v>12360000</v>
      </c>
      <c r="C742" s="32">
        <v>12360000</v>
      </c>
      <c r="D742" s="32">
        <v>0</v>
      </c>
      <c r="E742" s="32">
        <v>0</v>
      </c>
      <c r="F742" s="32">
        <f t="shared" si="47"/>
        <v>0</v>
      </c>
      <c r="G742" s="33">
        <f t="shared" si="48"/>
        <v>100</v>
      </c>
      <c r="H742" s="34">
        <f t="shared" si="49"/>
        <v>0</v>
      </c>
      <c r="I742" s="34">
        <f t="shared" si="50"/>
        <v>0</v>
      </c>
    </row>
    <row r="743" spans="1:9" s="8" customFormat="1" x14ac:dyDescent="0.2">
      <c r="A743" s="27" t="s">
        <v>6</v>
      </c>
      <c r="B743" s="28">
        <v>15315784908</v>
      </c>
      <c r="C743" s="28">
        <v>15303070779.549999</v>
      </c>
      <c r="D743" s="28">
        <v>6394787239</v>
      </c>
      <c r="E743" s="28">
        <v>6304366279</v>
      </c>
      <c r="F743" s="28">
        <f t="shared" si="47"/>
        <v>12714128.450000763</v>
      </c>
      <c r="G743" s="29">
        <f t="shared" si="48"/>
        <v>99.916986765442488</v>
      </c>
      <c r="H743" s="30">
        <f t="shared" si="49"/>
        <v>41.752918818151898</v>
      </c>
      <c r="I743" s="30">
        <f t="shared" si="50"/>
        <v>41.162541240096658</v>
      </c>
    </row>
    <row r="744" spans="1:9" s="8" customFormat="1" ht="22.5" x14ac:dyDescent="0.2">
      <c r="A744" s="31" t="s">
        <v>209</v>
      </c>
      <c r="B744" s="32">
        <v>2100103137</v>
      </c>
      <c r="C744" s="32">
        <v>2097103137</v>
      </c>
      <c r="D744" s="32">
        <v>1153406725</v>
      </c>
      <c r="E744" s="32">
        <v>1153406725</v>
      </c>
      <c r="F744" s="32">
        <f t="shared" si="47"/>
        <v>3000000</v>
      </c>
      <c r="G744" s="33">
        <f t="shared" si="48"/>
        <v>99.857149872920729</v>
      </c>
      <c r="H744" s="34">
        <f t="shared" si="49"/>
        <v>54.921432413440563</v>
      </c>
      <c r="I744" s="34">
        <f t="shared" si="50"/>
        <v>54.921432413440563</v>
      </c>
    </row>
    <row r="745" spans="1:9" s="9" customFormat="1" ht="22.5" x14ac:dyDescent="0.2">
      <c r="A745" s="31" t="s">
        <v>1655</v>
      </c>
      <c r="B745" s="32">
        <v>4694238321</v>
      </c>
      <c r="C745" s="32">
        <v>4688933721.25</v>
      </c>
      <c r="D745" s="32">
        <v>1875573492</v>
      </c>
      <c r="E745" s="32">
        <v>1785152532</v>
      </c>
      <c r="F745" s="32">
        <f t="shared" si="47"/>
        <v>5304599.75</v>
      </c>
      <c r="G745" s="33">
        <f t="shared" si="48"/>
        <v>99.886997647173786</v>
      </c>
      <c r="H745" s="34">
        <f t="shared" si="49"/>
        <v>39.954799133428999</v>
      </c>
      <c r="I745" s="34">
        <f t="shared" si="50"/>
        <v>38.02858759884424</v>
      </c>
    </row>
    <row r="746" spans="1:9" s="8" customFormat="1" ht="22.5" x14ac:dyDescent="0.2">
      <c r="A746" s="31" t="s">
        <v>1833</v>
      </c>
      <c r="B746" s="32">
        <v>8521443450</v>
      </c>
      <c r="C746" s="32">
        <v>8517033921.3000002</v>
      </c>
      <c r="D746" s="32">
        <v>3365807022</v>
      </c>
      <c r="E746" s="32">
        <v>3365807022</v>
      </c>
      <c r="F746" s="32">
        <f t="shared" si="47"/>
        <v>4409528.6999998093</v>
      </c>
      <c r="G746" s="33">
        <f t="shared" si="48"/>
        <v>99.948253735111038</v>
      </c>
      <c r="H746" s="34">
        <f t="shared" si="49"/>
        <v>39.49808552681295</v>
      </c>
      <c r="I746" s="34">
        <f t="shared" si="50"/>
        <v>39.49808552681295</v>
      </c>
    </row>
    <row r="747" spans="1:9" s="8" customFormat="1" x14ac:dyDescent="0.2">
      <c r="A747" s="23" t="s">
        <v>74</v>
      </c>
      <c r="B747" s="24">
        <v>412035071887</v>
      </c>
      <c r="C747" s="24">
        <v>407942990848.21997</v>
      </c>
      <c r="D747" s="24">
        <v>360283635595.91998</v>
      </c>
      <c r="E747" s="24">
        <v>359093895127.91998</v>
      </c>
      <c r="F747" s="24">
        <f t="shared" si="47"/>
        <v>4092081038.7800293</v>
      </c>
      <c r="G747" s="25">
        <f t="shared" si="48"/>
        <v>99.006860988789256</v>
      </c>
      <c r="H747" s="26">
        <f t="shared" si="49"/>
        <v>87.440040952321468</v>
      </c>
      <c r="I747" s="26">
        <f t="shared" si="50"/>
        <v>87.151293573960842</v>
      </c>
    </row>
    <row r="748" spans="1:9" s="9" customFormat="1" x14ac:dyDescent="0.2">
      <c r="A748" s="27" t="s">
        <v>1656</v>
      </c>
      <c r="B748" s="28">
        <v>412035071887</v>
      </c>
      <c r="C748" s="28">
        <v>407942990848.21997</v>
      </c>
      <c r="D748" s="28">
        <v>360283635595.91998</v>
      </c>
      <c r="E748" s="28">
        <v>359093895127.91998</v>
      </c>
      <c r="F748" s="28">
        <f t="shared" si="47"/>
        <v>4092081038.7800293</v>
      </c>
      <c r="G748" s="29">
        <f t="shared" si="48"/>
        <v>99.006860988789256</v>
      </c>
      <c r="H748" s="30">
        <f t="shared" si="49"/>
        <v>87.440040952321468</v>
      </c>
      <c r="I748" s="30">
        <f t="shared" si="50"/>
        <v>87.151293573960842</v>
      </c>
    </row>
    <row r="749" spans="1:9" s="8" customFormat="1" x14ac:dyDescent="0.2">
      <c r="A749" s="27" t="s">
        <v>4</v>
      </c>
      <c r="B749" s="28">
        <v>25569909360</v>
      </c>
      <c r="C749" s="28">
        <v>24694283909.119999</v>
      </c>
      <c r="D749" s="28">
        <v>24253313937.450001</v>
      </c>
      <c r="E749" s="28">
        <v>24253074737.450001</v>
      </c>
      <c r="F749" s="28">
        <f t="shared" si="47"/>
        <v>875625450.88000107</v>
      </c>
      <c r="G749" s="29">
        <f t="shared" si="48"/>
        <v>96.575562945679522</v>
      </c>
      <c r="H749" s="30">
        <f t="shared" si="49"/>
        <v>94.850996911981227</v>
      </c>
      <c r="I749" s="30">
        <f t="shared" si="50"/>
        <v>94.850061437409806</v>
      </c>
    </row>
    <row r="750" spans="1:9" s="8" customFormat="1" x14ac:dyDescent="0.2">
      <c r="A750" s="27" t="s">
        <v>62</v>
      </c>
      <c r="B750" s="28">
        <v>15646670973</v>
      </c>
      <c r="C750" s="28">
        <v>15276608126</v>
      </c>
      <c r="D750" s="28">
        <v>15276608126</v>
      </c>
      <c r="E750" s="28">
        <v>15276368926</v>
      </c>
      <c r="F750" s="28">
        <f t="shared" si="47"/>
        <v>370062847</v>
      </c>
      <c r="G750" s="29">
        <f t="shared" si="48"/>
        <v>97.634878066787607</v>
      </c>
      <c r="H750" s="30">
        <f t="shared" si="49"/>
        <v>97.634878066787607</v>
      </c>
      <c r="I750" s="30">
        <f t="shared" si="50"/>
        <v>97.633349307089063</v>
      </c>
    </row>
    <row r="751" spans="1:9" s="9" customFormat="1" x14ac:dyDescent="0.2">
      <c r="A751" s="31" t="s">
        <v>94</v>
      </c>
      <c r="B751" s="32">
        <v>9985579915</v>
      </c>
      <c r="C751" s="32">
        <v>9760480614</v>
      </c>
      <c r="D751" s="32">
        <v>9760480614</v>
      </c>
      <c r="E751" s="32">
        <v>9760480614</v>
      </c>
      <c r="F751" s="32">
        <f t="shared" si="47"/>
        <v>225099301</v>
      </c>
      <c r="G751" s="33">
        <f t="shared" si="48"/>
        <v>97.745756351497789</v>
      </c>
      <c r="H751" s="34">
        <f t="shared" si="49"/>
        <v>97.745756351497789</v>
      </c>
      <c r="I751" s="34">
        <f t="shared" si="50"/>
        <v>97.745756351497789</v>
      </c>
    </row>
    <row r="752" spans="1:9" s="8" customFormat="1" x14ac:dyDescent="0.2">
      <c r="A752" s="31" t="s">
        <v>95</v>
      </c>
      <c r="B752" s="32">
        <v>3612721742</v>
      </c>
      <c r="C752" s="32">
        <v>3522201212</v>
      </c>
      <c r="D752" s="32">
        <v>3522201212</v>
      </c>
      <c r="E752" s="32">
        <v>3521962012</v>
      </c>
      <c r="F752" s="32">
        <f t="shared" si="47"/>
        <v>90520530</v>
      </c>
      <c r="G752" s="33">
        <f t="shared" si="48"/>
        <v>97.49439518278848</v>
      </c>
      <c r="H752" s="34">
        <f t="shared" si="49"/>
        <v>97.49439518278848</v>
      </c>
      <c r="I752" s="34">
        <f t="shared" si="50"/>
        <v>97.487774135913511</v>
      </c>
    </row>
    <row r="753" spans="1:9" s="8" customFormat="1" x14ac:dyDescent="0.2">
      <c r="A753" s="31" t="s">
        <v>96</v>
      </c>
      <c r="B753" s="32">
        <v>2048369316</v>
      </c>
      <c r="C753" s="32">
        <v>1993926300</v>
      </c>
      <c r="D753" s="32">
        <v>1993926300</v>
      </c>
      <c r="E753" s="32">
        <v>1993926300</v>
      </c>
      <c r="F753" s="32">
        <f t="shared" si="47"/>
        <v>54443016</v>
      </c>
      <c r="G753" s="33">
        <f t="shared" si="48"/>
        <v>97.342128903477487</v>
      </c>
      <c r="H753" s="34">
        <f t="shared" si="49"/>
        <v>97.342128903477487</v>
      </c>
      <c r="I753" s="34">
        <f t="shared" si="50"/>
        <v>97.342128903477487</v>
      </c>
    </row>
    <row r="754" spans="1:9" s="9" customFormat="1" x14ac:dyDescent="0.2">
      <c r="A754" s="27" t="s">
        <v>1378</v>
      </c>
      <c r="B754" s="28">
        <v>8423997000</v>
      </c>
      <c r="C754" s="28">
        <v>8161812601.1199999</v>
      </c>
      <c r="D754" s="28">
        <v>7720842629.4499998</v>
      </c>
      <c r="E754" s="28">
        <v>7720842629.4499998</v>
      </c>
      <c r="F754" s="28">
        <f t="shared" si="47"/>
        <v>262184398.88000011</v>
      </c>
      <c r="G754" s="29">
        <f t="shared" si="48"/>
        <v>96.887648477557619</v>
      </c>
      <c r="H754" s="30">
        <f t="shared" si="49"/>
        <v>91.652960339966882</v>
      </c>
      <c r="I754" s="30">
        <f t="shared" si="50"/>
        <v>91.652960339966882</v>
      </c>
    </row>
    <row r="755" spans="1:9" s="8" customFormat="1" x14ac:dyDescent="0.2">
      <c r="A755" s="31" t="s">
        <v>97</v>
      </c>
      <c r="B755" s="32">
        <v>8423997000</v>
      </c>
      <c r="C755" s="32">
        <v>8161812601.1199999</v>
      </c>
      <c r="D755" s="32">
        <v>7720842629.4499998</v>
      </c>
      <c r="E755" s="32">
        <v>7720842629.4499998</v>
      </c>
      <c r="F755" s="32">
        <f t="shared" si="47"/>
        <v>262184398.88000011</v>
      </c>
      <c r="G755" s="33">
        <f t="shared" si="48"/>
        <v>96.887648477557619</v>
      </c>
      <c r="H755" s="34">
        <f t="shared" si="49"/>
        <v>91.652960339966882</v>
      </c>
      <c r="I755" s="34">
        <f t="shared" si="50"/>
        <v>91.652960339966882</v>
      </c>
    </row>
    <row r="756" spans="1:9" s="8" customFormat="1" x14ac:dyDescent="0.2">
      <c r="A756" s="27" t="s">
        <v>5</v>
      </c>
      <c r="B756" s="28">
        <v>386327000</v>
      </c>
      <c r="C756" s="28">
        <v>147254225</v>
      </c>
      <c r="D756" s="28">
        <v>147254225</v>
      </c>
      <c r="E756" s="28">
        <v>147254225</v>
      </c>
      <c r="F756" s="28">
        <f t="shared" si="47"/>
        <v>239072775</v>
      </c>
      <c r="G756" s="29">
        <f t="shared" si="48"/>
        <v>38.116472573752283</v>
      </c>
      <c r="H756" s="30">
        <f t="shared" si="49"/>
        <v>38.116472573752283</v>
      </c>
      <c r="I756" s="30">
        <f t="shared" si="50"/>
        <v>38.116472573752283</v>
      </c>
    </row>
    <row r="757" spans="1:9" s="9" customFormat="1" x14ac:dyDescent="0.2">
      <c r="A757" s="31" t="s">
        <v>102</v>
      </c>
      <c r="B757" s="32">
        <v>31930000</v>
      </c>
      <c r="C757" s="32">
        <v>6154225</v>
      </c>
      <c r="D757" s="32">
        <v>6154225</v>
      </c>
      <c r="E757" s="32">
        <v>6154225</v>
      </c>
      <c r="F757" s="32">
        <f t="shared" si="47"/>
        <v>25775775</v>
      </c>
      <c r="G757" s="33">
        <f t="shared" si="48"/>
        <v>19.274115252114001</v>
      </c>
      <c r="H757" s="34">
        <f t="shared" si="49"/>
        <v>19.274115252114001</v>
      </c>
      <c r="I757" s="34">
        <f t="shared" si="50"/>
        <v>19.274115252114001</v>
      </c>
    </row>
    <row r="758" spans="1:9" s="8" customFormat="1" x14ac:dyDescent="0.2">
      <c r="A758" s="31" t="s">
        <v>210</v>
      </c>
      <c r="B758" s="32">
        <v>66837000</v>
      </c>
      <c r="C758" s="32">
        <v>66837000</v>
      </c>
      <c r="D758" s="32">
        <v>66837000</v>
      </c>
      <c r="E758" s="32">
        <v>66837000</v>
      </c>
      <c r="F758" s="32">
        <f t="shared" si="47"/>
        <v>0</v>
      </c>
      <c r="G758" s="33">
        <f t="shared" si="48"/>
        <v>100</v>
      </c>
      <c r="H758" s="34">
        <f t="shared" si="49"/>
        <v>100</v>
      </c>
      <c r="I758" s="34">
        <f t="shared" si="50"/>
        <v>100</v>
      </c>
    </row>
    <row r="759" spans="1:9" s="9" customFormat="1" x14ac:dyDescent="0.2">
      <c r="A759" s="31" t="s">
        <v>211</v>
      </c>
      <c r="B759" s="32">
        <v>74263000</v>
      </c>
      <c r="C759" s="32">
        <v>74263000</v>
      </c>
      <c r="D759" s="32">
        <v>74263000</v>
      </c>
      <c r="E759" s="32">
        <v>74263000</v>
      </c>
      <c r="F759" s="32">
        <f t="shared" si="47"/>
        <v>0</v>
      </c>
      <c r="G759" s="33">
        <f t="shared" si="48"/>
        <v>100</v>
      </c>
      <c r="H759" s="34">
        <f t="shared" si="49"/>
        <v>100</v>
      </c>
      <c r="I759" s="34">
        <f t="shared" si="50"/>
        <v>100</v>
      </c>
    </row>
    <row r="760" spans="1:9" s="8" customFormat="1" x14ac:dyDescent="0.2">
      <c r="A760" s="31" t="s">
        <v>105</v>
      </c>
      <c r="B760" s="32">
        <v>213297000</v>
      </c>
      <c r="C760" s="32">
        <v>0</v>
      </c>
      <c r="D760" s="32">
        <v>0</v>
      </c>
      <c r="E760" s="32">
        <v>0</v>
      </c>
      <c r="F760" s="32">
        <f t="shared" si="47"/>
        <v>213297000</v>
      </c>
      <c r="G760" s="33">
        <f t="shared" si="48"/>
        <v>0</v>
      </c>
      <c r="H760" s="34">
        <f t="shared" si="49"/>
        <v>0</v>
      </c>
      <c r="I760" s="34">
        <f t="shared" si="50"/>
        <v>0</v>
      </c>
    </row>
    <row r="761" spans="1:9" s="8" customFormat="1" x14ac:dyDescent="0.2">
      <c r="A761" s="27" t="s">
        <v>63</v>
      </c>
      <c r="B761" s="28">
        <v>1112914387</v>
      </c>
      <c r="C761" s="28">
        <v>1108608957</v>
      </c>
      <c r="D761" s="28">
        <v>1108608957</v>
      </c>
      <c r="E761" s="28">
        <v>1108608957</v>
      </c>
      <c r="F761" s="28">
        <f t="shared" si="47"/>
        <v>4305430</v>
      </c>
      <c r="G761" s="29">
        <f t="shared" si="48"/>
        <v>99.613139155150492</v>
      </c>
      <c r="H761" s="30">
        <f t="shared" si="49"/>
        <v>99.613139155150492</v>
      </c>
      <c r="I761" s="30">
        <f t="shared" si="50"/>
        <v>99.613139155150492</v>
      </c>
    </row>
    <row r="762" spans="1:9" s="8" customFormat="1" x14ac:dyDescent="0.2">
      <c r="A762" s="31" t="s">
        <v>106</v>
      </c>
      <c r="B762" s="32">
        <v>167782230</v>
      </c>
      <c r="C762" s="32">
        <v>163496000</v>
      </c>
      <c r="D762" s="32">
        <v>163496000</v>
      </c>
      <c r="E762" s="32">
        <v>163496000</v>
      </c>
      <c r="F762" s="32">
        <f t="shared" si="47"/>
        <v>4286230</v>
      </c>
      <c r="G762" s="33">
        <f t="shared" si="48"/>
        <v>97.445361168462242</v>
      </c>
      <c r="H762" s="34">
        <f t="shared" si="49"/>
        <v>97.445361168462242</v>
      </c>
      <c r="I762" s="34">
        <f t="shared" si="50"/>
        <v>97.445361168462242</v>
      </c>
    </row>
    <row r="763" spans="1:9" s="8" customFormat="1" x14ac:dyDescent="0.2">
      <c r="A763" s="31" t="s">
        <v>107</v>
      </c>
      <c r="B763" s="32">
        <v>629200</v>
      </c>
      <c r="C763" s="32">
        <v>610000</v>
      </c>
      <c r="D763" s="32">
        <v>610000</v>
      </c>
      <c r="E763" s="32">
        <v>610000</v>
      </c>
      <c r="F763" s="32">
        <f t="shared" si="47"/>
        <v>19200</v>
      </c>
      <c r="G763" s="33">
        <f t="shared" si="48"/>
        <v>96.948506039415122</v>
      </c>
      <c r="H763" s="34">
        <f t="shared" si="49"/>
        <v>96.948506039415122</v>
      </c>
      <c r="I763" s="34">
        <f t="shared" si="50"/>
        <v>96.948506039415122</v>
      </c>
    </row>
    <row r="764" spans="1:9" s="8" customFormat="1" x14ac:dyDescent="0.2">
      <c r="A764" s="31" t="s">
        <v>108</v>
      </c>
      <c r="B764" s="32">
        <v>944502957</v>
      </c>
      <c r="C764" s="32">
        <v>944502957</v>
      </c>
      <c r="D764" s="32">
        <v>944502957</v>
      </c>
      <c r="E764" s="32">
        <v>944502957</v>
      </c>
      <c r="F764" s="32">
        <f t="shared" si="47"/>
        <v>0</v>
      </c>
      <c r="G764" s="33">
        <f t="shared" si="48"/>
        <v>100</v>
      </c>
      <c r="H764" s="34">
        <f t="shared" si="49"/>
        <v>100</v>
      </c>
      <c r="I764" s="34">
        <f t="shared" si="50"/>
        <v>100</v>
      </c>
    </row>
    <row r="765" spans="1:9" s="8" customFormat="1" x14ac:dyDescent="0.2">
      <c r="A765" s="27" t="s">
        <v>6</v>
      </c>
      <c r="B765" s="28">
        <v>386465162527</v>
      </c>
      <c r="C765" s="28">
        <v>383248706939.09998</v>
      </c>
      <c r="D765" s="28">
        <v>336030321658.46997</v>
      </c>
      <c r="E765" s="28">
        <v>334840820390.46997</v>
      </c>
      <c r="F765" s="28">
        <f t="shared" si="47"/>
        <v>3216455587.9000244</v>
      </c>
      <c r="G765" s="29">
        <f t="shared" si="48"/>
        <v>99.167724312621502</v>
      </c>
      <c r="H765" s="30">
        <f t="shared" si="49"/>
        <v>86.949705753877254</v>
      </c>
      <c r="I765" s="30">
        <f t="shared" si="50"/>
        <v>86.641915716549661</v>
      </c>
    </row>
    <row r="766" spans="1:9" s="9" customFormat="1" ht="22.5" x14ac:dyDescent="0.2">
      <c r="A766" s="31" t="s">
        <v>212</v>
      </c>
      <c r="B766" s="32">
        <v>6366015633</v>
      </c>
      <c r="C766" s="32">
        <v>6311475915.9300003</v>
      </c>
      <c r="D766" s="32">
        <v>3820224053.73</v>
      </c>
      <c r="E766" s="32">
        <v>3820224053.73</v>
      </c>
      <c r="F766" s="32">
        <f t="shared" si="47"/>
        <v>54539717.069999695</v>
      </c>
      <c r="G766" s="33">
        <f t="shared" si="48"/>
        <v>99.143267622729709</v>
      </c>
      <c r="H766" s="34">
        <f t="shared" si="49"/>
        <v>60.009655551689413</v>
      </c>
      <c r="I766" s="34">
        <f t="shared" si="50"/>
        <v>60.009655551689413</v>
      </c>
    </row>
    <row r="767" spans="1:9" s="8" customFormat="1" x14ac:dyDescent="0.2">
      <c r="A767" s="31" t="s">
        <v>213</v>
      </c>
      <c r="B767" s="32">
        <v>19379224009</v>
      </c>
      <c r="C767" s="32">
        <v>16293407157.17</v>
      </c>
      <c r="D767" s="32">
        <v>14545497407.25</v>
      </c>
      <c r="E767" s="32">
        <v>14545497407.25</v>
      </c>
      <c r="F767" s="32">
        <f t="shared" si="47"/>
        <v>3085816851.8299999</v>
      </c>
      <c r="G767" s="33">
        <f t="shared" si="48"/>
        <v>84.076674843136644</v>
      </c>
      <c r="H767" s="34">
        <f t="shared" si="49"/>
        <v>75.057171538421017</v>
      </c>
      <c r="I767" s="34">
        <f t="shared" si="50"/>
        <v>75.057171538421017</v>
      </c>
    </row>
    <row r="768" spans="1:9" s="8" customFormat="1" ht="22.5" x14ac:dyDescent="0.2">
      <c r="A768" s="31" t="s">
        <v>214</v>
      </c>
      <c r="B768" s="32">
        <v>2600000000</v>
      </c>
      <c r="C768" s="32">
        <v>2600000000</v>
      </c>
      <c r="D768" s="32">
        <v>2078679646</v>
      </c>
      <c r="E768" s="32">
        <v>2078679646</v>
      </c>
      <c r="F768" s="32">
        <f t="shared" si="47"/>
        <v>0</v>
      </c>
      <c r="G768" s="33">
        <f t="shared" si="48"/>
        <v>100</v>
      </c>
      <c r="H768" s="34">
        <f t="shared" si="49"/>
        <v>79.949217153846149</v>
      </c>
      <c r="I768" s="34">
        <f t="shared" si="50"/>
        <v>79.949217153846149</v>
      </c>
    </row>
    <row r="769" spans="1:9" s="9" customFormat="1" x14ac:dyDescent="0.2">
      <c r="A769" s="31" t="s">
        <v>215</v>
      </c>
      <c r="B769" s="32">
        <v>10000000000</v>
      </c>
      <c r="C769" s="32">
        <v>10000000000</v>
      </c>
      <c r="D769" s="32">
        <v>7671830996</v>
      </c>
      <c r="E769" s="32">
        <v>7671830996</v>
      </c>
      <c r="F769" s="32">
        <f t="shared" si="47"/>
        <v>0</v>
      </c>
      <c r="G769" s="33">
        <f t="shared" si="48"/>
        <v>100</v>
      </c>
      <c r="H769" s="34">
        <f t="shared" si="49"/>
        <v>76.718309959999999</v>
      </c>
      <c r="I769" s="34">
        <f t="shared" si="50"/>
        <v>76.718309959999999</v>
      </c>
    </row>
    <row r="770" spans="1:9" s="8" customFormat="1" x14ac:dyDescent="0.2">
      <c r="A770" s="31" t="s">
        <v>216</v>
      </c>
      <c r="B770" s="32">
        <v>60000000000</v>
      </c>
      <c r="C770" s="32">
        <v>59923900981</v>
      </c>
      <c r="D770" s="32">
        <v>57812006363</v>
      </c>
      <c r="E770" s="32">
        <v>56622505095</v>
      </c>
      <c r="F770" s="32">
        <f t="shared" si="47"/>
        <v>76099019</v>
      </c>
      <c r="G770" s="33">
        <f t="shared" si="48"/>
        <v>99.873168301666666</v>
      </c>
      <c r="H770" s="34">
        <f t="shared" si="49"/>
        <v>96.353343938333339</v>
      </c>
      <c r="I770" s="34">
        <f t="shared" si="50"/>
        <v>94.370841824999999</v>
      </c>
    </row>
    <row r="771" spans="1:9" s="8" customFormat="1" x14ac:dyDescent="0.2">
      <c r="A771" s="31" t="s">
        <v>217</v>
      </c>
      <c r="B771" s="32">
        <v>113119922885</v>
      </c>
      <c r="C771" s="32">
        <v>113119922885</v>
      </c>
      <c r="D771" s="32">
        <v>112351922885</v>
      </c>
      <c r="E771" s="32">
        <v>112351922885</v>
      </c>
      <c r="F771" s="32">
        <f t="shared" si="47"/>
        <v>0</v>
      </c>
      <c r="G771" s="33">
        <f t="shared" si="48"/>
        <v>100</v>
      </c>
      <c r="H771" s="34">
        <f t="shared" si="49"/>
        <v>99.321074501809221</v>
      </c>
      <c r="I771" s="34">
        <f t="shared" si="50"/>
        <v>99.321074501809221</v>
      </c>
    </row>
    <row r="772" spans="1:9" s="8" customFormat="1" x14ac:dyDescent="0.2">
      <c r="A772" s="31" t="s">
        <v>218</v>
      </c>
      <c r="B772" s="32">
        <v>70000000000</v>
      </c>
      <c r="C772" s="32">
        <v>70000000000</v>
      </c>
      <c r="D772" s="32">
        <v>54872116543</v>
      </c>
      <c r="E772" s="32">
        <v>54872116543</v>
      </c>
      <c r="F772" s="32">
        <f t="shared" si="47"/>
        <v>0</v>
      </c>
      <c r="G772" s="33">
        <f t="shared" si="48"/>
        <v>100</v>
      </c>
      <c r="H772" s="34">
        <f t="shared" si="49"/>
        <v>78.388737918571422</v>
      </c>
      <c r="I772" s="34">
        <f t="shared" si="50"/>
        <v>78.388737918571422</v>
      </c>
    </row>
    <row r="773" spans="1:9" s="8" customFormat="1" ht="22.5" x14ac:dyDescent="0.2">
      <c r="A773" s="31" t="s">
        <v>219</v>
      </c>
      <c r="B773" s="32">
        <v>57000000000</v>
      </c>
      <c r="C773" s="32">
        <v>57000000000</v>
      </c>
      <c r="D773" s="32">
        <v>42548657358.309998</v>
      </c>
      <c r="E773" s="32">
        <v>42548657358.309998</v>
      </c>
      <c r="F773" s="32">
        <f t="shared" si="47"/>
        <v>0</v>
      </c>
      <c r="G773" s="33">
        <f t="shared" si="48"/>
        <v>100</v>
      </c>
      <c r="H773" s="34">
        <f t="shared" si="49"/>
        <v>74.646767295280696</v>
      </c>
      <c r="I773" s="34">
        <f t="shared" si="50"/>
        <v>74.646767295280696</v>
      </c>
    </row>
    <row r="774" spans="1:9" s="8" customFormat="1" x14ac:dyDescent="0.2">
      <c r="A774" s="31" t="s">
        <v>220</v>
      </c>
      <c r="B774" s="32">
        <v>8000000000</v>
      </c>
      <c r="C774" s="32">
        <v>8000000000</v>
      </c>
      <c r="D774" s="32">
        <v>5697504000</v>
      </c>
      <c r="E774" s="32">
        <v>5697504000</v>
      </c>
      <c r="F774" s="32">
        <f t="shared" si="47"/>
        <v>0</v>
      </c>
      <c r="G774" s="33">
        <f t="shared" si="48"/>
        <v>100</v>
      </c>
      <c r="H774" s="34">
        <f t="shared" si="49"/>
        <v>71.218800000000002</v>
      </c>
      <c r="I774" s="34">
        <f t="shared" si="50"/>
        <v>71.218800000000002</v>
      </c>
    </row>
    <row r="775" spans="1:9" s="8" customFormat="1" x14ac:dyDescent="0.2">
      <c r="A775" s="31" t="s">
        <v>221</v>
      </c>
      <c r="B775" s="32">
        <v>30000000000</v>
      </c>
      <c r="C775" s="32">
        <v>30000000000</v>
      </c>
      <c r="D775" s="32">
        <v>26631882406.18</v>
      </c>
      <c r="E775" s="32">
        <v>26631882406.18</v>
      </c>
      <c r="F775" s="32">
        <f t="shared" ref="F775:F838" si="51">+B775-C775</f>
        <v>0</v>
      </c>
      <c r="G775" s="33">
        <f t="shared" si="48"/>
        <v>100</v>
      </c>
      <c r="H775" s="34">
        <f t="shared" si="49"/>
        <v>88.772941353933334</v>
      </c>
      <c r="I775" s="34">
        <f t="shared" si="50"/>
        <v>88.772941353933334</v>
      </c>
    </row>
    <row r="776" spans="1:9" s="8" customFormat="1" x14ac:dyDescent="0.2">
      <c r="A776" s="31" t="s">
        <v>222</v>
      </c>
      <c r="B776" s="32">
        <v>10000000000</v>
      </c>
      <c r="C776" s="32">
        <v>10000000000</v>
      </c>
      <c r="D776" s="32">
        <v>8000000000</v>
      </c>
      <c r="E776" s="32">
        <v>8000000000</v>
      </c>
      <c r="F776" s="32">
        <f t="shared" si="51"/>
        <v>0</v>
      </c>
      <c r="G776" s="33">
        <f t="shared" si="48"/>
        <v>100</v>
      </c>
      <c r="H776" s="34">
        <f t="shared" si="49"/>
        <v>80</v>
      </c>
      <c r="I776" s="34">
        <f t="shared" si="50"/>
        <v>80</v>
      </c>
    </row>
    <row r="777" spans="1:9" s="9" customFormat="1" x14ac:dyDescent="0.2">
      <c r="A777" s="23" t="s">
        <v>10</v>
      </c>
      <c r="B777" s="24">
        <v>1180478070828</v>
      </c>
      <c r="C777" s="24">
        <v>1113359013725.1199</v>
      </c>
      <c r="D777" s="24">
        <v>881750204977.32959</v>
      </c>
      <c r="E777" s="24">
        <v>876009307913.90942</v>
      </c>
      <c r="F777" s="24">
        <f t="shared" si="51"/>
        <v>67119057102.880127</v>
      </c>
      <c r="G777" s="25">
        <f t="shared" si="48"/>
        <v>94.314247866052938</v>
      </c>
      <c r="H777" s="26">
        <f t="shared" si="49"/>
        <v>74.694331624378293</v>
      </c>
      <c r="I777" s="26">
        <f t="shared" si="50"/>
        <v>74.208011953959215</v>
      </c>
    </row>
    <row r="778" spans="1:9" s="9" customFormat="1" x14ac:dyDescent="0.2">
      <c r="A778" s="27" t="s">
        <v>1507</v>
      </c>
      <c r="B778" s="28">
        <v>697546106660</v>
      </c>
      <c r="C778" s="28">
        <v>687222907112.87</v>
      </c>
      <c r="D778" s="28">
        <v>462590091262.22998</v>
      </c>
      <c r="E778" s="28">
        <v>462590091262.22998</v>
      </c>
      <c r="F778" s="28">
        <f t="shared" si="51"/>
        <v>10323199547.130005</v>
      </c>
      <c r="G778" s="29">
        <f t="shared" si="48"/>
        <v>98.520069218569688</v>
      </c>
      <c r="H778" s="30">
        <f t="shared" si="49"/>
        <v>66.3167763170825</v>
      </c>
      <c r="I778" s="30">
        <f t="shared" si="50"/>
        <v>66.3167763170825</v>
      </c>
    </row>
    <row r="779" spans="1:9" s="8" customFormat="1" x14ac:dyDescent="0.2">
      <c r="A779" s="27" t="s">
        <v>4</v>
      </c>
      <c r="B779" s="28">
        <v>399929196000</v>
      </c>
      <c r="C779" s="28">
        <v>392666733884.14001</v>
      </c>
      <c r="D779" s="28">
        <v>380235681335.15002</v>
      </c>
      <c r="E779" s="28">
        <v>380235681335.15002</v>
      </c>
      <c r="F779" s="28">
        <f t="shared" si="51"/>
        <v>7262462115.8599854</v>
      </c>
      <c r="G779" s="29">
        <f t="shared" si="48"/>
        <v>98.184063032032299</v>
      </c>
      <c r="H779" s="30">
        <f t="shared" si="49"/>
        <v>95.075749692240535</v>
      </c>
      <c r="I779" s="30">
        <f t="shared" si="50"/>
        <v>95.075749692240535</v>
      </c>
    </row>
    <row r="780" spans="1:9" s="8" customFormat="1" x14ac:dyDescent="0.2">
      <c r="A780" s="27" t="s">
        <v>62</v>
      </c>
      <c r="B780" s="28">
        <v>42038301000</v>
      </c>
      <c r="C780" s="28">
        <v>39821058373.580002</v>
      </c>
      <c r="D780" s="28">
        <v>39779340271.580002</v>
      </c>
      <c r="E780" s="28">
        <v>39779340271.580002</v>
      </c>
      <c r="F780" s="28">
        <f t="shared" si="51"/>
        <v>2217242626.4199982</v>
      </c>
      <c r="G780" s="29">
        <f t="shared" si="48"/>
        <v>94.725660710170004</v>
      </c>
      <c r="H780" s="30">
        <f t="shared" si="49"/>
        <v>94.62642239414005</v>
      </c>
      <c r="I780" s="30">
        <f t="shared" si="50"/>
        <v>94.62642239414005</v>
      </c>
    </row>
    <row r="781" spans="1:9" s="8" customFormat="1" x14ac:dyDescent="0.2">
      <c r="A781" s="31" t="s">
        <v>94</v>
      </c>
      <c r="B781" s="32">
        <v>23149521000</v>
      </c>
      <c r="C781" s="32">
        <v>22325532936</v>
      </c>
      <c r="D781" s="32">
        <v>22295714855</v>
      </c>
      <c r="E781" s="32">
        <v>22295714855</v>
      </c>
      <c r="F781" s="32">
        <f t="shared" si="51"/>
        <v>823988064</v>
      </c>
      <c r="G781" s="33">
        <f t="shared" ref="G781:G844" si="52">IFERROR(IF(C781&gt;0,+C781/B781*100,0),0)</f>
        <v>96.440582662595915</v>
      </c>
      <c r="H781" s="34">
        <f t="shared" ref="H781:H844" si="53">IFERROR(IF(D781&gt;0,+D781/B781*100,0),0)</f>
        <v>96.311776191827036</v>
      </c>
      <c r="I781" s="34">
        <f t="shared" ref="I781:I844" si="54">IFERROR(IF(E781&gt;0,+E781/B781*100,0),0)</f>
        <v>96.311776191827036</v>
      </c>
    </row>
    <row r="782" spans="1:9" s="8" customFormat="1" x14ac:dyDescent="0.2">
      <c r="A782" s="31" t="s">
        <v>95</v>
      </c>
      <c r="B782" s="32">
        <v>8779406000</v>
      </c>
      <c r="C782" s="32">
        <v>8298226715</v>
      </c>
      <c r="D782" s="32">
        <v>8298226715</v>
      </c>
      <c r="E782" s="32">
        <v>8298226715</v>
      </c>
      <c r="F782" s="32">
        <f t="shared" si="51"/>
        <v>481179285</v>
      </c>
      <c r="G782" s="33">
        <f t="shared" si="52"/>
        <v>94.519227325857813</v>
      </c>
      <c r="H782" s="34">
        <f t="shared" si="53"/>
        <v>94.519227325857813</v>
      </c>
      <c r="I782" s="34">
        <f t="shared" si="54"/>
        <v>94.519227325857813</v>
      </c>
    </row>
    <row r="783" spans="1:9" s="8" customFormat="1" x14ac:dyDescent="0.2">
      <c r="A783" s="31" t="s">
        <v>96</v>
      </c>
      <c r="B783" s="32">
        <v>10109374000</v>
      </c>
      <c r="C783" s="32">
        <v>9197298722.5799999</v>
      </c>
      <c r="D783" s="32">
        <v>9185398701.5799999</v>
      </c>
      <c r="E783" s="32">
        <v>9185398701.5799999</v>
      </c>
      <c r="F783" s="32">
        <f t="shared" si="51"/>
        <v>912075277.42000008</v>
      </c>
      <c r="G783" s="33">
        <f t="shared" si="52"/>
        <v>90.977925265995694</v>
      </c>
      <c r="H783" s="34">
        <f t="shared" si="53"/>
        <v>90.860212527303858</v>
      </c>
      <c r="I783" s="34">
        <f t="shared" si="54"/>
        <v>90.860212527303858</v>
      </c>
    </row>
    <row r="784" spans="1:9" s="8" customFormat="1" x14ac:dyDescent="0.2">
      <c r="A784" s="27" t="s">
        <v>1378</v>
      </c>
      <c r="B784" s="28">
        <v>18848254000</v>
      </c>
      <c r="C784" s="28">
        <v>17799626541.459999</v>
      </c>
      <c r="D784" s="28">
        <v>17082284352.469999</v>
      </c>
      <c r="E784" s="28">
        <v>17082284352.469999</v>
      </c>
      <c r="F784" s="28">
        <f t="shared" si="51"/>
        <v>1048627458.5400009</v>
      </c>
      <c r="G784" s="29">
        <f t="shared" si="52"/>
        <v>94.436474282763797</v>
      </c>
      <c r="H784" s="30">
        <f t="shared" si="53"/>
        <v>90.630592905157144</v>
      </c>
      <c r="I784" s="30">
        <f t="shared" si="54"/>
        <v>90.630592905157144</v>
      </c>
    </row>
    <row r="785" spans="1:9" s="8" customFormat="1" x14ac:dyDescent="0.2">
      <c r="A785" s="31" t="s">
        <v>124</v>
      </c>
      <c r="B785" s="32">
        <v>5150000</v>
      </c>
      <c r="C785" s="32">
        <v>0</v>
      </c>
      <c r="D785" s="32">
        <v>0</v>
      </c>
      <c r="E785" s="32">
        <v>0</v>
      </c>
      <c r="F785" s="32">
        <f t="shared" si="51"/>
        <v>5150000</v>
      </c>
      <c r="G785" s="33">
        <f t="shared" si="52"/>
        <v>0</v>
      </c>
      <c r="H785" s="34">
        <f t="shared" si="53"/>
        <v>0</v>
      </c>
      <c r="I785" s="34">
        <f t="shared" si="54"/>
        <v>0</v>
      </c>
    </row>
    <row r="786" spans="1:9" s="8" customFormat="1" x14ac:dyDescent="0.2">
      <c r="A786" s="31" t="s">
        <v>97</v>
      </c>
      <c r="B786" s="32">
        <v>18843104000</v>
      </c>
      <c r="C786" s="32">
        <v>17799626541.459999</v>
      </c>
      <c r="D786" s="32">
        <v>17082284352.469999</v>
      </c>
      <c r="E786" s="32">
        <v>17082284352.469999</v>
      </c>
      <c r="F786" s="32">
        <f t="shared" si="51"/>
        <v>1043477458.5400009</v>
      </c>
      <c r="G786" s="33">
        <f t="shared" si="52"/>
        <v>94.462284671676173</v>
      </c>
      <c r="H786" s="34">
        <f t="shared" si="53"/>
        <v>90.655363110398369</v>
      </c>
      <c r="I786" s="34">
        <f t="shared" si="54"/>
        <v>90.655363110398369</v>
      </c>
    </row>
    <row r="787" spans="1:9" s="8" customFormat="1" x14ac:dyDescent="0.2">
      <c r="A787" s="27" t="s">
        <v>5</v>
      </c>
      <c r="B787" s="28">
        <v>324949006575</v>
      </c>
      <c r="C787" s="28">
        <v>321008355288.10004</v>
      </c>
      <c r="D787" s="28">
        <v>309336363030.10004</v>
      </c>
      <c r="E787" s="28">
        <v>309336363030.10004</v>
      </c>
      <c r="F787" s="28">
        <f t="shared" si="51"/>
        <v>3940651286.8999634</v>
      </c>
      <c r="G787" s="29">
        <f t="shared" si="52"/>
        <v>98.787301635898245</v>
      </c>
      <c r="H787" s="30">
        <f t="shared" si="53"/>
        <v>95.19535581614511</v>
      </c>
      <c r="I787" s="30">
        <f t="shared" si="54"/>
        <v>95.19535581614511</v>
      </c>
    </row>
    <row r="788" spans="1:9" s="8" customFormat="1" ht="22.5" x14ac:dyDescent="0.2">
      <c r="A788" s="31" t="s">
        <v>1385</v>
      </c>
      <c r="B788" s="32">
        <v>152250000000</v>
      </c>
      <c r="C788" s="32">
        <v>152250000000</v>
      </c>
      <c r="D788" s="32">
        <v>150000000000</v>
      </c>
      <c r="E788" s="32">
        <v>150000000000</v>
      </c>
      <c r="F788" s="32">
        <f t="shared" si="51"/>
        <v>0</v>
      </c>
      <c r="G788" s="33">
        <f t="shared" si="52"/>
        <v>100</v>
      </c>
      <c r="H788" s="34">
        <f t="shared" si="53"/>
        <v>98.522167487684726</v>
      </c>
      <c r="I788" s="34">
        <f t="shared" si="54"/>
        <v>98.522167487684726</v>
      </c>
    </row>
    <row r="789" spans="1:9" s="8" customFormat="1" x14ac:dyDescent="0.2">
      <c r="A789" s="31" t="s">
        <v>223</v>
      </c>
      <c r="B789" s="32">
        <v>56205000</v>
      </c>
      <c r="C789" s="32">
        <v>43219920</v>
      </c>
      <c r="D789" s="32">
        <v>43219920</v>
      </c>
      <c r="E789" s="32">
        <v>43219920</v>
      </c>
      <c r="F789" s="32">
        <f t="shared" si="51"/>
        <v>12985080</v>
      </c>
      <c r="G789" s="33">
        <f t="shared" si="52"/>
        <v>76.896930878035761</v>
      </c>
      <c r="H789" s="34">
        <f t="shared" si="53"/>
        <v>76.896930878035761</v>
      </c>
      <c r="I789" s="34">
        <f t="shared" si="54"/>
        <v>76.896930878035761</v>
      </c>
    </row>
    <row r="790" spans="1:9" s="8" customFormat="1" x14ac:dyDescent="0.2">
      <c r="A790" s="31" t="s">
        <v>224</v>
      </c>
      <c r="B790" s="32">
        <v>477964708</v>
      </c>
      <c r="C790" s="32">
        <v>477964708</v>
      </c>
      <c r="D790" s="32">
        <v>339567000</v>
      </c>
      <c r="E790" s="32">
        <v>339567000</v>
      </c>
      <c r="F790" s="32">
        <f t="shared" si="51"/>
        <v>0</v>
      </c>
      <c r="G790" s="33">
        <f t="shared" si="52"/>
        <v>100</v>
      </c>
      <c r="H790" s="34">
        <f t="shared" si="53"/>
        <v>71.044366731779704</v>
      </c>
      <c r="I790" s="34">
        <f t="shared" si="54"/>
        <v>71.044366731779704</v>
      </c>
    </row>
    <row r="791" spans="1:9" s="8" customFormat="1" x14ac:dyDescent="0.2">
      <c r="A791" s="31" t="s">
        <v>225</v>
      </c>
      <c r="B791" s="32">
        <v>2255265000</v>
      </c>
      <c r="C791" s="32">
        <v>2255107768.7800002</v>
      </c>
      <c r="D791" s="32">
        <v>2077090564.78</v>
      </c>
      <c r="E791" s="32">
        <v>2077090564.78</v>
      </c>
      <c r="F791" s="32">
        <f t="shared" si="51"/>
        <v>157231.21999979019</v>
      </c>
      <c r="G791" s="33">
        <f t="shared" si="52"/>
        <v>99.993028259650202</v>
      </c>
      <c r="H791" s="34">
        <f t="shared" si="53"/>
        <v>92.09962309440354</v>
      </c>
      <c r="I791" s="34">
        <f t="shared" si="54"/>
        <v>92.09962309440354</v>
      </c>
    </row>
    <row r="792" spans="1:9" s="8" customFormat="1" x14ac:dyDescent="0.2">
      <c r="A792" s="31" t="s">
        <v>226</v>
      </c>
      <c r="B792" s="32">
        <v>10143040490</v>
      </c>
      <c r="C792" s="32">
        <v>10143040490</v>
      </c>
      <c r="D792" s="32">
        <v>8411326000</v>
      </c>
      <c r="E792" s="32">
        <v>8411326000</v>
      </c>
      <c r="F792" s="32">
        <f t="shared" si="51"/>
        <v>0</v>
      </c>
      <c r="G792" s="33">
        <f t="shared" si="52"/>
        <v>100</v>
      </c>
      <c r="H792" s="34">
        <f t="shared" si="53"/>
        <v>82.927067167805419</v>
      </c>
      <c r="I792" s="34">
        <f t="shared" si="54"/>
        <v>82.927067167805419</v>
      </c>
    </row>
    <row r="793" spans="1:9" s="8" customFormat="1" x14ac:dyDescent="0.2">
      <c r="A793" s="31" t="s">
        <v>227</v>
      </c>
      <c r="B793" s="32">
        <v>1796267000</v>
      </c>
      <c r="C793" s="32">
        <v>1792523831.2</v>
      </c>
      <c r="D793" s="32">
        <v>1418660975.2</v>
      </c>
      <c r="E793" s="32">
        <v>1418660975.2</v>
      </c>
      <c r="F793" s="32">
        <f t="shared" si="51"/>
        <v>3743168.7999999523</v>
      </c>
      <c r="G793" s="33">
        <f t="shared" si="52"/>
        <v>99.791614008385167</v>
      </c>
      <c r="H793" s="34">
        <f t="shared" si="53"/>
        <v>78.978290822021449</v>
      </c>
      <c r="I793" s="34">
        <f t="shared" si="54"/>
        <v>78.978290822021449</v>
      </c>
    </row>
    <row r="794" spans="1:9" s="8" customFormat="1" x14ac:dyDescent="0.2">
      <c r="A794" s="31" t="s">
        <v>228</v>
      </c>
      <c r="B794" s="32">
        <v>84132895000</v>
      </c>
      <c r="C794" s="32">
        <v>84132895000</v>
      </c>
      <c r="D794" s="32">
        <v>84132895000</v>
      </c>
      <c r="E794" s="32">
        <v>84132895000</v>
      </c>
      <c r="F794" s="32">
        <f t="shared" si="51"/>
        <v>0</v>
      </c>
      <c r="G794" s="33">
        <f t="shared" si="52"/>
        <v>100</v>
      </c>
      <c r="H794" s="34">
        <f t="shared" si="53"/>
        <v>100</v>
      </c>
      <c r="I794" s="34">
        <f t="shared" si="54"/>
        <v>100</v>
      </c>
    </row>
    <row r="795" spans="1:9" s="9" customFormat="1" x14ac:dyDescent="0.2">
      <c r="A795" s="31" t="s">
        <v>1386</v>
      </c>
      <c r="B795" s="32">
        <v>5150000000</v>
      </c>
      <c r="C795" s="32">
        <v>5150000000</v>
      </c>
      <c r="D795" s="32">
        <v>5150000000</v>
      </c>
      <c r="E795" s="32">
        <v>5150000000</v>
      </c>
      <c r="F795" s="32">
        <f t="shared" si="51"/>
        <v>0</v>
      </c>
      <c r="G795" s="33">
        <f t="shared" si="52"/>
        <v>100</v>
      </c>
      <c r="H795" s="34">
        <f t="shared" si="53"/>
        <v>100</v>
      </c>
      <c r="I795" s="34">
        <f t="shared" si="54"/>
        <v>100</v>
      </c>
    </row>
    <row r="796" spans="1:9" s="8" customFormat="1" x14ac:dyDescent="0.2">
      <c r="A796" s="31" t="s">
        <v>229</v>
      </c>
      <c r="B796" s="32">
        <v>7300000000</v>
      </c>
      <c r="C796" s="32">
        <v>7000000000</v>
      </c>
      <c r="D796" s="32">
        <v>0</v>
      </c>
      <c r="E796" s="32">
        <v>0</v>
      </c>
      <c r="F796" s="32">
        <f t="shared" si="51"/>
        <v>300000000</v>
      </c>
      <c r="G796" s="33">
        <f t="shared" si="52"/>
        <v>95.890410958904098</v>
      </c>
      <c r="H796" s="34">
        <f t="shared" si="53"/>
        <v>0</v>
      </c>
      <c r="I796" s="34">
        <f t="shared" si="54"/>
        <v>0</v>
      </c>
    </row>
    <row r="797" spans="1:9" s="8" customFormat="1" x14ac:dyDescent="0.2">
      <c r="A797" s="31" t="s">
        <v>133</v>
      </c>
      <c r="B797" s="32">
        <v>627682000</v>
      </c>
      <c r="C797" s="32">
        <v>326668550.19</v>
      </c>
      <c r="D797" s="32">
        <v>326668550.19</v>
      </c>
      <c r="E797" s="32">
        <v>326668550.19</v>
      </c>
      <c r="F797" s="32">
        <f t="shared" si="51"/>
        <v>301013449.81</v>
      </c>
      <c r="G797" s="33">
        <f t="shared" si="52"/>
        <v>52.043638369429104</v>
      </c>
      <c r="H797" s="34">
        <f t="shared" si="53"/>
        <v>52.043638369429104</v>
      </c>
      <c r="I797" s="34">
        <f t="shared" si="54"/>
        <v>52.043638369429104</v>
      </c>
    </row>
    <row r="798" spans="1:9" s="8" customFormat="1" x14ac:dyDescent="0.2">
      <c r="A798" s="31" t="s">
        <v>101</v>
      </c>
      <c r="B798" s="32">
        <v>2316560000</v>
      </c>
      <c r="C798" s="32">
        <v>2233480000</v>
      </c>
      <c r="D798" s="32">
        <v>2233480000</v>
      </c>
      <c r="E798" s="32">
        <v>2233480000</v>
      </c>
      <c r="F798" s="32">
        <f t="shared" si="51"/>
        <v>83080000</v>
      </c>
      <c r="G798" s="33">
        <f t="shared" si="52"/>
        <v>96.413647822633564</v>
      </c>
      <c r="H798" s="34">
        <f t="shared" si="53"/>
        <v>96.413647822633564</v>
      </c>
      <c r="I798" s="34">
        <f t="shared" si="54"/>
        <v>96.413647822633564</v>
      </c>
    </row>
    <row r="799" spans="1:9" s="8" customFormat="1" x14ac:dyDescent="0.2">
      <c r="A799" s="31" t="s">
        <v>102</v>
      </c>
      <c r="B799" s="32">
        <v>265664000</v>
      </c>
      <c r="C799" s="32">
        <v>58022704.299999997</v>
      </c>
      <c r="D799" s="32">
        <v>58022704.299999997</v>
      </c>
      <c r="E799" s="32">
        <v>58022704.299999997</v>
      </c>
      <c r="F799" s="32">
        <f t="shared" si="51"/>
        <v>207641295.69999999</v>
      </c>
      <c r="G799" s="33">
        <f t="shared" si="52"/>
        <v>21.840634899722957</v>
      </c>
      <c r="H799" s="34">
        <f t="shared" si="53"/>
        <v>21.840634899722957</v>
      </c>
      <c r="I799" s="34">
        <f t="shared" si="54"/>
        <v>21.840634899722957</v>
      </c>
    </row>
    <row r="800" spans="1:9" s="9" customFormat="1" x14ac:dyDescent="0.2">
      <c r="A800" s="31" t="s">
        <v>230</v>
      </c>
      <c r="B800" s="32">
        <v>1886000</v>
      </c>
      <c r="C800" s="32">
        <v>1885300</v>
      </c>
      <c r="D800" s="32">
        <v>1885300</v>
      </c>
      <c r="E800" s="32">
        <v>1885300</v>
      </c>
      <c r="F800" s="32">
        <f t="shared" si="51"/>
        <v>700</v>
      </c>
      <c r="G800" s="33">
        <f t="shared" si="52"/>
        <v>99.962884411452819</v>
      </c>
      <c r="H800" s="34">
        <f t="shared" si="53"/>
        <v>99.962884411452819</v>
      </c>
      <c r="I800" s="34">
        <f t="shared" si="54"/>
        <v>99.962884411452819</v>
      </c>
    </row>
    <row r="801" spans="1:9" s="8" customFormat="1" x14ac:dyDescent="0.2">
      <c r="A801" s="31" t="s">
        <v>231</v>
      </c>
      <c r="B801" s="32">
        <v>100000000</v>
      </c>
      <c r="C801" s="32">
        <v>837830</v>
      </c>
      <c r="D801" s="32">
        <v>837830</v>
      </c>
      <c r="E801" s="32">
        <v>837830</v>
      </c>
      <c r="F801" s="32">
        <f t="shared" si="51"/>
        <v>99162170</v>
      </c>
      <c r="G801" s="33">
        <f t="shared" si="52"/>
        <v>0.83782999999999996</v>
      </c>
      <c r="H801" s="34">
        <f t="shared" si="53"/>
        <v>0.83782999999999996</v>
      </c>
      <c r="I801" s="34">
        <f t="shared" si="54"/>
        <v>0.83782999999999996</v>
      </c>
    </row>
    <row r="802" spans="1:9" s="9" customFormat="1" x14ac:dyDescent="0.2">
      <c r="A802" s="31" t="s">
        <v>105</v>
      </c>
      <c r="B802" s="32">
        <v>162225000</v>
      </c>
      <c r="C802" s="32">
        <v>161197271.69999999</v>
      </c>
      <c r="D802" s="32">
        <v>161197271.69999999</v>
      </c>
      <c r="E802" s="32">
        <v>161197271.69999999</v>
      </c>
      <c r="F802" s="32">
        <f t="shared" si="51"/>
        <v>1027728.3000000119</v>
      </c>
      <c r="G802" s="33">
        <f t="shared" si="52"/>
        <v>99.366479704114653</v>
      </c>
      <c r="H802" s="34">
        <f t="shared" si="53"/>
        <v>99.366479704114653</v>
      </c>
      <c r="I802" s="34">
        <f t="shared" si="54"/>
        <v>99.366479704114653</v>
      </c>
    </row>
    <row r="803" spans="1:9" s="8" customFormat="1" x14ac:dyDescent="0.2">
      <c r="A803" s="31" t="s">
        <v>135</v>
      </c>
      <c r="B803" s="32">
        <v>103851000</v>
      </c>
      <c r="C803" s="32">
        <v>39780795</v>
      </c>
      <c r="D803" s="32">
        <v>39780795</v>
      </c>
      <c r="E803" s="32">
        <v>39780795</v>
      </c>
      <c r="F803" s="32">
        <f t="shared" si="51"/>
        <v>64070205</v>
      </c>
      <c r="G803" s="33">
        <f t="shared" si="52"/>
        <v>38.305644625473036</v>
      </c>
      <c r="H803" s="34">
        <f t="shared" si="53"/>
        <v>38.305644625473036</v>
      </c>
      <c r="I803" s="34">
        <f t="shared" si="54"/>
        <v>38.305644625473036</v>
      </c>
    </row>
    <row r="804" spans="1:9" s="8" customFormat="1" x14ac:dyDescent="0.2">
      <c r="A804" s="31" t="s">
        <v>232</v>
      </c>
      <c r="B804" s="32">
        <v>28906945000</v>
      </c>
      <c r="C804" s="32">
        <v>28902978538</v>
      </c>
      <c r="D804" s="32">
        <v>28902978538</v>
      </c>
      <c r="E804" s="32">
        <v>28902978538</v>
      </c>
      <c r="F804" s="32">
        <f t="shared" si="51"/>
        <v>3966462</v>
      </c>
      <c r="G804" s="33">
        <f t="shared" si="52"/>
        <v>99.986278515422498</v>
      </c>
      <c r="H804" s="34">
        <f t="shared" si="53"/>
        <v>99.986278515422498</v>
      </c>
      <c r="I804" s="34">
        <f t="shared" si="54"/>
        <v>99.986278515422498</v>
      </c>
    </row>
    <row r="805" spans="1:9" s="9" customFormat="1" x14ac:dyDescent="0.2">
      <c r="A805" s="31" t="s">
        <v>1657</v>
      </c>
      <c r="B805" s="32">
        <v>28902556377</v>
      </c>
      <c r="C805" s="32">
        <v>26038752580.93</v>
      </c>
      <c r="D805" s="32">
        <v>26038752580.93</v>
      </c>
      <c r="E805" s="32">
        <v>26038752580.93</v>
      </c>
      <c r="F805" s="32">
        <f t="shared" si="51"/>
        <v>2863803796.0699997</v>
      </c>
      <c r="G805" s="33">
        <f t="shared" si="52"/>
        <v>90.091520768214977</v>
      </c>
      <c r="H805" s="34">
        <f t="shared" si="53"/>
        <v>90.091520768214977</v>
      </c>
      <c r="I805" s="34">
        <f t="shared" si="54"/>
        <v>90.091520768214977</v>
      </c>
    </row>
    <row r="806" spans="1:9" s="8" customFormat="1" x14ac:dyDescent="0.2">
      <c r="A806" s="27" t="s">
        <v>63</v>
      </c>
      <c r="B806" s="28">
        <v>14093634425</v>
      </c>
      <c r="C806" s="28">
        <v>14037693681</v>
      </c>
      <c r="D806" s="28">
        <v>14037693681</v>
      </c>
      <c r="E806" s="28">
        <v>14037693681</v>
      </c>
      <c r="F806" s="28">
        <f t="shared" si="51"/>
        <v>55940744</v>
      </c>
      <c r="G806" s="29">
        <f t="shared" si="52"/>
        <v>99.603077940628509</v>
      </c>
      <c r="H806" s="30">
        <f t="shared" si="53"/>
        <v>99.603077940628509</v>
      </c>
      <c r="I806" s="30">
        <f t="shared" si="54"/>
        <v>99.603077940628509</v>
      </c>
    </row>
    <row r="807" spans="1:9" s="8" customFormat="1" x14ac:dyDescent="0.2">
      <c r="A807" s="31" t="s">
        <v>106</v>
      </c>
      <c r="B807" s="32">
        <v>12507605000</v>
      </c>
      <c r="C807" s="32">
        <v>12451664256</v>
      </c>
      <c r="D807" s="32">
        <v>12451664256</v>
      </c>
      <c r="E807" s="32">
        <v>12451664256</v>
      </c>
      <c r="F807" s="32">
        <f t="shared" si="51"/>
        <v>55940744</v>
      </c>
      <c r="G807" s="33">
        <f t="shared" si="52"/>
        <v>99.552746157237934</v>
      </c>
      <c r="H807" s="34">
        <f t="shared" si="53"/>
        <v>99.552746157237934</v>
      </c>
      <c r="I807" s="34">
        <f t="shared" si="54"/>
        <v>99.552746157237934</v>
      </c>
    </row>
    <row r="808" spans="1:9" s="8" customFormat="1" x14ac:dyDescent="0.2">
      <c r="A808" s="31" t="s">
        <v>108</v>
      </c>
      <c r="B808" s="32">
        <v>1586029425</v>
      </c>
      <c r="C808" s="32">
        <v>1586029425</v>
      </c>
      <c r="D808" s="32">
        <v>1586029425</v>
      </c>
      <c r="E808" s="32">
        <v>1586029425</v>
      </c>
      <c r="F808" s="32">
        <f t="shared" si="51"/>
        <v>0</v>
      </c>
      <c r="G808" s="33">
        <f t="shared" si="52"/>
        <v>100</v>
      </c>
      <c r="H808" s="34">
        <f t="shared" si="53"/>
        <v>100</v>
      </c>
      <c r="I808" s="34">
        <f t="shared" si="54"/>
        <v>100</v>
      </c>
    </row>
    <row r="809" spans="1:9" s="8" customFormat="1" x14ac:dyDescent="0.2">
      <c r="A809" s="27" t="s">
        <v>6</v>
      </c>
      <c r="B809" s="28">
        <v>297616910660</v>
      </c>
      <c r="C809" s="28">
        <v>294556173228.72998</v>
      </c>
      <c r="D809" s="28">
        <v>82354409927.080002</v>
      </c>
      <c r="E809" s="28">
        <v>82354409927.080002</v>
      </c>
      <c r="F809" s="28">
        <f t="shared" si="51"/>
        <v>3060737431.2700195</v>
      </c>
      <c r="G809" s="29">
        <f t="shared" si="52"/>
        <v>98.971584838884823</v>
      </c>
      <c r="H809" s="30">
        <f t="shared" si="53"/>
        <v>27.671280420339539</v>
      </c>
      <c r="I809" s="30">
        <f t="shared" si="54"/>
        <v>27.671280420339539</v>
      </c>
    </row>
    <row r="810" spans="1:9" s="9" customFormat="1" ht="22.5" x14ac:dyDescent="0.2">
      <c r="A810" s="31" t="s">
        <v>233</v>
      </c>
      <c r="B810" s="32">
        <v>25473733382</v>
      </c>
      <c r="C810" s="32">
        <v>25193846738.760002</v>
      </c>
      <c r="D810" s="32">
        <v>17238235652.790001</v>
      </c>
      <c r="E810" s="32">
        <v>17238235652.790001</v>
      </c>
      <c r="F810" s="32">
        <f t="shared" si="51"/>
        <v>279886643.23999786</v>
      </c>
      <c r="G810" s="33">
        <f t="shared" si="52"/>
        <v>98.901273562681752</v>
      </c>
      <c r="H810" s="34">
        <f t="shared" si="53"/>
        <v>67.670629170401526</v>
      </c>
      <c r="I810" s="34">
        <f t="shared" si="54"/>
        <v>67.670629170401526</v>
      </c>
    </row>
    <row r="811" spans="1:9" s="8" customFormat="1" x14ac:dyDescent="0.2">
      <c r="A811" s="31" t="s">
        <v>1658</v>
      </c>
      <c r="B811" s="32">
        <v>25664580000</v>
      </c>
      <c r="C811" s="32">
        <v>25365852000</v>
      </c>
      <c r="D811" s="32">
        <v>21278690000</v>
      </c>
      <c r="E811" s="32">
        <v>21278690000</v>
      </c>
      <c r="F811" s="32">
        <f t="shared" si="51"/>
        <v>298728000</v>
      </c>
      <c r="G811" s="33">
        <f t="shared" si="52"/>
        <v>98.836030046079074</v>
      </c>
      <c r="H811" s="34">
        <f t="shared" si="53"/>
        <v>82.910727547460354</v>
      </c>
      <c r="I811" s="34">
        <f t="shared" si="54"/>
        <v>82.910727547460354</v>
      </c>
    </row>
    <row r="812" spans="1:9" s="8" customFormat="1" x14ac:dyDescent="0.2">
      <c r="A812" s="31" t="s">
        <v>234</v>
      </c>
      <c r="B812" s="32">
        <v>4065450055</v>
      </c>
      <c r="C812" s="32">
        <v>3849370600.2600002</v>
      </c>
      <c r="D812" s="32">
        <v>2580974703.7800002</v>
      </c>
      <c r="E812" s="32">
        <v>2580974703.7800002</v>
      </c>
      <c r="F812" s="32">
        <f t="shared" si="51"/>
        <v>216079454.73999977</v>
      </c>
      <c r="G812" s="33">
        <f t="shared" si="52"/>
        <v>94.684980707750938</v>
      </c>
      <c r="H812" s="34">
        <f t="shared" si="53"/>
        <v>63.485583855733786</v>
      </c>
      <c r="I812" s="34">
        <f t="shared" si="54"/>
        <v>63.485583855733786</v>
      </c>
    </row>
    <row r="813" spans="1:9" s="8" customFormat="1" ht="22.5" x14ac:dyDescent="0.2">
      <c r="A813" s="31" t="s">
        <v>235</v>
      </c>
      <c r="B813" s="32">
        <v>25000000000</v>
      </c>
      <c r="C813" s="32">
        <v>25000000000</v>
      </c>
      <c r="D813" s="32">
        <v>16846553000</v>
      </c>
      <c r="E813" s="32">
        <v>16846553000</v>
      </c>
      <c r="F813" s="32">
        <f t="shared" si="51"/>
        <v>0</v>
      </c>
      <c r="G813" s="33">
        <f t="shared" si="52"/>
        <v>100</v>
      </c>
      <c r="H813" s="34">
        <f t="shared" si="53"/>
        <v>67.386212</v>
      </c>
      <c r="I813" s="34">
        <f t="shared" si="54"/>
        <v>67.386212</v>
      </c>
    </row>
    <row r="814" spans="1:9" s="8" customFormat="1" ht="22.5" x14ac:dyDescent="0.2">
      <c r="A814" s="31" t="s">
        <v>236</v>
      </c>
      <c r="B814" s="32">
        <v>2980536346</v>
      </c>
      <c r="C814" s="32">
        <v>2980536346</v>
      </c>
      <c r="D814" s="32">
        <v>2980536346</v>
      </c>
      <c r="E814" s="32">
        <v>2980536346</v>
      </c>
      <c r="F814" s="32">
        <f t="shared" si="51"/>
        <v>0</v>
      </c>
      <c r="G814" s="33">
        <f t="shared" si="52"/>
        <v>100</v>
      </c>
      <c r="H814" s="34">
        <f t="shared" si="53"/>
        <v>100</v>
      </c>
      <c r="I814" s="34">
        <f t="shared" si="54"/>
        <v>100</v>
      </c>
    </row>
    <row r="815" spans="1:9" s="8" customFormat="1" x14ac:dyDescent="0.2">
      <c r="A815" s="31" t="s">
        <v>237</v>
      </c>
      <c r="B815" s="32">
        <v>8002612574</v>
      </c>
      <c r="C815" s="32">
        <v>7776751063.4799995</v>
      </c>
      <c r="D815" s="32">
        <v>5758393312.4799995</v>
      </c>
      <c r="E815" s="32">
        <v>5758393312.4799995</v>
      </c>
      <c r="F815" s="32">
        <f t="shared" si="51"/>
        <v>225861510.52000046</v>
      </c>
      <c r="G815" s="33">
        <f t="shared" si="52"/>
        <v>97.177652817358535</v>
      </c>
      <c r="H815" s="34">
        <f t="shared" si="53"/>
        <v>71.956417472822167</v>
      </c>
      <c r="I815" s="34">
        <f t="shared" si="54"/>
        <v>71.956417472822167</v>
      </c>
    </row>
    <row r="816" spans="1:9" s="8" customFormat="1" ht="22.5" x14ac:dyDescent="0.2">
      <c r="A816" s="31" t="s">
        <v>238</v>
      </c>
      <c r="B816" s="32">
        <v>15885233087</v>
      </c>
      <c r="C816" s="32">
        <v>15766424880.950001</v>
      </c>
      <c r="D816" s="32">
        <v>1991287850.95</v>
      </c>
      <c r="E816" s="32">
        <v>1991287850.95</v>
      </c>
      <c r="F816" s="32">
        <f t="shared" si="51"/>
        <v>118808206.04999924</v>
      </c>
      <c r="G816" s="33">
        <f t="shared" si="52"/>
        <v>99.25208396125312</v>
      </c>
      <c r="H816" s="34">
        <f t="shared" si="53"/>
        <v>12.535465108029234</v>
      </c>
      <c r="I816" s="34">
        <f t="shared" si="54"/>
        <v>12.535465108029234</v>
      </c>
    </row>
    <row r="817" spans="1:9" s="8" customFormat="1" x14ac:dyDescent="0.2">
      <c r="A817" s="31" t="s">
        <v>239</v>
      </c>
      <c r="B817" s="32">
        <v>1954126326</v>
      </c>
      <c r="C817" s="32">
        <v>1954126326</v>
      </c>
      <c r="D817" s="32">
        <v>0</v>
      </c>
      <c r="E817" s="32">
        <v>0</v>
      </c>
      <c r="F817" s="32">
        <f t="shared" si="51"/>
        <v>0</v>
      </c>
      <c r="G817" s="33">
        <f t="shared" si="52"/>
        <v>100</v>
      </c>
      <c r="H817" s="34">
        <f t="shared" si="53"/>
        <v>0</v>
      </c>
      <c r="I817" s="34">
        <f t="shared" si="54"/>
        <v>0</v>
      </c>
    </row>
    <row r="818" spans="1:9" s="9" customFormat="1" ht="22.5" x14ac:dyDescent="0.2">
      <c r="A818" s="31" t="s">
        <v>240</v>
      </c>
      <c r="B818" s="32">
        <v>4681004365</v>
      </c>
      <c r="C818" s="32">
        <v>4632172808.8199997</v>
      </c>
      <c r="D818" s="32">
        <v>1245707914.6199999</v>
      </c>
      <c r="E818" s="32">
        <v>1245707914.6199999</v>
      </c>
      <c r="F818" s="32">
        <f t="shared" si="51"/>
        <v>48831556.180000305</v>
      </c>
      <c r="G818" s="33">
        <f t="shared" si="52"/>
        <v>98.956814555758271</v>
      </c>
      <c r="H818" s="34">
        <f t="shared" si="53"/>
        <v>26.611979342172649</v>
      </c>
      <c r="I818" s="34">
        <f t="shared" si="54"/>
        <v>26.611979342172649</v>
      </c>
    </row>
    <row r="819" spans="1:9" s="8" customFormat="1" x14ac:dyDescent="0.2">
      <c r="A819" s="31" t="s">
        <v>241</v>
      </c>
      <c r="B819" s="32">
        <v>163050000</v>
      </c>
      <c r="C819" s="32">
        <v>119236238.8</v>
      </c>
      <c r="D819" s="32">
        <v>76529223.799999997</v>
      </c>
      <c r="E819" s="32">
        <v>76529223.799999997</v>
      </c>
      <c r="F819" s="32">
        <f t="shared" si="51"/>
        <v>43813761.200000003</v>
      </c>
      <c r="G819" s="33">
        <f t="shared" si="52"/>
        <v>73.128634651947252</v>
      </c>
      <c r="H819" s="34">
        <f t="shared" si="53"/>
        <v>46.936046488807115</v>
      </c>
      <c r="I819" s="34">
        <f t="shared" si="54"/>
        <v>46.936046488807115</v>
      </c>
    </row>
    <row r="820" spans="1:9" s="8" customFormat="1" ht="22.5" x14ac:dyDescent="0.2">
      <c r="A820" s="31" t="s">
        <v>242</v>
      </c>
      <c r="B820" s="32">
        <v>300000000</v>
      </c>
      <c r="C820" s="32">
        <v>284612968</v>
      </c>
      <c r="D820" s="32">
        <v>81395649</v>
      </c>
      <c r="E820" s="32">
        <v>81395649</v>
      </c>
      <c r="F820" s="32">
        <f t="shared" si="51"/>
        <v>15387032</v>
      </c>
      <c r="G820" s="33">
        <f t="shared" si="52"/>
        <v>94.870989333333327</v>
      </c>
      <c r="H820" s="34">
        <f t="shared" si="53"/>
        <v>27.131883000000002</v>
      </c>
      <c r="I820" s="34">
        <f t="shared" si="54"/>
        <v>27.131883000000002</v>
      </c>
    </row>
    <row r="821" spans="1:9" s="9" customFormat="1" ht="22.5" x14ac:dyDescent="0.2">
      <c r="A821" s="31" t="s">
        <v>243</v>
      </c>
      <c r="B821" s="32">
        <v>144200573</v>
      </c>
      <c r="C821" s="32">
        <v>6580204</v>
      </c>
      <c r="D821" s="32">
        <v>6580204</v>
      </c>
      <c r="E821" s="32">
        <v>6580204</v>
      </c>
      <c r="F821" s="32">
        <f t="shared" si="51"/>
        <v>137620369</v>
      </c>
      <c r="G821" s="33">
        <f t="shared" si="52"/>
        <v>4.5632301336278323</v>
      </c>
      <c r="H821" s="34">
        <f t="shared" si="53"/>
        <v>4.5632301336278323</v>
      </c>
      <c r="I821" s="34">
        <f t="shared" si="54"/>
        <v>4.5632301336278323</v>
      </c>
    </row>
    <row r="822" spans="1:9" s="8" customFormat="1" x14ac:dyDescent="0.2">
      <c r="A822" s="31" t="s">
        <v>244</v>
      </c>
      <c r="B822" s="32">
        <v>2029220718</v>
      </c>
      <c r="C822" s="32">
        <v>1980511431</v>
      </c>
      <c r="D822" s="32">
        <v>1451537913</v>
      </c>
      <c r="E822" s="32">
        <v>1451537913</v>
      </c>
      <c r="F822" s="32">
        <f t="shared" si="51"/>
        <v>48709287</v>
      </c>
      <c r="G822" s="33">
        <f t="shared" si="52"/>
        <v>97.59960626422108</v>
      </c>
      <c r="H822" s="34">
        <f t="shared" si="53"/>
        <v>71.531790510725514</v>
      </c>
      <c r="I822" s="34">
        <f t="shared" si="54"/>
        <v>71.531790510725514</v>
      </c>
    </row>
    <row r="823" spans="1:9" s="8" customFormat="1" ht="22.5" x14ac:dyDescent="0.2">
      <c r="A823" s="31" t="s">
        <v>245</v>
      </c>
      <c r="B823" s="32">
        <v>1278000000</v>
      </c>
      <c r="C823" s="32">
        <v>1104160411.3299999</v>
      </c>
      <c r="D823" s="32">
        <v>1014952366.33</v>
      </c>
      <c r="E823" s="32">
        <v>1014952366.33</v>
      </c>
      <c r="F823" s="32">
        <f t="shared" si="51"/>
        <v>173839588.67000008</v>
      </c>
      <c r="G823" s="33">
        <f t="shared" si="52"/>
        <v>86.397528273082941</v>
      </c>
      <c r="H823" s="34">
        <f t="shared" si="53"/>
        <v>79.417243061815341</v>
      </c>
      <c r="I823" s="34">
        <f t="shared" si="54"/>
        <v>79.417243061815341</v>
      </c>
    </row>
    <row r="824" spans="1:9" s="8" customFormat="1" ht="22.5" x14ac:dyDescent="0.2">
      <c r="A824" s="31" t="s">
        <v>1834</v>
      </c>
      <c r="B824" s="32">
        <v>10373242985</v>
      </c>
      <c r="C824" s="32">
        <v>9789302898.2299995</v>
      </c>
      <c r="D824" s="32">
        <v>7834561234.2299995</v>
      </c>
      <c r="E824" s="32">
        <v>7834561234.2299995</v>
      </c>
      <c r="F824" s="32">
        <f t="shared" si="51"/>
        <v>583940086.77000046</v>
      </c>
      <c r="G824" s="33">
        <f t="shared" si="52"/>
        <v>94.37070848900008</v>
      </c>
      <c r="H824" s="34">
        <f t="shared" si="53"/>
        <v>75.526633720611713</v>
      </c>
      <c r="I824" s="34">
        <f t="shared" si="54"/>
        <v>75.526633720611713</v>
      </c>
    </row>
    <row r="825" spans="1:9" s="8" customFormat="1" x14ac:dyDescent="0.2">
      <c r="A825" s="31" t="s">
        <v>1835</v>
      </c>
      <c r="B825" s="32">
        <v>164601300000</v>
      </c>
      <c r="C825" s="32">
        <v>164601300000</v>
      </c>
      <c r="D825" s="32">
        <v>0</v>
      </c>
      <c r="E825" s="32">
        <v>0</v>
      </c>
      <c r="F825" s="32">
        <f t="shared" si="51"/>
        <v>0</v>
      </c>
      <c r="G825" s="33">
        <f t="shared" si="52"/>
        <v>100</v>
      </c>
      <c r="H825" s="34">
        <f t="shared" si="53"/>
        <v>0</v>
      </c>
      <c r="I825" s="34">
        <f t="shared" si="54"/>
        <v>0</v>
      </c>
    </row>
    <row r="826" spans="1:9" s="8" customFormat="1" x14ac:dyDescent="0.2">
      <c r="A826" s="31" t="s">
        <v>1836</v>
      </c>
      <c r="B826" s="32">
        <v>5020620249</v>
      </c>
      <c r="C826" s="32">
        <v>4151388313.0999999</v>
      </c>
      <c r="D826" s="32">
        <v>1968474556.0999999</v>
      </c>
      <c r="E826" s="32">
        <v>1968474556.0999999</v>
      </c>
      <c r="F826" s="32">
        <f t="shared" si="51"/>
        <v>869231935.9000001</v>
      </c>
      <c r="G826" s="33">
        <f t="shared" si="52"/>
        <v>82.686761937967077</v>
      </c>
      <c r="H826" s="34">
        <f t="shared" si="53"/>
        <v>39.207796217849335</v>
      </c>
      <c r="I826" s="34">
        <f t="shared" si="54"/>
        <v>39.207796217849335</v>
      </c>
    </row>
    <row r="827" spans="1:9" s="8" customFormat="1" x14ac:dyDescent="0.2">
      <c r="A827" s="27" t="s">
        <v>11</v>
      </c>
      <c r="B827" s="28">
        <v>24796813000</v>
      </c>
      <c r="C827" s="28">
        <v>23939629339</v>
      </c>
      <c r="D827" s="28">
        <v>21495505319.529999</v>
      </c>
      <c r="E827" s="28">
        <v>21495505319.529999</v>
      </c>
      <c r="F827" s="28">
        <f t="shared" si="51"/>
        <v>857183661</v>
      </c>
      <c r="G827" s="29">
        <f t="shared" si="52"/>
        <v>96.543170039633722</v>
      </c>
      <c r="H827" s="30">
        <f t="shared" si="53"/>
        <v>86.68656459816026</v>
      </c>
      <c r="I827" s="30">
        <f t="shared" si="54"/>
        <v>86.68656459816026</v>
      </c>
    </row>
    <row r="828" spans="1:9" s="8" customFormat="1" x14ac:dyDescent="0.2">
      <c r="A828" s="27" t="s">
        <v>4</v>
      </c>
      <c r="B828" s="28">
        <v>15302852000</v>
      </c>
      <c r="C828" s="28">
        <v>14674601774.25</v>
      </c>
      <c r="D828" s="28">
        <v>14562592707.43</v>
      </c>
      <c r="E828" s="28">
        <v>14562592707.43</v>
      </c>
      <c r="F828" s="28">
        <f t="shared" si="51"/>
        <v>628250225.75</v>
      </c>
      <c r="G828" s="29">
        <f t="shared" si="52"/>
        <v>95.894554650662499</v>
      </c>
      <c r="H828" s="30">
        <f t="shared" si="53"/>
        <v>95.162605685724472</v>
      </c>
      <c r="I828" s="30">
        <f t="shared" si="54"/>
        <v>95.162605685724472</v>
      </c>
    </row>
    <row r="829" spans="1:9" s="8" customFormat="1" x14ac:dyDescent="0.2">
      <c r="A829" s="27" t="s">
        <v>62</v>
      </c>
      <c r="B829" s="28">
        <v>13248697000</v>
      </c>
      <c r="C829" s="28">
        <v>12948386605</v>
      </c>
      <c r="D829" s="28">
        <v>12921523413</v>
      </c>
      <c r="E829" s="28">
        <v>12921523413</v>
      </c>
      <c r="F829" s="28">
        <f t="shared" si="51"/>
        <v>300310395</v>
      </c>
      <c r="G829" s="29">
        <f t="shared" si="52"/>
        <v>97.733283544789344</v>
      </c>
      <c r="H829" s="30">
        <f t="shared" si="53"/>
        <v>97.530522533649915</v>
      </c>
      <c r="I829" s="30">
        <f t="shared" si="54"/>
        <v>97.530522533649915</v>
      </c>
    </row>
    <row r="830" spans="1:9" s="9" customFormat="1" x14ac:dyDescent="0.2">
      <c r="A830" s="31" t="s">
        <v>94</v>
      </c>
      <c r="B830" s="32">
        <v>8810098000</v>
      </c>
      <c r="C830" s="32">
        <v>8680684955</v>
      </c>
      <c r="D830" s="32">
        <v>8663692983</v>
      </c>
      <c r="E830" s="32">
        <v>8663692983</v>
      </c>
      <c r="F830" s="32">
        <f t="shared" si="51"/>
        <v>129413045</v>
      </c>
      <c r="G830" s="33">
        <f t="shared" si="52"/>
        <v>98.531082798397932</v>
      </c>
      <c r="H830" s="34">
        <f t="shared" si="53"/>
        <v>98.338213524980091</v>
      </c>
      <c r="I830" s="34">
        <f t="shared" si="54"/>
        <v>98.338213524980091</v>
      </c>
    </row>
    <row r="831" spans="1:9" s="8" customFormat="1" x14ac:dyDescent="0.2">
      <c r="A831" s="31" t="s">
        <v>95</v>
      </c>
      <c r="B831" s="32">
        <v>3334539000</v>
      </c>
      <c r="C831" s="32">
        <v>3215888593</v>
      </c>
      <c r="D831" s="32">
        <v>3215888593</v>
      </c>
      <c r="E831" s="32">
        <v>3215888593</v>
      </c>
      <c r="F831" s="32">
        <f t="shared" si="51"/>
        <v>118650407</v>
      </c>
      <c r="G831" s="33">
        <f t="shared" si="52"/>
        <v>96.44177480005483</v>
      </c>
      <c r="H831" s="34">
        <f t="shared" si="53"/>
        <v>96.44177480005483</v>
      </c>
      <c r="I831" s="34">
        <f t="shared" si="54"/>
        <v>96.44177480005483</v>
      </c>
    </row>
    <row r="832" spans="1:9" s="8" customFormat="1" x14ac:dyDescent="0.2">
      <c r="A832" s="31" t="s">
        <v>96</v>
      </c>
      <c r="B832" s="32">
        <v>1062377000</v>
      </c>
      <c r="C832" s="32">
        <v>1051813057</v>
      </c>
      <c r="D832" s="32">
        <v>1041941837</v>
      </c>
      <c r="E832" s="32">
        <v>1041941837</v>
      </c>
      <c r="F832" s="32">
        <f t="shared" si="51"/>
        <v>10563943</v>
      </c>
      <c r="G832" s="33">
        <f t="shared" si="52"/>
        <v>99.00563142839124</v>
      </c>
      <c r="H832" s="34">
        <f t="shared" si="53"/>
        <v>98.076467864044488</v>
      </c>
      <c r="I832" s="34">
        <f t="shared" si="54"/>
        <v>98.076467864044488</v>
      </c>
    </row>
    <row r="833" spans="1:9" s="8" customFormat="1" x14ac:dyDescent="0.2">
      <c r="A833" s="31" t="s">
        <v>179</v>
      </c>
      <c r="B833" s="32">
        <v>41683000</v>
      </c>
      <c r="C833" s="32">
        <v>0</v>
      </c>
      <c r="D833" s="32">
        <v>0</v>
      </c>
      <c r="E833" s="32">
        <v>0</v>
      </c>
      <c r="F833" s="32">
        <f t="shared" si="51"/>
        <v>41683000</v>
      </c>
      <c r="G833" s="33">
        <f t="shared" si="52"/>
        <v>0</v>
      </c>
      <c r="H833" s="34">
        <f t="shared" si="53"/>
        <v>0</v>
      </c>
      <c r="I833" s="34">
        <f t="shared" si="54"/>
        <v>0</v>
      </c>
    </row>
    <row r="834" spans="1:9" s="8" customFormat="1" x14ac:dyDescent="0.2">
      <c r="A834" s="27" t="s">
        <v>1378</v>
      </c>
      <c r="B834" s="28">
        <v>1916845000</v>
      </c>
      <c r="C834" s="28">
        <v>1666060466.25</v>
      </c>
      <c r="D834" s="28">
        <v>1580914591.4300001</v>
      </c>
      <c r="E834" s="28">
        <v>1580914591.4300001</v>
      </c>
      <c r="F834" s="28">
        <f t="shared" si="51"/>
        <v>250784533.75</v>
      </c>
      <c r="G834" s="29">
        <f t="shared" si="52"/>
        <v>86.916806849275758</v>
      </c>
      <c r="H834" s="30">
        <f t="shared" si="53"/>
        <v>82.474826677691723</v>
      </c>
      <c r="I834" s="30">
        <f t="shared" si="54"/>
        <v>82.474826677691723</v>
      </c>
    </row>
    <row r="835" spans="1:9" s="9" customFormat="1" x14ac:dyDescent="0.2">
      <c r="A835" s="31" t="s">
        <v>97</v>
      </c>
      <c r="B835" s="32">
        <v>1916845000</v>
      </c>
      <c r="C835" s="32">
        <v>1666060466.25</v>
      </c>
      <c r="D835" s="32">
        <v>1580914591.4300001</v>
      </c>
      <c r="E835" s="32">
        <v>1580914591.4300001</v>
      </c>
      <c r="F835" s="32">
        <f t="shared" si="51"/>
        <v>250784533.75</v>
      </c>
      <c r="G835" s="33">
        <f t="shared" si="52"/>
        <v>86.916806849275758</v>
      </c>
      <c r="H835" s="34">
        <f t="shared" si="53"/>
        <v>82.474826677691723</v>
      </c>
      <c r="I835" s="34">
        <f t="shared" si="54"/>
        <v>82.474826677691723</v>
      </c>
    </row>
    <row r="836" spans="1:9" s="8" customFormat="1" x14ac:dyDescent="0.2">
      <c r="A836" s="27" t="s">
        <v>5</v>
      </c>
      <c r="B836" s="28">
        <v>133375000</v>
      </c>
      <c r="C836" s="28">
        <v>60154703</v>
      </c>
      <c r="D836" s="28">
        <v>60154703</v>
      </c>
      <c r="E836" s="28">
        <v>60154703</v>
      </c>
      <c r="F836" s="28">
        <f t="shared" si="51"/>
        <v>73220297</v>
      </c>
      <c r="G836" s="29">
        <f t="shared" si="52"/>
        <v>45.101932895970009</v>
      </c>
      <c r="H836" s="30">
        <f t="shared" si="53"/>
        <v>45.101932895970009</v>
      </c>
      <c r="I836" s="30">
        <f t="shared" si="54"/>
        <v>45.101932895970009</v>
      </c>
    </row>
    <row r="837" spans="1:9" s="8" customFormat="1" x14ac:dyDescent="0.2">
      <c r="A837" s="31" t="s">
        <v>102</v>
      </c>
      <c r="B837" s="32">
        <v>133375000</v>
      </c>
      <c r="C837" s="32">
        <v>60154703</v>
      </c>
      <c r="D837" s="32">
        <v>60154703</v>
      </c>
      <c r="E837" s="32">
        <v>60154703</v>
      </c>
      <c r="F837" s="32">
        <f t="shared" si="51"/>
        <v>73220297</v>
      </c>
      <c r="G837" s="33">
        <f t="shared" si="52"/>
        <v>45.101932895970009</v>
      </c>
      <c r="H837" s="34">
        <f t="shared" si="53"/>
        <v>45.101932895970009</v>
      </c>
      <c r="I837" s="34">
        <f t="shared" si="54"/>
        <v>45.101932895970009</v>
      </c>
    </row>
    <row r="838" spans="1:9" s="8" customFormat="1" x14ac:dyDescent="0.2">
      <c r="A838" s="27" t="s">
        <v>63</v>
      </c>
      <c r="B838" s="28">
        <v>3935000</v>
      </c>
      <c r="C838" s="28">
        <v>0</v>
      </c>
      <c r="D838" s="28">
        <v>0</v>
      </c>
      <c r="E838" s="28">
        <v>0</v>
      </c>
      <c r="F838" s="28">
        <f t="shared" si="51"/>
        <v>3935000</v>
      </c>
      <c r="G838" s="29">
        <f t="shared" si="52"/>
        <v>0</v>
      </c>
      <c r="H838" s="30">
        <f t="shared" si="53"/>
        <v>0</v>
      </c>
      <c r="I838" s="30">
        <f t="shared" si="54"/>
        <v>0</v>
      </c>
    </row>
    <row r="839" spans="1:9" s="8" customFormat="1" x14ac:dyDescent="0.2">
      <c r="A839" s="31" t="s">
        <v>106</v>
      </c>
      <c r="B839" s="32">
        <v>3935000</v>
      </c>
      <c r="C839" s="32">
        <v>0</v>
      </c>
      <c r="D839" s="32">
        <v>0</v>
      </c>
      <c r="E839" s="32">
        <v>0</v>
      </c>
      <c r="F839" s="32">
        <f t="shared" ref="F839:F902" si="55">+B839-C839</f>
        <v>3935000</v>
      </c>
      <c r="G839" s="33">
        <f t="shared" si="52"/>
        <v>0</v>
      </c>
      <c r="H839" s="34">
        <f t="shared" si="53"/>
        <v>0</v>
      </c>
      <c r="I839" s="34">
        <f t="shared" si="54"/>
        <v>0</v>
      </c>
    </row>
    <row r="840" spans="1:9" s="8" customFormat="1" x14ac:dyDescent="0.2">
      <c r="A840" s="27" t="s">
        <v>6</v>
      </c>
      <c r="B840" s="28">
        <v>9493961000</v>
      </c>
      <c r="C840" s="28">
        <v>9265027564.75</v>
      </c>
      <c r="D840" s="28">
        <v>6932912612.1000004</v>
      </c>
      <c r="E840" s="28">
        <v>6932912612.1000004</v>
      </c>
      <c r="F840" s="28">
        <f t="shared" si="55"/>
        <v>228933435.25</v>
      </c>
      <c r="G840" s="29">
        <f t="shared" si="52"/>
        <v>97.588641503267183</v>
      </c>
      <c r="H840" s="30">
        <f t="shared" si="53"/>
        <v>73.024447984355533</v>
      </c>
      <c r="I840" s="30">
        <f t="shared" si="54"/>
        <v>73.024447984355533</v>
      </c>
    </row>
    <row r="841" spans="1:9" s="9" customFormat="1" x14ac:dyDescent="0.2">
      <c r="A841" s="31" t="s">
        <v>246</v>
      </c>
      <c r="B841" s="32">
        <v>9493961000</v>
      </c>
      <c r="C841" s="32">
        <v>9265027564.75</v>
      </c>
      <c r="D841" s="32">
        <v>6932912612.1000004</v>
      </c>
      <c r="E841" s="32">
        <v>6932912612.1000004</v>
      </c>
      <c r="F841" s="32">
        <f t="shared" si="55"/>
        <v>228933435.25</v>
      </c>
      <c r="G841" s="33">
        <f t="shared" si="52"/>
        <v>97.588641503267183</v>
      </c>
      <c r="H841" s="34">
        <f t="shared" si="53"/>
        <v>73.024447984355533</v>
      </c>
      <c r="I841" s="34">
        <f t="shared" si="54"/>
        <v>73.024447984355533</v>
      </c>
    </row>
    <row r="842" spans="1:9" s="8" customFormat="1" x14ac:dyDescent="0.2">
      <c r="A842" s="27" t="s">
        <v>12</v>
      </c>
      <c r="B842" s="28">
        <v>158475042477</v>
      </c>
      <c r="C842" s="28">
        <v>131520812375.57001</v>
      </c>
      <c r="D842" s="28">
        <v>129057114095.33002</v>
      </c>
      <c r="E842" s="28">
        <v>124568418840.62</v>
      </c>
      <c r="F842" s="28">
        <f t="shared" si="55"/>
        <v>26954230101.429993</v>
      </c>
      <c r="G842" s="29">
        <f t="shared" si="52"/>
        <v>82.991498421373237</v>
      </c>
      <c r="H842" s="30">
        <f t="shared" si="53"/>
        <v>81.43686985542881</v>
      </c>
      <c r="I842" s="30">
        <f t="shared" si="54"/>
        <v>78.604439471091496</v>
      </c>
    </row>
    <row r="843" spans="1:9" s="8" customFormat="1" x14ac:dyDescent="0.2">
      <c r="A843" s="27" t="s">
        <v>4</v>
      </c>
      <c r="B843" s="28">
        <v>129956106512</v>
      </c>
      <c r="C843" s="28">
        <v>110917554760.11</v>
      </c>
      <c r="D843" s="28">
        <v>108861587762.65001</v>
      </c>
      <c r="E843" s="28">
        <v>107850026037.78999</v>
      </c>
      <c r="F843" s="28">
        <f t="shared" si="55"/>
        <v>19038551751.889999</v>
      </c>
      <c r="G843" s="29">
        <f t="shared" si="52"/>
        <v>85.350013737036662</v>
      </c>
      <c r="H843" s="30">
        <f t="shared" si="53"/>
        <v>83.767966496132189</v>
      </c>
      <c r="I843" s="30">
        <f t="shared" si="54"/>
        <v>82.989579276008271</v>
      </c>
    </row>
    <row r="844" spans="1:9" s="8" customFormat="1" x14ac:dyDescent="0.2">
      <c r="A844" s="27" t="s">
        <v>62</v>
      </c>
      <c r="B844" s="28">
        <v>90037984000</v>
      </c>
      <c r="C844" s="28">
        <v>79145256014.619995</v>
      </c>
      <c r="D844" s="28">
        <v>79145256014.619995</v>
      </c>
      <c r="E844" s="28">
        <v>79145256014.619995</v>
      </c>
      <c r="F844" s="28">
        <f t="shared" si="55"/>
        <v>10892727985.380005</v>
      </c>
      <c r="G844" s="29">
        <f t="shared" si="52"/>
        <v>87.902074767267095</v>
      </c>
      <c r="H844" s="30">
        <f t="shared" si="53"/>
        <v>87.902074767267095</v>
      </c>
      <c r="I844" s="30">
        <f t="shared" si="54"/>
        <v>87.902074767267095</v>
      </c>
    </row>
    <row r="845" spans="1:9" s="9" customFormat="1" x14ac:dyDescent="0.2">
      <c r="A845" s="31" t="s">
        <v>94</v>
      </c>
      <c r="B845" s="32">
        <v>54577273459</v>
      </c>
      <c r="C845" s="32">
        <v>47555817665.620003</v>
      </c>
      <c r="D845" s="32">
        <v>47555817665.620003</v>
      </c>
      <c r="E845" s="32">
        <v>47555817665.620003</v>
      </c>
      <c r="F845" s="32">
        <f t="shared" si="55"/>
        <v>7021455793.3799973</v>
      </c>
      <c r="G845" s="33">
        <f t="shared" ref="G845:G908" si="56">IFERROR(IF(C845&gt;0,+C845/B845*100,0),0)</f>
        <v>87.13483589711619</v>
      </c>
      <c r="H845" s="34">
        <f t="shared" ref="H845:H908" si="57">IFERROR(IF(D845&gt;0,+D845/B845*100,0),0)</f>
        <v>87.13483589711619</v>
      </c>
      <c r="I845" s="34">
        <f t="shared" ref="I845:I908" si="58">IFERROR(IF(E845&gt;0,+E845/B845*100,0),0)</f>
        <v>87.13483589711619</v>
      </c>
    </row>
    <row r="846" spans="1:9" s="8" customFormat="1" x14ac:dyDescent="0.2">
      <c r="A846" s="31" t="s">
        <v>95</v>
      </c>
      <c r="B846" s="32">
        <v>20517861661</v>
      </c>
      <c r="C846" s="32">
        <v>18172870474</v>
      </c>
      <c r="D846" s="32">
        <v>18172870474</v>
      </c>
      <c r="E846" s="32">
        <v>18172870474</v>
      </c>
      <c r="F846" s="32">
        <f t="shared" si="55"/>
        <v>2344991187</v>
      </c>
      <c r="G846" s="33">
        <f t="shared" si="56"/>
        <v>88.570976714121628</v>
      </c>
      <c r="H846" s="34">
        <f t="shared" si="57"/>
        <v>88.570976714121628</v>
      </c>
      <c r="I846" s="34">
        <f t="shared" si="58"/>
        <v>88.570976714121628</v>
      </c>
    </row>
    <row r="847" spans="1:9" s="8" customFormat="1" x14ac:dyDescent="0.2">
      <c r="A847" s="31" t="s">
        <v>96</v>
      </c>
      <c r="B847" s="32">
        <v>14256007000</v>
      </c>
      <c r="C847" s="32">
        <v>13390497752</v>
      </c>
      <c r="D847" s="32">
        <v>13390497752</v>
      </c>
      <c r="E847" s="32">
        <v>13390497752</v>
      </c>
      <c r="F847" s="32">
        <f t="shared" si="55"/>
        <v>865509248</v>
      </c>
      <c r="G847" s="33">
        <f t="shared" si="56"/>
        <v>93.928810164024185</v>
      </c>
      <c r="H847" s="34">
        <f t="shared" si="57"/>
        <v>93.928810164024185</v>
      </c>
      <c r="I847" s="34">
        <f t="shared" si="58"/>
        <v>93.928810164024185</v>
      </c>
    </row>
    <row r="848" spans="1:9" s="8" customFormat="1" x14ac:dyDescent="0.2">
      <c r="A848" s="31" t="s">
        <v>179</v>
      </c>
      <c r="B848" s="32">
        <v>462236880</v>
      </c>
      <c r="C848" s="32">
        <v>0</v>
      </c>
      <c r="D848" s="32">
        <v>0</v>
      </c>
      <c r="E848" s="32">
        <v>0</v>
      </c>
      <c r="F848" s="32">
        <f t="shared" si="55"/>
        <v>462236880</v>
      </c>
      <c r="G848" s="33">
        <f t="shared" si="56"/>
        <v>0</v>
      </c>
      <c r="H848" s="34">
        <f t="shared" si="57"/>
        <v>0</v>
      </c>
      <c r="I848" s="34">
        <f t="shared" si="58"/>
        <v>0</v>
      </c>
    </row>
    <row r="849" spans="1:9" s="8" customFormat="1" x14ac:dyDescent="0.2">
      <c r="A849" s="31" t="s">
        <v>128</v>
      </c>
      <c r="B849" s="32">
        <v>116691000</v>
      </c>
      <c r="C849" s="32">
        <v>16871965</v>
      </c>
      <c r="D849" s="32">
        <v>16871965</v>
      </c>
      <c r="E849" s="32">
        <v>16871965</v>
      </c>
      <c r="F849" s="32">
        <f t="shared" si="55"/>
        <v>99819035</v>
      </c>
      <c r="G849" s="33">
        <f t="shared" si="56"/>
        <v>14.458668620544856</v>
      </c>
      <c r="H849" s="34">
        <f t="shared" si="57"/>
        <v>14.458668620544856</v>
      </c>
      <c r="I849" s="34">
        <f t="shared" si="58"/>
        <v>14.458668620544856</v>
      </c>
    </row>
    <row r="850" spans="1:9" s="8" customFormat="1" x14ac:dyDescent="0.2">
      <c r="A850" s="31" t="s">
        <v>129</v>
      </c>
      <c r="B850" s="32">
        <v>60153000</v>
      </c>
      <c r="C850" s="32">
        <v>4311754</v>
      </c>
      <c r="D850" s="32">
        <v>4311754</v>
      </c>
      <c r="E850" s="32">
        <v>4311754</v>
      </c>
      <c r="F850" s="32">
        <f t="shared" si="55"/>
        <v>55841246</v>
      </c>
      <c r="G850" s="33">
        <f t="shared" si="56"/>
        <v>7.1679783219457045</v>
      </c>
      <c r="H850" s="34">
        <f t="shared" si="57"/>
        <v>7.1679783219457045</v>
      </c>
      <c r="I850" s="34">
        <f t="shared" si="58"/>
        <v>7.1679783219457045</v>
      </c>
    </row>
    <row r="851" spans="1:9" s="9" customFormat="1" x14ac:dyDescent="0.2">
      <c r="A851" s="31" t="s">
        <v>1636</v>
      </c>
      <c r="B851" s="32">
        <v>47761000</v>
      </c>
      <c r="C851" s="32">
        <v>4886404</v>
      </c>
      <c r="D851" s="32">
        <v>4886404</v>
      </c>
      <c r="E851" s="32">
        <v>4886404</v>
      </c>
      <c r="F851" s="32">
        <f t="shared" si="55"/>
        <v>42874596</v>
      </c>
      <c r="G851" s="33">
        <f t="shared" si="56"/>
        <v>10.230949938234124</v>
      </c>
      <c r="H851" s="34">
        <f t="shared" si="57"/>
        <v>10.230949938234124</v>
      </c>
      <c r="I851" s="34">
        <f t="shared" si="58"/>
        <v>10.230949938234124</v>
      </c>
    </row>
    <row r="852" spans="1:9" s="8" customFormat="1" x14ac:dyDescent="0.2">
      <c r="A852" s="27" t="s">
        <v>1378</v>
      </c>
      <c r="B852" s="28">
        <v>11657546575</v>
      </c>
      <c r="C852" s="28">
        <v>9952257517.2900009</v>
      </c>
      <c r="D852" s="28">
        <v>9927193174.8299999</v>
      </c>
      <c r="E852" s="28">
        <v>9135073774.9699993</v>
      </c>
      <c r="F852" s="28">
        <f t="shared" si="55"/>
        <v>1705289057.7099991</v>
      </c>
      <c r="G852" s="29">
        <f t="shared" si="56"/>
        <v>85.371801461492353</v>
      </c>
      <c r="H852" s="30">
        <f t="shared" si="57"/>
        <v>85.156796166006316</v>
      </c>
      <c r="I852" s="30">
        <f t="shared" si="58"/>
        <v>78.3618895811274</v>
      </c>
    </row>
    <row r="853" spans="1:9" s="8" customFormat="1" x14ac:dyDescent="0.2">
      <c r="A853" s="31" t="s">
        <v>97</v>
      </c>
      <c r="B853" s="32">
        <v>11657546575</v>
      </c>
      <c r="C853" s="32">
        <v>9952257517.2900009</v>
      </c>
      <c r="D853" s="32">
        <v>9927193174.8299999</v>
      </c>
      <c r="E853" s="32">
        <v>9135073774.9699993</v>
      </c>
      <c r="F853" s="32">
        <f t="shared" si="55"/>
        <v>1705289057.7099991</v>
      </c>
      <c r="G853" s="33">
        <f t="shared" si="56"/>
        <v>85.371801461492353</v>
      </c>
      <c r="H853" s="34">
        <f t="shared" si="57"/>
        <v>85.156796166006316</v>
      </c>
      <c r="I853" s="34">
        <f t="shared" si="58"/>
        <v>78.3618895811274</v>
      </c>
    </row>
    <row r="854" spans="1:9" s="8" customFormat="1" x14ac:dyDescent="0.2">
      <c r="A854" s="27" t="s">
        <v>5</v>
      </c>
      <c r="B854" s="28">
        <v>25414801764</v>
      </c>
      <c r="C854" s="28">
        <v>19196419258.84</v>
      </c>
      <c r="D854" s="28">
        <v>17837914443.84</v>
      </c>
      <c r="E854" s="28">
        <v>17765232363.84</v>
      </c>
      <c r="F854" s="28">
        <f t="shared" si="55"/>
        <v>6218382505.1599998</v>
      </c>
      <c r="G854" s="29">
        <f t="shared" si="56"/>
        <v>75.532437502745651</v>
      </c>
      <c r="H854" s="30">
        <f t="shared" si="57"/>
        <v>70.187108321684249</v>
      </c>
      <c r="I854" s="30">
        <f t="shared" si="58"/>
        <v>69.90112505620408</v>
      </c>
    </row>
    <row r="855" spans="1:9" s="9" customFormat="1" ht="22.5" x14ac:dyDescent="0.2">
      <c r="A855" s="31" t="s">
        <v>1387</v>
      </c>
      <c r="B855" s="32">
        <v>1343737512</v>
      </c>
      <c r="C855" s="32">
        <v>306151442</v>
      </c>
      <c r="D855" s="32">
        <v>246622291</v>
      </c>
      <c r="E855" s="32">
        <v>246622291</v>
      </c>
      <c r="F855" s="32">
        <f t="shared" si="55"/>
        <v>1037586070</v>
      </c>
      <c r="G855" s="33">
        <f t="shared" si="56"/>
        <v>22.783574862350051</v>
      </c>
      <c r="H855" s="34">
        <f t="shared" si="57"/>
        <v>18.353457338028083</v>
      </c>
      <c r="I855" s="34">
        <f t="shared" si="58"/>
        <v>18.353457338028083</v>
      </c>
    </row>
    <row r="856" spans="1:9" s="8" customFormat="1" x14ac:dyDescent="0.2">
      <c r="A856" s="31" t="s">
        <v>131</v>
      </c>
      <c r="B856" s="32">
        <v>3043129425</v>
      </c>
      <c r="C856" s="32">
        <v>0</v>
      </c>
      <c r="D856" s="32">
        <v>0</v>
      </c>
      <c r="E856" s="32">
        <v>0</v>
      </c>
      <c r="F856" s="32">
        <f t="shared" si="55"/>
        <v>3043129425</v>
      </c>
      <c r="G856" s="33">
        <f t="shared" si="56"/>
        <v>0</v>
      </c>
      <c r="H856" s="34">
        <f t="shared" si="57"/>
        <v>0</v>
      </c>
      <c r="I856" s="34">
        <f t="shared" si="58"/>
        <v>0</v>
      </c>
    </row>
    <row r="857" spans="1:9" s="8" customFormat="1" x14ac:dyDescent="0.2">
      <c r="A857" s="31" t="s">
        <v>133</v>
      </c>
      <c r="B857" s="32">
        <v>304264000</v>
      </c>
      <c r="C857" s="32">
        <v>283802537.06999999</v>
      </c>
      <c r="D857" s="32">
        <v>283802537.06999999</v>
      </c>
      <c r="E857" s="32">
        <v>283802537.06999999</v>
      </c>
      <c r="F857" s="32">
        <f t="shared" si="55"/>
        <v>20461462.930000007</v>
      </c>
      <c r="G857" s="33">
        <f t="shared" si="56"/>
        <v>93.275095663634204</v>
      </c>
      <c r="H857" s="34">
        <f t="shared" si="57"/>
        <v>93.275095663634204</v>
      </c>
      <c r="I857" s="34">
        <f t="shared" si="58"/>
        <v>93.275095663634204</v>
      </c>
    </row>
    <row r="858" spans="1:9" s="8" customFormat="1" x14ac:dyDescent="0.2">
      <c r="A858" s="31" t="s">
        <v>101</v>
      </c>
      <c r="B858" s="32">
        <v>1774538227</v>
      </c>
      <c r="C858" s="32">
        <v>1774538227</v>
      </c>
      <c r="D858" s="32">
        <v>1774538227</v>
      </c>
      <c r="E858" s="32">
        <v>1774538227</v>
      </c>
      <c r="F858" s="32">
        <f t="shared" si="55"/>
        <v>0</v>
      </c>
      <c r="G858" s="33">
        <f t="shared" si="56"/>
        <v>100</v>
      </c>
      <c r="H858" s="34">
        <f t="shared" si="57"/>
        <v>100</v>
      </c>
      <c r="I858" s="34">
        <f t="shared" si="58"/>
        <v>100</v>
      </c>
    </row>
    <row r="859" spans="1:9" s="8" customFormat="1" x14ac:dyDescent="0.2">
      <c r="A859" s="31" t="s">
        <v>102</v>
      </c>
      <c r="B859" s="32">
        <v>440079000</v>
      </c>
      <c r="C859" s="32">
        <v>185084722</v>
      </c>
      <c r="D859" s="32">
        <v>185084722</v>
      </c>
      <c r="E859" s="32">
        <v>185084722</v>
      </c>
      <c r="F859" s="32">
        <f t="shared" si="55"/>
        <v>254994278</v>
      </c>
      <c r="G859" s="33">
        <f t="shared" si="56"/>
        <v>42.057158373837424</v>
      </c>
      <c r="H859" s="34">
        <f t="shared" si="57"/>
        <v>42.057158373837424</v>
      </c>
      <c r="I859" s="34">
        <f t="shared" si="58"/>
        <v>42.057158373837424</v>
      </c>
    </row>
    <row r="860" spans="1:9" s="9" customFormat="1" x14ac:dyDescent="0.2">
      <c r="A860" s="31" t="s">
        <v>247</v>
      </c>
      <c r="B860" s="32">
        <v>40000000</v>
      </c>
      <c r="C860" s="32">
        <v>14865209.699999999</v>
      </c>
      <c r="D860" s="32">
        <v>14865209.699999999</v>
      </c>
      <c r="E860" s="32">
        <v>14865209.699999999</v>
      </c>
      <c r="F860" s="32">
        <f t="shared" si="55"/>
        <v>25134790.300000001</v>
      </c>
      <c r="G860" s="33">
        <f t="shared" si="56"/>
        <v>37.163024249999999</v>
      </c>
      <c r="H860" s="34">
        <f t="shared" si="57"/>
        <v>37.163024249999999</v>
      </c>
      <c r="I860" s="34">
        <f t="shared" si="58"/>
        <v>37.163024249999999</v>
      </c>
    </row>
    <row r="861" spans="1:9" s="8" customFormat="1" x14ac:dyDescent="0.2">
      <c r="A861" s="31" t="s">
        <v>258</v>
      </c>
      <c r="B861" s="32">
        <v>2726513000</v>
      </c>
      <c r="C861" s="32">
        <v>2598678451</v>
      </c>
      <c r="D861" s="32">
        <v>2598678451</v>
      </c>
      <c r="E861" s="32">
        <v>2598678451</v>
      </c>
      <c r="F861" s="32">
        <f t="shared" si="55"/>
        <v>127834549</v>
      </c>
      <c r="G861" s="33">
        <f t="shared" si="56"/>
        <v>95.311427123215623</v>
      </c>
      <c r="H861" s="34">
        <f t="shared" si="57"/>
        <v>95.311427123215623</v>
      </c>
      <c r="I861" s="34">
        <f t="shared" si="58"/>
        <v>95.311427123215623</v>
      </c>
    </row>
    <row r="862" spans="1:9" s="8" customFormat="1" x14ac:dyDescent="0.2">
      <c r="A862" s="31" t="s">
        <v>248</v>
      </c>
      <c r="B862" s="32">
        <v>11283162000</v>
      </c>
      <c r="C862" s="32">
        <v>11162312513.07</v>
      </c>
      <c r="D862" s="32">
        <v>11162312513.07</v>
      </c>
      <c r="E862" s="32">
        <v>11162312513.07</v>
      </c>
      <c r="F862" s="32">
        <f t="shared" si="55"/>
        <v>120849486.93000031</v>
      </c>
      <c r="G862" s="33">
        <f t="shared" si="56"/>
        <v>98.928939539022835</v>
      </c>
      <c r="H862" s="34">
        <f t="shared" si="57"/>
        <v>98.928939539022835</v>
      </c>
      <c r="I862" s="34">
        <f t="shared" si="58"/>
        <v>98.928939539022835</v>
      </c>
    </row>
    <row r="863" spans="1:9" s="8" customFormat="1" x14ac:dyDescent="0.2">
      <c r="A863" s="31" t="s">
        <v>105</v>
      </c>
      <c r="B863" s="32">
        <v>700000000</v>
      </c>
      <c r="C863" s="32">
        <v>400000</v>
      </c>
      <c r="D863" s="32">
        <v>400000</v>
      </c>
      <c r="E863" s="32">
        <v>400000</v>
      </c>
      <c r="F863" s="32">
        <f t="shared" si="55"/>
        <v>699600000</v>
      </c>
      <c r="G863" s="33">
        <f t="shared" si="56"/>
        <v>5.7142857142857148E-2</v>
      </c>
      <c r="H863" s="34">
        <f t="shared" si="57"/>
        <v>5.7142857142857148E-2</v>
      </c>
      <c r="I863" s="34">
        <f t="shared" si="58"/>
        <v>5.7142857142857148E-2</v>
      </c>
    </row>
    <row r="864" spans="1:9" s="9" customFormat="1" x14ac:dyDescent="0.2">
      <c r="A864" s="31" t="s">
        <v>135</v>
      </c>
      <c r="B864" s="32">
        <v>700000000</v>
      </c>
      <c r="C864" s="32">
        <v>135381523</v>
      </c>
      <c r="D864" s="32">
        <v>135381523</v>
      </c>
      <c r="E864" s="32">
        <v>135381523</v>
      </c>
      <c r="F864" s="32">
        <f t="shared" si="55"/>
        <v>564618477</v>
      </c>
      <c r="G864" s="33">
        <f t="shared" si="56"/>
        <v>19.340217571428571</v>
      </c>
      <c r="H864" s="34">
        <f t="shared" si="57"/>
        <v>19.340217571428571</v>
      </c>
      <c r="I864" s="34">
        <f t="shared" si="58"/>
        <v>19.340217571428571</v>
      </c>
    </row>
    <row r="865" spans="1:9" s="8" customFormat="1" x14ac:dyDescent="0.2">
      <c r="A865" s="31" t="s">
        <v>249</v>
      </c>
      <c r="B865" s="32">
        <v>3059378600</v>
      </c>
      <c r="C865" s="32">
        <v>2735204634</v>
      </c>
      <c r="D865" s="32">
        <v>1436228970</v>
      </c>
      <c r="E865" s="32">
        <v>1363546890</v>
      </c>
      <c r="F865" s="32">
        <f t="shared" si="55"/>
        <v>324173966</v>
      </c>
      <c r="G865" s="33">
        <f t="shared" si="56"/>
        <v>89.403927778013482</v>
      </c>
      <c r="H865" s="34">
        <f t="shared" si="57"/>
        <v>46.945120489500717</v>
      </c>
      <c r="I865" s="34">
        <f t="shared" si="58"/>
        <v>44.569406676244647</v>
      </c>
    </row>
    <row r="866" spans="1:9" s="8" customFormat="1" x14ac:dyDescent="0.2">
      <c r="A866" s="27" t="s">
        <v>65</v>
      </c>
      <c r="B866" s="28">
        <v>2266000000</v>
      </c>
      <c r="C866" s="28">
        <v>2051574448.3599999</v>
      </c>
      <c r="D866" s="28">
        <v>1379176608.3599999</v>
      </c>
      <c r="E866" s="28">
        <v>1232416363.3599999</v>
      </c>
      <c r="F866" s="28">
        <f t="shared" si="55"/>
        <v>214425551.6400001</v>
      </c>
      <c r="G866" s="29">
        <f t="shared" si="56"/>
        <v>90.537266035304498</v>
      </c>
      <c r="H866" s="30">
        <f t="shared" si="57"/>
        <v>60.863927994704326</v>
      </c>
      <c r="I866" s="30">
        <f t="shared" si="58"/>
        <v>54.387306414827883</v>
      </c>
    </row>
    <row r="867" spans="1:9" s="8" customFormat="1" x14ac:dyDescent="0.2">
      <c r="A867" s="31" t="s">
        <v>250</v>
      </c>
      <c r="B867" s="32">
        <v>2266000000</v>
      </c>
      <c r="C867" s="32">
        <v>2051574448.3599999</v>
      </c>
      <c r="D867" s="32">
        <v>1379176608.3599999</v>
      </c>
      <c r="E867" s="32">
        <v>1232416363.3599999</v>
      </c>
      <c r="F867" s="32">
        <f t="shared" si="55"/>
        <v>214425551.6400001</v>
      </c>
      <c r="G867" s="33">
        <f t="shared" si="56"/>
        <v>90.537266035304498</v>
      </c>
      <c r="H867" s="34">
        <f t="shared" si="57"/>
        <v>60.863927994704326</v>
      </c>
      <c r="I867" s="34">
        <f t="shared" si="58"/>
        <v>54.387306414827883</v>
      </c>
    </row>
    <row r="868" spans="1:9" s="8" customFormat="1" x14ac:dyDescent="0.2">
      <c r="A868" s="27" t="s">
        <v>63</v>
      </c>
      <c r="B868" s="28">
        <v>579774173</v>
      </c>
      <c r="C868" s="28">
        <v>572047521</v>
      </c>
      <c r="D868" s="28">
        <v>572047521</v>
      </c>
      <c r="E868" s="28">
        <v>572047521</v>
      </c>
      <c r="F868" s="28">
        <f t="shared" si="55"/>
        <v>7726652</v>
      </c>
      <c r="G868" s="29">
        <f t="shared" si="56"/>
        <v>98.667299724646412</v>
      </c>
      <c r="H868" s="30">
        <f t="shared" si="57"/>
        <v>98.667299724646412</v>
      </c>
      <c r="I868" s="30">
        <f t="shared" si="58"/>
        <v>98.667299724646412</v>
      </c>
    </row>
    <row r="869" spans="1:9" s="8" customFormat="1" x14ac:dyDescent="0.2">
      <c r="A869" s="31" t="s">
        <v>106</v>
      </c>
      <c r="B869" s="32">
        <v>217349000</v>
      </c>
      <c r="C869" s="32">
        <v>210819348</v>
      </c>
      <c r="D869" s="32">
        <v>210819348</v>
      </c>
      <c r="E869" s="32">
        <v>210819348</v>
      </c>
      <c r="F869" s="32">
        <f t="shared" si="55"/>
        <v>6529652</v>
      </c>
      <c r="G869" s="33">
        <f t="shared" si="56"/>
        <v>96.995775457904116</v>
      </c>
      <c r="H869" s="34">
        <f t="shared" si="57"/>
        <v>96.995775457904116</v>
      </c>
      <c r="I869" s="34">
        <f t="shared" si="58"/>
        <v>96.995775457904116</v>
      </c>
    </row>
    <row r="870" spans="1:9" s="9" customFormat="1" x14ac:dyDescent="0.2">
      <c r="A870" s="31" t="s">
        <v>108</v>
      </c>
      <c r="B870" s="32">
        <v>361228173</v>
      </c>
      <c r="C870" s="32">
        <v>361228173</v>
      </c>
      <c r="D870" s="32">
        <v>361228173</v>
      </c>
      <c r="E870" s="32">
        <v>361228173</v>
      </c>
      <c r="F870" s="32">
        <f t="shared" si="55"/>
        <v>0</v>
      </c>
      <c r="G870" s="33">
        <f t="shared" si="56"/>
        <v>100</v>
      </c>
      <c r="H870" s="34">
        <f t="shared" si="57"/>
        <v>100</v>
      </c>
      <c r="I870" s="34">
        <f t="shared" si="58"/>
        <v>100</v>
      </c>
    </row>
    <row r="871" spans="1:9" s="8" customFormat="1" x14ac:dyDescent="0.2">
      <c r="A871" s="31" t="s">
        <v>251</v>
      </c>
      <c r="B871" s="32">
        <v>1197000</v>
      </c>
      <c r="C871" s="32">
        <v>0</v>
      </c>
      <c r="D871" s="32">
        <v>0</v>
      </c>
      <c r="E871" s="32">
        <v>0</v>
      </c>
      <c r="F871" s="32">
        <f t="shared" si="55"/>
        <v>1197000</v>
      </c>
      <c r="G871" s="33">
        <f t="shared" si="56"/>
        <v>0</v>
      </c>
      <c r="H871" s="34">
        <f t="shared" si="57"/>
        <v>0</v>
      </c>
      <c r="I871" s="34">
        <f t="shared" si="58"/>
        <v>0</v>
      </c>
    </row>
    <row r="872" spans="1:9" s="8" customFormat="1" x14ac:dyDescent="0.2">
      <c r="A872" s="27" t="s">
        <v>6</v>
      </c>
      <c r="B872" s="28">
        <v>28518935965</v>
      </c>
      <c r="C872" s="28">
        <v>20603257615.459999</v>
      </c>
      <c r="D872" s="28">
        <v>20195526332.68</v>
      </c>
      <c r="E872" s="28">
        <v>16718392802.830002</v>
      </c>
      <c r="F872" s="28">
        <f t="shared" si="55"/>
        <v>7915678349.5400009</v>
      </c>
      <c r="G872" s="29">
        <f t="shared" si="56"/>
        <v>72.244131550859564</v>
      </c>
      <c r="H872" s="30">
        <f t="shared" si="57"/>
        <v>70.814445382762727</v>
      </c>
      <c r="I872" s="30">
        <f t="shared" si="58"/>
        <v>58.622077707764866</v>
      </c>
    </row>
    <row r="873" spans="1:9" s="9" customFormat="1" x14ac:dyDescent="0.2">
      <c r="A873" s="31" t="s">
        <v>252</v>
      </c>
      <c r="B873" s="32">
        <v>300000000</v>
      </c>
      <c r="C873" s="32">
        <v>0</v>
      </c>
      <c r="D873" s="32">
        <v>0</v>
      </c>
      <c r="E873" s="32">
        <v>0</v>
      </c>
      <c r="F873" s="32">
        <f t="shared" si="55"/>
        <v>300000000</v>
      </c>
      <c r="G873" s="33">
        <f t="shared" si="56"/>
        <v>0</v>
      </c>
      <c r="H873" s="34">
        <f t="shared" si="57"/>
        <v>0</v>
      </c>
      <c r="I873" s="34">
        <f t="shared" si="58"/>
        <v>0</v>
      </c>
    </row>
    <row r="874" spans="1:9" s="8" customFormat="1" ht="22.5" x14ac:dyDescent="0.2">
      <c r="A874" s="31" t="s">
        <v>253</v>
      </c>
      <c r="B874" s="32">
        <v>6556000000</v>
      </c>
      <c r="C874" s="32">
        <v>2588532416.3400002</v>
      </c>
      <c r="D874" s="32">
        <v>2588532416.3400002</v>
      </c>
      <c r="E874" s="32">
        <v>2423302784.3400002</v>
      </c>
      <c r="F874" s="32">
        <f t="shared" si="55"/>
        <v>3967467583.6599998</v>
      </c>
      <c r="G874" s="33">
        <f t="shared" si="56"/>
        <v>39.483410865466752</v>
      </c>
      <c r="H874" s="34">
        <f t="shared" si="57"/>
        <v>39.483410865466752</v>
      </c>
      <c r="I874" s="34">
        <f t="shared" si="58"/>
        <v>36.963129718425876</v>
      </c>
    </row>
    <row r="875" spans="1:9" s="8" customFormat="1" ht="22.5" x14ac:dyDescent="0.2">
      <c r="A875" s="31" t="s">
        <v>254</v>
      </c>
      <c r="B875" s="32">
        <v>2300000000</v>
      </c>
      <c r="C875" s="32">
        <v>2299338809</v>
      </c>
      <c r="D875" s="32">
        <v>2299338809</v>
      </c>
      <c r="E875" s="32">
        <v>2299338809</v>
      </c>
      <c r="F875" s="32">
        <f t="shared" si="55"/>
        <v>661191</v>
      </c>
      <c r="G875" s="33">
        <f t="shared" si="56"/>
        <v>99.971252565217398</v>
      </c>
      <c r="H875" s="34">
        <f t="shared" si="57"/>
        <v>99.971252565217398</v>
      </c>
      <c r="I875" s="34">
        <f t="shared" si="58"/>
        <v>99.971252565217398</v>
      </c>
    </row>
    <row r="876" spans="1:9" s="8" customFormat="1" x14ac:dyDescent="0.2">
      <c r="A876" s="31" t="s">
        <v>255</v>
      </c>
      <c r="B876" s="32">
        <v>1130000000</v>
      </c>
      <c r="C876" s="32">
        <v>1129718441.5699999</v>
      </c>
      <c r="D876" s="32">
        <v>836753386.57000005</v>
      </c>
      <c r="E876" s="32">
        <v>690345066.72000003</v>
      </c>
      <c r="F876" s="32">
        <f t="shared" si="55"/>
        <v>281558.43000006676</v>
      </c>
      <c r="G876" s="33">
        <f t="shared" si="56"/>
        <v>99.975083324778751</v>
      </c>
      <c r="H876" s="34">
        <f t="shared" si="57"/>
        <v>74.048972262831853</v>
      </c>
      <c r="I876" s="34">
        <f t="shared" si="58"/>
        <v>61.092483780530969</v>
      </c>
    </row>
    <row r="877" spans="1:9" s="8" customFormat="1" ht="22.5" x14ac:dyDescent="0.2">
      <c r="A877" s="31" t="s">
        <v>256</v>
      </c>
      <c r="B877" s="32">
        <v>18232935965</v>
      </c>
      <c r="C877" s="32">
        <v>14585667948.549999</v>
      </c>
      <c r="D877" s="32">
        <v>14470901720.77</v>
      </c>
      <c r="E877" s="32">
        <v>11305406142.77</v>
      </c>
      <c r="F877" s="32">
        <f t="shared" si="55"/>
        <v>3647268016.4500008</v>
      </c>
      <c r="G877" s="33">
        <f t="shared" si="56"/>
        <v>79.996265969170793</v>
      </c>
      <c r="H877" s="34">
        <f t="shared" si="57"/>
        <v>79.366821386025748</v>
      </c>
      <c r="I877" s="34">
        <f t="shared" si="58"/>
        <v>62.005406943083074</v>
      </c>
    </row>
    <row r="878" spans="1:9" s="9" customFormat="1" x14ac:dyDescent="0.2">
      <c r="A878" s="27" t="s">
        <v>13</v>
      </c>
      <c r="B878" s="28">
        <v>252070019403</v>
      </c>
      <c r="C878" s="28">
        <v>232872994123.13004</v>
      </c>
      <c r="D878" s="28">
        <v>232123401812.13004</v>
      </c>
      <c r="E878" s="28">
        <v>231605751011.64001</v>
      </c>
      <c r="F878" s="28">
        <f t="shared" si="55"/>
        <v>19197025279.869965</v>
      </c>
      <c r="G878" s="29">
        <f t="shared" si="56"/>
        <v>92.384248898248188</v>
      </c>
      <c r="H878" s="30">
        <f t="shared" si="57"/>
        <v>92.086874258941492</v>
      </c>
      <c r="I878" s="30">
        <f t="shared" si="58"/>
        <v>91.881514334855325</v>
      </c>
    </row>
    <row r="879" spans="1:9" s="8" customFormat="1" x14ac:dyDescent="0.2">
      <c r="A879" s="27" t="s">
        <v>4</v>
      </c>
      <c r="B879" s="28">
        <v>113790202000</v>
      </c>
      <c r="C879" s="28">
        <v>103051056571.31001</v>
      </c>
      <c r="D879" s="28">
        <v>103004099404.31001</v>
      </c>
      <c r="E879" s="28">
        <v>102800402174.01001</v>
      </c>
      <c r="F879" s="28">
        <f t="shared" si="55"/>
        <v>10739145428.689987</v>
      </c>
      <c r="G879" s="29">
        <f t="shared" si="56"/>
        <v>90.56232853098372</v>
      </c>
      <c r="H879" s="30">
        <f t="shared" si="57"/>
        <v>90.521062089607696</v>
      </c>
      <c r="I879" s="30">
        <f t="shared" si="58"/>
        <v>90.342050868325202</v>
      </c>
    </row>
    <row r="880" spans="1:9" s="9" customFormat="1" x14ac:dyDescent="0.2">
      <c r="A880" s="27" t="s">
        <v>62</v>
      </c>
      <c r="B880" s="28">
        <v>65004098000</v>
      </c>
      <c r="C880" s="28">
        <v>64376479880.730003</v>
      </c>
      <c r="D880" s="28">
        <v>64376479880.730003</v>
      </c>
      <c r="E880" s="28">
        <v>64376479880.730003</v>
      </c>
      <c r="F880" s="28">
        <f t="shared" si="55"/>
        <v>627618119.26999664</v>
      </c>
      <c r="G880" s="29">
        <f t="shared" si="56"/>
        <v>99.03449453406769</v>
      </c>
      <c r="H880" s="30">
        <f t="shared" si="57"/>
        <v>99.03449453406769</v>
      </c>
      <c r="I880" s="30">
        <f t="shared" si="58"/>
        <v>99.03449453406769</v>
      </c>
    </row>
    <row r="881" spans="1:9" s="9" customFormat="1" x14ac:dyDescent="0.2">
      <c r="A881" s="31" t="s">
        <v>94</v>
      </c>
      <c r="B881" s="32">
        <v>37802494000</v>
      </c>
      <c r="C881" s="32">
        <v>37732549012.230003</v>
      </c>
      <c r="D881" s="32">
        <v>37732549012.230003</v>
      </c>
      <c r="E881" s="32">
        <v>37732549012.230003</v>
      </c>
      <c r="F881" s="32">
        <f t="shared" si="55"/>
        <v>69944987.769996643</v>
      </c>
      <c r="G881" s="33">
        <f t="shared" si="56"/>
        <v>99.814972557710092</v>
      </c>
      <c r="H881" s="34">
        <f t="shared" si="57"/>
        <v>99.814972557710092</v>
      </c>
      <c r="I881" s="34">
        <f t="shared" si="58"/>
        <v>99.814972557710092</v>
      </c>
    </row>
    <row r="882" spans="1:9" s="8" customFormat="1" x14ac:dyDescent="0.2">
      <c r="A882" s="31" t="s">
        <v>95</v>
      </c>
      <c r="B882" s="32">
        <v>14477430000</v>
      </c>
      <c r="C882" s="32">
        <v>14370618937.5</v>
      </c>
      <c r="D882" s="32">
        <v>14370618937.5</v>
      </c>
      <c r="E882" s="32">
        <v>14370618937.5</v>
      </c>
      <c r="F882" s="32">
        <f t="shared" si="55"/>
        <v>106811062.5</v>
      </c>
      <c r="G882" s="33">
        <f t="shared" si="56"/>
        <v>99.262223595624363</v>
      </c>
      <c r="H882" s="34">
        <f t="shared" si="57"/>
        <v>99.262223595624363</v>
      </c>
      <c r="I882" s="34">
        <f t="shared" si="58"/>
        <v>99.262223595624363</v>
      </c>
    </row>
    <row r="883" spans="1:9" s="8" customFormat="1" x14ac:dyDescent="0.2">
      <c r="A883" s="31" t="s">
        <v>96</v>
      </c>
      <c r="B883" s="32">
        <v>12710521000</v>
      </c>
      <c r="C883" s="32">
        <v>12273311931</v>
      </c>
      <c r="D883" s="32">
        <v>12273311931</v>
      </c>
      <c r="E883" s="32">
        <v>12273311931</v>
      </c>
      <c r="F883" s="32">
        <f t="shared" si="55"/>
        <v>437209069</v>
      </c>
      <c r="G883" s="33">
        <f t="shared" si="56"/>
        <v>96.56025847406255</v>
      </c>
      <c r="H883" s="34">
        <f t="shared" si="57"/>
        <v>96.56025847406255</v>
      </c>
      <c r="I883" s="34">
        <f t="shared" si="58"/>
        <v>96.56025847406255</v>
      </c>
    </row>
    <row r="884" spans="1:9" s="8" customFormat="1" x14ac:dyDescent="0.2">
      <c r="A884" s="31" t="s">
        <v>179</v>
      </c>
      <c r="B884" s="32">
        <v>13653000</v>
      </c>
      <c r="C884" s="32">
        <v>0</v>
      </c>
      <c r="D884" s="32">
        <v>0</v>
      </c>
      <c r="E884" s="32">
        <v>0</v>
      </c>
      <c r="F884" s="32">
        <f t="shared" si="55"/>
        <v>13653000</v>
      </c>
      <c r="G884" s="33">
        <f t="shared" si="56"/>
        <v>0</v>
      </c>
      <c r="H884" s="34">
        <f t="shared" si="57"/>
        <v>0</v>
      </c>
      <c r="I884" s="34">
        <f t="shared" si="58"/>
        <v>0</v>
      </c>
    </row>
    <row r="885" spans="1:9" s="8" customFormat="1" x14ac:dyDescent="0.2">
      <c r="A885" s="27" t="s">
        <v>1378</v>
      </c>
      <c r="B885" s="28">
        <v>39691748273</v>
      </c>
      <c r="C885" s="28">
        <v>34932142735.669998</v>
      </c>
      <c r="D885" s="28">
        <v>34885185568.669998</v>
      </c>
      <c r="E885" s="28">
        <v>34681488338.369995</v>
      </c>
      <c r="F885" s="28">
        <f t="shared" si="55"/>
        <v>4759605537.3300018</v>
      </c>
      <c r="G885" s="29">
        <f t="shared" si="56"/>
        <v>88.008576733397035</v>
      </c>
      <c r="H885" s="30">
        <f t="shared" si="57"/>
        <v>87.890272125907771</v>
      </c>
      <c r="I885" s="30">
        <f t="shared" si="58"/>
        <v>87.377074196456604</v>
      </c>
    </row>
    <row r="886" spans="1:9" s="8" customFormat="1" x14ac:dyDescent="0.2">
      <c r="A886" s="31" t="s">
        <v>124</v>
      </c>
      <c r="B886" s="32">
        <v>12831395203</v>
      </c>
      <c r="C886" s="32">
        <v>10831301626.200001</v>
      </c>
      <c r="D886" s="32">
        <v>10784344459.200001</v>
      </c>
      <c r="E886" s="32">
        <v>10784344459.200001</v>
      </c>
      <c r="F886" s="32">
        <f t="shared" si="55"/>
        <v>2000093576.7999992</v>
      </c>
      <c r="G886" s="33">
        <f t="shared" si="56"/>
        <v>84.4125011726521</v>
      </c>
      <c r="H886" s="34">
        <f t="shared" si="57"/>
        <v>84.046545902339631</v>
      </c>
      <c r="I886" s="34">
        <f t="shared" si="58"/>
        <v>84.046545902339631</v>
      </c>
    </row>
    <row r="887" spans="1:9" s="8" customFormat="1" x14ac:dyDescent="0.2">
      <c r="A887" s="31" t="s">
        <v>97</v>
      </c>
      <c r="B887" s="32">
        <v>26860353070</v>
      </c>
      <c r="C887" s="32">
        <v>24100841109.470001</v>
      </c>
      <c r="D887" s="32">
        <v>24100841109.470001</v>
      </c>
      <c r="E887" s="32">
        <v>23897143879.169998</v>
      </c>
      <c r="F887" s="32">
        <f t="shared" si="55"/>
        <v>2759511960.5299988</v>
      </c>
      <c r="G887" s="33">
        <f t="shared" si="56"/>
        <v>89.726449412863218</v>
      </c>
      <c r="H887" s="34">
        <f t="shared" si="57"/>
        <v>89.726449412863218</v>
      </c>
      <c r="I887" s="34">
        <f t="shared" si="58"/>
        <v>88.968092924513442</v>
      </c>
    </row>
    <row r="888" spans="1:9" s="9" customFormat="1" x14ac:dyDescent="0.2">
      <c r="A888" s="27" t="s">
        <v>5</v>
      </c>
      <c r="B888" s="28">
        <v>8538827910</v>
      </c>
      <c r="C888" s="28">
        <v>3186916137.9099998</v>
      </c>
      <c r="D888" s="28">
        <v>3186916137.9099998</v>
      </c>
      <c r="E888" s="28">
        <v>3186916137.9099998</v>
      </c>
      <c r="F888" s="28">
        <f t="shared" si="55"/>
        <v>5351911772.0900002</v>
      </c>
      <c r="G888" s="29">
        <f t="shared" si="56"/>
        <v>37.322641602575644</v>
      </c>
      <c r="H888" s="30">
        <f t="shared" si="57"/>
        <v>37.322641602575644</v>
      </c>
      <c r="I888" s="30">
        <f t="shared" si="58"/>
        <v>37.322641602575644</v>
      </c>
    </row>
    <row r="889" spans="1:9" s="8" customFormat="1" x14ac:dyDescent="0.2">
      <c r="A889" s="31" t="s">
        <v>257</v>
      </c>
      <c r="B889" s="32">
        <v>261004000</v>
      </c>
      <c r="C889" s="32">
        <v>258519469</v>
      </c>
      <c r="D889" s="32">
        <v>258519469</v>
      </c>
      <c r="E889" s="32">
        <v>258519469</v>
      </c>
      <c r="F889" s="32">
        <f t="shared" si="55"/>
        <v>2484531</v>
      </c>
      <c r="G889" s="33">
        <f t="shared" si="56"/>
        <v>99.048087002498036</v>
      </c>
      <c r="H889" s="34">
        <f t="shared" si="57"/>
        <v>99.048087002498036</v>
      </c>
      <c r="I889" s="34">
        <f t="shared" si="58"/>
        <v>99.048087002498036</v>
      </c>
    </row>
    <row r="890" spans="1:9" s="8" customFormat="1" x14ac:dyDescent="0.2">
      <c r="A890" s="31" t="s">
        <v>99</v>
      </c>
      <c r="B890" s="32">
        <v>70922000</v>
      </c>
      <c r="C890" s="32">
        <v>0</v>
      </c>
      <c r="D890" s="32">
        <v>0</v>
      </c>
      <c r="E890" s="32">
        <v>0</v>
      </c>
      <c r="F890" s="32">
        <f t="shared" si="55"/>
        <v>70922000</v>
      </c>
      <c r="G890" s="33">
        <f t="shared" si="56"/>
        <v>0</v>
      </c>
      <c r="H890" s="34">
        <f t="shared" si="57"/>
        <v>0</v>
      </c>
      <c r="I890" s="34">
        <f t="shared" si="58"/>
        <v>0</v>
      </c>
    </row>
    <row r="891" spans="1:9" s="8" customFormat="1" x14ac:dyDescent="0.2">
      <c r="A891" s="31" t="s">
        <v>131</v>
      </c>
      <c r="B891" s="32">
        <v>2871635010</v>
      </c>
      <c r="C891" s="32">
        <v>0</v>
      </c>
      <c r="D891" s="32">
        <v>0</v>
      </c>
      <c r="E891" s="32">
        <v>0</v>
      </c>
      <c r="F891" s="32">
        <f t="shared" si="55"/>
        <v>2871635010</v>
      </c>
      <c r="G891" s="33">
        <f t="shared" si="56"/>
        <v>0</v>
      </c>
      <c r="H891" s="34">
        <f t="shared" si="57"/>
        <v>0</v>
      </c>
      <c r="I891" s="34">
        <f t="shared" si="58"/>
        <v>0</v>
      </c>
    </row>
    <row r="892" spans="1:9" s="8" customFormat="1" x14ac:dyDescent="0.2">
      <c r="A892" s="31" t="s">
        <v>132</v>
      </c>
      <c r="B892" s="32">
        <v>446827000</v>
      </c>
      <c r="C892" s="32">
        <v>403656696.95999998</v>
      </c>
      <c r="D892" s="32">
        <v>403656696.95999998</v>
      </c>
      <c r="E892" s="32">
        <v>403656696.95999998</v>
      </c>
      <c r="F892" s="32">
        <f t="shared" si="55"/>
        <v>43170303.040000021</v>
      </c>
      <c r="G892" s="33">
        <f t="shared" si="56"/>
        <v>90.338474837017458</v>
      </c>
      <c r="H892" s="34">
        <f t="shared" si="57"/>
        <v>90.338474837017458</v>
      </c>
      <c r="I892" s="34">
        <f t="shared" si="58"/>
        <v>90.338474837017458</v>
      </c>
    </row>
    <row r="893" spans="1:9" s="8" customFormat="1" x14ac:dyDescent="0.2">
      <c r="A893" s="31" t="s">
        <v>102</v>
      </c>
      <c r="B893" s="32">
        <v>42997000</v>
      </c>
      <c r="C893" s="32">
        <v>35819176</v>
      </c>
      <c r="D893" s="32">
        <v>35819176</v>
      </c>
      <c r="E893" s="32">
        <v>35819176</v>
      </c>
      <c r="F893" s="32">
        <f t="shared" si="55"/>
        <v>7177824</v>
      </c>
      <c r="G893" s="33">
        <f t="shared" si="56"/>
        <v>83.306221364281228</v>
      </c>
      <c r="H893" s="34">
        <f t="shared" si="57"/>
        <v>83.306221364281228</v>
      </c>
      <c r="I893" s="34">
        <f t="shared" si="58"/>
        <v>83.306221364281228</v>
      </c>
    </row>
    <row r="894" spans="1:9" s="8" customFormat="1" x14ac:dyDescent="0.2">
      <c r="A894" s="31" t="s">
        <v>258</v>
      </c>
      <c r="B894" s="32">
        <v>753130900</v>
      </c>
      <c r="C894" s="32">
        <v>752752533</v>
      </c>
      <c r="D894" s="32">
        <v>752752533</v>
      </c>
      <c r="E894" s="32">
        <v>752752533</v>
      </c>
      <c r="F894" s="32">
        <f t="shared" si="55"/>
        <v>378367</v>
      </c>
      <c r="G894" s="33">
        <f t="shared" si="56"/>
        <v>99.949760791915452</v>
      </c>
      <c r="H894" s="34">
        <f t="shared" si="57"/>
        <v>99.949760791915452</v>
      </c>
      <c r="I894" s="34">
        <f t="shared" si="58"/>
        <v>99.949760791915452</v>
      </c>
    </row>
    <row r="895" spans="1:9" s="8" customFormat="1" x14ac:dyDescent="0.2">
      <c r="A895" s="31" t="s">
        <v>105</v>
      </c>
      <c r="B895" s="32">
        <v>2360329000</v>
      </c>
      <c r="C895" s="32">
        <v>423569217.94999999</v>
      </c>
      <c r="D895" s="32">
        <v>423569217.94999999</v>
      </c>
      <c r="E895" s="32">
        <v>423569217.94999999</v>
      </c>
      <c r="F895" s="32">
        <f t="shared" si="55"/>
        <v>1936759782.05</v>
      </c>
      <c r="G895" s="33">
        <f t="shared" si="56"/>
        <v>17.945346515252748</v>
      </c>
      <c r="H895" s="34">
        <f t="shared" si="57"/>
        <v>17.945346515252748</v>
      </c>
      <c r="I895" s="34">
        <f t="shared" si="58"/>
        <v>17.945346515252748</v>
      </c>
    </row>
    <row r="896" spans="1:9" s="9" customFormat="1" x14ac:dyDescent="0.2">
      <c r="A896" s="31" t="s">
        <v>135</v>
      </c>
      <c r="B896" s="32">
        <v>1731983000</v>
      </c>
      <c r="C896" s="32">
        <v>1312599045</v>
      </c>
      <c r="D896" s="32">
        <v>1312599045</v>
      </c>
      <c r="E896" s="32">
        <v>1312599045</v>
      </c>
      <c r="F896" s="32">
        <f t="shared" si="55"/>
        <v>419383955</v>
      </c>
      <c r="G896" s="33">
        <f t="shared" si="56"/>
        <v>75.785908118035806</v>
      </c>
      <c r="H896" s="34">
        <f t="shared" si="57"/>
        <v>75.785908118035806</v>
      </c>
      <c r="I896" s="34">
        <f t="shared" si="58"/>
        <v>75.785908118035806</v>
      </c>
    </row>
    <row r="897" spans="1:9" s="8" customFormat="1" x14ac:dyDescent="0.2">
      <c r="A897" s="27" t="s">
        <v>63</v>
      </c>
      <c r="B897" s="28">
        <v>555527817</v>
      </c>
      <c r="C897" s="28">
        <v>555517817</v>
      </c>
      <c r="D897" s="28">
        <v>555517817</v>
      </c>
      <c r="E897" s="28">
        <v>555517817</v>
      </c>
      <c r="F897" s="28">
        <f t="shared" si="55"/>
        <v>10000</v>
      </c>
      <c r="G897" s="29">
        <f t="shared" si="56"/>
        <v>99.998199910122594</v>
      </c>
      <c r="H897" s="30">
        <f t="shared" si="57"/>
        <v>99.998199910122594</v>
      </c>
      <c r="I897" s="30">
        <f t="shared" si="58"/>
        <v>99.998199910122594</v>
      </c>
    </row>
    <row r="898" spans="1:9" s="8" customFormat="1" x14ac:dyDescent="0.2">
      <c r="A898" s="31" t="s">
        <v>106</v>
      </c>
      <c r="B898" s="32">
        <v>2597850</v>
      </c>
      <c r="C898" s="32">
        <v>2587850</v>
      </c>
      <c r="D898" s="32">
        <v>2587850</v>
      </c>
      <c r="E898" s="32">
        <v>2587850</v>
      </c>
      <c r="F898" s="32">
        <f t="shared" si="55"/>
        <v>10000</v>
      </c>
      <c r="G898" s="33">
        <f t="shared" si="56"/>
        <v>99.615066304828986</v>
      </c>
      <c r="H898" s="34">
        <f t="shared" si="57"/>
        <v>99.615066304828986</v>
      </c>
      <c r="I898" s="34">
        <f t="shared" si="58"/>
        <v>99.615066304828986</v>
      </c>
    </row>
    <row r="899" spans="1:9" s="9" customFormat="1" x14ac:dyDescent="0.2">
      <c r="A899" s="31" t="s">
        <v>108</v>
      </c>
      <c r="B899" s="32">
        <v>552929967</v>
      </c>
      <c r="C899" s="32">
        <v>552929967</v>
      </c>
      <c r="D899" s="32">
        <v>552929967</v>
      </c>
      <c r="E899" s="32">
        <v>552929967</v>
      </c>
      <c r="F899" s="32">
        <f t="shared" si="55"/>
        <v>0</v>
      </c>
      <c r="G899" s="33">
        <f t="shared" si="56"/>
        <v>100</v>
      </c>
      <c r="H899" s="34">
        <f t="shared" si="57"/>
        <v>100</v>
      </c>
      <c r="I899" s="34">
        <f t="shared" si="58"/>
        <v>100</v>
      </c>
    </row>
    <row r="900" spans="1:9" s="8" customFormat="1" x14ac:dyDescent="0.2">
      <c r="A900" s="27" t="s">
        <v>6</v>
      </c>
      <c r="B900" s="28">
        <v>138279817403</v>
      </c>
      <c r="C900" s="28">
        <v>129821937551.81999</v>
      </c>
      <c r="D900" s="28">
        <v>129119302407.81999</v>
      </c>
      <c r="E900" s="28">
        <v>128805348837.62999</v>
      </c>
      <c r="F900" s="28">
        <f t="shared" si="55"/>
        <v>8457879851.1800079</v>
      </c>
      <c r="G900" s="29">
        <f t="shared" si="56"/>
        <v>93.883503746226012</v>
      </c>
      <c r="H900" s="30">
        <f t="shared" si="57"/>
        <v>93.37537815190862</v>
      </c>
      <c r="I900" s="30">
        <f t="shared" si="58"/>
        <v>93.148335929777943</v>
      </c>
    </row>
    <row r="901" spans="1:9" s="8" customFormat="1" x14ac:dyDescent="0.2">
      <c r="A901" s="31" t="s">
        <v>259</v>
      </c>
      <c r="B901" s="32">
        <v>818071964</v>
      </c>
      <c r="C901" s="32">
        <v>812063420.75</v>
      </c>
      <c r="D901" s="32">
        <v>812063420.75</v>
      </c>
      <c r="E901" s="32">
        <v>812063420.75</v>
      </c>
      <c r="F901" s="32">
        <f t="shared" si="55"/>
        <v>6008543.25</v>
      </c>
      <c r="G901" s="33">
        <f t="shared" si="56"/>
        <v>99.265523876332225</v>
      </c>
      <c r="H901" s="34">
        <f t="shared" si="57"/>
        <v>99.265523876332225</v>
      </c>
      <c r="I901" s="34">
        <f t="shared" si="58"/>
        <v>99.265523876332225</v>
      </c>
    </row>
    <row r="902" spans="1:9" s="8" customFormat="1" x14ac:dyDescent="0.2">
      <c r="A902" s="31" t="s">
        <v>260</v>
      </c>
      <c r="B902" s="32">
        <v>2339433872</v>
      </c>
      <c r="C902" s="32">
        <v>2280099881.3099999</v>
      </c>
      <c r="D902" s="32">
        <v>2280099881.3099999</v>
      </c>
      <c r="E902" s="32">
        <v>2280099881.3099999</v>
      </c>
      <c r="F902" s="32">
        <f t="shared" si="55"/>
        <v>59333990.690000057</v>
      </c>
      <c r="G902" s="33">
        <f t="shared" si="56"/>
        <v>97.463745763445104</v>
      </c>
      <c r="H902" s="34">
        <f t="shared" si="57"/>
        <v>97.463745763445104</v>
      </c>
      <c r="I902" s="34">
        <f t="shared" si="58"/>
        <v>97.463745763445104</v>
      </c>
    </row>
    <row r="903" spans="1:9" s="8" customFormat="1" x14ac:dyDescent="0.2">
      <c r="A903" s="31" t="s">
        <v>261</v>
      </c>
      <c r="B903" s="32">
        <v>6316692367</v>
      </c>
      <c r="C903" s="32">
        <v>6074246936</v>
      </c>
      <c r="D903" s="32">
        <v>6074246936</v>
      </c>
      <c r="E903" s="32">
        <v>6074246936</v>
      </c>
      <c r="F903" s="32">
        <f t="shared" ref="F903:F966" si="59">+B903-C903</f>
        <v>242445431</v>
      </c>
      <c r="G903" s="33">
        <f t="shared" si="56"/>
        <v>96.161829373445556</v>
      </c>
      <c r="H903" s="34">
        <f t="shared" si="57"/>
        <v>96.161829373445556</v>
      </c>
      <c r="I903" s="34">
        <f t="shared" si="58"/>
        <v>96.161829373445556</v>
      </c>
    </row>
    <row r="904" spans="1:9" s="9" customFormat="1" x14ac:dyDescent="0.2">
      <c r="A904" s="31" t="s">
        <v>262</v>
      </c>
      <c r="B904" s="32">
        <v>7555344485</v>
      </c>
      <c r="C904" s="32">
        <v>7506162331.0100002</v>
      </c>
      <c r="D904" s="32">
        <v>7506162331.0100002</v>
      </c>
      <c r="E904" s="32">
        <v>7504065205.0100002</v>
      </c>
      <c r="F904" s="32">
        <f t="shared" si="59"/>
        <v>49182153.989999771</v>
      </c>
      <c r="G904" s="33">
        <f t="shared" si="56"/>
        <v>99.349041541551898</v>
      </c>
      <c r="H904" s="34">
        <f t="shared" si="57"/>
        <v>99.349041541551898</v>
      </c>
      <c r="I904" s="34">
        <f t="shared" si="58"/>
        <v>99.321284686729939</v>
      </c>
    </row>
    <row r="905" spans="1:9" s="8" customFormat="1" ht="22.5" x14ac:dyDescent="0.2">
      <c r="A905" s="31" t="s">
        <v>263</v>
      </c>
      <c r="B905" s="32">
        <v>8695774102</v>
      </c>
      <c r="C905" s="32">
        <v>8367902286.1400003</v>
      </c>
      <c r="D905" s="32">
        <v>8367902286.1400003</v>
      </c>
      <c r="E905" s="32">
        <v>8367902286.1400003</v>
      </c>
      <c r="F905" s="32">
        <f t="shared" si="59"/>
        <v>327871815.85999966</v>
      </c>
      <c r="G905" s="33">
        <f t="shared" si="56"/>
        <v>96.229526986164572</v>
      </c>
      <c r="H905" s="34">
        <f t="shared" si="57"/>
        <v>96.229526986164572</v>
      </c>
      <c r="I905" s="34">
        <f t="shared" si="58"/>
        <v>96.229526986164572</v>
      </c>
    </row>
    <row r="906" spans="1:9" s="8" customFormat="1" x14ac:dyDescent="0.2">
      <c r="A906" s="31" t="s">
        <v>264</v>
      </c>
      <c r="B906" s="32">
        <v>6281420369</v>
      </c>
      <c r="C906" s="32">
        <v>5985220414.7399998</v>
      </c>
      <c r="D906" s="32">
        <v>5985220414.7399998</v>
      </c>
      <c r="E906" s="32">
        <v>5985220414.7399998</v>
      </c>
      <c r="F906" s="32">
        <f t="shared" si="59"/>
        <v>296199954.26000023</v>
      </c>
      <c r="G906" s="33">
        <f t="shared" si="56"/>
        <v>95.284506737969593</v>
      </c>
      <c r="H906" s="34">
        <f t="shared" si="57"/>
        <v>95.284506737969593</v>
      </c>
      <c r="I906" s="34">
        <f t="shared" si="58"/>
        <v>95.284506737969593</v>
      </c>
    </row>
    <row r="907" spans="1:9" s="9" customFormat="1" ht="22.5" x14ac:dyDescent="0.2">
      <c r="A907" s="31" t="s">
        <v>265</v>
      </c>
      <c r="B907" s="32">
        <v>5548341297</v>
      </c>
      <c r="C907" s="32">
        <v>5441687781.1999998</v>
      </c>
      <c r="D907" s="32">
        <v>5350321115.1999998</v>
      </c>
      <c r="E907" s="32">
        <v>5348013815.1999998</v>
      </c>
      <c r="F907" s="32">
        <f t="shared" si="59"/>
        <v>106653515.80000019</v>
      </c>
      <c r="G907" s="33">
        <f t="shared" si="56"/>
        <v>98.077740533775966</v>
      </c>
      <c r="H907" s="34">
        <f t="shared" si="57"/>
        <v>96.431002146405987</v>
      </c>
      <c r="I907" s="34">
        <f t="shared" si="58"/>
        <v>96.38941674499516</v>
      </c>
    </row>
    <row r="908" spans="1:9" s="8" customFormat="1" x14ac:dyDescent="0.2">
      <c r="A908" s="31" t="s">
        <v>266</v>
      </c>
      <c r="B908" s="32">
        <v>31998915000</v>
      </c>
      <c r="C908" s="32">
        <v>29287692084.25</v>
      </c>
      <c r="D908" s="32">
        <v>29287692084.25</v>
      </c>
      <c r="E908" s="32">
        <v>29211459503.5</v>
      </c>
      <c r="F908" s="32">
        <f t="shared" si="59"/>
        <v>2711222915.75</v>
      </c>
      <c r="G908" s="33">
        <f t="shared" si="56"/>
        <v>91.527141105409356</v>
      </c>
      <c r="H908" s="34">
        <f t="shared" si="57"/>
        <v>91.527141105409356</v>
      </c>
      <c r="I908" s="34">
        <f t="shared" si="58"/>
        <v>91.288906212913773</v>
      </c>
    </row>
    <row r="909" spans="1:9" s="8" customFormat="1" x14ac:dyDescent="0.2">
      <c r="A909" s="31" t="s">
        <v>267</v>
      </c>
      <c r="B909" s="32">
        <v>32792335832</v>
      </c>
      <c r="C909" s="32">
        <v>29740901555.560001</v>
      </c>
      <c r="D909" s="32">
        <v>29712633077.560001</v>
      </c>
      <c r="E909" s="32">
        <v>29637320562.240002</v>
      </c>
      <c r="F909" s="32">
        <f t="shared" si="59"/>
        <v>3051434276.4399986</v>
      </c>
      <c r="G909" s="33">
        <f t="shared" ref="G909:G972" si="60">IFERROR(IF(C909&gt;0,+C909/B909*100,0),0)</f>
        <v>90.694672401280144</v>
      </c>
      <c r="H909" s="34">
        <f t="shared" ref="H909:H972" si="61">IFERROR(IF(D909&gt;0,+D909/B909*100,0),0)</f>
        <v>90.608467874268626</v>
      </c>
      <c r="I909" s="34">
        <f t="shared" ref="I909:I972" si="62">IFERROR(IF(E909&gt;0,+E909/B909*100,0),0)</f>
        <v>90.378802882711355</v>
      </c>
    </row>
    <row r="910" spans="1:9" s="8" customFormat="1" ht="22.5" x14ac:dyDescent="0.2">
      <c r="A910" s="31" t="s">
        <v>268</v>
      </c>
      <c r="B910" s="32">
        <v>32653683892</v>
      </c>
      <c r="C910" s="32">
        <v>31178509952.66</v>
      </c>
      <c r="D910" s="32">
        <v>30595509952.66</v>
      </c>
      <c r="E910" s="32">
        <v>30440228881.540001</v>
      </c>
      <c r="F910" s="32">
        <f t="shared" si="59"/>
        <v>1475173939.3400002</v>
      </c>
      <c r="G910" s="33">
        <f t="shared" si="60"/>
        <v>95.482365958404429</v>
      </c>
      <c r="H910" s="34">
        <f t="shared" si="61"/>
        <v>93.696962504606589</v>
      </c>
      <c r="I910" s="34">
        <f t="shared" si="62"/>
        <v>93.221423292450368</v>
      </c>
    </row>
    <row r="911" spans="1:9" s="8" customFormat="1" x14ac:dyDescent="0.2">
      <c r="A911" s="31" t="s">
        <v>269</v>
      </c>
      <c r="B911" s="32">
        <v>3279804223</v>
      </c>
      <c r="C911" s="32">
        <v>3147450908.1999998</v>
      </c>
      <c r="D911" s="32">
        <v>3147450908.1999998</v>
      </c>
      <c r="E911" s="32">
        <v>3144727931.1999998</v>
      </c>
      <c r="F911" s="32">
        <f t="shared" si="59"/>
        <v>132353314.80000019</v>
      </c>
      <c r="G911" s="33">
        <f t="shared" si="60"/>
        <v>95.964597097843296</v>
      </c>
      <c r="H911" s="34">
        <f t="shared" si="61"/>
        <v>95.964597097843296</v>
      </c>
      <c r="I911" s="34">
        <f t="shared" si="62"/>
        <v>95.881574550920988</v>
      </c>
    </row>
    <row r="912" spans="1:9" s="8" customFormat="1" x14ac:dyDescent="0.2">
      <c r="A912" s="27" t="s">
        <v>1508</v>
      </c>
      <c r="B912" s="28">
        <v>13151020808</v>
      </c>
      <c r="C912" s="28">
        <v>8541375246.6800003</v>
      </c>
      <c r="D912" s="28">
        <v>8507654859.0100002</v>
      </c>
      <c r="E912" s="28">
        <v>8246323968.3499994</v>
      </c>
      <c r="F912" s="28">
        <f t="shared" si="59"/>
        <v>4609645561.3199997</v>
      </c>
      <c r="G912" s="29">
        <f t="shared" si="60"/>
        <v>64.948382117106291</v>
      </c>
      <c r="H912" s="30">
        <f t="shared" si="61"/>
        <v>64.691973218038271</v>
      </c>
      <c r="I912" s="30">
        <f t="shared" si="62"/>
        <v>62.704820323404967</v>
      </c>
    </row>
    <row r="913" spans="1:9" s="8" customFormat="1" x14ac:dyDescent="0.2">
      <c r="A913" s="27" t="s">
        <v>4</v>
      </c>
      <c r="B913" s="28">
        <v>6258348000</v>
      </c>
      <c r="C913" s="28">
        <v>5030928913.3100004</v>
      </c>
      <c r="D913" s="28">
        <v>4997208525.6400003</v>
      </c>
      <c r="E913" s="28">
        <v>4820788713.6599998</v>
      </c>
      <c r="F913" s="28">
        <f t="shared" si="59"/>
        <v>1227419086.6899996</v>
      </c>
      <c r="G913" s="29">
        <f t="shared" si="60"/>
        <v>80.387490649449362</v>
      </c>
      <c r="H913" s="30">
        <f t="shared" si="61"/>
        <v>79.848684119834829</v>
      </c>
      <c r="I913" s="30">
        <f t="shared" si="62"/>
        <v>77.029732345660548</v>
      </c>
    </row>
    <row r="914" spans="1:9" s="8" customFormat="1" x14ac:dyDescent="0.2">
      <c r="A914" s="27" t="s">
        <v>62</v>
      </c>
      <c r="B914" s="28">
        <v>854321871</v>
      </c>
      <c r="C914" s="28">
        <v>813092637.08000004</v>
      </c>
      <c r="D914" s="28">
        <v>813092637.08000004</v>
      </c>
      <c r="E914" s="28">
        <v>813020845.30999994</v>
      </c>
      <c r="F914" s="28">
        <f t="shared" si="59"/>
        <v>41229233.919999957</v>
      </c>
      <c r="G914" s="29">
        <f t="shared" si="60"/>
        <v>95.174039747836446</v>
      </c>
      <c r="H914" s="30">
        <f t="shared" si="61"/>
        <v>95.174039747836446</v>
      </c>
      <c r="I914" s="30">
        <f t="shared" si="62"/>
        <v>95.165636384603332</v>
      </c>
    </row>
    <row r="915" spans="1:9" s="8" customFormat="1" x14ac:dyDescent="0.2">
      <c r="A915" s="31" t="s">
        <v>94</v>
      </c>
      <c r="B915" s="32">
        <v>530499429</v>
      </c>
      <c r="C915" s="32">
        <v>526107564.11000001</v>
      </c>
      <c r="D915" s="32">
        <v>526107564.11000001</v>
      </c>
      <c r="E915" s="32">
        <v>526107341.19</v>
      </c>
      <c r="F915" s="32">
        <f t="shared" si="59"/>
        <v>4391864.8899999857</v>
      </c>
      <c r="G915" s="33">
        <f t="shared" si="60"/>
        <v>99.172126368113396</v>
      </c>
      <c r="H915" s="34">
        <f t="shared" si="61"/>
        <v>99.172126368113396</v>
      </c>
      <c r="I915" s="34">
        <f t="shared" si="62"/>
        <v>99.172084347333012</v>
      </c>
    </row>
    <row r="916" spans="1:9" s="8" customFormat="1" x14ac:dyDescent="0.2">
      <c r="A916" s="31" t="s">
        <v>95</v>
      </c>
      <c r="B916" s="32">
        <v>191248874</v>
      </c>
      <c r="C916" s="32">
        <v>178603308.97</v>
      </c>
      <c r="D916" s="32">
        <v>178603308.97</v>
      </c>
      <c r="E916" s="32">
        <v>178531740.12</v>
      </c>
      <c r="F916" s="32">
        <f t="shared" si="59"/>
        <v>12645565.030000001</v>
      </c>
      <c r="G916" s="33">
        <f t="shared" si="60"/>
        <v>93.387900924321258</v>
      </c>
      <c r="H916" s="34">
        <f t="shared" si="61"/>
        <v>93.387900924321258</v>
      </c>
      <c r="I916" s="34">
        <f t="shared" si="62"/>
        <v>93.350479083082078</v>
      </c>
    </row>
    <row r="917" spans="1:9" s="8" customFormat="1" x14ac:dyDescent="0.2">
      <c r="A917" s="31" t="s">
        <v>96</v>
      </c>
      <c r="B917" s="32">
        <v>132573568</v>
      </c>
      <c r="C917" s="32">
        <v>108381764</v>
      </c>
      <c r="D917" s="32">
        <v>108381764</v>
      </c>
      <c r="E917" s="32">
        <v>108381764</v>
      </c>
      <c r="F917" s="32">
        <f t="shared" si="59"/>
        <v>24191804</v>
      </c>
      <c r="G917" s="33">
        <f t="shared" si="60"/>
        <v>81.752166465037732</v>
      </c>
      <c r="H917" s="34">
        <f t="shared" si="61"/>
        <v>81.752166465037732</v>
      </c>
      <c r="I917" s="34">
        <f t="shared" si="62"/>
        <v>81.752166465037732</v>
      </c>
    </row>
    <row r="918" spans="1:9" s="8" customFormat="1" x14ac:dyDescent="0.2">
      <c r="A918" s="27" t="s">
        <v>1378</v>
      </c>
      <c r="B918" s="28">
        <v>5169035129</v>
      </c>
      <c r="C918" s="28">
        <v>4096712559.23</v>
      </c>
      <c r="D918" s="28">
        <v>4062992171.5599999</v>
      </c>
      <c r="E918" s="28">
        <v>3886644151.3499999</v>
      </c>
      <c r="F918" s="28">
        <f t="shared" si="59"/>
        <v>1072322569.77</v>
      </c>
      <c r="G918" s="29">
        <f t="shared" si="60"/>
        <v>79.254879430903557</v>
      </c>
      <c r="H918" s="30">
        <f t="shared" si="61"/>
        <v>78.602525813091646</v>
      </c>
      <c r="I918" s="30">
        <f t="shared" si="62"/>
        <v>75.190902254554985</v>
      </c>
    </row>
    <row r="919" spans="1:9" s="8" customFormat="1" x14ac:dyDescent="0.2">
      <c r="A919" s="31" t="s">
        <v>97</v>
      </c>
      <c r="B919" s="32">
        <v>5169035129</v>
      </c>
      <c r="C919" s="32">
        <v>4096712559.23</v>
      </c>
      <c r="D919" s="32">
        <v>4062992171.5599999</v>
      </c>
      <c r="E919" s="32">
        <v>3886644151.3499999</v>
      </c>
      <c r="F919" s="32">
        <f t="shared" si="59"/>
        <v>1072322569.77</v>
      </c>
      <c r="G919" s="33">
        <f t="shared" si="60"/>
        <v>79.254879430903557</v>
      </c>
      <c r="H919" s="34">
        <f t="shared" si="61"/>
        <v>78.602525813091646</v>
      </c>
      <c r="I919" s="34">
        <f t="shared" si="62"/>
        <v>75.190902254554985</v>
      </c>
    </row>
    <row r="920" spans="1:9" s="9" customFormat="1" x14ac:dyDescent="0.2">
      <c r="A920" s="27" t="s">
        <v>5</v>
      </c>
      <c r="B920" s="28">
        <v>77541000</v>
      </c>
      <c r="C920" s="28">
        <v>401918</v>
      </c>
      <c r="D920" s="28">
        <v>401918</v>
      </c>
      <c r="E920" s="28">
        <v>401918</v>
      </c>
      <c r="F920" s="28">
        <f t="shared" si="59"/>
        <v>77139082</v>
      </c>
      <c r="G920" s="29">
        <f t="shared" si="60"/>
        <v>0.51832965785842333</v>
      </c>
      <c r="H920" s="30">
        <f t="shared" si="61"/>
        <v>0.51832965785842333</v>
      </c>
      <c r="I920" s="30">
        <f t="shared" si="62"/>
        <v>0.51832965785842333</v>
      </c>
    </row>
    <row r="921" spans="1:9" s="8" customFormat="1" x14ac:dyDescent="0.2">
      <c r="A921" s="31" t="s">
        <v>131</v>
      </c>
      <c r="B921" s="32">
        <v>25661000</v>
      </c>
      <c r="C921" s="32">
        <v>0</v>
      </c>
      <c r="D921" s="32">
        <v>0</v>
      </c>
      <c r="E921" s="32">
        <v>0</v>
      </c>
      <c r="F921" s="32">
        <f t="shared" si="59"/>
        <v>25661000</v>
      </c>
      <c r="G921" s="33">
        <f t="shared" si="60"/>
        <v>0</v>
      </c>
      <c r="H921" s="34">
        <f t="shared" si="61"/>
        <v>0</v>
      </c>
      <c r="I921" s="34">
        <f t="shared" si="62"/>
        <v>0</v>
      </c>
    </row>
    <row r="922" spans="1:9" s="9" customFormat="1" x14ac:dyDescent="0.2">
      <c r="A922" s="31" t="s">
        <v>102</v>
      </c>
      <c r="B922" s="32">
        <v>1880000</v>
      </c>
      <c r="C922" s="32">
        <v>401918</v>
      </c>
      <c r="D922" s="32">
        <v>401918</v>
      </c>
      <c r="E922" s="32">
        <v>401918</v>
      </c>
      <c r="F922" s="32">
        <f t="shared" si="59"/>
        <v>1478082</v>
      </c>
      <c r="G922" s="33">
        <f t="shared" si="60"/>
        <v>21.378617021276597</v>
      </c>
      <c r="H922" s="34">
        <f t="shared" si="61"/>
        <v>21.378617021276597</v>
      </c>
      <c r="I922" s="34">
        <f t="shared" si="62"/>
        <v>21.378617021276597</v>
      </c>
    </row>
    <row r="923" spans="1:9" s="9" customFormat="1" x14ac:dyDescent="0.2">
      <c r="A923" s="31" t="s">
        <v>105</v>
      </c>
      <c r="B923" s="32">
        <v>50000000</v>
      </c>
      <c r="C923" s="32">
        <v>0</v>
      </c>
      <c r="D923" s="32">
        <v>0</v>
      </c>
      <c r="E923" s="32">
        <v>0</v>
      </c>
      <c r="F923" s="32">
        <f t="shared" si="59"/>
        <v>50000000</v>
      </c>
      <c r="G923" s="33">
        <f t="shared" si="60"/>
        <v>0</v>
      </c>
      <c r="H923" s="34">
        <f t="shared" si="61"/>
        <v>0</v>
      </c>
      <c r="I923" s="34">
        <f t="shared" si="62"/>
        <v>0</v>
      </c>
    </row>
    <row r="924" spans="1:9" s="8" customFormat="1" x14ac:dyDescent="0.2">
      <c r="A924" s="27" t="s">
        <v>63</v>
      </c>
      <c r="B924" s="28">
        <v>157450000</v>
      </c>
      <c r="C924" s="28">
        <v>120721799</v>
      </c>
      <c r="D924" s="28">
        <v>120721799</v>
      </c>
      <c r="E924" s="28">
        <v>120721799</v>
      </c>
      <c r="F924" s="28">
        <f t="shared" si="59"/>
        <v>36728201</v>
      </c>
      <c r="G924" s="29">
        <f t="shared" si="60"/>
        <v>76.673101937122894</v>
      </c>
      <c r="H924" s="30">
        <f t="shared" si="61"/>
        <v>76.673101937122894</v>
      </c>
      <c r="I924" s="30">
        <f t="shared" si="62"/>
        <v>76.673101937122894</v>
      </c>
    </row>
    <row r="925" spans="1:9" s="8" customFormat="1" x14ac:dyDescent="0.2">
      <c r="A925" s="31" t="s">
        <v>106</v>
      </c>
      <c r="B925" s="32">
        <v>123600000</v>
      </c>
      <c r="C925" s="32">
        <v>90489000</v>
      </c>
      <c r="D925" s="32">
        <v>90489000</v>
      </c>
      <c r="E925" s="32">
        <v>90489000</v>
      </c>
      <c r="F925" s="32">
        <f t="shared" si="59"/>
        <v>33111000</v>
      </c>
      <c r="G925" s="33">
        <f t="shared" si="60"/>
        <v>73.211165048543691</v>
      </c>
      <c r="H925" s="34">
        <f t="shared" si="61"/>
        <v>73.211165048543691</v>
      </c>
      <c r="I925" s="34">
        <f t="shared" si="62"/>
        <v>73.211165048543691</v>
      </c>
    </row>
    <row r="926" spans="1:9" s="8" customFormat="1" x14ac:dyDescent="0.2">
      <c r="A926" s="31" t="s">
        <v>108</v>
      </c>
      <c r="B926" s="32">
        <v>33850000</v>
      </c>
      <c r="C926" s="32">
        <v>30232799</v>
      </c>
      <c r="D926" s="32">
        <v>30232799</v>
      </c>
      <c r="E926" s="32">
        <v>30232799</v>
      </c>
      <c r="F926" s="32">
        <f t="shared" si="59"/>
        <v>3617201</v>
      </c>
      <c r="G926" s="33">
        <f t="shared" si="60"/>
        <v>89.314029542097487</v>
      </c>
      <c r="H926" s="34">
        <f t="shared" si="61"/>
        <v>89.314029542097487</v>
      </c>
      <c r="I926" s="34">
        <f t="shared" si="62"/>
        <v>89.314029542097487</v>
      </c>
    </row>
    <row r="927" spans="1:9" s="9" customFormat="1" x14ac:dyDescent="0.2">
      <c r="A927" s="27" t="s">
        <v>6</v>
      </c>
      <c r="B927" s="28">
        <v>6892672808</v>
      </c>
      <c r="C927" s="28">
        <v>3510446333.3700004</v>
      </c>
      <c r="D927" s="28">
        <v>3510446333.3700004</v>
      </c>
      <c r="E927" s="28">
        <v>3425535254.6900001</v>
      </c>
      <c r="F927" s="28">
        <f t="shared" si="59"/>
        <v>3382226474.6299996</v>
      </c>
      <c r="G927" s="29">
        <f t="shared" si="60"/>
        <v>50.930117113575903</v>
      </c>
      <c r="H927" s="30">
        <f t="shared" si="61"/>
        <v>50.930117113575903</v>
      </c>
      <c r="I927" s="30">
        <f t="shared" si="62"/>
        <v>49.698213597403651</v>
      </c>
    </row>
    <row r="928" spans="1:9" s="8" customFormat="1" ht="22.5" x14ac:dyDescent="0.2">
      <c r="A928" s="31" t="s">
        <v>270</v>
      </c>
      <c r="B928" s="32">
        <v>3630672808</v>
      </c>
      <c r="C928" s="32">
        <v>3294290433.3400002</v>
      </c>
      <c r="D928" s="32">
        <v>3294290433.3400002</v>
      </c>
      <c r="E928" s="32">
        <v>3240438133.3299999</v>
      </c>
      <c r="F928" s="32">
        <f t="shared" si="59"/>
        <v>336382374.65999985</v>
      </c>
      <c r="G928" s="33">
        <f t="shared" si="60"/>
        <v>90.734985154299807</v>
      </c>
      <c r="H928" s="34">
        <f t="shared" si="61"/>
        <v>90.734985154299807</v>
      </c>
      <c r="I928" s="34">
        <f t="shared" si="62"/>
        <v>89.251725635806721</v>
      </c>
    </row>
    <row r="929" spans="1:9" s="8" customFormat="1" x14ac:dyDescent="0.2">
      <c r="A929" s="31" t="s">
        <v>1388</v>
      </c>
      <c r="B929" s="32">
        <v>3262000000</v>
      </c>
      <c r="C929" s="32">
        <v>216155900.03</v>
      </c>
      <c r="D929" s="32">
        <v>216155900.03</v>
      </c>
      <c r="E929" s="32">
        <v>185097121.36000001</v>
      </c>
      <c r="F929" s="32">
        <f t="shared" si="59"/>
        <v>3045844099.9699998</v>
      </c>
      <c r="G929" s="33">
        <f t="shared" si="60"/>
        <v>6.6264837532188841</v>
      </c>
      <c r="H929" s="34">
        <f t="shared" si="61"/>
        <v>6.6264837532188841</v>
      </c>
      <c r="I929" s="34">
        <f t="shared" si="62"/>
        <v>5.6743446155732684</v>
      </c>
    </row>
    <row r="930" spans="1:9" s="8" customFormat="1" x14ac:dyDescent="0.2">
      <c r="A930" s="27" t="s">
        <v>1509</v>
      </c>
      <c r="B930" s="28">
        <v>34439068480</v>
      </c>
      <c r="C930" s="28">
        <v>29261295527.870003</v>
      </c>
      <c r="D930" s="28">
        <v>27976437629.099998</v>
      </c>
      <c r="E930" s="28">
        <v>27503217511.540001</v>
      </c>
      <c r="F930" s="28">
        <f t="shared" si="59"/>
        <v>5177772952.1299973</v>
      </c>
      <c r="G930" s="29">
        <f t="shared" si="60"/>
        <v>84.965409400846852</v>
      </c>
      <c r="H930" s="30">
        <f t="shared" si="61"/>
        <v>81.23459449940384</v>
      </c>
      <c r="I930" s="30">
        <f t="shared" si="62"/>
        <v>79.860515180635929</v>
      </c>
    </row>
    <row r="931" spans="1:9" s="8" customFormat="1" x14ac:dyDescent="0.2">
      <c r="A931" s="27" t="s">
        <v>4</v>
      </c>
      <c r="B931" s="28">
        <v>17523459000</v>
      </c>
      <c r="C931" s="28">
        <v>13700080273.110001</v>
      </c>
      <c r="D931" s="28">
        <v>13592507146.949999</v>
      </c>
      <c r="E931" s="28">
        <v>13414017764.509998</v>
      </c>
      <c r="F931" s="28">
        <f t="shared" si="59"/>
        <v>3823378726.8899994</v>
      </c>
      <c r="G931" s="29">
        <f t="shared" si="60"/>
        <v>78.181369746178547</v>
      </c>
      <c r="H931" s="30">
        <f t="shared" si="61"/>
        <v>77.567489083918872</v>
      </c>
      <c r="I931" s="30">
        <f t="shared" si="62"/>
        <v>76.548915168574865</v>
      </c>
    </row>
    <row r="932" spans="1:9" s="8" customFormat="1" x14ac:dyDescent="0.2">
      <c r="A932" s="27" t="s">
        <v>62</v>
      </c>
      <c r="B932" s="28">
        <v>13984868996</v>
      </c>
      <c r="C932" s="28">
        <v>10862047848</v>
      </c>
      <c r="D932" s="28">
        <v>10862047848</v>
      </c>
      <c r="E932" s="28">
        <v>10861030065</v>
      </c>
      <c r="F932" s="28">
        <f t="shared" si="59"/>
        <v>3122821148</v>
      </c>
      <c r="G932" s="29">
        <f t="shared" si="60"/>
        <v>77.670000706526466</v>
      </c>
      <c r="H932" s="30">
        <f t="shared" si="61"/>
        <v>77.670000706526466</v>
      </c>
      <c r="I932" s="30">
        <f t="shared" si="62"/>
        <v>77.662722962270919</v>
      </c>
    </row>
    <row r="933" spans="1:9" s="9" customFormat="1" x14ac:dyDescent="0.2">
      <c r="A933" s="31" t="s">
        <v>94</v>
      </c>
      <c r="B933" s="32">
        <v>9227682550</v>
      </c>
      <c r="C933" s="32">
        <v>7245959213</v>
      </c>
      <c r="D933" s="32">
        <v>7245959213</v>
      </c>
      <c r="E933" s="32">
        <v>7245431295</v>
      </c>
      <c r="F933" s="32">
        <f t="shared" si="59"/>
        <v>1981723337</v>
      </c>
      <c r="G933" s="33">
        <f t="shared" si="60"/>
        <v>78.524149197135102</v>
      </c>
      <c r="H933" s="34">
        <f t="shared" si="61"/>
        <v>78.524149197135102</v>
      </c>
      <c r="I933" s="34">
        <f t="shared" si="62"/>
        <v>78.518428172412584</v>
      </c>
    </row>
    <row r="934" spans="1:9" s="8" customFormat="1" x14ac:dyDescent="0.2">
      <c r="A934" s="31" t="s">
        <v>95</v>
      </c>
      <c r="B934" s="32">
        <v>3498813497</v>
      </c>
      <c r="C934" s="32">
        <v>2671494941</v>
      </c>
      <c r="D934" s="32">
        <v>2671494941</v>
      </c>
      <c r="E934" s="32">
        <v>2671494941</v>
      </c>
      <c r="F934" s="32">
        <f t="shared" si="59"/>
        <v>827318556</v>
      </c>
      <c r="G934" s="33">
        <f t="shared" si="60"/>
        <v>76.35431106261106</v>
      </c>
      <c r="H934" s="34">
        <f t="shared" si="61"/>
        <v>76.35431106261106</v>
      </c>
      <c r="I934" s="34">
        <f t="shared" si="62"/>
        <v>76.35431106261106</v>
      </c>
    </row>
    <row r="935" spans="1:9" s="8" customFormat="1" x14ac:dyDescent="0.2">
      <c r="A935" s="31" t="s">
        <v>96</v>
      </c>
      <c r="B935" s="32">
        <v>1258372949</v>
      </c>
      <c r="C935" s="32">
        <v>944593694</v>
      </c>
      <c r="D935" s="32">
        <v>944593694</v>
      </c>
      <c r="E935" s="32">
        <v>944103829</v>
      </c>
      <c r="F935" s="32">
        <f t="shared" si="59"/>
        <v>313779255</v>
      </c>
      <c r="G935" s="33">
        <f t="shared" si="60"/>
        <v>75.064685294661402</v>
      </c>
      <c r="H935" s="34">
        <f t="shared" si="61"/>
        <v>75.064685294661402</v>
      </c>
      <c r="I935" s="34">
        <f t="shared" si="62"/>
        <v>75.025756851357755</v>
      </c>
    </row>
    <row r="936" spans="1:9" s="8" customFormat="1" x14ac:dyDescent="0.2">
      <c r="A936" s="27" t="s">
        <v>1378</v>
      </c>
      <c r="B936" s="28">
        <v>2421006004</v>
      </c>
      <c r="C936" s="28">
        <v>2297438397.7000003</v>
      </c>
      <c r="D936" s="28">
        <v>2189865271.54</v>
      </c>
      <c r="E936" s="28">
        <v>2012393672.1000001</v>
      </c>
      <c r="F936" s="28">
        <f t="shared" si="59"/>
        <v>123567606.29999971</v>
      </c>
      <c r="G936" s="29">
        <f t="shared" si="60"/>
        <v>94.896022310731965</v>
      </c>
      <c r="H936" s="30">
        <f t="shared" si="61"/>
        <v>90.452698916148577</v>
      </c>
      <c r="I936" s="30">
        <f t="shared" si="62"/>
        <v>83.122209064129208</v>
      </c>
    </row>
    <row r="937" spans="1:9" s="8" customFormat="1" x14ac:dyDescent="0.2">
      <c r="A937" s="31" t="s">
        <v>124</v>
      </c>
      <c r="B937" s="32">
        <v>95345000</v>
      </c>
      <c r="C937" s="32">
        <v>89989513.920000002</v>
      </c>
      <c r="D937" s="32">
        <v>26775002.379999999</v>
      </c>
      <c r="E937" s="32">
        <v>26775002.379999999</v>
      </c>
      <c r="F937" s="32">
        <f t="shared" si="59"/>
        <v>5355486.0799999982</v>
      </c>
      <c r="G937" s="33">
        <f t="shared" si="60"/>
        <v>94.383044648382196</v>
      </c>
      <c r="H937" s="34">
        <f t="shared" si="61"/>
        <v>28.082230195605433</v>
      </c>
      <c r="I937" s="34">
        <f t="shared" si="62"/>
        <v>28.082230195605433</v>
      </c>
    </row>
    <row r="938" spans="1:9" s="8" customFormat="1" x14ac:dyDescent="0.2">
      <c r="A938" s="31" t="s">
        <v>97</v>
      </c>
      <c r="B938" s="32">
        <v>2325661004</v>
      </c>
      <c r="C938" s="32">
        <v>2207448883.7800002</v>
      </c>
      <c r="D938" s="32">
        <v>2163090269.1599998</v>
      </c>
      <c r="E938" s="32">
        <v>1985618669.72</v>
      </c>
      <c r="F938" s="32">
        <f t="shared" si="59"/>
        <v>118212120.21999979</v>
      </c>
      <c r="G938" s="33">
        <f t="shared" si="60"/>
        <v>94.917052828564351</v>
      </c>
      <c r="H938" s="34">
        <f t="shared" si="61"/>
        <v>93.009697691951317</v>
      </c>
      <c r="I938" s="34">
        <f t="shared" si="62"/>
        <v>85.378680138887518</v>
      </c>
    </row>
    <row r="939" spans="1:9" s="8" customFormat="1" x14ac:dyDescent="0.2">
      <c r="A939" s="27" t="s">
        <v>5</v>
      </c>
      <c r="B939" s="28">
        <v>962166216</v>
      </c>
      <c r="C939" s="28">
        <v>385180742.40999997</v>
      </c>
      <c r="D939" s="28">
        <v>385180742.40999997</v>
      </c>
      <c r="E939" s="28">
        <v>385180742.40999997</v>
      </c>
      <c r="F939" s="28">
        <f t="shared" si="59"/>
        <v>576985473.59000003</v>
      </c>
      <c r="G939" s="29">
        <f t="shared" si="60"/>
        <v>40.032661301631066</v>
      </c>
      <c r="H939" s="30">
        <f t="shared" si="61"/>
        <v>40.032661301631066</v>
      </c>
      <c r="I939" s="30">
        <f t="shared" si="62"/>
        <v>40.032661301631066</v>
      </c>
    </row>
    <row r="940" spans="1:9" s="8" customFormat="1" x14ac:dyDescent="0.2">
      <c r="A940" s="31" t="s">
        <v>257</v>
      </c>
      <c r="B940" s="32">
        <v>244538558</v>
      </c>
      <c r="C940" s="32">
        <v>244538557.41</v>
      </c>
      <c r="D940" s="32">
        <v>244538557.41</v>
      </c>
      <c r="E940" s="32">
        <v>244538557.41</v>
      </c>
      <c r="F940" s="32">
        <f t="shared" si="59"/>
        <v>0.59000000357627869</v>
      </c>
      <c r="G940" s="33">
        <f t="shared" si="60"/>
        <v>99.999999758729246</v>
      </c>
      <c r="H940" s="34">
        <f t="shared" si="61"/>
        <v>99.999999758729246</v>
      </c>
      <c r="I940" s="34">
        <f t="shared" si="62"/>
        <v>99.999999758729246</v>
      </c>
    </row>
    <row r="941" spans="1:9" s="9" customFormat="1" x14ac:dyDescent="0.2">
      <c r="A941" s="31" t="s">
        <v>131</v>
      </c>
      <c r="B941" s="32">
        <v>269407658</v>
      </c>
      <c r="C941" s="32">
        <v>0</v>
      </c>
      <c r="D941" s="32">
        <v>0</v>
      </c>
      <c r="E941" s="32">
        <v>0</v>
      </c>
      <c r="F941" s="32">
        <f t="shared" si="59"/>
        <v>269407658</v>
      </c>
      <c r="G941" s="33">
        <f t="shared" si="60"/>
        <v>0</v>
      </c>
      <c r="H941" s="34">
        <f t="shared" si="61"/>
        <v>0</v>
      </c>
      <c r="I941" s="34">
        <f t="shared" si="62"/>
        <v>0</v>
      </c>
    </row>
    <row r="942" spans="1:9" s="8" customFormat="1" x14ac:dyDescent="0.2">
      <c r="A942" s="31" t="s">
        <v>102</v>
      </c>
      <c r="B942" s="32">
        <v>90634000</v>
      </c>
      <c r="C942" s="32">
        <v>5461615</v>
      </c>
      <c r="D942" s="32">
        <v>5461615</v>
      </c>
      <c r="E942" s="32">
        <v>5461615</v>
      </c>
      <c r="F942" s="32">
        <f t="shared" si="59"/>
        <v>85172385</v>
      </c>
      <c r="G942" s="33">
        <f t="shared" si="60"/>
        <v>6.0260112099212222</v>
      </c>
      <c r="H942" s="34">
        <f t="shared" si="61"/>
        <v>6.0260112099212222</v>
      </c>
      <c r="I942" s="34">
        <f t="shared" si="62"/>
        <v>6.0260112099212222</v>
      </c>
    </row>
    <row r="943" spans="1:9" s="8" customFormat="1" x14ac:dyDescent="0.2">
      <c r="A943" s="31" t="s">
        <v>1389</v>
      </c>
      <c r="B943" s="32">
        <v>10485090</v>
      </c>
      <c r="C943" s="32">
        <v>10485090</v>
      </c>
      <c r="D943" s="32">
        <v>10485090</v>
      </c>
      <c r="E943" s="32">
        <v>10485090</v>
      </c>
      <c r="F943" s="32">
        <f t="shared" si="59"/>
        <v>0</v>
      </c>
      <c r="G943" s="33">
        <f t="shared" si="60"/>
        <v>100</v>
      </c>
      <c r="H943" s="34">
        <f t="shared" si="61"/>
        <v>100</v>
      </c>
      <c r="I943" s="34">
        <f t="shared" si="62"/>
        <v>100</v>
      </c>
    </row>
    <row r="944" spans="1:9" s="8" customFormat="1" x14ac:dyDescent="0.2">
      <c r="A944" s="31" t="s">
        <v>258</v>
      </c>
      <c r="B944" s="32">
        <v>124700910</v>
      </c>
      <c r="C944" s="32">
        <v>124695480</v>
      </c>
      <c r="D944" s="32">
        <v>124695480</v>
      </c>
      <c r="E944" s="32">
        <v>124695480</v>
      </c>
      <c r="F944" s="32">
        <f t="shared" si="59"/>
        <v>5430</v>
      </c>
      <c r="G944" s="33">
        <f t="shared" si="60"/>
        <v>99.995645581094792</v>
      </c>
      <c r="H944" s="34">
        <f t="shared" si="61"/>
        <v>99.995645581094792</v>
      </c>
      <c r="I944" s="34">
        <f t="shared" si="62"/>
        <v>99.995645581094792</v>
      </c>
    </row>
    <row r="945" spans="1:9" s="8" customFormat="1" x14ac:dyDescent="0.2">
      <c r="A945" s="31" t="s">
        <v>105</v>
      </c>
      <c r="B945" s="32">
        <v>142400000</v>
      </c>
      <c r="C945" s="32">
        <v>0</v>
      </c>
      <c r="D945" s="32">
        <v>0</v>
      </c>
      <c r="E945" s="32">
        <v>0</v>
      </c>
      <c r="F945" s="32">
        <f t="shared" si="59"/>
        <v>142400000</v>
      </c>
      <c r="G945" s="33">
        <f t="shared" si="60"/>
        <v>0</v>
      </c>
      <c r="H945" s="34">
        <f t="shared" si="61"/>
        <v>0</v>
      </c>
      <c r="I945" s="34">
        <f t="shared" si="62"/>
        <v>0</v>
      </c>
    </row>
    <row r="946" spans="1:9" s="8" customFormat="1" x14ac:dyDescent="0.2">
      <c r="A946" s="31" t="s">
        <v>135</v>
      </c>
      <c r="B946" s="32">
        <v>80000000</v>
      </c>
      <c r="C946" s="32">
        <v>0</v>
      </c>
      <c r="D946" s="32">
        <v>0</v>
      </c>
      <c r="E946" s="32">
        <v>0</v>
      </c>
      <c r="F946" s="32">
        <f t="shared" si="59"/>
        <v>80000000</v>
      </c>
      <c r="G946" s="33">
        <f t="shared" si="60"/>
        <v>0</v>
      </c>
      <c r="H946" s="34">
        <f t="shared" si="61"/>
        <v>0</v>
      </c>
      <c r="I946" s="34">
        <f t="shared" si="62"/>
        <v>0</v>
      </c>
    </row>
    <row r="947" spans="1:9" s="8" customFormat="1" x14ac:dyDescent="0.2">
      <c r="A947" s="27" t="s">
        <v>63</v>
      </c>
      <c r="B947" s="28">
        <v>155417784</v>
      </c>
      <c r="C947" s="28">
        <v>155413285</v>
      </c>
      <c r="D947" s="28">
        <v>155413285</v>
      </c>
      <c r="E947" s="28">
        <v>155413285</v>
      </c>
      <c r="F947" s="28">
        <f t="shared" si="59"/>
        <v>4499</v>
      </c>
      <c r="G947" s="29">
        <f t="shared" si="60"/>
        <v>99.997105221883743</v>
      </c>
      <c r="H947" s="30">
        <f t="shared" si="61"/>
        <v>99.997105221883743</v>
      </c>
      <c r="I947" s="30">
        <f t="shared" si="62"/>
        <v>99.997105221883743</v>
      </c>
    </row>
    <row r="948" spans="1:9" s="8" customFormat="1" x14ac:dyDescent="0.2">
      <c r="A948" s="31" t="s">
        <v>106</v>
      </c>
      <c r="B948" s="32">
        <v>76246025</v>
      </c>
      <c r="C948" s="32">
        <v>76241526</v>
      </c>
      <c r="D948" s="32">
        <v>76241526</v>
      </c>
      <c r="E948" s="32">
        <v>76241526</v>
      </c>
      <c r="F948" s="32">
        <f t="shared" si="59"/>
        <v>4499</v>
      </c>
      <c r="G948" s="33">
        <f t="shared" si="60"/>
        <v>99.994099364524246</v>
      </c>
      <c r="H948" s="34">
        <f t="shared" si="61"/>
        <v>99.994099364524246</v>
      </c>
      <c r="I948" s="34">
        <f t="shared" si="62"/>
        <v>99.994099364524246</v>
      </c>
    </row>
    <row r="949" spans="1:9" s="8" customFormat="1" x14ac:dyDescent="0.2">
      <c r="A949" s="31" t="s">
        <v>108</v>
      </c>
      <c r="B949" s="32">
        <v>79171759</v>
      </c>
      <c r="C949" s="32">
        <v>79171759</v>
      </c>
      <c r="D949" s="32">
        <v>79171759</v>
      </c>
      <c r="E949" s="32">
        <v>79171759</v>
      </c>
      <c r="F949" s="32">
        <f t="shared" si="59"/>
        <v>0</v>
      </c>
      <c r="G949" s="33">
        <f t="shared" si="60"/>
        <v>100</v>
      </c>
      <c r="H949" s="34">
        <f t="shared" si="61"/>
        <v>100</v>
      </c>
      <c r="I949" s="34">
        <f t="shared" si="62"/>
        <v>100</v>
      </c>
    </row>
    <row r="950" spans="1:9" s="9" customFormat="1" x14ac:dyDescent="0.2">
      <c r="A950" s="27" t="s">
        <v>6</v>
      </c>
      <c r="B950" s="28">
        <v>16915609480</v>
      </c>
      <c r="C950" s="28">
        <v>15561215254.76</v>
      </c>
      <c r="D950" s="28">
        <v>14383930482.150002</v>
      </c>
      <c r="E950" s="28">
        <v>14089199747.030001</v>
      </c>
      <c r="F950" s="28">
        <f t="shared" si="59"/>
        <v>1354394225.2399998</v>
      </c>
      <c r="G950" s="29">
        <f t="shared" si="60"/>
        <v>91.993228344261823</v>
      </c>
      <c r="H950" s="30">
        <f t="shared" si="61"/>
        <v>85.033474549981165</v>
      </c>
      <c r="I950" s="30">
        <f t="shared" si="62"/>
        <v>83.291115012369048</v>
      </c>
    </row>
    <row r="951" spans="1:9" s="8" customFormat="1" x14ac:dyDescent="0.2">
      <c r="A951" s="31" t="s">
        <v>271</v>
      </c>
      <c r="B951" s="32">
        <v>3912513623</v>
      </c>
      <c r="C951" s="32">
        <v>3873769508</v>
      </c>
      <c r="D951" s="32">
        <v>3848388758</v>
      </c>
      <c r="E951" s="32">
        <v>3819198473</v>
      </c>
      <c r="F951" s="32">
        <f t="shared" si="59"/>
        <v>38744115</v>
      </c>
      <c r="G951" s="33">
        <f t="shared" si="60"/>
        <v>99.009738527880401</v>
      </c>
      <c r="H951" s="34">
        <f t="shared" si="61"/>
        <v>98.361031521448581</v>
      </c>
      <c r="I951" s="34">
        <f t="shared" si="62"/>
        <v>97.614956547334685</v>
      </c>
    </row>
    <row r="952" spans="1:9" s="8" customFormat="1" x14ac:dyDescent="0.2">
      <c r="A952" s="31" t="s">
        <v>272</v>
      </c>
      <c r="B952" s="32">
        <v>3000000000</v>
      </c>
      <c r="C952" s="32">
        <v>2822619936.1999998</v>
      </c>
      <c r="D952" s="32">
        <v>2467902716.1999998</v>
      </c>
      <c r="E952" s="32">
        <v>2462790820.1999998</v>
      </c>
      <c r="F952" s="32">
        <f t="shared" si="59"/>
        <v>177380063.80000019</v>
      </c>
      <c r="G952" s="33">
        <f t="shared" si="60"/>
        <v>94.087331206666661</v>
      </c>
      <c r="H952" s="34">
        <f t="shared" si="61"/>
        <v>82.263423873333323</v>
      </c>
      <c r="I952" s="34">
        <f t="shared" si="62"/>
        <v>82.093027339999992</v>
      </c>
    </row>
    <row r="953" spans="1:9" s="8" customFormat="1" x14ac:dyDescent="0.2">
      <c r="A953" s="31" t="s">
        <v>273</v>
      </c>
      <c r="B953" s="32">
        <v>6950018737</v>
      </c>
      <c r="C953" s="32">
        <v>6643055020.1099997</v>
      </c>
      <c r="D953" s="32">
        <v>5893136052.5200005</v>
      </c>
      <c r="E953" s="32">
        <v>5861150896.5200005</v>
      </c>
      <c r="F953" s="32">
        <f t="shared" si="59"/>
        <v>306963716.89000034</v>
      </c>
      <c r="G953" s="33">
        <f t="shared" si="60"/>
        <v>95.583267779469296</v>
      </c>
      <c r="H953" s="34">
        <f t="shared" si="61"/>
        <v>84.793095896944209</v>
      </c>
      <c r="I953" s="34">
        <f t="shared" si="62"/>
        <v>84.332879065733096</v>
      </c>
    </row>
    <row r="954" spans="1:9" s="8" customFormat="1" x14ac:dyDescent="0.2">
      <c r="A954" s="31" t="s">
        <v>274</v>
      </c>
      <c r="B954" s="32">
        <v>1953077120</v>
      </c>
      <c r="C954" s="32">
        <v>1436926986.9300001</v>
      </c>
      <c r="D954" s="32">
        <v>1436926986.9300001</v>
      </c>
      <c r="E954" s="32">
        <v>1368804674.9300001</v>
      </c>
      <c r="F954" s="32">
        <f t="shared" si="59"/>
        <v>516150133.06999993</v>
      </c>
      <c r="G954" s="33">
        <f t="shared" si="60"/>
        <v>73.57246532743163</v>
      </c>
      <c r="H954" s="34">
        <f t="shared" si="61"/>
        <v>73.57246532743163</v>
      </c>
      <c r="I954" s="34">
        <f t="shared" si="62"/>
        <v>70.084517447524036</v>
      </c>
    </row>
    <row r="955" spans="1:9" s="9" customFormat="1" x14ac:dyDescent="0.2">
      <c r="A955" s="31" t="s">
        <v>275</v>
      </c>
      <c r="B955" s="32">
        <v>1100000000</v>
      </c>
      <c r="C955" s="32">
        <v>784843803.51999998</v>
      </c>
      <c r="D955" s="32">
        <v>737575968.5</v>
      </c>
      <c r="E955" s="32">
        <v>577254882.38</v>
      </c>
      <c r="F955" s="32">
        <f t="shared" si="59"/>
        <v>315156196.48000002</v>
      </c>
      <c r="G955" s="33">
        <f t="shared" si="60"/>
        <v>71.349436683636355</v>
      </c>
      <c r="H955" s="34">
        <f t="shared" si="61"/>
        <v>67.052360772727269</v>
      </c>
      <c r="I955" s="34">
        <f t="shared" si="62"/>
        <v>52.477716579999999</v>
      </c>
    </row>
    <row r="956" spans="1:9" s="8" customFormat="1" x14ac:dyDescent="0.2">
      <c r="A956" s="23" t="s">
        <v>75</v>
      </c>
      <c r="B956" s="24">
        <v>776347897349</v>
      </c>
      <c r="C956" s="24">
        <v>745772911196.38</v>
      </c>
      <c r="D956" s="24">
        <v>722891786365.65991</v>
      </c>
      <c r="E956" s="24">
        <v>721634458326.65991</v>
      </c>
      <c r="F956" s="24">
        <f t="shared" si="59"/>
        <v>30574986152.619995</v>
      </c>
      <c r="G956" s="25">
        <f t="shared" si="60"/>
        <v>96.061690093188304</v>
      </c>
      <c r="H956" s="26">
        <f t="shared" si="61"/>
        <v>93.114412859765963</v>
      </c>
      <c r="I956" s="26">
        <f t="shared" si="62"/>
        <v>92.952458658138909</v>
      </c>
    </row>
    <row r="957" spans="1:9" s="8" customFormat="1" x14ac:dyDescent="0.2">
      <c r="A957" s="27" t="s">
        <v>15</v>
      </c>
      <c r="B957" s="28">
        <v>305839900257</v>
      </c>
      <c r="C957" s="28">
        <v>296599645431.83997</v>
      </c>
      <c r="D957" s="28">
        <v>290496758456.94</v>
      </c>
      <c r="E957" s="28">
        <v>289431117879.94</v>
      </c>
      <c r="F957" s="28">
        <f t="shared" si="59"/>
        <v>9240254825.1600342</v>
      </c>
      <c r="G957" s="29">
        <f t="shared" si="60"/>
        <v>96.978728145871301</v>
      </c>
      <c r="H957" s="30">
        <f t="shared" si="61"/>
        <v>94.983276613951602</v>
      </c>
      <c r="I957" s="30">
        <f t="shared" si="62"/>
        <v>94.634845759735214</v>
      </c>
    </row>
    <row r="958" spans="1:9" s="8" customFormat="1" x14ac:dyDescent="0.2">
      <c r="A958" s="27" t="s">
        <v>4</v>
      </c>
      <c r="B958" s="28">
        <v>263972000000</v>
      </c>
      <c r="C958" s="28">
        <v>257294008751.70999</v>
      </c>
      <c r="D958" s="28">
        <v>253547188652.20001</v>
      </c>
      <c r="E958" s="28">
        <v>252481548075.20001</v>
      </c>
      <c r="F958" s="28">
        <f t="shared" si="59"/>
        <v>6677991248.2900085</v>
      </c>
      <c r="G958" s="29">
        <f t="shared" si="60"/>
        <v>97.470189547266372</v>
      </c>
      <c r="H958" s="30">
        <f t="shared" si="61"/>
        <v>96.050788967087414</v>
      </c>
      <c r="I958" s="30">
        <f t="shared" si="62"/>
        <v>95.647094417286681</v>
      </c>
    </row>
    <row r="959" spans="1:9" s="8" customFormat="1" x14ac:dyDescent="0.2">
      <c r="A959" s="27" t="s">
        <v>62</v>
      </c>
      <c r="B959" s="28">
        <v>201329114182</v>
      </c>
      <c r="C959" s="28">
        <v>197090317652</v>
      </c>
      <c r="D959" s="28">
        <v>196138297083</v>
      </c>
      <c r="E959" s="28">
        <v>196049423995</v>
      </c>
      <c r="F959" s="28">
        <f t="shared" si="59"/>
        <v>4238796530</v>
      </c>
      <c r="G959" s="29">
        <f t="shared" si="60"/>
        <v>97.894593364093311</v>
      </c>
      <c r="H959" s="30">
        <f t="shared" si="61"/>
        <v>97.421725556142107</v>
      </c>
      <c r="I959" s="30">
        <f t="shared" si="62"/>
        <v>97.37758236882361</v>
      </c>
    </row>
    <row r="960" spans="1:9" s="8" customFormat="1" x14ac:dyDescent="0.2">
      <c r="A960" s="31" t="s">
        <v>96</v>
      </c>
      <c r="B960" s="32">
        <v>8827000000</v>
      </c>
      <c r="C960" s="32">
        <v>7530185170</v>
      </c>
      <c r="D960" s="32">
        <v>7530185170</v>
      </c>
      <c r="E960" s="32">
        <v>7530185170</v>
      </c>
      <c r="F960" s="32">
        <f t="shared" si="59"/>
        <v>1296814830</v>
      </c>
      <c r="G960" s="33">
        <f t="shared" si="60"/>
        <v>85.308543899399567</v>
      </c>
      <c r="H960" s="34">
        <f t="shared" si="61"/>
        <v>85.308543899399567</v>
      </c>
      <c r="I960" s="34">
        <f t="shared" si="62"/>
        <v>85.308543899399567</v>
      </c>
    </row>
    <row r="961" spans="1:9" s="8" customFormat="1" x14ac:dyDescent="0.2">
      <c r="A961" s="31" t="s">
        <v>129</v>
      </c>
      <c r="B961" s="32">
        <v>10000000</v>
      </c>
      <c r="C961" s="32">
        <v>0</v>
      </c>
      <c r="D961" s="32">
        <v>0</v>
      </c>
      <c r="E961" s="32">
        <v>0</v>
      </c>
      <c r="F961" s="32">
        <f t="shared" si="59"/>
        <v>10000000</v>
      </c>
      <c r="G961" s="33">
        <f t="shared" si="60"/>
        <v>0</v>
      </c>
      <c r="H961" s="34">
        <f t="shared" si="61"/>
        <v>0</v>
      </c>
      <c r="I961" s="34">
        <f t="shared" si="62"/>
        <v>0</v>
      </c>
    </row>
    <row r="962" spans="1:9" s="8" customFormat="1" x14ac:dyDescent="0.2">
      <c r="A962" s="31" t="s">
        <v>1837</v>
      </c>
      <c r="B962" s="32">
        <v>139928000000</v>
      </c>
      <c r="C962" s="32">
        <v>136996021302</v>
      </c>
      <c r="D962" s="32">
        <v>136996021282</v>
      </c>
      <c r="E962" s="32">
        <v>136996021282</v>
      </c>
      <c r="F962" s="32">
        <f t="shared" si="59"/>
        <v>2931978698</v>
      </c>
      <c r="G962" s="33">
        <f t="shared" si="60"/>
        <v>97.904651893831115</v>
      </c>
      <c r="H962" s="34">
        <f t="shared" si="61"/>
        <v>97.904651879538051</v>
      </c>
      <c r="I962" s="34">
        <f t="shared" si="62"/>
        <v>97.904651879538051</v>
      </c>
    </row>
    <row r="963" spans="1:9" s="8" customFormat="1" x14ac:dyDescent="0.2">
      <c r="A963" s="31" t="s">
        <v>1838</v>
      </c>
      <c r="B963" s="32">
        <v>52564114182</v>
      </c>
      <c r="C963" s="32">
        <v>52564111180</v>
      </c>
      <c r="D963" s="32">
        <v>51612090631</v>
      </c>
      <c r="E963" s="32">
        <v>51523217543</v>
      </c>
      <c r="F963" s="32">
        <f t="shared" si="59"/>
        <v>3002</v>
      </c>
      <c r="G963" s="33">
        <f t="shared" si="60"/>
        <v>99.999994288879307</v>
      </c>
      <c r="H963" s="34">
        <f t="shared" si="61"/>
        <v>98.188833644749195</v>
      </c>
      <c r="I963" s="34">
        <f t="shared" si="62"/>
        <v>98.0197580512896</v>
      </c>
    </row>
    <row r="964" spans="1:9" s="8" customFormat="1" x14ac:dyDescent="0.2">
      <c r="A964" s="27" t="s">
        <v>1378</v>
      </c>
      <c r="B964" s="28">
        <v>60252000000</v>
      </c>
      <c r="C964" s="28">
        <v>58512095117.709999</v>
      </c>
      <c r="D964" s="28">
        <v>55717295587.199997</v>
      </c>
      <c r="E964" s="28">
        <v>54740528098.199997</v>
      </c>
      <c r="F964" s="28">
        <f t="shared" si="59"/>
        <v>1739904882.2900009</v>
      </c>
      <c r="G964" s="29">
        <f t="shared" si="60"/>
        <v>97.112286924434045</v>
      </c>
      <c r="H964" s="30">
        <f t="shared" si="61"/>
        <v>92.473769480183222</v>
      </c>
      <c r="I964" s="30">
        <f t="shared" si="62"/>
        <v>90.852632440748849</v>
      </c>
    </row>
    <row r="965" spans="1:9" s="8" customFormat="1" x14ac:dyDescent="0.2">
      <c r="A965" s="31" t="s">
        <v>97</v>
      </c>
      <c r="B965" s="32">
        <v>60252000000</v>
      </c>
      <c r="C965" s="32">
        <v>58512095117.709999</v>
      </c>
      <c r="D965" s="32">
        <v>55717295587.199997</v>
      </c>
      <c r="E965" s="32">
        <v>54740528098.199997</v>
      </c>
      <c r="F965" s="32">
        <f t="shared" si="59"/>
        <v>1739904882.2900009</v>
      </c>
      <c r="G965" s="33">
        <f t="shared" si="60"/>
        <v>97.112286924434045</v>
      </c>
      <c r="H965" s="34">
        <f t="shared" si="61"/>
        <v>92.473769480183222</v>
      </c>
      <c r="I965" s="34">
        <f t="shared" si="62"/>
        <v>90.852632440748849</v>
      </c>
    </row>
    <row r="966" spans="1:9" s="8" customFormat="1" x14ac:dyDescent="0.2">
      <c r="A966" s="27" t="s">
        <v>5</v>
      </c>
      <c r="B966" s="28">
        <v>1286000000</v>
      </c>
      <c r="C966" s="28">
        <v>712037964</v>
      </c>
      <c r="D966" s="28">
        <v>712037964</v>
      </c>
      <c r="E966" s="28">
        <v>712037964</v>
      </c>
      <c r="F966" s="28">
        <f t="shared" si="59"/>
        <v>573962036</v>
      </c>
      <c r="G966" s="29">
        <f t="shared" si="60"/>
        <v>55.368426438569209</v>
      </c>
      <c r="H966" s="30">
        <f t="shared" si="61"/>
        <v>55.368426438569209</v>
      </c>
      <c r="I966" s="30">
        <f t="shared" si="62"/>
        <v>55.368426438569209</v>
      </c>
    </row>
    <row r="967" spans="1:9" s="9" customFormat="1" x14ac:dyDescent="0.2">
      <c r="A967" s="31" t="s">
        <v>276</v>
      </c>
      <c r="B967" s="32">
        <v>50006240</v>
      </c>
      <c r="C967" s="32">
        <v>50006240</v>
      </c>
      <c r="D967" s="32">
        <v>50006240</v>
      </c>
      <c r="E967" s="32">
        <v>50006240</v>
      </c>
      <c r="F967" s="32">
        <f t="shared" ref="F967:F1030" si="63">+B967-C967</f>
        <v>0</v>
      </c>
      <c r="G967" s="33">
        <f t="shared" si="60"/>
        <v>100</v>
      </c>
      <c r="H967" s="34">
        <f t="shared" si="61"/>
        <v>100</v>
      </c>
      <c r="I967" s="34">
        <f t="shared" si="62"/>
        <v>100</v>
      </c>
    </row>
    <row r="968" spans="1:9" s="8" customFormat="1" x14ac:dyDescent="0.2">
      <c r="A968" s="31" t="s">
        <v>277</v>
      </c>
      <c r="B968" s="32">
        <v>227811760</v>
      </c>
      <c r="C968" s="32">
        <v>218700000</v>
      </c>
      <c r="D968" s="32">
        <v>218700000</v>
      </c>
      <c r="E968" s="32">
        <v>218700000</v>
      </c>
      <c r="F968" s="32">
        <f t="shared" si="63"/>
        <v>9111760</v>
      </c>
      <c r="G968" s="33">
        <f t="shared" si="60"/>
        <v>96.000311836403881</v>
      </c>
      <c r="H968" s="34">
        <f t="shared" si="61"/>
        <v>96.000311836403881</v>
      </c>
      <c r="I968" s="34">
        <f t="shared" si="62"/>
        <v>96.000311836403881</v>
      </c>
    </row>
    <row r="969" spans="1:9" s="9" customFormat="1" x14ac:dyDescent="0.2">
      <c r="A969" s="31" t="s">
        <v>278</v>
      </c>
      <c r="B969" s="32">
        <v>208182000</v>
      </c>
      <c r="C969" s="32">
        <v>208182000</v>
      </c>
      <c r="D969" s="32">
        <v>208182000</v>
      </c>
      <c r="E969" s="32">
        <v>208182000</v>
      </c>
      <c r="F969" s="32">
        <f t="shared" si="63"/>
        <v>0</v>
      </c>
      <c r="G969" s="33">
        <f t="shared" si="60"/>
        <v>100</v>
      </c>
      <c r="H969" s="34">
        <f t="shared" si="61"/>
        <v>100</v>
      </c>
      <c r="I969" s="34">
        <f t="shared" si="62"/>
        <v>100</v>
      </c>
    </row>
    <row r="970" spans="1:9" s="9" customFormat="1" x14ac:dyDescent="0.2">
      <c r="A970" s="31" t="s">
        <v>102</v>
      </c>
      <c r="B970" s="32">
        <v>550000000</v>
      </c>
      <c r="C970" s="32">
        <v>168148464</v>
      </c>
      <c r="D970" s="32">
        <v>168148464</v>
      </c>
      <c r="E970" s="32">
        <v>168148464</v>
      </c>
      <c r="F970" s="32">
        <f t="shared" si="63"/>
        <v>381851536</v>
      </c>
      <c r="G970" s="33">
        <f t="shared" si="60"/>
        <v>30.572448000000001</v>
      </c>
      <c r="H970" s="34">
        <f t="shared" si="61"/>
        <v>30.572448000000001</v>
      </c>
      <c r="I970" s="34">
        <f t="shared" si="62"/>
        <v>30.572448000000001</v>
      </c>
    </row>
    <row r="971" spans="1:9" s="8" customFormat="1" x14ac:dyDescent="0.2">
      <c r="A971" s="31" t="s">
        <v>105</v>
      </c>
      <c r="B971" s="32">
        <v>250000000</v>
      </c>
      <c r="C971" s="32">
        <v>67001260</v>
      </c>
      <c r="D971" s="32">
        <v>67001260</v>
      </c>
      <c r="E971" s="32">
        <v>67001260</v>
      </c>
      <c r="F971" s="32">
        <f t="shared" si="63"/>
        <v>182998740</v>
      </c>
      <c r="G971" s="33">
        <f t="shared" si="60"/>
        <v>26.800504000000004</v>
      </c>
      <c r="H971" s="34">
        <f t="shared" si="61"/>
        <v>26.800504000000004</v>
      </c>
      <c r="I971" s="34">
        <f t="shared" si="62"/>
        <v>26.800504000000004</v>
      </c>
    </row>
    <row r="972" spans="1:9" s="9" customFormat="1" x14ac:dyDescent="0.2">
      <c r="A972" s="27" t="s">
        <v>63</v>
      </c>
      <c r="B972" s="28">
        <v>1104885818</v>
      </c>
      <c r="C972" s="28">
        <v>979558018</v>
      </c>
      <c r="D972" s="28">
        <v>979558018</v>
      </c>
      <c r="E972" s="28">
        <v>979558018</v>
      </c>
      <c r="F972" s="28">
        <f t="shared" si="63"/>
        <v>125327800</v>
      </c>
      <c r="G972" s="29">
        <f t="shared" si="60"/>
        <v>88.656945545118759</v>
      </c>
      <c r="H972" s="30">
        <f t="shared" si="61"/>
        <v>88.656945545118759</v>
      </c>
      <c r="I972" s="30">
        <f t="shared" si="62"/>
        <v>88.656945545118759</v>
      </c>
    </row>
    <row r="973" spans="1:9" s="8" customFormat="1" x14ac:dyDescent="0.2">
      <c r="A973" s="31" t="s">
        <v>106</v>
      </c>
      <c r="B973" s="32">
        <v>440000000</v>
      </c>
      <c r="C973" s="32">
        <v>314672200</v>
      </c>
      <c r="D973" s="32">
        <v>314672200</v>
      </c>
      <c r="E973" s="32">
        <v>314672200</v>
      </c>
      <c r="F973" s="32">
        <f t="shared" si="63"/>
        <v>125327800</v>
      </c>
      <c r="G973" s="33">
        <f t="shared" ref="G973:G1036" si="64">IFERROR(IF(C973&gt;0,+C973/B973*100,0),0)</f>
        <v>71.516409090909093</v>
      </c>
      <c r="H973" s="34">
        <f t="shared" ref="H973:H1036" si="65">IFERROR(IF(D973&gt;0,+D973/B973*100,0),0)</f>
        <v>71.516409090909093</v>
      </c>
      <c r="I973" s="34">
        <f t="shared" ref="I973:I1036" si="66">IFERROR(IF(E973&gt;0,+E973/B973*100,0),0)</f>
        <v>71.516409090909093</v>
      </c>
    </row>
    <row r="974" spans="1:9" s="8" customFormat="1" x14ac:dyDescent="0.2">
      <c r="A974" s="31" t="s">
        <v>108</v>
      </c>
      <c r="B974" s="32">
        <v>664885818</v>
      </c>
      <c r="C974" s="32">
        <v>664885818</v>
      </c>
      <c r="D974" s="32">
        <v>664885818</v>
      </c>
      <c r="E974" s="32">
        <v>664885818</v>
      </c>
      <c r="F974" s="32">
        <f t="shared" si="63"/>
        <v>0</v>
      </c>
      <c r="G974" s="33">
        <f t="shared" si="64"/>
        <v>100</v>
      </c>
      <c r="H974" s="34">
        <f t="shared" si="65"/>
        <v>100</v>
      </c>
      <c r="I974" s="34">
        <f t="shared" si="66"/>
        <v>100</v>
      </c>
    </row>
    <row r="975" spans="1:9" s="8" customFormat="1" x14ac:dyDescent="0.2">
      <c r="A975" s="27" t="s">
        <v>6</v>
      </c>
      <c r="B975" s="28">
        <v>41867900257</v>
      </c>
      <c r="C975" s="28">
        <v>39305636680.130005</v>
      </c>
      <c r="D975" s="28">
        <v>36949569804.740005</v>
      </c>
      <c r="E975" s="28">
        <v>36949569804.740005</v>
      </c>
      <c r="F975" s="28">
        <f t="shared" si="63"/>
        <v>2562263576.8699951</v>
      </c>
      <c r="G975" s="29">
        <f t="shared" si="64"/>
        <v>93.880124006358301</v>
      </c>
      <c r="H975" s="30">
        <f t="shared" si="65"/>
        <v>88.252741546460328</v>
      </c>
      <c r="I975" s="30">
        <f t="shared" si="66"/>
        <v>88.252741546460328</v>
      </c>
    </row>
    <row r="976" spans="1:9" s="8" customFormat="1" x14ac:dyDescent="0.2">
      <c r="A976" s="31" t="s">
        <v>279</v>
      </c>
      <c r="B976" s="32">
        <v>500000000</v>
      </c>
      <c r="C976" s="32">
        <v>388967167</v>
      </c>
      <c r="D976" s="32">
        <v>388967167</v>
      </c>
      <c r="E976" s="32">
        <v>388967167</v>
      </c>
      <c r="F976" s="32">
        <f t="shared" si="63"/>
        <v>111032833</v>
      </c>
      <c r="G976" s="33">
        <f t="shared" si="64"/>
        <v>77.793433399999998</v>
      </c>
      <c r="H976" s="34">
        <f t="shared" si="65"/>
        <v>77.793433399999998</v>
      </c>
      <c r="I976" s="34">
        <f t="shared" si="66"/>
        <v>77.793433399999998</v>
      </c>
    </row>
    <row r="977" spans="1:9" s="8" customFormat="1" x14ac:dyDescent="0.2">
      <c r="A977" s="31" t="s">
        <v>280</v>
      </c>
      <c r="B977" s="32">
        <v>607000000</v>
      </c>
      <c r="C977" s="32">
        <v>528142587.75</v>
      </c>
      <c r="D977" s="32">
        <v>461249869.75</v>
      </c>
      <c r="E977" s="32">
        <v>461249869.75</v>
      </c>
      <c r="F977" s="32">
        <f t="shared" si="63"/>
        <v>78857412.25</v>
      </c>
      <c r="G977" s="33">
        <f t="shared" si="64"/>
        <v>87.008663550247107</v>
      </c>
      <c r="H977" s="34">
        <f t="shared" si="65"/>
        <v>75.988446416803953</v>
      </c>
      <c r="I977" s="34">
        <f t="shared" si="66"/>
        <v>75.988446416803953</v>
      </c>
    </row>
    <row r="978" spans="1:9" s="8" customFormat="1" ht="22.5" x14ac:dyDescent="0.2">
      <c r="A978" s="31" t="s">
        <v>281</v>
      </c>
      <c r="B978" s="32">
        <v>19163812757</v>
      </c>
      <c r="C978" s="32">
        <v>18961825076</v>
      </c>
      <c r="D978" s="32">
        <v>18961825076</v>
      </c>
      <c r="E978" s="32">
        <v>18961825076</v>
      </c>
      <c r="F978" s="32">
        <f t="shared" si="63"/>
        <v>201987681</v>
      </c>
      <c r="G978" s="33">
        <f t="shared" si="64"/>
        <v>98.945994288499719</v>
      </c>
      <c r="H978" s="34">
        <f t="shared" si="65"/>
        <v>98.945994288499719</v>
      </c>
      <c r="I978" s="34">
        <f t="shared" si="66"/>
        <v>98.945994288499719</v>
      </c>
    </row>
    <row r="979" spans="1:9" s="8" customFormat="1" ht="22.5" x14ac:dyDescent="0.2">
      <c r="A979" s="31" t="s">
        <v>282</v>
      </c>
      <c r="B979" s="32">
        <v>15667087500</v>
      </c>
      <c r="C979" s="32">
        <v>13791162747.51</v>
      </c>
      <c r="D979" s="32">
        <v>11521988590.120001</v>
      </c>
      <c r="E979" s="32">
        <v>11521988590.120001</v>
      </c>
      <c r="F979" s="32">
        <f t="shared" si="63"/>
        <v>1875924752.4899998</v>
      </c>
      <c r="G979" s="33">
        <f t="shared" si="64"/>
        <v>88.026333851202395</v>
      </c>
      <c r="H979" s="34">
        <f t="shared" si="65"/>
        <v>73.542632541753534</v>
      </c>
      <c r="I979" s="34">
        <f t="shared" si="66"/>
        <v>73.542632541753534</v>
      </c>
    </row>
    <row r="980" spans="1:9" s="8" customFormat="1" x14ac:dyDescent="0.2">
      <c r="A980" s="31" t="s">
        <v>283</v>
      </c>
      <c r="B980" s="32">
        <v>5500000000</v>
      </c>
      <c r="C980" s="32">
        <v>5404039101.8699999</v>
      </c>
      <c r="D980" s="32">
        <v>5384039101.8699999</v>
      </c>
      <c r="E980" s="32">
        <v>5384039101.8699999</v>
      </c>
      <c r="F980" s="32">
        <f t="shared" si="63"/>
        <v>95960898.130000114</v>
      </c>
      <c r="G980" s="33">
        <f t="shared" si="64"/>
        <v>98.255256397636359</v>
      </c>
      <c r="H980" s="34">
        <f t="shared" si="65"/>
        <v>97.891620033999999</v>
      </c>
      <c r="I980" s="34">
        <f t="shared" si="66"/>
        <v>97.891620033999999</v>
      </c>
    </row>
    <row r="981" spans="1:9" s="8" customFormat="1" x14ac:dyDescent="0.2">
      <c r="A981" s="31" t="s">
        <v>284</v>
      </c>
      <c r="B981" s="32">
        <v>430000000</v>
      </c>
      <c r="C981" s="32">
        <v>231500000</v>
      </c>
      <c r="D981" s="32">
        <v>231500000</v>
      </c>
      <c r="E981" s="32">
        <v>231500000</v>
      </c>
      <c r="F981" s="32">
        <f t="shared" si="63"/>
        <v>198500000</v>
      </c>
      <c r="G981" s="33">
        <f t="shared" si="64"/>
        <v>53.837209302325583</v>
      </c>
      <c r="H981" s="34">
        <f t="shared" si="65"/>
        <v>53.837209302325583</v>
      </c>
      <c r="I981" s="34">
        <f t="shared" si="66"/>
        <v>53.837209302325583</v>
      </c>
    </row>
    <row r="982" spans="1:9" s="9" customFormat="1" x14ac:dyDescent="0.2">
      <c r="A982" s="27" t="s">
        <v>16</v>
      </c>
      <c r="B982" s="28">
        <v>470507997092</v>
      </c>
      <c r="C982" s="28">
        <v>449173265764.54004</v>
      </c>
      <c r="D982" s="28">
        <v>432395027908.72003</v>
      </c>
      <c r="E982" s="28">
        <v>432203340446.72003</v>
      </c>
      <c r="F982" s="28">
        <f t="shared" si="63"/>
        <v>21334731327.459961</v>
      </c>
      <c r="G982" s="29">
        <f t="shared" si="64"/>
        <v>95.465596449088991</v>
      </c>
      <c r="H982" s="30">
        <f t="shared" si="65"/>
        <v>91.89961288249313</v>
      </c>
      <c r="I982" s="30">
        <f t="shared" si="66"/>
        <v>91.858872350305631</v>
      </c>
    </row>
    <row r="983" spans="1:9" s="8" customFormat="1" x14ac:dyDescent="0.2">
      <c r="A983" s="27" t="s">
        <v>4</v>
      </c>
      <c r="B983" s="28">
        <v>396662429179</v>
      </c>
      <c r="C983" s="28">
        <v>375357335260.54004</v>
      </c>
      <c r="D983" s="28">
        <v>366775699842.02002</v>
      </c>
      <c r="E983" s="28">
        <v>366584012380.02002</v>
      </c>
      <c r="F983" s="28">
        <f t="shared" si="63"/>
        <v>21305093918.459961</v>
      </c>
      <c r="G983" s="29">
        <f t="shared" si="64"/>
        <v>94.628910541752944</v>
      </c>
      <c r="H983" s="30">
        <f t="shared" si="65"/>
        <v>92.465449929594129</v>
      </c>
      <c r="I983" s="30">
        <f t="shared" si="66"/>
        <v>92.417124843097596</v>
      </c>
    </row>
    <row r="984" spans="1:9" s="8" customFormat="1" x14ac:dyDescent="0.2">
      <c r="A984" s="27" t="s">
        <v>62</v>
      </c>
      <c r="B984" s="28">
        <v>304956362660</v>
      </c>
      <c r="C984" s="28">
        <v>289295063838</v>
      </c>
      <c r="D984" s="28">
        <v>289295063838</v>
      </c>
      <c r="E984" s="28">
        <v>289295063838</v>
      </c>
      <c r="F984" s="28">
        <f t="shared" si="63"/>
        <v>15661298822</v>
      </c>
      <c r="G984" s="29">
        <f t="shared" si="64"/>
        <v>94.864413162134611</v>
      </c>
      <c r="H984" s="30">
        <f t="shared" si="65"/>
        <v>94.864413162134611</v>
      </c>
      <c r="I984" s="30">
        <f t="shared" si="66"/>
        <v>94.864413162134611</v>
      </c>
    </row>
    <row r="985" spans="1:9" s="8" customFormat="1" x14ac:dyDescent="0.2">
      <c r="A985" s="31" t="s">
        <v>94</v>
      </c>
      <c r="B985" s="32">
        <v>215052362660</v>
      </c>
      <c r="C985" s="32">
        <v>207794690862</v>
      </c>
      <c r="D985" s="32">
        <v>207794690862</v>
      </c>
      <c r="E985" s="32">
        <v>207794690862</v>
      </c>
      <c r="F985" s="32">
        <f t="shared" si="63"/>
        <v>7257671798</v>
      </c>
      <c r="G985" s="33">
        <f t="shared" si="64"/>
        <v>96.625160631471672</v>
      </c>
      <c r="H985" s="34">
        <f t="shared" si="65"/>
        <v>96.625160631471672</v>
      </c>
      <c r="I985" s="34">
        <f t="shared" si="66"/>
        <v>96.625160631471672</v>
      </c>
    </row>
    <row r="986" spans="1:9" s="8" customFormat="1" x14ac:dyDescent="0.2">
      <c r="A986" s="31" t="s">
        <v>95</v>
      </c>
      <c r="B986" s="32">
        <v>77679000000</v>
      </c>
      <c r="C986" s="32">
        <v>70787655571</v>
      </c>
      <c r="D986" s="32">
        <v>70787655571</v>
      </c>
      <c r="E986" s="32">
        <v>70787655571</v>
      </c>
      <c r="F986" s="32">
        <f t="shared" si="63"/>
        <v>6891344429</v>
      </c>
      <c r="G986" s="33">
        <f t="shared" si="64"/>
        <v>91.128433129932148</v>
      </c>
      <c r="H986" s="34">
        <f t="shared" si="65"/>
        <v>91.128433129932148</v>
      </c>
      <c r="I986" s="34">
        <f t="shared" si="66"/>
        <v>91.128433129932148</v>
      </c>
    </row>
    <row r="987" spans="1:9" s="9" customFormat="1" x14ac:dyDescent="0.2">
      <c r="A987" s="31" t="s">
        <v>96</v>
      </c>
      <c r="B987" s="32">
        <v>12225000000</v>
      </c>
      <c r="C987" s="32">
        <v>10712717405</v>
      </c>
      <c r="D987" s="32">
        <v>10712717405</v>
      </c>
      <c r="E987" s="32">
        <v>10712717405</v>
      </c>
      <c r="F987" s="32">
        <f t="shared" si="63"/>
        <v>1512282595</v>
      </c>
      <c r="G987" s="33">
        <f t="shared" si="64"/>
        <v>87.629590224948871</v>
      </c>
      <c r="H987" s="34">
        <f t="shared" si="65"/>
        <v>87.629590224948871</v>
      </c>
      <c r="I987" s="34">
        <f t="shared" si="66"/>
        <v>87.629590224948871</v>
      </c>
    </row>
    <row r="988" spans="1:9" s="8" customFormat="1" x14ac:dyDescent="0.2">
      <c r="A988" s="27" t="s">
        <v>1378</v>
      </c>
      <c r="B988" s="28">
        <v>84670464237</v>
      </c>
      <c r="C988" s="28">
        <v>84663755845.270004</v>
      </c>
      <c r="D988" s="28">
        <v>76082120426.75</v>
      </c>
      <c r="E988" s="28">
        <v>75890432964.75</v>
      </c>
      <c r="F988" s="28">
        <f t="shared" si="63"/>
        <v>6708391.7299957275</v>
      </c>
      <c r="G988" s="29">
        <f t="shared" si="64"/>
        <v>99.992077058050356</v>
      </c>
      <c r="H988" s="30">
        <f t="shared" si="65"/>
        <v>89.85674179580441</v>
      </c>
      <c r="I988" s="30">
        <f t="shared" si="66"/>
        <v>89.630349436051361</v>
      </c>
    </row>
    <row r="989" spans="1:9" s="8" customFormat="1" x14ac:dyDescent="0.2">
      <c r="A989" s="31" t="s">
        <v>124</v>
      </c>
      <c r="B989" s="32">
        <v>4337600000</v>
      </c>
      <c r="C989" s="32">
        <v>4334308704</v>
      </c>
      <c r="D989" s="32">
        <v>839151964</v>
      </c>
      <c r="E989" s="32">
        <v>839151964</v>
      </c>
      <c r="F989" s="32">
        <f t="shared" si="63"/>
        <v>3291296</v>
      </c>
      <c r="G989" s="33">
        <f t="shared" si="64"/>
        <v>99.924121726300257</v>
      </c>
      <c r="H989" s="34">
        <f t="shared" si="65"/>
        <v>19.345996956842491</v>
      </c>
      <c r="I989" s="34">
        <f t="shared" si="66"/>
        <v>19.345996956842491</v>
      </c>
    </row>
    <row r="990" spans="1:9" s="8" customFormat="1" x14ac:dyDescent="0.2">
      <c r="A990" s="31" t="s">
        <v>97</v>
      </c>
      <c r="B990" s="32">
        <v>80332864237</v>
      </c>
      <c r="C990" s="32">
        <v>80329447141.270004</v>
      </c>
      <c r="D990" s="32">
        <v>75242968462.75</v>
      </c>
      <c r="E990" s="32">
        <v>75051281000.75</v>
      </c>
      <c r="F990" s="32">
        <f t="shared" si="63"/>
        <v>3417095.7299957275</v>
      </c>
      <c r="G990" s="33">
        <f t="shared" si="64"/>
        <v>99.9957463290243</v>
      </c>
      <c r="H990" s="34">
        <f t="shared" si="65"/>
        <v>93.663993158225182</v>
      </c>
      <c r="I990" s="34">
        <f t="shared" si="66"/>
        <v>93.425376666929054</v>
      </c>
    </row>
    <row r="991" spans="1:9" s="8" customFormat="1" x14ac:dyDescent="0.2">
      <c r="A991" s="27" t="s">
        <v>5</v>
      </c>
      <c r="B991" s="28">
        <v>5962685427</v>
      </c>
      <c r="C991" s="28">
        <v>449511421.26999998</v>
      </c>
      <c r="D991" s="28">
        <v>449511421.26999998</v>
      </c>
      <c r="E991" s="28">
        <v>449511421.26999998</v>
      </c>
      <c r="F991" s="28">
        <f t="shared" si="63"/>
        <v>5513174005.7299995</v>
      </c>
      <c r="G991" s="29">
        <f t="shared" si="64"/>
        <v>7.5387411724680273</v>
      </c>
      <c r="H991" s="30">
        <f t="shared" si="65"/>
        <v>7.5387411724680273</v>
      </c>
      <c r="I991" s="30">
        <f t="shared" si="66"/>
        <v>7.5387411724680273</v>
      </c>
    </row>
    <row r="992" spans="1:9" s="8" customFormat="1" x14ac:dyDescent="0.2">
      <c r="A992" s="31" t="s">
        <v>160</v>
      </c>
      <c r="B992" s="32">
        <v>5471000000</v>
      </c>
      <c r="C992" s="32">
        <v>0</v>
      </c>
      <c r="D992" s="32">
        <v>0</v>
      </c>
      <c r="E992" s="32">
        <v>0</v>
      </c>
      <c r="F992" s="32">
        <f t="shared" si="63"/>
        <v>5471000000</v>
      </c>
      <c r="G992" s="33">
        <f t="shared" si="64"/>
        <v>0</v>
      </c>
      <c r="H992" s="34">
        <f t="shared" si="65"/>
        <v>0</v>
      </c>
      <c r="I992" s="34">
        <f t="shared" si="66"/>
        <v>0</v>
      </c>
    </row>
    <row r="993" spans="1:9" s="8" customFormat="1" x14ac:dyDescent="0.2">
      <c r="A993" s="31" t="s">
        <v>102</v>
      </c>
      <c r="B993" s="32">
        <v>48000000</v>
      </c>
      <c r="C993" s="32">
        <v>11486166</v>
      </c>
      <c r="D993" s="32">
        <v>11486166</v>
      </c>
      <c r="E993" s="32">
        <v>11486166</v>
      </c>
      <c r="F993" s="32">
        <f t="shared" si="63"/>
        <v>36513834</v>
      </c>
      <c r="G993" s="33">
        <f t="shared" si="64"/>
        <v>23.929512500000001</v>
      </c>
      <c r="H993" s="34">
        <f t="shared" si="65"/>
        <v>23.929512500000001</v>
      </c>
      <c r="I993" s="34">
        <f t="shared" si="66"/>
        <v>23.929512500000001</v>
      </c>
    </row>
    <row r="994" spans="1:9" s="8" customFormat="1" x14ac:dyDescent="0.2">
      <c r="A994" s="31" t="s">
        <v>105</v>
      </c>
      <c r="B994" s="32">
        <v>443685427</v>
      </c>
      <c r="C994" s="32">
        <v>438025255.26999998</v>
      </c>
      <c r="D994" s="32">
        <v>438025255.26999998</v>
      </c>
      <c r="E994" s="32">
        <v>438025255.26999998</v>
      </c>
      <c r="F994" s="32">
        <f t="shared" si="63"/>
        <v>5660171.7300000191</v>
      </c>
      <c r="G994" s="33">
        <f t="shared" si="64"/>
        <v>98.724282704466646</v>
      </c>
      <c r="H994" s="34">
        <f t="shared" si="65"/>
        <v>98.724282704466646</v>
      </c>
      <c r="I994" s="34">
        <f t="shared" si="66"/>
        <v>98.724282704466646</v>
      </c>
    </row>
    <row r="995" spans="1:9" s="9" customFormat="1" x14ac:dyDescent="0.2">
      <c r="A995" s="27" t="s">
        <v>63</v>
      </c>
      <c r="B995" s="28">
        <v>1072916855</v>
      </c>
      <c r="C995" s="28">
        <v>949004156</v>
      </c>
      <c r="D995" s="28">
        <v>949004156</v>
      </c>
      <c r="E995" s="28">
        <v>949004156</v>
      </c>
      <c r="F995" s="28">
        <f t="shared" si="63"/>
        <v>123912699</v>
      </c>
      <c r="G995" s="29">
        <f t="shared" si="64"/>
        <v>88.450857266101949</v>
      </c>
      <c r="H995" s="30">
        <f t="shared" si="65"/>
        <v>88.450857266101949</v>
      </c>
      <c r="I995" s="30">
        <f t="shared" si="66"/>
        <v>88.450857266101949</v>
      </c>
    </row>
    <row r="996" spans="1:9" s="8" customFormat="1" x14ac:dyDescent="0.2">
      <c r="A996" s="31" t="s">
        <v>106</v>
      </c>
      <c r="B996" s="32">
        <v>117000000</v>
      </c>
      <c r="C996" s="32">
        <v>11831550</v>
      </c>
      <c r="D996" s="32">
        <v>11831550</v>
      </c>
      <c r="E996" s="32">
        <v>11831550</v>
      </c>
      <c r="F996" s="32">
        <f t="shared" si="63"/>
        <v>105168450</v>
      </c>
      <c r="G996" s="33">
        <f t="shared" si="64"/>
        <v>10.112435897435898</v>
      </c>
      <c r="H996" s="34">
        <f t="shared" si="65"/>
        <v>10.112435897435898</v>
      </c>
      <c r="I996" s="34">
        <f t="shared" si="66"/>
        <v>10.112435897435898</v>
      </c>
    </row>
    <row r="997" spans="1:9" s="8" customFormat="1" x14ac:dyDescent="0.2">
      <c r="A997" s="31" t="s">
        <v>107</v>
      </c>
      <c r="B997" s="32">
        <v>13744249</v>
      </c>
      <c r="C997" s="32">
        <v>0</v>
      </c>
      <c r="D997" s="32">
        <v>0</v>
      </c>
      <c r="E997" s="32">
        <v>0</v>
      </c>
      <c r="F997" s="32">
        <f t="shared" si="63"/>
        <v>13744249</v>
      </c>
      <c r="G997" s="33">
        <f t="shared" si="64"/>
        <v>0</v>
      </c>
      <c r="H997" s="34">
        <f t="shared" si="65"/>
        <v>0</v>
      </c>
      <c r="I997" s="34">
        <f t="shared" si="66"/>
        <v>0</v>
      </c>
    </row>
    <row r="998" spans="1:9" s="8" customFormat="1" x14ac:dyDescent="0.2">
      <c r="A998" s="31" t="s">
        <v>108</v>
      </c>
      <c r="B998" s="32">
        <v>937172606</v>
      </c>
      <c r="C998" s="32">
        <v>937172606</v>
      </c>
      <c r="D998" s="32">
        <v>937172606</v>
      </c>
      <c r="E998" s="32">
        <v>937172606</v>
      </c>
      <c r="F998" s="32">
        <f t="shared" si="63"/>
        <v>0</v>
      </c>
      <c r="G998" s="33">
        <f t="shared" si="64"/>
        <v>100</v>
      </c>
      <c r="H998" s="34">
        <f t="shared" si="65"/>
        <v>100</v>
      </c>
      <c r="I998" s="34">
        <f t="shared" si="66"/>
        <v>100</v>
      </c>
    </row>
    <row r="999" spans="1:9" s="8" customFormat="1" x14ac:dyDescent="0.2">
      <c r="A999" s="31" t="s">
        <v>251</v>
      </c>
      <c r="B999" s="32">
        <v>5000000</v>
      </c>
      <c r="C999" s="32">
        <v>0</v>
      </c>
      <c r="D999" s="32">
        <v>0</v>
      </c>
      <c r="E999" s="32">
        <v>0</v>
      </c>
      <c r="F999" s="32">
        <f t="shared" si="63"/>
        <v>5000000</v>
      </c>
      <c r="G999" s="33">
        <f t="shared" si="64"/>
        <v>0</v>
      </c>
      <c r="H999" s="34">
        <f t="shared" si="65"/>
        <v>0</v>
      </c>
      <c r="I999" s="34">
        <f t="shared" si="66"/>
        <v>0</v>
      </c>
    </row>
    <row r="1000" spans="1:9" s="8" customFormat="1" x14ac:dyDescent="0.2">
      <c r="A1000" s="27" t="s">
        <v>6</v>
      </c>
      <c r="B1000" s="28">
        <v>73845567913</v>
      </c>
      <c r="C1000" s="28">
        <v>73815930504</v>
      </c>
      <c r="D1000" s="28">
        <v>65619328066.699997</v>
      </c>
      <c r="E1000" s="28">
        <v>65619328066.699997</v>
      </c>
      <c r="F1000" s="28">
        <f t="shared" si="63"/>
        <v>29637409</v>
      </c>
      <c r="G1000" s="29">
        <f t="shared" si="64"/>
        <v>99.959865690199692</v>
      </c>
      <c r="H1000" s="30">
        <f t="shared" si="65"/>
        <v>88.860211819358454</v>
      </c>
      <c r="I1000" s="30">
        <f t="shared" si="66"/>
        <v>88.860211819358454</v>
      </c>
    </row>
    <row r="1001" spans="1:9" s="8" customFormat="1" ht="22.5" x14ac:dyDescent="0.2">
      <c r="A1001" s="31" t="s">
        <v>285</v>
      </c>
      <c r="B1001" s="32">
        <v>49149383852</v>
      </c>
      <c r="C1001" s="32">
        <v>49149383852</v>
      </c>
      <c r="D1001" s="32">
        <v>43991038064</v>
      </c>
      <c r="E1001" s="32">
        <v>43991038064</v>
      </c>
      <c r="F1001" s="32">
        <f t="shared" si="63"/>
        <v>0</v>
      </c>
      <c r="G1001" s="33">
        <f t="shared" si="64"/>
        <v>100</v>
      </c>
      <c r="H1001" s="34">
        <f t="shared" si="65"/>
        <v>89.504760011777648</v>
      </c>
      <c r="I1001" s="34">
        <f t="shared" si="66"/>
        <v>89.504760011777648</v>
      </c>
    </row>
    <row r="1002" spans="1:9" s="8" customFormat="1" ht="22.5" x14ac:dyDescent="0.2">
      <c r="A1002" s="31" t="s">
        <v>1390</v>
      </c>
      <c r="B1002" s="32">
        <v>21645567913</v>
      </c>
      <c r="C1002" s="32">
        <v>21645567913</v>
      </c>
      <c r="D1002" s="32">
        <v>21628290002.700001</v>
      </c>
      <c r="E1002" s="32">
        <v>21628290002.700001</v>
      </c>
      <c r="F1002" s="32">
        <f t="shared" si="63"/>
        <v>0</v>
      </c>
      <c r="G1002" s="33">
        <f t="shared" si="64"/>
        <v>100</v>
      </c>
      <c r="H1002" s="34">
        <f t="shared" si="65"/>
        <v>99.920178068926418</v>
      </c>
      <c r="I1002" s="34">
        <f t="shared" si="66"/>
        <v>99.920178068926418</v>
      </c>
    </row>
    <row r="1003" spans="1:9" s="8" customFormat="1" x14ac:dyDescent="0.2">
      <c r="A1003" s="31" t="s">
        <v>1786</v>
      </c>
      <c r="B1003" s="32">
        <v>3050616148</v>
      </c>
      <c r="C1003" s="32">
        <v>3020978739</v>
      </c>
      <c r="D1003" s="32">
        <v>0</v>
      </c>
      <c r="E1003" s="32">
        <v>0</v>
      </c>
      <c r="F1003" s="32">
        <f t="shared" si="63"/>
        <v>29637409</v>
      </c>
      <c r="G1003" s="33">
        <f t="shared" si="64"/>
        <v>99.028477934877827</v>
      </c>
      <c r="H1003" s="34">
        <f t="shared" si="65"/>
        <v>0</v>
      </c>
      <c r="I1003" s="34">
        <f t="shared" si="66"/>
        <v>0</v>
      </c>
    </row>
    <row r="1004" spans="1:9" s="8" customFormat="1" x14ac:dyDescent="0.2">
      <c r="A1004" s="23" t="s">
        <v>17</v>
      </c>
      <c r="B1004" s="24">
        <v>615051097295</v>
      </c>
      <c r="C1004" s="24">
        <v>596056145975.08997</v>
      </c>
      <c r="D1004" s="24">
        <v>507491207840.49011</v>
      </c>
      <c r="E1004" s="24">
        <v>476279896293.6601</v>
      </c>
      <c r="F1004" s="24">
        <f t="shared" si="63"/>
        <v>18994951319.910034</v>
      </c>
      <c r="G1004" s="25">
        <f t="shared" si="64"/>
        <v>96.911646625223497</v>
      </c>
      <c r="H1004" s="26">
        <f t="shared" si="65"/>
        <v>82.512040068287135</v>
      </c>
      <c r="I1004" s="26">
        <f t="shared" si="66"/>
        <v>77.437451683013521</v>
      </c>
    </row>
    <row r="1005" spans="1:9" s="9" customFormat="1" x14ac:dyDescent="0.2">
      <c r="A1005" s="27" t="s">
        <v>1659</v>
      </c>
      <c r="B1005" s="28">
        <v>553035269035</v>
      </c>
      <c r="C1005" s="28">
        <v>539494774911.34998</v>
      </c>
      <c r="D1005" s="28">
        <v>454072039233.56006</v>
      </c>
      <c r="E1005" s="28">
        <v>423072694374.76007</v>
      </c>
      <c r="F1005" s="28">
        <f t="shared" si="63"/>
        <v>13540494123.650024</v>
      </c>
      <c r="G1005" s="29">
        <f t="shared" si="64"/>
        <v>97.551603870169615</v>
      </c>
      <c r="H1005" s="30">
        <f t="shared" si="65"/>
        <v>82.1054396812481</v>
      </c>
      <c r="I1005" s="30">
        <f t="shared" si="66"/>
        <v>76.50012902666883</v>
      </c>
    </row>
    <row r="1006" spans="1:9" s="8" customFormat="1" x14ac:dyDescent="0.2">
      <c r="A1006" s="27" t="s">
        <v>4</v>
      </c>
      <c r="B1006" s="28">
        <v>212526884705</v>
      </c>
      <c r="C1006" s="28">
        <v>200031011079.82001</v>
      </c>
      <c r="D1006" s="28">
        <v>187678769217.57001</v>
      </c>
      <c r="E1006" s="28">
        <v>172303046971.66</v>
      </c>
      <c r="F1006" s="28">
        <f t="shared" si="63"/>
        <v>12495873625.179993</v>
      </c>
      <c r="G1006" s="29">
        <f t="shared" si="64"/>
        <v>94.120332755771102</v>
      </c>
      <c r="H1006" s="30">
        <f t="shared" si="65"/>
        <v>88.308248379060061</v>
      </c>
      <c r="I1006" s="30">
        <f t="shared" si="66"/>
        <v>81.073529690526883</v>
      </c>
    </row>
    <row r="1007" spans="1:9" s="8" customFormat="1" x14ac:dyDescent="0.2">
      <c r="A1007" s="27" t="s">
        <v>62</v>
      </c>
      <c r="B1007" s="28">
        <v>29645552790</v>
      </c>
      <c r="C1007" s="28">
        <v>27136589671</v>
      </c>
      <c r="D1007" s="28">
        <v>27134339522</v>
      </c>
      <c r="E1007" s="28">
        <v>26744848627</v>
      </c>
      <c r="F1007" s="28">
        <f t="shared" si="63"/>
        <v>2508963119</v>
      </c>
      <c r="G1007" s="29">
        <f t="shared" si="64"/>
        <v>91.536797654701445</v>
      </c>
      <c r="H1007" s="30">
        <f t="shared" si="65"/>
        <v>91.529207480836448</v>
      </c>
      <c r="I1007" s="30">
        <f t="shared" si="66"/>
        <v>90.215381768902418</v>
      </c>
    </row>
    <row r="1008" spans="1:9" s="8" customFormat="1" x14ac:dyDescent="0.2">
      <c r="A1008" s="31" t="s">
        <v>94</v>
      </c>
      <c r="B1008" s="32">
        <v>17883393121</v>
      </c>
      <c r="C1008" s="32">
        <v>16922109539</v>
      </c>
      <c r="D1008" s="32">
        <v>16922109539</v>
      </c>
      <c r="E1008" s="32">
        <v>16868770879</v>
      </c>
      <c r="F1008" s="32">
        <f t="shared" si="63"/>
        <v>961283582</v>
      </c>
      <c r="G1008" s="33">
        <f t="shared" si="64"/>
        <v>94.624713691099316</v>
      </c>
      <c r="H1008" s="34">
        <f t="shared" si="65"/>
        <v>94.624713691099316</v>
      </c>
      <c r="I1008" s="34">
        <f t="shared" si="66"/>
        <v>94.326455638843186</v>
      </c>
    </row>
    <row r="1009" spans="1:9" s="9" customFormat="1" x14ac:dyDescent="0.2">
      <c r="A1009" s="31" t="s">
        <v>95</v>
      </c>
      <c r="B1009" s="32">
        <v>7034401874</v>
      </c>
      <c r="C1009" s="32">
        <v>6244065504</v>
      </c>
      <c r="D1009" s="32">
        <v>6242201804</v>
      </c>
      <c r="E1009" s="32">
        <v>6005994404</v>
      </c>
      <c r="F1009" s="32">
        <f t="shared" si="63"/>
        <v>790336370</v>
      </c>
      <c r="G1009" s="33">
        <f t="shared" si="64"/>
        <v>88.764696925815699</v>
      </c>
      <c r="H1009" s="34">
        <f t="shared" si="65"/>
        <v>88.738202846668926</v>
      </c>
      <c r="I1009" s="34">
        <f t="shared" si="66"/>
        <v>85.380313942524126</v>
      </c>
    </row>
    <row r="1010" spans="1:9" s="8" customFormat="1" x14ac:dyDescent="0.2">
      <c r="A1010" s="31" t="s">
        <v>96</v>
      </c>
      <c r="B1010" s="32">
        <v>3980021795</v>
      </c>
      <c r="C1010" s="32">
        <v>3254921202</v>
      </c>
      <c r="D1010" s="32">
        <v>3254921202</v>
      </c>
      <c r="E1010" s="32">
        <v>3223121537</v>
      </c>
      <c r="F1010" s="32">
        <f t="shared" si="63"/>
        <v>725100593</v>
      </c>
      <c r="G1010" s="33">
        <f t="shared" si="64"/>
        <v>81.781491902609034</v>
      </c>
      <c r="H1010" s="34">
        <f t="shared" si="65"/>
        <v>81.781491902609034</v>
      </c>
      <c r="I1010" s="34">
        <f t="shared" si="66"/>
        <v>80.982509720150915</v>
      </c>
    </row>
    <row r="1011" spans="1:9" s="9" customFormat="1" x14ac:dyDescent="0.2">
      <c r="A1011" s="31" t="s">
        <v>128</v>
      </c>
      <c r="B1011" s="32">
        <v>513792000</v>
      </c>
      <c r="C1011" s="32">
        <v>506337289</v>
      </c>
      <c r="D1011" s="32">
        <v>505950840</v>
      </c>
      <c r="E1011" s="32">
        <v>465155014</v>
      </c>
      <c r="F1011" s="32">
        <f t="shared" si="63"/>
        <v>7454711</v>
      </c>
      <c r="G1011" s="33">
        <f t="shared" si="64"/>
        <v>98.549079977889889</v>
      </c>
      <c r="H1011" s="34">
        <f t="shared" si="65"/>
        <v>98.473864910313907</v>
      </c>
      <c r="I1011" s="34">
        <f t="shared" si="66"/>
        <v>90.533720649601392</v>
      </c>
    </row>
    <row r="1012" spans="1:9" s="8" customFormat="1" x14ac:dyDescent="0.2">
      <c r="A1012" s="31" t="s">
        <v>129</v>
      </c>
      <c r="B1012" s="32">
        <v>50176000</v>
      </c>
      <c r="C1012" s="32">
        <v>29955245</v>
      </c>
      <c r="D1012" s="32">
        <v>29955245</v>
      </c>
      <c r="E1012" s="32">
        <v>2605901</v>
      </c>
      <c r="F1012" s="32">
        <f t="shared" si="63"/>
        <v>20220755</v>
      </c>
      <c r="G1012" s="33">
        <f t="shared" si="64"/>
        <v>59.700344786352048</v>
      </c>
      <c r="H1012" s="34">
        <f t="shared" si="65"/>
        <v>59.700344786352048</v>
      </c>
      <c r="I1012" s="34">
        <f t="shared" si="66"/>
        <v>5.1935208067602039</v>
      </c>
    </row>
    <row r="1013" spans="1:9" s="9" customFormat="1" x14ac:dyDescent="0.2">
      <c r="A1013" s="31" t="s">
        <v>1636</v>
      </c>
      <c r="B1013" s="32">
        <v>183768000</v>
      </c>
      <c r="C1013" s="32">
        <v>179200892</v>
      </c>
      <c r="D1013" s="32">
        <v>179200892</v>
      </c>
      <c r="E1013" s="32">
        <v>179200892</v>
      </c>
      <c r="F1013" s="32">
        <f t="shared" si="63"/>
        <v>4567108</v>
      </c>
      <c r="G1013" s="33">
        <f t="shared" si="64"/>
        <v>97.51474250141483</v>
      </c>
      <c r="H1013" s="34">
        <f t="shared" si="65"/>
        <v>97.51474250141483</v>
      </c>
      <c r="I1013" s="34">
        <f t="shared" si="66"/>
        <v>97.51474250141483</v>
      </c>
    </row>
    <row r="1014" spans="1:9" s="8" customFormat="1" x14ac:dyDescent="0.2">
      <c r="A1014" s="27" t="s">
        <v>1378</v>
      </c>
      <c r="B1014" s="28">
        <v>16518376218</v>
      </c>
      <c r="C1014" s="28">
        <v>16144095131.25</v>
      </c>
      <c r="D1014" s="28">
        <v>15454821421.720001</v>
      </c>
      <c r="E1014" s="28">
        <v>15436996136.720001</v>
      </c>
      <c r="F1014" s="28">
        <f t="shared" si="63"/>
        <v>374281086.75</v>
      </c>
      <c r="G1014" s="29">
        <f t="shared" si="64"/>
        <v>97.734153273842082</v>
      </c>
      <c r="H1014" s="30">
        <f t="shared" si="65"/>
        <v>93.561384107954581</v>
      </c>
      <c r="I1014" s="30">
        <f t="shared" si="66"/>
        <v>93.453472260175161</v>
      </c>
    </row>
    <row r="1015" spans="1:9" s="9" customFormat="1" x14ac:dyDescent="0.2">
      <c r="A1015" s="31" t="s">
        <v>97</v>
      </c>
      <c r="B1015" s="32">
        <v>16518376218</v>
      </c>
      <c r="C1015" s="32">
        <v>16144095131.25</v>
      </c>
      <c r="D1015" s="32">
        <v>15454821421.720001</v>
      </c>
      <c r="E1015" s="32">
        <v>15436996136.720001</v>
      </c>
      <c r="F1015" s="32">
        <f t="shared" si="63"/>
        <v>374281086.75</v>
      </c>
      <c r="G1015" s="33">
        <f t="shared" si="64"/>
        <v>97.734153273842082</v>
      </c>
      <c r="H1015" s="34">
        <f t="shared" si="65"/>
        <v>93.561384107954581</v>
      </c>
      <c r="I1015" s="34">
        <f t="shared" si="66"/>
        <v>93.453472260175161</v>
      </c>
    </row>
    <row r="1016" spans="1:9" s="8" customFormat="1" x14ac:dyDescent="0.2">
      <c r="A1016" s="27" t="s">
        <v>5</v>
      </c>
      <c r="B1016" s="28">
        <v>165043426907</v>
      </c>
      <c r="C1016" s="28">
        <v>155435709487.57001</v>
      </c>
      <c r="D1016" s="28">
        <v>143774991483.85001</v>
      </c>
      <c r="E1016" s="28">
        <v>128806585417.94</v>
      </c>
      <c r="F1016" s="28">
        <f t="shared" si="63"/>
        <v>9607717419.4299927</v>
      </c>
      <c r="G1016" s="29">
        <f t="shared" si="64"/>
        <v>94.178673092601358</v>
      </c>
      <c r="H1016" s="30">
        <f t="shared" si="65"/>
        <v>87.11343079713528</v>
      </c>
      <c r="I1016" s="30">
        <f t="shared" si="66"/>
        <v>78.044056544294236</v>
      </c>
    </row>
    <row r="1017" spans="1:9" s="8" customFormat="1" x14ac:dyDescent="0.2">
      <c r="A1017" s="31" t="s">
        <v>286</v>
      </c>
      <c r="B1017" s="32">
        <v>16237431202</v>
      </c>
      <c r="C1017" s="32">
        <v>7553473283.5200005</v>
      </c>
      <c r="D1017" s="32">
        <v>7553473283.5200005</v>
      </c>
      <c r="E1017" s="32">
        <v>2644451744.6100001</v>
      </c>
      <c r="F1017" s="32">
        <f t="shared" si="63"/>
        <v>8683957918.4799995</v>
      </c>
      <c r="G1017" s="33">
        <f t="shared" si="64"/>
        <v>46.518893226101078</v>
      </c>
      <c r="H1017" s="34">
        <f t="shared" si="65"/>
        <v>46.518893226101078</v>
      </c>
      <c r="I1017" s="34">
        <f t="shared" si="66"/>
        <v>16.286145953211349</v>
      </c>
    </row>
    <row r="1018" spans="1:9" s="8" customFormat="1" ht="22.5" x14ac:dyDescent="0.2">
      <c r="A1018" s="31" t="s">
        <v>1391</v>
      </c>
      <c r="B1018" s="32">
        <v>25116752545</v>
      </c>
      <c r="C1018" s="32">
        <v>25105216544.02</v>
      </c>
      <c r="D1018" s="32">
        <v>23422474533.799999</v>
      </c>
      <c r="E1018" s="32">
        <v>22727821750.799999</v>
      </c>
      <c r="F1018" s="32">
        <f t="shared" si="63"/>
        <v>11536000.979999542</v>
      </c>
      <c r="G1018" s="33">
        <f t="shared" si="64"/>
        <v>99.954070491560046</v>
      </c>
      <c r="H1018" s="34">
        <f t="shared" si="65"/>
        <v>93.25439063762532</v>
      </c>
      <c r="I1018" s="34">
        <f t="shared" si="66"/>
        <v>90.488695583077813</v>
      </c>
    </row>
    <row r="1019" spans="1:9" s="8" customFormat="1" x14ac:dyDescent="0.2">
      <c r="A1019" s="31" t="s">
        <v>1392</v>
      </c>
      <c r="B1019" s="32">
        <v>25729903171</v>
      </c>
      <c r="C1019" s="32">
        <v>25411779714.029999</v>
      </c>
      <c r="D1019" s="32">
        <v>23956123904.029999</v>
      </c>
      <c r="E1019" s="32">
        <v>19683754418.029999</v>
      </c>
      <c r="F1019" s="32">
        <f t="shared" si="63"/>
        <v>318123456.97000122</v>
      </c>
      <c r="G1019" s="33">
        <f t="shared" si="64"/>
        <v>98.763604142402855</v>
      </c>
      <c r="H1019" s="34">
        <f t="shared" si="65"/>
        <v>93.106156462457207</v>
      </c>
      <c r="I1019" s="34">
        <f t="shared" si="66"/>
        <v>76.501471020751538</v>
      </c>
    </row>
    <row r="1020" spans="1:9" s="8" customFormat="1" x14ac:dyDescent="0.2">
      <c r="A1020" s="31" t="s">
        <v>102</v>
      </c>
      <c r="B1020" s="32">
        <v>181370000</v>
      </c>
      <c r="C1020" s="32">
        <v>23350125</v>
      </c>
      <c r="D1020" s="32">
        <v>23350125</v>
      </c>
      <c r="E1020" s="32">
        <v>23350125</v>
      </c>
      <c r="F1020" s="32">
        <f t="shared" si="63"/>
        <v>158019875</v>
      </c>
      <c r="G1020" s="33">
        <f t="shared" si="64"/>
        <v>12.874303909136021</v>
      </c>
      <c r="H1020" s="34">
        <f t="shared" si="65"/>
        <v>12.874303909136021</v>
      </c>
      <c r="I1020" s="34">
        <f t="shared" si="66"/>
        <v>12.874303909136021</v>
      </c>
    </row>
    <row r="1021" spans="1:9" s="8" customFormat="1" x14ac:dyDescent="0.2">
      <c r="A1021" s="31" t="s">
        <v>1393</v>
      </c>
      <c r="B1021" s="32">
        <v>85067340144</v>
      </c>
      <c r="C1021" s="32">
        <v>84930431868</v>
      </c>
      <c r="D1021" s="32">
        <v>76593567535.5</v>
      </c>
      <c r="E1021" s="32">
        <v>71597805277.5</v>
      </c>
      <c r="F1021" s="32">
        <f t="shared" si="63"/>
        <v>136908276</v>
      </c>
      <c r="G1021" s="33">
        <f t="shared" si="64"/>
        <v>99.839058943457914</v>
      </c>
      <c r="H1021" s="34">
        <f t="shared" si="65"/>
        <v>90.038747427443013</v>
      </c>
      <c r="I1021" s="34">
        <f t="shared" si="66"/>
        <v>84.166032646960531</v>
      </c>
    </row>
    <row r="1022" spans="1:9" s="9" customFormat="1" x14ac:dyDescent="0.2">
      <c r="A1022" s="31" t="s">
        <v>105</v>
      </c>
      <c r="B1022" s="32">
        <v>300000000</v>
      </c>
      <c r="C1022" s="32">
        <v>828108</v>
      </c>
      <c r="D1022" s="32">
        <v>0</v>
      </c>
      <c r="E1022" s="32">
        <v>0</v>
      </c>
      <c r="F1022" s="32">
        <f t="shared" si="63"/>
        <v>299171892</v>
      </c>
      <c r="G1022" s="33">
        <f t="shared" si="64"/>
        <v>0.276036</v>
      </c>
      <c r="H1022" s="34">
        <f t="shared" si="65"/>
        <v>0</v>
      </c>
      <c r="I1022" s="34">
        <f t="shared" si="66"/>
        <v>0</v>
      </c>
    </row>
    <row r="1023" spans="1:9" s="8" customFormat="1" x14ac:dyDescent="0.2">
      <c r="A1023" s="31" t="s">
        <v>1660</v>
      </c>
      <c r="B1023" s="32">
        <v>12410629845</v>
      </c>
      <c r="C1023" s="32">
        <v>12410629845</v>
      </c>
      <c r="D1023" s="32">
        <v>12226002102</v>
      </c>
      <c r="E1023" s="32">
        <v>12129402102</v>
      </c>
      <c r="F1023" s="32">
        <f t="shared" si="63"/>
        <v>0</v>
      </c>
      <c r="G1023" s="33">
        <f t="shared" si="64"/>
        <v>100</v>
      </c>
      <c r="H1023" s="34">
        <f t="shared" si="65"/>
        <v>98.512341877037102</v>
      </c>
      <c r="I1023" s="34">
        <f t="shared" si="66"/>
        <v>97.733976868923364</v>
      </c>
    </row>
    <row r="1024" spans="1:9" s="8" customFormat="1" x14ac:dyDescent="0.2">
      <c r="A1024" s="27" t="s">
        <v>63</v>
      </c>
      <c r="B1024" s="28">
        <v>1319528790</v>
      </c>
      <c r="C1024" s="28">
        <v>1314616790</v>
      </c>
      <c r="D1024" s="28">
        <v>1314616790</v>
      </c>
      <c r="E1024" s="28">
        <v>1314616790</v>
      </c>
      <c r="F1024" s="28">
        <f t="shared" si="63"/>
        <v>4912000</v>
      </c>
      <c r="G1024" s="29">
        <f t="shared" si="64"/>
        <v>99.627745901625985</v>
      </c>
      <c r="H1024" s="30">
        <f t="shared" si="65"/>
        <v>99.627745901625985</v>
      </c>
      <c r="I1024" s="30">
        <f t="shared" si="66"/>
        <v>99.627745901625985</v>
      </c>
    </row>
    <row r="1025" spans="1:9" s="8" customFormat="1" x14ac:dyDescent="0.2">
      <c r="A1025" s="31" t="s">
        <v>106</v>
      </c>
      <c r="B1025" s="32">
        <v>297063782</v>
      </c>
      <c r="C1025" s="32">
        <v>293651782</v>
      </c>
      <c r="D1025" s="32">
        <v>293651782</v>
      </c>
      <c r="E1025" s="32">
        <v>293651782</v>
      </c>
      <c r="F1025" s="32">
        <f t="shared" si="63"/>
        <v>3412000</v>
      </c>
      <c r="G1025" s="33">
        <f t="shared" si="64"/>
        <v>98.851425112469613</v>
      </c>
      <c r="H1025" s="34">
        <f t="shared" si="65"/>
        <v>98.851425112469613</v>
      </c>
      <c r="I1025" s="34">
        <f t="shared" si="66"/>
        <v>98.851425112469613</v>
      </c>
    </row>
    <row r="1026" spans="1:9" s="9" customFormat="1" x14ac:dyDescent="0.2">
      <c r="A1026" s="31" t="s">
        <v>108</v>
      </c>
      <c r="B1026" s="32">
        <v>1020965008</v>
      </c>
      <c r="C1026" s="32">
        <v>1020965008</v>
      </c>
      <c r="D1026" s="32">
        <v>1020965008</v>
      </c>
      <c r="E1026" s="32">
        <v>1020965008</v>
      </c>
      <c r="F1026" s="32">
        <f t="shared" si="63"/>
        <v>0</v>
      </c>
      <c r="G1026" s="33">
        <f t="shared" si="64"/>
        <v>100</v>
      </c>
      <c r="H1026" s="34">
        <f t="shared" si="65"/>
        <v>100</v>
      </c>
      <c r="I1026" s="34">
        <f t="shared" si="66"/>
        <v>100</v>
      </c>
    </row>
    <row r="1027" spans="1:9" s="9" customFormat="1" x14ac:dyDescent="0.2">
      <c r="A1027" s="31" t="s">
        <v>251</v>
      </c>
      <c r="B1027" s="32">
        <v>1500000</v>
      </c>
      <c r="C1027" s="32">
        <v>0</v>
      </c>
      <c r="D1027" s="32">
        <v>0</v>
      </c>
      <c r="E1027" s="32">
        <v>0</v>
      </c>
      <c r="F1027" s="32">
        <f t="shared" si="63"/>
        <v>1500000</v>
      </c>
      <c r="G1027" s="33">
        <f t="shared" si="64"/>
        <v>0</v>
      </c>
      <c r="H1027" s="34">
        <f t="shared" si="65"/>
        <v>0</v>
      </c>
      <c r="I1027" s="34">
        <f t="shared" si="66"/>
        <v>0</v>
      </c>
    </row>
    <row r="1028" spans="1:9" s="8" customFormat="1" x14ac:dyDescent="0.2">
      <c r="A1028" s="27" t="s">
        <v>6</v>
      </c>
      <c r="B1028" s="28">
        <v>340508384330</v>
      </c>
      <c r="C1028" s="28">
        <v>339463763831.52997</v>
      </c>
      <c r="D1028" s="28">
        <v>266393270015.99005</v>
      </c>
      <c r="E1028" s="28">
        <v>250769647403.10001</v>
      </c>
      <c r="F1028" s="28">
        <f t="shared" si="63"/>
        <v>1044620498.4700317</v>
      </c>
      <c r="G1028" s="29">
        <f t="shared" si="64"/>
        <v>99.693217393009135</v>
      </c>
      <c r="H1028" s="30">
        <f t="shared" si="65"/>
        <v>78.233982561151237</v>
      </c>
      <c r="I1028" s="30">
        <f t="shared" si="66"/>
        <v>73.645660119801732</v>
      </c>
    </row>
    <row r="1029" spans="1:9" s="8" customFormat="1" x14ac:dyDescent="0.2">
      <c r="A1029" s="31" t="s">
        <v>288</v>
      </c>
      <c r="B1029" s="32">
        <v>2725147567</v>
      </c>
      <c r="C1029" s="32">
        <v>2724450981.5999999</v>
      </c>
      <c r="D1029" s="32">
        <v>2712004998.8000002</v>
      </c>
      <c r="E1029" s="32">
        <v>2681746965.8000002</v>
      </c>
      <c r="F1029" s="32">
        <f t="shared" si="63"/>
        <v>696585.40000009537</v>
      </c>
      <c r="G1029" s="33">
        <f t="shared" si="64"/>
        <v>99.974438617253782</v>
      </c>
      <c r="H1029" s="34">
        <f t="shared" si="65"/>
        <v>99.517730035644718</v>
      </c>
      <c r="I1029" s="34">
        <f t="shared" si="66"/>
        <v>98.407403631070963</v>
      </c>
    </row>
    <row r="1030" spans="1:9" s="9" customFormat="1" x14ac:dyDescent="0.2">
      <c r="A1030" s="31" t="s">
        <v>289</v>
      </c>
      <c r="B1030" s="32">
        <v>35302031060</v>
      </c>
      <c r="C1030" s="32">
        <v>35141462459</v>
      </c>
      <c r="D1030" s="32">
        <v>28589257676.869999</v>
      </c>
      <c r="E1030" s="32">
        <v>28588624865.869999</v>
      </c>
      <c r="F1030" s="32">
        <f t="shared" si="63"/>
        <v>160568601</v>
      </c>
      <c r="G1030" s="33">
        <f t="shared" si="64"/>
        <v>99.545157612243059</v>
      </c>
      <c r="H1030" s="34">
        <f t="shared" si="65"/>
        <v>80.984738890176473</v>
      </c>
      <c r="I1030" s="34">
        <f t="shared" si="66"/>
        <v>80.98294632759297</v>
      </c>
    </row>
    <row r="1031" spans="1:9" s="9" customFormat="1" x14ac:dyDescent="0.2">
      <c r="A1031" s="31" t="s">
        <v>290</v>
      </c>
      <c r="B1031" s="32">
        <v>14320955748</v>
      </c>
      <c r="C1031" s="32">
        <v>14320955748</v>
      </c>
      <c r="D1031" s="32">
        <v>14320955748</v>
      </c>
      <c r="E1031" s="32">
        <v>14320955748</v>
      </c>
      <c r="F1031" s="32">
        <f t="shared" ref="F1031:F1094" si="67">+B1031-C1031</f>
        <v>0</v>
      </c>
      <c r="G1031" s="33">
        <f t="shared" si="64"/>
        <v>100</v>
      </c>
      <c r="H1031" s="34">
        <f t="shared" si="65"/>
        <v>100</v>
      </c>
      <c r="I1031" s="34">
        <f t="shared" si="66"/>
        <v>100</v>
      </c>
    </row>
    <row r="1032" spans="1:9" s="8" customFormat="1" ht="22.5" x14ac:dyDescent="0.2">
      <c r="A1032" s="31" t="s">
        <v>291</v>
      </c>
      <c r="B1032" s="32">
        <v>2884900000</v>
      </c>
      <c r="C1032" s="32">
        <v>2884900000</v>
      </c>
      <c r="D1032" s="32">
        <v>2884900000</v>
      </c>
      <c r="E1032" s="32">
        <v>2884900000</v>
      </c>
      <c r="F1032" s="32">
        <f t="shared" si="67"/>
        <v>0</v>
      </c>
      <c r="G1032" s="33">
        <f t="shared" si="64"/>
        <v>100</v>
      </c>
      <c r="H1032" s="34">
        <f t="shared" si="65"/>
        <v>100</v>
      </c>
      <c r="I1032" s="34">
        <f t="shared" si="66"/>
        <v>100</v>
      </c>
    </row>
    <row r="1033" spans="1:9" s="8" customFormat="1" x14ac:dyDescent="0.2">
      <c r="A1033" s="31" t="s">
        <v>292</v>
      </c>
      <c r="B1033" s="32">
        <v>6632973404</v>
      </c>
      <c r="C1033" s="32">
        <v>6631970683.8999996</v>
      </c>
      <c r="D1033" s="32">
        <v>6408295359.3699999</v>
      </c>
      <c r="E1033" s="32">
        <v>6309645123.3699999</v>
      </c>
      <c r="F1033" s="32">
        <f t="shared" si="67"/>
        <v>1002720.1000003815</v>
      </c>
      <c r="G1033" s="33">
        <f t="shared" si="64"/>
        <v>99.984882796312803</v>
      </c>
      <c r="H1033" s="34">
        <f t="shared" si="65"/>
        <v>96.612710002809479</v>
      </c>
      <c r="I1033" s="34">
        <f t="shared" si="66"/>
        <v>95.125439815045581</v>
      </c>
    </row>
    <row r="1034" spans="1:9" s="8" customFormat="1" x14ac:dyDescent="0.2">
      <c r="A1034" s="31" t="s">
        <v>293</v>
      </c>
      <c r="B1034" s="32">
        <v>3840737343</v>
      </c>
      <c r="C1034" s="32">
        <v>3622667708.9899998</v>
      </c>
      <c r="D1034" s="32">
        <v>3184591600.1399999</v>
      </c>
      <c r="E1034" s="32">
        <v>3102237690.1399999</v>
      </c>
      <c r="F1034" s="32">
        <f t="shared" si="67"/>
        <v>218069634.01000023</v>
      </c>
      <c r="G1034" s="33">
        <f t="shared" si="64"/>
        <v>94.322193512986601</v>
      </c>
      <c r="H1034" s="34">
        <f t="shared" si="65"/>
        <v>82.916151658850879</v>
      </c>
      <c r="I1034" s="34">
        <f t="shared" si="66"/>
        <v>80.771930311611513</v>
      </c>
    </row>
    <row r="1035" spans="1:9" s="8" customFormat="1" x14ac:dyDescent="0.2">
      <c r="A1035" s="31" t="s">
        <v>294</v>
      </c>
      <c r="B1035" s="32">
        <v>1255473762</v>
      </c>
      <c r="C1035" s="32">
        <v>1249086013.6300001</v>
      </c>
      <c r="D1035" s="32">
        <v>857408202.53999996</v>
      </c>
      <c r="E1035" s="32">
        <v>840518233.53999996</v>
      </c>
      <c r="F1035" s="32">
        <f t="shared" si="67"/>
        <v>6387748.3699998856</v>
      </c>
      <c r="G1035" s="33">
        <f t="shared" si="64"/>
        <v>99.49120813486185</v>
      </c>
      <c r="H1035" s="34">
        <f t="shared" si="65"/>
        <v>68.293597882454193</v>
      </c>
      <c r="I1035" s="34">
        <f t="shared" si="66"/>
        <v>66.9482914721399</v>
      </c>
    </row>
    <row r="1036" spans="1:9" s="8" customFormat="1" x14ac:dyDescent="0.2">
      <c r="A1036" s="31" t="s">
        <v>295</v>
      </c>
      <c r="B1036" s="32">
        <v>7455236986</v>
      </c>
      <c r="C1036" s="32">
        <v>7357715635.79</v>
      </c>
      <c r="D1036" s="32">
        <v>7228653286.79</v>
      </c>
      <c r="E1036" s="32">
        <v>7214264828.79</v>
      </c>
      <c r="F1036" s="32">
        <f t="shared" si="67"/>
        <v>97521350.210000038</v>
      </c>
      <c r="G1036" s="33">
        <f t="shared" si="64"/>
        <v>98.691908112470031</v>
      </c>
      <c r="H1036" s="34">
        <f t="shared" si="65"/>
        <v>96.960744512407913</v>
      </c>
      <c r="I1036" s="34">
        <f t="shared" si="66"/>
        <v>96.767746516140051</v>
      </c>
    </row>
    <row r="1037" spans="1:9" s="9" customFormat="1" x14ac:dyDescent="0.2">
      <c r="A1037" s="31" t="s">
        <v>296</v>
      </c>
      <c r="B1037" s="32">
        <v>191138313</v>
      </c>
      <c r="C1037" s="32">
        <v>170938801</v>
      </c>
      <c r="D1037" s="32">
        <v>124197139.09</v>
      </c>
      <c r="E1037" s="32">
        <v>120563212.29000001</v>
      </c>
      <c r="F1037" s="32">
        <f t="shared" si="67"/>
        <v>20199512</v>
      </c>
      <c r="G1037" s="33">
        <f t="shared" ref="G1037:G1100" si="68">IFERROR(IF(C1037&gt;0,+C1037/B1037*100,0),0)</f>
        <v>89.431992109295223</v>
      </c>
      <c r="H1037" s="34">
        <f t="shared" ref="H1037:H1100" si="69">IFERROR(IF(D1037&gt;0,+D1037/B1037*100,0),0)</f>
        <v>64.977626484544729</v>
      </c>
      <c r="I1037" s="34">
        <f t="shared" ref="I1037:I1100" si="70">IFERROR(IF(E1037&gt;0,+E1037/B1037*100,0),0)</f>
        <v>63.07642376753634</v>
      </c>
    </row>
    <row r="1038" spans="1:9" s="8" customFormat="1" x14ac:dyDescent="0.2">
      <c r="A1038" s="31" t="s">
        <v>1661</v>
      </c>
      <c r="B1038" s="32">
        <v>8095107910</v>
      </c>
      <c r="C1038" s="32">
        <v>8095107910</v>
      </c>
      <c r="D1038" s="32">
        <v>8095107910</v>
      </c>
      <c r="E1038" s="32">
        <v>0</v>
      </c>
      <c r="F1038" s="32">
        <f t="shared" si="67"/>
        <v>0</v>
      </c>
      <c r="G1038" s="33">
        <f t="shared" si="68"/>
        <v>100</v>
      </c>
      <c r="H1038" s="34">
        <f t="shared" si="69"/>
        <v>100</v>
      </c>
      <c r="I1038" s="34">
        <f t="shared" si="70"/>
        <v>0</v>
      </c>
    </row>
    <row r="1039" spans="1:9" s="8" customFormat="1" x14ac:dyDescent="0.2">
      <c r="A1039" s="31" t="s">
        <v>1839</v>
      </c>
      <c r="B1039" s="32">
        <v>41506559150</v>
      </c>
      <c r="C1039" s="32">
        <v>41043440553.389999</v>
      </c>
      <c r="D1039" s="32">
        <v>28762591391.75</v>
      </c>
      <c r="E1039" s="32">
        <v>25553866804.759998</v>
      </c>
      <c r="F1039" s="32">
        <f t="shared" si="67"/>
        <v>463118596.61000061</v>
      </c>
      <c r="G1039" s="33">
        <f t="shared" si="68"/>
        <v>98.884227924226764</v>
      </c>
      <c r="H1039" s="34">
        <f t="shared" si="69"/>
        <v>69.296496700208891</v>
      </c>
      <c r="I1039" s="34">
        <f t="shared" si="70"/>
        <v>61.565852067889374</v>
      </c>
    </row>
    <row r="1040" spans="1:9" s="8" customFormat="1" ht="22.5" x14ac:dyDescent="0.2">
      <c r="A1040" s="31" t="s">
        <v>1840</v>
      </c>
      <c r="B1040" s="32">
        <v>7137384091</v>
      </c>
      <c r="C1040" s="32">
        <v>7136835586</v>
      </c>
      <c r="D1040" s="32">
        <v>6635987921.5</v>
      </c>
      <c r="E1040" s="32">
        <v>6520563586.5</v>
      </c>
      <c r="F1040" s="32">
        <f t="shared" si="67"/>
        <v>548505</v>
      </c>
      <c r="G1040" s="33">
        <f t="shared" si="68"/>
        <v>99.992315041575367</v>
      </c>
      <c r="H1040" s="34">
        <f t="shared" si="69"/>
        <v>92.975070934850706</v>
      </c>
      <c r="I1040" s="34">
        <f t="shared" si="70"/>
        <v>91.357891117590412</v>
      </c>
    </row>
    <row r="1041" spans="1:9" s="8" customFormat="1" x14ac:dyDescent="0.2">
      <c r="A1041" s="31" t="s">
        <v>1841</v>
      </c>
      <c r="B1041" s="32">
        <v>23321073581</v>
      </c>
      <c r="C1041" s="32">
        <v>23314473581</v>
      </c>
      <c r="D1041" s="32">
        <v>22690217052</v>
      </c>
      <c r="E1041" s="32">
        <v>21695387402</v>
      </c>
      <c r="F1041" s="32">
        <f t="shared" si="67"/>
        <v>6600000</v>
      </c>
      <c r="G1041" s="33">
        <f t="shared" si="68"/>
        <v>99.971699416079289</v>
      </c>
      <c r="H1041" s="34">
        <f t="shared" si="69"/>
        <v>97.294907857441146</v>
      </c>
      <c r="I1041" s="34">
        <f t="shared" si="70"/>
        <v>93.029110888254863</v>
      </c>
    </row>
    <row r="1042" spans="1:9" s="8" customFormat="1" x14ac:dyDescent="0.2">
      <c r="A1042" s="31" t="s">
        <v>1842</v>
      </c>
      <c r="B1042" s="32">
        <v>14171515191</v>
      </c>
      <c r="C1042" s="32">
        <v>14169689727</v>
      </c>
      <c r="D1042" s="32">
        <v>13808523319.200001</v>
      </c>
      <c r="E1042" s="32">
        <v>13699367831.200001</v>
      </c>
      <c r="F1042" s="32">
        <f t="shared" si="67"/>
        <v>1825464</v>
      </c>
      <c r="G1042" s="33">
        <f t="shared" si="68"/>
        <v>99.987118780346378</v>
      </c>
      <c r="H1042" s="34">
        <f t="shared" si="69"/>
        <v>97.438581076845423</v>
      </c>
      <c r="I1042" s="34">
        <f t="shared" si="70"/>
        <v>96.668335365438907</v>
      </c>
    </row>
    <row r="1043" spans="1:9" s="8" customFormat="1" x14ac:dyDescent="0.2">
      <c r="A1043" s="31" t="s">
        <v>1843</v>
      </c>
      <c r="B1043" s="32">
        <v>8118258687</v>
      </c>
      <c r="C1043" s="32">
        <v>8110080064.4200001</v>
      </c>
      <c r="D1043" s="32">
        <v>7865346125.4200001</v>
      </c>
      <c r="E1043" s="32">
        <v>7656057727.4200001</v>
      </c>
      <c r="F1043" s="32">
        <f t="shared" si="67"/>
        <v>8178622.5799999237</v>
      </c>
      <c r="G1043" s="33">
        <f t="shared" si="68"/>
        <v>99.899256442849051</v>
      </c>
      <c r="H1043" s="34">
        <f t="shared" si="69"/>
        <v>96.884645201254855</v>
      </c>
      <c r="I1043" s="34">
        <f t="shared" si="70"/>
        <v>94.306649031520323</v>
      </c>
    </row>
    <row r="1044" spans="1:9" s="9" customFormat="1" x14ac:dyDescent="0.2">
      <c r="A1044" s="31" t="s">
        <v>1844</v>
      </c>
      <c r="B1044" s="32">
        <v>44046052451</v>
      </c>
      <c r="C1044" s="32">
        <v>44039423480.989998</v>
      </c>
      <c r="D1044" s="32">
        <v>41447897856.879997</v>
      </c>
      <c r="E1044" s="32">
        <v>40240645019.379997</v>
      </c>
      <c r="F1044" s="32">
        <f t="shared" si="67"/>
        <v>6628970.0100021362</v>
      </c>
      <c r="G1044" s="33">
        <f t="shared" si="68"/>
        <v>99.984949911192672</v>
      </c>
      <c r="H1044" s="34">
        <f t="shared" si="69"/>
        <v>94.101277073557554</v>
      </c>
      <c r="I1044" s="34">
        <f t="shared" si="70"/>
        <v>91.360389365531887</v>
      </c>
    </row>
    <row r="1045" spans="1:9" s="8" customFormat="1" x14ac:dyDescent="0.2">
      <c r="A1045" s="31" t="s">
        <v>1845</v>
      </c>
      <c r="B1045" s="32">
        <v>112347454986</v>
      </c>
      <c r="C1045" s="32">
        <v>112302791253.22</v>
      </c>
      <c r="D1045" s="32">
        <v>63698163474.440002</v>
      </c>
      <c r="E1045" s="32">
        <v>62421549361.839996</v>
      </c>
      <c r="F1045" s="32">
        <f t="shared" si="67"/>
        <v>44663732.779998779</v>
      </c>
      <c r="G1045" s="33">
        <f t="shared" si="68"/>
        <v>99.960244998175014</v>
      </c>
      <c r="H1045" s="34">
        <f t="shared" si="69"/>
        <v>56.697469010203797</v>
      </c>
      <c r="I1045" s="34">
        <f t="shared" si="70"/>
        <v>55.561160125628618</v>
      </c>
    </row>
    <row r="1046" spans="1:9" s="8" customFormat="1" x14ac:dyDescent="0.2">
      <c r="A1046" s="31" t="s">
        <v>1846</v>
      </c>
      <c r="B1046" s="32">
        <v>7156384100</v>
      </c>
      <c r="C1046" s="32">
        <v>7147773643.6000004</v>
      </c>
      <c r="D1046" s="32">
        <v>7079170953.1999998</v>
      </c>
      <c r="E1046" s="32">
        <v>6918753002.1999998</v>
      </c>
      <c r="F1046" s="32">
        <f t="shared" si="67"/>
        <v>8610456.3999996185</v>
      </c>
      <c r="G1046" s="33">
        <f t="shared" si="68"/>
        <v>99.879681466510448</v>
      </c>
      <c r="H1046" s="34">
        <f t="shared" si="69"/>
        <v>98.921059214806533</v>
      </c>
      <c r="I1046" s="34">
        <f t="shared" si="70"/>
        <v>96.679452996381229</v>
      </c>
    </row>
    <row r="1047" spans="1:9" s="8" customFormat="1" x14ac:dyDescent="0.2">
      <c r="A1047" s="27" t="s">
        <v>1510</v>
      </c>
      <c r="B1047" s="28">
        <v>24079464001</v>
      </c>
      <c r="C1047" s="28">
        <v>22617190394.66</v>
      </c>
      <c r="D1047" s="28">
        <v>22005488929.760002</v>
      </c>
      <c r="E1047" s="28">
        <v>21937789673.73</v>
      </c>
      <c r="F1047" s="28">
        <f t="shared" si="67"/>
        <v>1462273606.3400002</v>
      </c>
      <c r="G1047" s="29">
        <f t="shared" si="68"/>
        <v>93.927300016814016</v>
      </c>
      <c r="H1047" s="30">
        <f t="shared" si="69"/>
        <v>91.386954995535334</v>
      </c>
      <c r="I1047" s="30">
        <f t="shared" si="70"/>
        <v>91.105805647579786</v>
      </c>
    </row>
    <row r="1048" spans="1:9" s="8" customFormat="1" x14ac:dyDescent="0.2">
      <c r="A1048" s="27" t="s">
        <v>4</v>
      </c>
      <c r="B1048" s="28">
        <v>13304839702</v>
      </c>
      <c r="C1048" s="28">
        <v>12915015001.220001</v>
      </c>
      <c r="D1048" s="28">
        <v>12911729754.190001</v>
      </c>
      <c r="E1048" s="28">
        <v>12895295471.630001</v>
      </c>
      <c r="F1048" s="28">
        <f t="shared" si="67"/>
        <v>389824700.77999878</v>
      </c>
      <c r="G1048" s="29">
        <f t="shared" si="68"/>
        <v>97.070053382744632</v>
      </c>
      <c r="H1048" s="30">
        <f t="shared" si="69"/>
        <v>97.045361262406587</v>
      </c>
      <c r="I1048" s="30">
        <f t="shared" si="70"/>
        <v>96.921840175884</v>
      </c>
    </row>
    <row r="1049" spans="1:9" s="8" customFormat="1" x14ac:dyDescent="0.2">
      <c r="A1049" s="27" t="s">
        <v>62</v>
      </c>
      <c r="B1049" s="28">
        <v>9490982243</v>
      </c>
      <c r="C1049" s="28">
        <v>9447678379.5200005</v>
      </c>
      <c r="D1049" s="28">
        <v>9447678379.5200005</v>
      </c>
      <c r="E1049" s="28">
        <v>9447678379.5200005</v>
      </c>
      <c r="F1049" s="28">
        <f t="shared" si="67"/>
        <v>43303863.479999542</v>
      </c>
      <c r="G1049" s="29">
        <f t="shared" si="68"/>
        <v>99.543736755888062</v>
      </c>
      <c r="H1049" s="30">
        <f t="shared" si="69"/>
        <v>99.543736755888062</v>
      </c>
      <c r="I1049" s="30">
        <f t="shared" si="70"/>
        <v>99.543736755888062</v>
      </c>
    </row>
    <row r="1050" spans="1:9" s="8" customFormat="1" x14ac:dyDescent="0.2">
      <c r="A1050" s="31" t="s">
        <v>94</v>
      </c>
      <c r="B1050" s="32">
        <v>6228397763</v>
      </c>
      <c r="C1050" s="32">
        <v>6220479833.5200005</v>
      </c>
      <c r="D1050" s="32">
        <v>6220479833.5200005</v>
      </c>
      <c r="E1050" s="32">
        <v>6220479833.5200005</v>
      </c>
      <c r="F1050" s="32">
        <f t="shared" si="67"/>
        <v>7917929.4799995422</v>
      </c>
      <c r="G1050" s="33">
        <f t="shared" si="68"/>
        <v>99.872873734445221</v>
      </c>
      <c r="H1050" s="34">
        <f t="shared" si="69"/>
        <v>99.872873734445221</v>
      </c>
      <c r="I1050" s="34">
        <f t="shared" si="70"/>
        <v>99.872873734445221</v>
      </c>
    </row>
    <row r="1051" spans="1:9" s="9" customFormat="1" x14ac:dyDescent="0.2">
      <c r="A1051" s="31" t="s">
        <v>95</v>
      </c>
      <c r="B1051" s="32">
        <v>2299189693</v>
      </c>
      <c r="C1051" s="32">
        <v>2279549678</v>
      </c>
      <c r="D1051" s="32">
        <v>2279549678</v>
      </c>
      <c r="E1051" s="32">
        <v>2279549678</v>
      </c>
      <c r="F1051" s="32">
        <f t="shared" si="67"/>
        <v>19640015</v>
      </c>
      <c r="G1051" s="33">
        <f t="shared" si="68"/>
        <v>99.145785358215761</v>
      </c>
      <c r="H1051" s="34">
        <f t="shared" si="69"/>
        <v>99.145785358215761</v>
      </c>
      <c r="I1051" s="34">
        <f t="shared" si="70"/>
        <v>99.145785358215761</v>
      </c>
    </row>
    <row r="1052" spans="1:9" s="8" customFormat="1" x14ac:dyDescent="0.2">
      <c r="A1052" s="31" t="s">
        <v>96</v>
      </c>
      <c r="B1052" s="32">
        <v>945524387</v>
      </c>
      <c r="C1052" s="32">
        <v>943138581</v>
      </c>
      <c r="D1052" s="32">
        <v>943138581</v>
      </c>
      <c r="E1052" s="32">
        <v>943138581</v>
      </c>
      <c r="F1052" s="32">
        <f t="shared" si="67"/>
        <v>2385806</v>
      </c>
      <c r="G1052" s="33">
        <f t="shared" si="68"/>
        <v>99.747673774172043</v>
      </c>
      <c r="H1052" s="34">
        <f t="shared" si="69"/>
        <v>99.747673774172043</v>
      </c>
      <c r="I1052" s="34">
        <f t="shared" si="70"/>
        <v>99.747673774172043</v>
      </c>
    </row>
    <row r="1053" spans="1:9" s="8" customFormat="1" x14ac:dyDescent="0.2">
      <c r="A1053" s="31" t="s">
        <v>128</v>
      </c>
      <c r="B1053" s="32">
        <v>12614400</v>
      </c>
      <c r="C1053" s="32">
        <v>3289604</v>
      </c>
      <c r="D1053" s="32">
        <v>3289604</v>
      </c>
      <c r="E1053" s="32">
        <v>3289604</v>
      </c>
      <c r="F1053" s="32">
        <f t="shared" si="67"/>
        <v>9324796</v>
      </c>
      <c r="G1053" s="33">
        <f t="shared" si="68"/>
        <v>26.078164637239983</v>
      </c>
      <c r="H1053" s="34">
        <f t="shared" si="69"/>
        <v>26.078164637239983</v>
      </c>
      <c r="I1053" s="34">
        <f t="shared" si="70"/>
        <v>26.078164637239983</v>
      </c>
    </row>
    <row r="1054" spans="1:9" s="8" customFormat="1" x14ac:dyDescent="0.2">
      <c r="A1054" s="31" t="s">
        <v>1636</v>
      </c>
      <c r="B1054" s="32">
        <v>5256000</v>
      </c>
      <c r="C1054" s="32">
        <v>1220683</v>
      </c>
      <c r="D1054" s="32">
        <v>1220683</v>
      </c>
      <c r="E1054" s="32">
        <v>1220683</v>
      </c>
      <c r="F1054" s="32">
        <f t="shared" si="67"/>
        <v>4035317</v>
      </c>
      <c r="G1054" s="33">
        <f t="shared" si="68"/>
        <v>23.224562404870625</v>
      </c>
      <c r="H1054" s="34">
        <f t="shared" si="69"/>
        <v>23.224562404870625</v>
      </c>
      <c r="I1054" s="34">
        <f t="shared" si="70"/>
        <v>23.224562404870625</v>
      </c>
    </row>
    <row r="1055" spans="1:9" s="8" customFormat="1" x14ac:dyDescent="0.2">
      <c r="A1055" s="27" t="s">
        <v>1378</v>
      </c>
      <c r="B1055" s="28">
        <v>3461722330</v>
      </c>
      <c r="C1055" s="28">
        <v>3206227586.6999998</v>
      </c>
      <c r="D1055" s="28">
        <v>3202942339.6700001</v>
      </c>
      <c r="E1055" s="28">
        <v>3186508057.1100001</v>
      </c>
      <c r="F1055" s="28">
        <f t="shared" si="67"/>
        <v>255494743.30000019</v>
      </c>
      <c r="G1055" s="29">
        <f t="shared" si="68"/>
        <v>92.619432786800076</v>
      </c>
      <c r="H1055" s="30">
        <f t="shared" si="69"/>
        <v>92.524530691345191</v>
      </c>
      <c r="I1055" s="30">
        <f t="shared" si="70"/>
        <v>92.049787745685535</v>
      </c>
    </row>
    <row r="1056" spans="1:9" s="8" customFormat="1" x14ac:dyDescent="0.2">
      <c r="A1056" s="31" t="s">
        <v>97</v>
      </c>
      <c r="B1056" s="32">
        <v>3461722330</v>
      </c>
      <c r="C1056" s="32">
        <v>3206227586.6999998</v>
      </c>
      <c r="D1056" s="32">
        <v>3202942339.6700001</v>
      </c>
      <c r="E1056" s="32">
        <v>3186508057.1100001</v>
      </c>
      <c r="F1056" s="32">
        <f t="shared" si="67"/>
        <v>255494743.30000019</v>
      </c>
      <c r="G1056" s="33">
        <f t="shared" si="68"/>
        <v>92.619432786800076</v>
      </c>
      <c r="H1056" s="34">
        <f t="shared" si="69"/>
        <v>92.524530691345191</v>
      </c>
      <c r="I1056" s="34">
        <f t="shared" si="70"/>
        <v>92.049787745685535</v>
      </c>
    </row>
    <row r="1057" spans="1:9" s="8" customFormat="1" x14ac:dyDescent="0.2">
      <c r="A1057" s="27" t="s">
        <v>5</v>
      </c>
      <c r="B1057" s="28">
        <v>121819000</v>
      </c>
      <c r="C1057" s="28">
        <v>72101705</v>
      </c>
      <c r="D1057" s="28">
        <v>72101705</v>
      </c>
      <c r="E1057" s="28">
        <v>72101705</v>
      </c>
      <c r="F1057" s="28">
        <f t="shared" si="67"/>
        <v>49717295</v>
      </c>
      <c r="G1057" s="29">
        <f t="shared" si="68"/>
        <v>59.187569262594508</v>
      </c>
      <c r="H1057" s="30">
        <f t="shared" si="69"/>
        <v>59.187569262594508</v>
      </c>
      <c r="I1057" s="30">
        <f t="shared" si="70"/>
        <v>59.187569262594508</v>
      </c>
    </row>
    <row r="1058" spans="1:9" s="8" customFormat="1" x14ac:dyDescent="0.2">
      <c r="A1058" s="31" t="s">
        <v>297</v>
      </c>
      <c r="B1058" s="32">
        <v>21020000</v>
      </c>
      <c r="C1058" s="32">
        <v>21018579</v>
      </c>
      <c r="D1058" s="32">
        <v>21018579</v>
      </c>
      <c r="E1058" s="32">
        <v>21018579</v>
      </c>
      <c r="F1058" s="32">
        <f t="shared" si="67"/>
        <v>1421</v>
      </c>
      <c r="G1058" s="33">
        <f t="shared" si="68"/>
        <v>99.993239771646046</v>
      </c>
      <c r="H1058" s="34">
        <f t="shared" si="69"/>
        <v>99.993239771646046</v>
      </c>
      <c r="I1058" s="34">
        <f t="shared" si="70"/>
        <v>99.993239771646046</v>
      </c>
    </row>
    <row r="1059" spans="1:9" s="8" customFormat="1" x14ac:dyDescent="0.2">
      <c r="A1059" s="31" t="s">
        <v>298</v>
      </c>
      <c r="B1059" s="32">
        <v>35877000</v>
      </c>
      <c r="C1059" s="32">
        <v>35876873</v>
      </c>
      <c r="D1059" s="32">
        <v>35876873</v>
      </c>
      <c r="E1059" s="32">
        <v>35876873</v>
      </c>
      <c r="F1059" s="32">
        <f t="shared" si="67"/>
        <v>127</v>
      </c>
      <c r="G1059" s="33">
        <f t="shared" si="68"/>
        <v>99.999646012765837</v>
      </c>
      <c r="H1059" s="34">
        <f t="shared" si="69"/>
        <v>99.999646012765837</v>
      </c>
      <c r="I1059" s="34">
        <f t="shared" si="70"/>
        <v>99.999646012765837</v>
      </c>
    </row>
    <row r="1060" spans="1:9" s="8" customFormat="1" x14ac:dyDescent="0.2">
      <c r="A1060" s="31" t="s">
        <v>102</v>
      </c>
      <c r="B1060" s="32">
        <v>24922000</v>
      </c>
      <c r="C1060" s="32">
        <v>15206253</v>
      </c>
      <c r="D1060" s="32">
        <v>15206253</v>
      </c>
      <c r="E1060" s="32">
        <v>15206253</v>
      </c>
      <c r="F1060" s="32">
        <f t="shared" si="67"/>
        <v>9715747</v>
      </c>
      <c r="G1060" s="33">
        <f t="shared" si="68"/>
        <v>61.015379985554929</v>
      </c>
      <c r="H1060" s="34">
        <f t="shared" si="69"/>
        <v>61.015379985554929</v>
      </c>
      <c r="I1060" s="34">
        <f t="shared" si="70"/>
        <v>61.015379985554929</v>
      </c>
    </row>
    <row r="1061" spans="1:9" s="8" customFormat="1" x14ac:dyDescent="0.2">
      <c r="A1061" s="31" t="s">
        <v>105</v>
      </c>
      <c r="B1061" s="32">
        <v>40000000</v>
      </c>
      <c r="C1061" s="32">
        <v>0</v>
      </c>
      <c r="D1061" s="32">
        <v>0</v>
      </c>
      <c r="E1061" s="32">
        <v>0</v>
      </c>
      <c r="F1061" s="32">
        <f t="shared" si="67"/>
        <v>40000000</v>
      </c>
      <c r="G1061" s="33">
        <f t="shared" si="68"/>
        <v>0</v>
      </c>
      <c r="H1061" s="34">
        <f t="shared" si="69"/>
        <v>0</v>
      </c>
      <c r="I1061" s="34">
        <f t="shared" si="70"/>
        <v>0</v>
      </c>
    </row>
    <row r="1062" spans="1:9" s="8" customFormat="1" x14ac:dyDescent="0.2">
      <c r="A1062" s="27" t="s">
        <v>63</v>
      </c>
      <c r="B1062" s="28">
        <v>230316129</v>
      </c>
      <c r="C1062" s="28">
        <v>189007330</v>
      </c>
      <c r="D1062" s="28">
        <v>189007330</v>
      </c>
      <c r="E1062" s="28">
        <v>189007330</v>
      </c>
      <c r="F1062" s="28">
        <f t="shared" si="67"/>
        <v>41308799</v>
      </c>
      <c r="G1062" s="29">
        <f t="shared" si="68"/>
        <v>82.064304753923679</v>
      </c>
      <c r="H1062" s="30">
        <f t="shared" si="69"/>
        <v>82.064304753923679</v>
      </c>
      <c r="I1062" s="30">
        <f t="shared" si="70"/>
        <v>82.064304753923679</v>
      </c>
    </row>
    <row r="1063" spans="1:9" s="8" customFormat="1" x14ac:dyDescent="0.2">
      <c r="A1063" s="31" t="s">
        <v>106</v>
      </c>
      <c r="B1063" s="32">
        <v>174960000</v>
      </c>
      <c r="C1063" s="32">
        <v>133651201</v>
      </c>
      <c r="D1063" s="32">
        <v>133651201</v>
      </c>
      <c r="E1063" s="32">
        <v>133651201</v>
      </c>
      <c r="F1063" s="32">
        <f t="shared" si="67"/>
        <v>41308799</v>
      </c>
      <c r="G1063" s="33">
        <f t="shared" si="68"/>
        <v>76.389575331504346</v>
      </c>
      <c r="H1063" s="34">
        <f t="shared" si="69"/>
        <v>76.389575331504346</v>
      </c>
      <c r="I1063" s="34">
        <f t="shared" si="70"/>
        <v>76.389575331504346</v>
      </c>
    </row>
    <row r="1064" spans="1:9" s="8" customFormat="1" x14ac:dyDescent="0.2">
      <c r="A1064" s="31" t="s">
        <v>108</v>
      </c>
      <c r="B1064" s="32">
        <v>55356129</v>
      </c>
      <c r="C1064" s="32">
        <v>55356129</v>
      </c>
      <c r="D1064" s="32">
        <v>55356129</v>
      </c>
      <c r="E1064" s="32">
        <v>55356129</v>
      </c>
      <c r="F1064" s="32">
        <f t="shared" si="67"/>
        <v>0</v>
      </c>
      <c r="G1064" s="33">
        <f t="shared" si="68"/>
        <v>100</v>
      </c>
      <c r="H1064" s="34">
        <f t="shared" si="69"/>
        <v>100</v>
      </c>
      <c r="I1064" s="34">
        <f t="shared" si="70"/>
        <v>100</v>
      </c>
    </row>
    <row r="1065" spans="1:9" s="8" customFormat="1" x14ac:dyDescent="0.2">
      <c r="A1065" s="27" t="s">
        <v>6</v>
      </c>
      <c r="B1065" s="28">
        <v>10774624299</v>
      </c>
      <c r="C1065" s="28">
        <v>9702175393.4400005</v>
      </c>
      <c r="D1065" s="28">
        <v>9093759175.5699997</v>
      </c>
      <c r="E1065" s="28">
        <v>9042494202.1000004</v>
      </c>
      <c r="F1065" s="28">
        <f t="shared" si="67"/>
        <v>1072448905.5599995</v>
      </c>
      <c r="G1065" s="29">
        <f t="shared" si="68"/>
        <v>90.046530850643819</v>
      </c>
      <c r="H1065" s="30">
        <f t="shared" si="69"/>
        <v>84.399779734445104</v>
      </c>
      <c r="I1065" s="30">
        <f t="shared" si="70"/>
        <v>83.923986128585852</v>
      </c>
    </row>
    <row r="1066" spans="1:9" s="9" customFormat="1" x14ac:dyDescent="0.2">
      <c r="A1066" s="31" t="s">
        <v>299</v>
      </c>
      <c r="B1066" s="32">
        <v>4846000000</v>
      </c>
      <c r="C1066" s="32">
        <v>4073371813.46</v>
      </c>
      <c r="D1066" s="32">
        <v>3885246337.0500002</v>
      </c>
      <c r="E1066" s="32">
        <v>3841702948.1199999</v>
      </c>
      <c r="F1066" s="32">
        <f t="shared" si="67"/>
        <v>772628186.53999996</v>
      </c>
      <c r="G1066" s="33">
        <f t="shared" si="68"/>
        <v>84.056372543541073</v>
      </c>
      <c r="H1066" s="34">
        <f t="shared" si="69"/>
        <v>80.174295027858037</v>
      </c>
      <c r="I1066" s="34">
        <f t="shared" si="70"/>
        <v>79.275752127940564</v>
      </c>
    </row>
    <row r="1067" spans="1:9" s="8" customFormat="1" x14ac:dyDescent="0.2">
      <c r="A1067" s="31" t="s">
        <v>300</v>
      </c>
      <c r="B1067" s="32">
        <v>743000000</v>
      </c>
      <c r="C1067" s="32">
        <v>736006654.42999995</v>
      </c>
      <c r="D1067" s="32">
        <v>736006654.42999995</v>
      </c>
      <c r="E1067" s="32">
        <v>736006654.42999995</v>
      </c>
      <c r="F1067" s="32">
        <f t="shared" si="67"/>
        <v>6993345.5700000525</v>
      </c>
      <c r="G1067" s="33">
        <f t="shared" si="68"/>
        <v>99.058769102288011</v>
      </c>
      <c r="H1067" s="34">
        <f t="shared" si="69"/>
        <v>99.058769102288011</v>
      </c>
      <c r="I1067" s="34">
        <f t="shared" si="70"/>
        <v>99.058769102288011</v>
      </c>
    </row>
    <row r="1068" spans="1:9" s="8" customFormat="1" ht="22.5" x14ac:dyDescent="0.2">
      <c r="A1068" s="31" t="s">
        <v>301</v>
      </c>
      <c r="B1068" s="32">
        <v>900000000</v>
      </c>
      <c r="C1068" s="32">
        <v>839026848.02999997</v>
      </c>
      <c r="D1068" s="32">
        <v>839026848.02999997</v>
      </c>
      <c r="E1068" s="32">
        <v>831440638.87</v>
      </c>
      <c r="F1068" s="32">
        <f t="shared" si="67"/>
        <v>60973151.970000029</v>
      </c>
      <c r="G1068" s="33">
        <f t="shared" si="68"/>
        <v>93.225205336666662</v>
      </c>
      <c r="H1068" s="34">
        <f t="shared" si="69"/>
        <v>93.225205336666662</v>
      </c>
      <c r="I1068" s="34">
        <f t="shared" si="70"/>
        <v>92.382293207777778</v>
      </c>
    </row>
    <row r="1069" spans="1:9" s="9" customFormat="1" x14ac:dyDescent="0.2">
      <c r="A1069" s="31" t="s">
        <v>302</v>
      </c>
      <c r="B1069" s="32">
        <v>900000000</v>
      </c>
      <c r="C1069" s="32">
        <v>782928916.07000005</v>
      </c>
      <c r="D1069" s="32">
        <v>781962799.46000004</v>
      </c>
      <c r="E1069" s="32">
        <v>781962799.46000004</v>
      </c>
      <c r="F1069" s="32">
        <f t="shared" si="67"/>
        <v>117071083.92999995</v>
      </c>
      <c r="G1069" s="33">
        <f t="shared" si="68"/>
        <v>86.992101785555562</v>
      </c>
      <c r="H1069" s="34">
        <f t="shared" si="69"/>
        <v>86.884755495555552</v>
      </c>
      <c r="I1069" s="34">
        <f t="shared" si="70"/>
        <v>86.884755495555552</v>
      </c>
    </row>
    <row r="1070" spans="1:9" s="8" customFormat="1" x14ac:dyDescent="0.2">
      <c r="A1070" s="31" t="s">
        <v>303</v>
      </c>
      <c r="B1070" s="32">
        <v>776624299</v>
      </c>
      <c r="C1070" s="32">
        <v>726760760.97000003</v>
      </c>
      <c r="D1070" s="32">
        <v>726760760.97000003</v>
      </c>
      <c r="E1070" s="32">
        <v>726760760.97000003</v>
      </c>
      <c r="F1070" s="32">
        <f t="shared" si="67"/>
        <v>49863538.029999971</v>
      </c>
      <c r="G1070" s="33">
        <f t="shared" si="68"/>
        <v>93.579451725344484</v>
      </c>
      <c r="H1070" s="34">
        <f t="shared" si="69"/>
        <v>93.579451725344484</v>
      </c>
      <c r="I1070" s="34">
        <f t="shared" si="70"/>
        <v>93.579451725344484</v>
      </c>
    </row>
    <row r="1071" spans="1:9" s="9" customFormat="1" x14ac:dyDescent="0.2">
      <c r="A1071" s="31" t="s">
        <v>304</v>
      </c>
      <c r="B1071" s="32">
        <v>2609000000</v>
      </c>
      <c r="C1071" s="32">
        <v>2544080400.48</v>
      </c>
      <c r="D1071" s="32">
        <v>2124755775.6300001</v>
      </c>
      <c r="E1071" s="32">
        <v>2124620400.25</v>
      </c>
      <c r="F1071" s="32">
        <f t="shared" si="67"/>
        <v>64919599.519999981</v>
      </c>
      <c r="G1071" s="33">
        <f t="shared" si="68"/>
        <v>97.511705652740517</v>
      </c>
      <c r="H1071" s="34">
        <f t="shared" si="69"/>
        <v>81.439470127635119</v>
      </c>
      <c r="I1071" s="34">
        <f t="shared" si="70"/>
        <v>81.434281343426591</v>
      </c>
    </row>
    <row r="1072" spans="1:9" s="8" customFormat="1" x14ac:dyDescent="0.2">
      <c r="A1072" s="27" t="s">
        <v>1511</v>
      </c>
      <c r="B1072" s="28">
        <v>23842922346</v>
      </c>
      <c r="C1072" s="28">
        <v>20125937235.059998</v>
      </c>
      <c r="D1072" s="28">
        <v>17965272442.34</v>
      </c>
      <c r="E1072" s="28">
        <v>17836745210.34</v>
      </c>
      <c r="F1072" s="28">
        <f t="shared" si="67"/>
        <v>3716985110.9400024</v>
      </c>
      <c r="G1072" s="29">
        <f t="shared" si="68"/>
        <v>84.410530483636038</v>
      </c>
      <c r="H1072" s="30">
        <f t="shared" si="69"/>
        <v>75.34845008356929</v>
      </c>
      <c r="I1072" s="30">
        <f t="shared" si="70"/>
        <v>74.80939186690081</v>
      </c>
    </row>
    <row r="1073" spans="1:9" s="8" customFormat="1" x14ac:dyDescent="0.2">
      <c r="A1073" s="27" t="s">
        <v>4</v>
      </c>
      <c r="B1073" s="28">
        <v>8315844291</v>
      </c>
      <c r="C1073" s="28">
        <v>7631902855.6400003</v>
      </c>
      <c r="D1073" s="28">
        <v>7448579792.4499998</v>
      </c>
      <c r="E1073" s="28">
        <v>7447774950.4499998</v>
      </c>
      <c r="F1073" s="28">
        <f t="shared" si="67"/>
        <v>683941435.35999966</v>
      </c>
      <c r="G1073" s="29">
        <f t="shared" si="68"/>
        <v>91.775442018554756</v>
      </c>
      <c r="H1073" s="30">
        <f t="shared" si="69"/>
        <v>89.570938702055585</v>
      </c>
      <c r="I1073" s="30">
        <f t="shared" si="70"/>
        <v>89.56126028610845</v>
      </c>
    </row>
    <row r="1074" spans="1:9" s="8" customFormat="1" x14ac:dyDescent="0.2">
      <c r="A1074" s="27" t="s">
        <v>62</v>
      </c>
      <c r="B1074" s="28">
        <v>5042623221</v>
      </c>
      <c r="C1074" s="28">
        <v>5034345583</v>
      </c>
      <c r="D1074" s="28">
        <v>5034345583</v>
      </c>
      <c r="E1074" s="28">
        <v>5034345583</v>
      </c>
      <c r="F1074" s="28">
        <f t="shared" si="67"/>
        <v>8277638</v>
      </c>
      <c r="G1074" s="29">
        <f t="shared" si="68"/>
        <v>99.835846589419418</v>
      </c>
      <c r="H1074" s="30">
        <f t="shared" si="69"/>
        <v>99.835846589419418</v>
      </c>
      <c r="I1074" s="30">
        <f t="shared" si="70"/>
        <v>99.835846589419418</v>
      </c>
    </row>
    <row r="1075" spans="1:9" s="8" customFormat="1" x14ac:dyDescent="0.2">
      <c r="A1075" s="31" t="s">
        <v>94</v>
      </c>
      <c r="B1075" s="32">
        <v>3323514107</v>
      </c>
      <c r="C1075" s="32">
        <v>3318478359</v>
      </c>
      <c r="D1075" s="32">
        <v>3318478359</v>
      </c>
      <c r="E1075" s="32">
        <v>3318478359</v>
      </c>
      <c r="F1075" s="32">
        <f t="shared" si="67"/>
        <v>5035748</v>
      </c>
      <c r="G1075" s="33">
        <f t="shared" si="68"/>
        <v>99.848481220844121</v>
      </c>
      <c r="H1075" s="34">
        <f t="shared" si="69"/>
        <v>99.848481220844121</v>
      </c>
      <c r="I1075" s="34">
        <f t="shared" si="70"/>
        <v>99.848481220844121</v>
      </c>
    </row>
    <row r="1076" spans="1:9" s="8" customFormat="1" x14ac:dyDescent="0.2">
      <c r="A1076" s="31" t="s">
        <v>95</v>
      </c>
      <c r="B1076" s="32">
        <v>1246109712</v>
      </c>
      <c r="C1076" s="32">
        <v>1244576164</v>
      </c>
      <c r="D1076" s="32">
        <v>1244576164</v>
      </c>
      <c r="E1076" s="32">
        <v>1244576164</v>
      </c>
      <c r="F1076" s="32">
        <f t="shared" si="67"/>
        <v>1533548</v>
      </c>
      <c r="G1076" s="33">
        <f t="shared" si="68"/>
        <v>99.876933147600738</v>
      </c>
      <c r="H1076" s="34">
        <f t="shared" si="69"/>
        <v>99.876933147600738</v>
      </c>
      <c r="I1076" s="34">
        <f t="shared" si="70"/>
        <v>99.876933147600738</v>
      </c>
    </row>
    <row r="1077" spans="1:9" s="9" customFormat="1" x14ac:dyDescent="0.2">
      <c r="A1077" s="31" t="s">
        <v>96</v>
      </c>
      <c r="B1077" s="32">
        <v>472999402</v>
      </c>
      <c r="C1077" s="32">
        <v>471291060</v>
      </c>
      <c r="D1077" s="32">
        <v>471291060</v>
      </c>
      <c r="E1077" s="32">
        <v>471291060</v>
      </c>
      <c r="F1077" s="32">
        <f t="shared" si="67"/>
        <v>1708342</v>
      </c>
      <c r="G1077" s="33">
        <f t="shared" si="68"/>
        <v>99.638827873190422</v>
      </c>
      <c r="H1077" s="34">
        <f t="shared" si="69"/>
        <v>99.638827873190422</v>
      </c>
      <c r="I1077" s="34">
        <f t="shared" si="70"/>
        <v>99.638827873190422</v>
      </c>
    </row>
    <row r="1078" spans="1:9" s="8" customFormat="1" x14ac:dyDescent="0.2">
      <c r="A1078" s="27" t="s">
        <v>1378</v>
      </c>
      <c r="B1078" s="28">
        <v>3129300300</v>
      </c>
      <c r="C1078" s="28">
        <v>2522617796.6400003</v>
      </c>
      <c r="D1078" s="28">
        <v>2339294733.4499998</v>
      </c>
      <c r="E1078" s="28">
        <v>2338489891.4499998</v>
      </c>
      <c r="F1078" s="28">
        <f t="shared" si="67"/>
        <v>606682503.35999966</v>
      </c>
      <c r="G1078" s="29">
        <f t="shared" si="68"/>
        <v>80.612838487888183</v>
      </c>
      <c r="H1078" s="30">
        <f t="shared" si="69"/>
        <v>74.754562016627162</v>
      </c>
      <c r="I1078" s="30">
        <f t="shared" si="70"/>
        <v>74.728842465199008</v>
      </c>
    </row>
    <row r="1079" spans="1:9" s="8" customFormat="1" x14ac:dyDescent="0.2">
      <c r="A1079" s="31" t="s">
        <v>97</v>
      </c>
      <c r="B1079" s="32">
        <v>3129300300</v>
      </c>
      <c r="C1079" s="32">
        <v>2522617796.6400003</v>
      </c>
      <c r="D1079" s="32">
        <v>2339294733.4499998</v>
      </c>
      <c r="E1079" s="32">
        <v>2338489891.4499998</v>
      </c>
      <c r="F1079" s="32">
        <f t="shared" si="67"/>
        <v>606682503.35999966</v>
      </c>
      <c r="G1079" s="33">
        <f t="shared" si="68"/>
        <v>80.612838487888183</v>
      </c>
      <c r="H1079" s="34">
        <f t="shared" si="69"/>
        <v>74.754562016627162</v>
      </c>
      <c r="I1079" s="34">
        <f t="shared" si="70"/>
        <v>74.728842465199008</v>
      </c>
    </row>
    <row r="1080" spans="1:9" s="8" customFormat="1" x14ac:dyDescent="0.2">
      <c r="A1080" s="27" t="s">
        <v>5</v>
      </c>
      <c r="B1080" s="28">
        <v>75000000</v>
      </c>
      <c r="C1080" s="28">
        <v>6018706</v>
      </c>
      <c r="D1080" s="28">
        <v>6018706</v>
      </c>
      <c r="E1080" s="28">
        <v>6018706</v>
      </c>
      <c r="F1080" s="28">
        <f t="shared" si="67"/>
        <v>68981294</v>
      </c>
      <c r="G1080" s="29">
        <f t="shared" si="68"/>
        <v>8.0249413333333344</v>
      </c>
      <c r="H1080" s="30">
        <f t="shared" si="69"/>
        <v>8.0249413333333344</v>
      </c>
      <c r="I1080" s="30">
        <f t="shared" si="70"/>
        <v>8.0249413333333344</v>
      </c>
    </row>
    <row r="1081" spans="1:9" s="8" customFormat="1" x14ac:dyDescent="0.2">
      <c r="A1081" s="31" t="s">
        <v>102</v>
      </c>
      <c r="B1081" s="32">
        <v>7000000</v>
      </c>
      <c r="C1081" s="32">
        <v>6018706</v>
      </c>
      <c r="D1081" s="32">
        <v>6018706</v>
      </c>
      <c r="E1081" s="32">
        <v>6018706</v>
      </c>
      <c r="F1081" s="32">
        <f t="shared" si="67"/>
        <v>981294</v>
      </c>
      <c r="G1081" s="33">
        <f t="shared" si="68"/>
        <v>85.981514285714283</v>
      </c>
      <c r="H1081" s="34">
        <f t="shared" si="69"/>
        <v>85.981514285714283</v>
      </c>
      <c r="I1081" s="34">
        <f t="shared" si="70"/>
        <v>85.981514285714283</v>
      </c>
    </row>
    <row r="1082" spans="1:9" s="8" customFormat="1" x14ac:dyDescent="0.2">
      <c r="A1082" s="31" t="s">
        <v>105</v>
      </c>
      <c r="B1082" s="32">
        <v>68000000</v>
      </c>
      <c r="C1082" s="32">
        <v>0</v>
      </c>
      <c r="D1082" s="32">
        <v>0</v>
      </c>
      <c r="E1082" s="32">
        <v>0</v>
      </c>
      <c r="F1082" s="32">
        <f t="shared" si="67"/>
        <v>68000000</v>
      </c>
      <c r="G1082" s="33">
        <f t="shared" si="68"/>
        <v>0</v>
      </c>
      <c r="H1082" s="34">
        <f t="shared" si="69"/>
        <v>0</v>
      </c>
      <c r="I1082" s="34">
        <f t="shared" si="70"/>
        <v>0</v>
      </c>
    </row>
    <row r="1083" spans="1:9" s="8" customFormat="1" x14ac:dyDescent="0.2">
      <c r="A1083" s="27" t="s">
        <v>63</v>
      </c>
      <c r="B1083" s="28">
        <v>68920770</v>
      </c>
      <c r="C1083" s="28">
        <v>68920770</v>
      </c>
      <c r="D1083" s="28">
        <v>68920770</v>
      </c>
      <c r="E1083" s="28">
        <v>68920770</v>
      </c>
      <c r="F1083" s="28">
        <f t="shared" si="67"/>
        <v>0</v>
      </c>
      <c r="G1083" s="29">
        <f t="shared" si="68"/>
        <v>100</v>
      </c>
      <c r="H1083" s="30">
        <f t="shared" si="69"/>
        <v>100</v>
      </c>
      <c r="I1083" s="30">
        <f t="shared" si="70"/>
        <v>100</v>
      </c>
    </row>
    <row r="1084" spans="1:9" s="9" customFormat="1" x14ac:dyDescent="0.2">
      <c r="A1084" s="31" t="s">
        <v>106</v>
      </c>
      <c r="B1084" s="32">
        <v>14108425</v>
      </c>
      <c r="C1084" s="32">
        <v>14108425</v>
      </c>
      <c r="D1084" s="32">
        <v>14108425</v>
      </c>
      <c r="E1084" s="32">
        <v>14108425</v>
      </c>
      <c r="F1084" s="32">
        <f t="shared" si="67"/>
        <v>0</v>
      </c>
      <c r="G1084" s="33">
        <f t="shared" si="68"/>
        <v>100</v>
      </c>
      <c r="H1084" s="34">
        <f t="shared" si="69"/>
        <v>100</v>
      </c>
      <c r="I1084" s="34">
        <f t="shared" si="70"/>
        <v>100</v>
      </c>
    </row>
    <row r="1085" spans="1:9" s="8" customFormat="1" x14ac:dyDescent="0.2">
      <c r="A1085" s="31" t="s">
        <v>108</v>
      </c>
      <c r="B1085" s="32">
        <v>54812345</v>
      </c>
      <c r="C1085" s="32">
        <v>54812345</v>
      </c>
      <c r="D1085" s="32">
        <v>54812345</v>
      </c>
      <c r="E1085" s="32">
        <v>54812345</v>
      </c>
      <c r="F1085" s="32">
        <f t="shared" si="67"/>
        <v>0</v>
      </c>
      <c r="G1085" s="33">
        <f t="shared" si="68"/>
        <v>100</v>
      </c>
      <c r="H1085" s="34">
        <f t="shared" si="69"/>
        <v>100</v>
      </c>
      <c r="I1085" s="34">
        <f t="shared" si="70"/>
        <v>100</v>
      </c>
    </row>
    <row r="1086" spans="1:9" s="8" customFormat="1" x14ac:dyDescent="0.2">
      <c r="A1086" s="27" t="s">
        <v>6</v>
      </c>
      <c r="B1086" s="28">
        <v>15527078055</v>
      </c>
      <c r="C1086" s="28">
        <v>12494034379.42</v>
      </c>
      <c r="D1086" s="28">
        <v>10516692649.889999</v>
      </c>
      <c r="E1086" s="28">
        <v>10388970259.889999</v>
      </c>
      <c r="F1086" s="28">
        <f t="shared" si="67"/>
        <v>3033043675.5799999</v>
      </c>
      <c r="G1086" s="29">
        <f t="shared" si="68"/>
        <v>80.466101446541614</v>
      </c>
      <c r="H1086" s="30">
        <f t="shared" si="69"/>
        <v>67.731305353381885</v>
      </c>
      <c r="I1086" s="30">
        <f t="shared" si="70"/>
        <v>66.908726954873288</v>
      </c>
    </row>
    <row r="1087" spans="1:9" s="8" customFormat="1" ht="22.5" x14ac:dyDescent="0.2">
      <c r="A1087" s="31" t="s">
        <v>305</v>
      </c>
      <c r="B1087" s="32">
        <v>8098673749</v>
      </c>
      <c r="C1087" s="32">
        <v>6216158153.75</v>
      </c>
      <c r="D1087" s="32">
        <v>6153020798.75</v>
      </c>
      <c r="E1087" s="32">
        <v>6153020798.75</v>
      </c>
      <c r="F1087" s="32">
        <f t="shared" si="67"/>
        <v>1882515595.25</v>
      </c>
      <c r="G1087" s="33">
        <f t="shared" si="68"/>
        <v>76.755260755102682</v>
      </c>
      <c r="H1087" s="34">
        <f t="shared" si="69"/>
        <v>75.97565958882781</v>
      </c>
      <c r="I1087" s="34">
        <f t="shared" si="70"/>
        <v>75.97565958882781</v>
      </c>
    </row>
    <row r="1088" spans="1:9" s="8" customFormat="1" ht="22.5" x14ac:dyDescent="0.2">
      <c r="A1088" s="31" t="s">
        <v>306</v>
      </c>
      <c r="B1088" s="32">
        <v>2145196610</v>
      </c>
      <c r="C1088" s="32">
        <v>994732222.42999995</v>
      </c>
      <c r="D1088" s="32">
        <v>810070922.42999995</v>
      </c>
      <c r="E1088" s="32">
        <v>810070922.42999995</v>
      </c>
      <c r="F1088" s="32">
        <f t="shared" si="67"/>
        <v>1150464387.5700002</v>
      </c>
      <c r="G1088" s="33">
        <f t="shared" si="68"/>
        <v>46.370212305621713</v>
      </c>
      <c r="H1088" s="34">
        <f t="shared" si="69"/>
        <v>37.762082909034618</v>
      </c>
      <c r="I1088" s="34">
        <f t="shared" si="70"/>
        <v>37.762082909034618</v>
      </c>
    </row>
    <row r="1089" spans="1:9" s="8" customFormat="1" x14ac:dyDescent="0.2">
      <c r="A1089" s="31" t="s">
        <v>307</v>
      </c>
      <c r="B1089" s="32">
        <v>5283207696</v>
      </c>
      <c r="C1089" s="32">
        <v>5283144003.2399998</v>
      </c>
      <c r="D1089" s="32">
        <v>3553600928.71</v>
      </c>
      <c r="E1089" s="32">
        <v>3425878538.71</v>
      </c>
      <c r="F1089" s="32">
        <f t="shared" si="67"/>
        <v>63692.760000228882</v>
      </c>
      <c r="G1089" s="33">
        <f t="shared" si="68"/>
        <v>99.998794430132889</v>
      </c>
      <c r="H1089" s="34">
        <f t="shared" si="69"/>
        <v>67.262184891964154</v>
      </c>
      <c r="I1089" s="34">
        <f t="shared" si="70"/>
        <v>64.844668917782414</v>
      </c>
    </row>
    <row r="1090" spans="1:9" s="8" customFormat="1" x14ac:dyDescent="0.2">
      <c r="A1090" s="27" t="s">
        <v>1512</v>
      </c>
      <c r="B1090" s="28">
        <v>14093441913</v>
      </c>
      <c r="C1090" s="28">
        <v>13818243434.02</v>
      </c>
      <c r="D1090" s="28">
        <v>13448407234.83</v>
      </c>
      <c r="E1090" s="28">
        <v>13432667034.83</v>
      </c>
      <c r="F1090" s="28">
        <f t="shared" si="67"/>
        <v>275198478.97999954</v>
      </c>
      <c r="G1090" s="29">
        <f t="shared" si="68"/>
        <v>98.047329526180889</v>
      </c>
      <c r="H1090" s="30">
        <f t="shared" si="69"/>
        <v>95.423157223396146</v>
      </c>
      <c r="I1090" s="30">
        <f t="shared" si="70"/>
        <v>95.31147265338717</v>
      </c>
    </row>
    <row r="1091" spans="1:9" s="8" customFormat="1" x14ac:dyDescent="0.2">
      <c r="A1091" s="27" t="s">
        <v>4</v>
      </c>
      <c r="B1091" s="28">
        <v>8703012740</v>
      </c>
      <c r="C1091" s="28">
        <v>8451175148.1999998</v>
      </c>
      <c r="D1091" s="28">
        <v>8197414080.6800003</v>
      </c>
      <c r="E1091" s="28">
        <v>8197414080.6800003</v>
      </c>
      <c r="F1091" s="28">
        <f t="shared" si="67"/>
        <v>251837591.80000019</v>
      </c>
      <c r="G1091" s="29">
        <f t="shared" si="68"/>
        <v>97.106317095888798</v>
      </c>
      <c r="H1091" s="30">
        <f t="shared" si="69"/>
        <v>94.190532928945245</v>
      </c>
      <c r="I1091" s="30">
        <f t="shared" si="70"/>
        <v>94.190532928945245</v>
      </c>
    </row>
    <row r="1092" spans="1:9" s="8" customFormat="1" x14ac:dyDescent="0.2">
      <c r="A1092" s="27" t="s">
        <v>62</v>
      </c>
      <c r="B1092" s="28">
        <v>6119086456</v>
      </c>
      <c r="C1092" s="28">
        <v>6079286525</v>
      </c>
      <c r="D1092" s="28">
        <v>6079286525</v>
      </c>
      <c r="E1092" s="28">
        <v>6079286525</v>
      </c>
      <c r="F1092" s="28">
        <f t="shared" si="67"/>
        <v>39799931</v>
      </c>
      <c r="G1092" s="29">
        <f t="shared" si="68"/>
        <v>99.349577240227177</v>
      </c>
      <c r="H1092" s="30">
        <f t="shared" si="69"/>
        <v>99.349577240227177</v>
      </c>
      <c r="I1092" s="30">
        <f t="shared" si="70"/>
        <v>99.349577240227177</v>
      </c>
    </row>
    <row r="1093" spans="1:9" s="9" customFormat="1" x14ac:dyDescent="0.2">
      <c r="A1093" s="31" t="s">
        <v>94</v>
      </c>
      <c r="B1093" s="32">
        <v>4093307907</v>
      </c>
      <c r="C1093" s="32">
        <v>4059013024</v>
      </c>
      <c r="D1093" s="32">
        <v>4059013024</v>
      </c>
      <c r="E1093" s="32">
        <v>4059013024</v>
      </c>
      <c r="F1093" s="32">
        <f t="shared" si="67"/>
        <v>34294883</v>
      </c>
      <c r="G1093" s="33">
        <f t="shared" si="68"/>
        <v>99.162171921116609</v>
      </c>
      <c r="H1093" s="34">
        <f t="shared" si="69"/>
        <v>99.162171921116609</v>
      </c>
      <c r="I1093" s="34">
        <f t="shared" si="70"/>
        <v>99.162171921116609</v>
      </c>
    </row>
    <row r="1094" spans="1:9" s="9" customFormat="1" x14ac:dyDescent="0.2">
      <c r="A1094" s="31" t="s">
        <v>95</v>
      </c>
      <c r="B1094" s="32">
        <v>1455980964</v>
      </c>
      <c r="C1094" s="32">
        <v>1450631099</v>
      </c>
      <c r="D1094" s="32">
        <v>1450631099</v>
      </c>
      <c r="E1094" s="32">
        <v>1450631099</v>
      </c>
      <c r="F1094" s="32">
        <f t="shared" si="67"/>
        <v>5349865</v>
      </c>
      <c r="G1094" s="33">
        <f t="shared" si="68"/>
        <v>99.632559413050132</v>
      </c>
      <c r="H1094" s="34">
        <f t="shared" si="69"/>
        <v>99.632559413050132</v>
      </c>
      <c r="I1094" s="34">
        <f t="shared" si="70"/>
        <v>99.632559413050132</v>
      </c>
    </row>
    <row r="1095" spans="1:9" s="8" customFormat="1" x14ac:dyDescent="0.2">
      <c r="A1095" s="31" t="s">
        <v>96</v>
      </c>
      <c r="B1095" s="32">
        <v>569797585</v>
      </c>
      <c r="C1095" s="32">
        <v>569642402</v>
      </c>
      <c r="D1095" s="32">
        <v>569642402</v>
      </c>
      <c r="E1095" s="32">
        <v>569642402</v>
      </c>
      <c r="F1095" s="32">
        <f t="shared" ref="F1095:F1158" si="71">+B1095-C1095</f>
        <v>155183</v>
      </c>
      <c r="G1095" s="33">
        <f t="shared" si="68"/>
        <v>99.972765240835486</v>
      </c>
      <c r="H1095" s="34">
        <f t="shared" si="69"/>
        <v>99.972765240835486</v>
      </c>
      <c r="I1095" s="34">
        <f t="shared" si="70"/>
        <v>99.972765240835486</v>
      </c>
    </row>
    <row r="1096" spans="1:9" s="9" customFormat="1" x14ac:dyDescent="0.2">
      <c r="A1096" s="27" t="s">
        <v>1378</v>
      </c>
      <c r="B1096" s="28">
        <v>2380904977</v>
      </c>
      <c r="C1096" s="28">
        <v>2277505174.29</v>
      </c>
      <c r="D1096" s="28">
        <v>2023744106.77</v>
      </c>
      <c r="E1096" s="28">
        <v>2023744106.77</v>
      </c>
      <c r="F1096" s="28">
        <f t="shared" si="71"/>
        <v>103399802.71000004</v>
      </c>
      <c r="G1096" s="29">
        <f t="shared" si="68"/>
        <v>95.657121820952028</v>
      </c>
      <c r="H1096" s="30">
        <f t="shared" si="69"/>
        <v>84.998944784431018</v>
      </c>
      <c r="I1096" s="30">
        <f t="shared" si="70"/>
        <v>84.998944784431018</v>
      </c>
    </row>
    <row r="1097" spans="1:9" s="8" customFormat="1" x14ac:dyDescent="0.2">
      <c r="A1097" s="31" t="s">
        <v>124</v>
      </c>
      <c r="B1097" s="32">
        <v>205000000</v>
      </c>
      <c r="C1097" s="32">
        <v>204701115.99000001</v>
      </c>
      <c r="D1097" s="32">
        <v>90793563.129999995</v>
      </c>
      <c r="E1097" s="32">
        <v>90793563.129999995</v>
      </c>
      <c r="F1097" s="32">
        <f t="shared" si="71"/>
        <v>298884.00999999046</v>
      </c>
      <c r="G1097" s="33">
        <f t="shared" si="68"/>
        <v>99.854202921951227</v>
      </c>
      <c r="H1097" s="34">
        <f t="shared" si="69"/>
        <v>44.289542990243902</v>
      </c>
      <c r="I1097" s="34">
        <f t="shared" si="70"/>
        <v>44.289542990243902</v>
      </c>
    </row>
    <row r="1098" spans="1:9" s="9" customFormat="1" x14ac:dyDescent="0.2">
      <c r="A1098" s="31" t="s">
        <v>97</v>
      </c>
      <c r="B1098" s="32">
        <v>2175904977</v>
      </c>
      <c r="C1098" s="32">
        <v>2072804058.3</v>
      </c>
      <c r="D1098" s="32">
        <v>1932950543.6399999</v>
      </c>
      <c r="E1098" s="32">
        <v>1932950543.6399999</v>
      </c>
      <c r="F1098" s="32">
        <f t="shared" si="71"/>
        <v>103100918.70000005</v>
      </c>
      <c r="G1098" s="33">
        <f t="shared" si="68"/>
        <v>95.261699394513585</v>
      </c>
      <c r="H1098" s="34">
        <f t="shared" si="69"/>
        <v>88.834327053428126</v>
      </c>
      <c r="I1098" s="34">
        <f t="shared" si="70"/>
        <v>88.834327053428126</v>
      </c>
    </row>
    <row r="1099" spans="1:9" s="8" customFormat="1" x14ac:dyDescent="0.2">
      <c r="A1099" s="27" t="s">
        <v>5</v>
      </c>
      <c r="B1099" s="28">
        <v>105000216</v>
      </c>
      <c r="C1099" s="28">
        <v>2739337.91</v>
      </c>
      <c r="D1099" s="28">
        <v>2739337.91</v>
      </c>
      <c r="E1099" s="28">
        <v>2739337.91</v>
      </c>
      <c r="F1099" s="28">
        <f t="shared" si="71"/>
        <v>102260878.09</v>
      </c>
      <c r="G1099" s="29">
        <f t="shared" si="68"/>
        <v>2.6088878807639788</v>
      </c>
      <c r="H1099" s="30">
        <f t="shared" si="69"/>
        <v>2.6088878807639788</v>
      </c>
      <c r="I1099" s="30">
        <f t="shared" si="70"/>
        <v>2.6088878807639788</v>
      </c>
    </row>
    <row r="1100" spans="1:9" s="8" customFormat="1" x14ac:dyDescent="0.2">
      <c r="A1100" s="31" t="s">
        <v>102</v>
      </c>
      <c r="B1100" s="32">
        <v>8240000</v>
      </c>
      <c r="C1100" s="32">
        <v>1474312</v>
      </c>
      <c r="D1100" s="32">
        <v>1474312</v>
      </c>
      <c r="E1100" s="32">
        <v>1474312</v>
      </c>
      <c r="F1100" s="32">
        <f t="shared" si="71"/>
        <v>6765688</v>
      </c>
      <c r="G1100" s="33">
        <f t="shared" si="68"/>
        <v>17.892135922330095</v>
      </c>
      <c r="H1100" s="34">
        <f t="shared" si="69"/>
        <v>17.892135922330095</v>
      </c>
      <c r="I1100" s="34">
        <f t="shared" si="70"/>
        <v>17.892135922330095</v>
      </c>
    </row>
    <row r="1101" spans="1:9" s="8" customFormat="1" x14ac:dyDescent="0.2">
      <c r="A1101" s="31" t="s">
        <v>105</v>
      </c>
      <c r="B1101" s="32">
        <v>96760216</v>
      </c>
      <c r="C1101" s="32">
        <v>1265025.9099999999</v>
      </c>
      <c r="D1101" s="32">
        <v>1265025.9099999999</v>
      </c>
      <c r="E1101" s="32">
        <v>1265025.9099999999</v>
      </c>
      <c r="F1101" s="32">
        <f t="shared" si="71"/>
        <v>95495190.090000004</v>
      </c>
      <c r="G1101" s="33">
        <f t="shared" ref="G1101:G1164" si="72">IFERROR(IF(C1101&gt;0,+C1101/B1101*100,0),0)</f>
        <v>1.3073822716559458</v>
      </c>
      <c r="H1101" s="34">
        <f t="shared" ref="H1101:H1164" si="73">IFERROR(IF(D1101&gt;0,+D1101/B1101*100,0),0)</f>
        <v>1.3073822716559458</v>
      </c>
      <c r="I1101" s="34">
        <f t="shared" ref="I1101:I1164" si="74">IFERROR(IF(E1101&gt;0,+E1101/B1101*100,0),0)</f>
        <v>1.3073822716559458</v>
      </c>
    </row>
    <row r="1102" spans="1:9" s="8" customFormat="1" x14ac:dyDescent="0.2">
      <c r="A1102" s="27" t="s">
        <v>63</v>
      </c>
      <c r="B1102" s="28">
        <v>98021091</v>
      </c>
      <c r="C1102" s="28">
        <v>91644111</v>
      </c>
      <c r="D1102" s="28">
        <v>91644111</v>
      </c>
      <c r="E1102" s="28">
        <v>91644111</v>
      </c>
      <c r="F1102" s="28">
        <f t="shared" si="71"/>
        <v>6376980</v>
      </c>
      <c r="G1102" s="29">
        <f t="shared" si="72"/>
        <v>93.494277675403552</v>
      </c>
      <c r="H1102" s="30">
        <f t="shared" si="73"/>
        <v>93.494277675403552</v>
      </c>
      <c r="I1102" s="30">
        <f t="shared" si="74"/>
        <v>93.494277675403552</v>
      </c>
    </row>
    <row r="1103" spans="1:9" s="8" customFormat="1" x14ac:dyDescent="0.2">
      <c r="A1103" s="31" t="s">
        <v>106</v>
      </c>
      <c r="B1103" s="32">
        <v>44520145</v>
      </c>
      <c r="C1103" s="32">
        <v>44520145</v>
      </c>
      <c r="D1103" s="32">
        <v>44520145</v>
      </c>
      <c r="E1103" s="32">
        <v>44520145</v>
      </c>
      <c r="F1103" s="32">
        <f t="shared" si="71"/>
        <v>0</v>
      </c>
      <c r="G1103" s="33">
        <f t="shared" si="72"/>
        <v>100</v>
      </c>
      <c r="H1103" s="34">
        <f t="shared" si="73"/>
        <v>100</v>
      </c>
      <c r="I1103" s="34">
        <f t="shared" si="74"/>
        <v>100</v>
      </c>
    </row>
    <row r="1104" spans="1:9" s="8" customFormat="1" x14ac:dyDescent="0.2">
      <c r="A1104" s="31" t="s">
        <v>107</v>
      </c>
      <c r="B1104" s="32">
        <v>6180000</v>
      </c>
      <c r="C1104" s="32">
        <v>424700</v>
      </c>
      <c r="D1104" s="32">
        <v>424700</v>
      </c>
      <c r="E1104" s="32">
        <v>424700</v>
      </c>
      <c r="F1104" s="32">
        <f t="shared" si="71"/>
        <v>5755300</v>
      </c>
      <c r="G1104" s="33">
        <f t="shared" si="72"/>
        <v>6.8721682847896437</v>
      </c>
      <c r="H1104" s="34">
        <f t="shared" si="73"/>
        <v>6.8721682847896437</v>
      </c>
      <c r="I1104" s="34">
        <f t="shared" si="74"/>
        <v>6.8721682847896437</v>
      </c>
    </row>
    <row r="1105" spans="1:9" s="8" customFormat="1" x14ac:dyDescent="0.2">
      <c r="A1105" s="31" t="s">
        <v>108</v>
      </c>
      <c r="B1105" s="32">
        <v>32314266</v>
      </c>
      <c r="C1105" s="32">
        <v>32314266</v>
      </c>
      <c r="D1105" s="32">
        <v>32314266</v>
      </c>
      <c r="E1105" s="32">
        <v>32314266</v>
      </c>
      <c r="F1105" s="32">
        <f t="shared" si="71"/>
        <v>0</v>
      </c>
      <c r="G1105" s="33">
        <f t="shared" si="72"/>
        <v>100</v>
      </c>
      <c r="H1105" s="34">
        <f t="shared" si="73"/>
        <v>100</v>
      </c>
      <c r="I1105" s="34">
        <f t="shared" si="74"/>
        <v>100</v>
      </c>
    </row>
    <row r="1106" spans="1:9" s="8" customFormat="1" x14ac:dyDescent="0.2">
      <c r="A1106" s="31" t="s">
        <v>251</v>
      </c>
      <c r="B1106" s="32">
        <v>15006680</v>
      </c>
      <c r="C1106" s="32">
        <v>14385000</v>
      </c>
      <c r="D1106" s="32">
        <v>14385000</v>
      </c>
      <c r="E1106" s="32">
        <v>14385000</v>
      </c>
      <c r="F1106" s="32">
        <f t="shared" si="71"/>
        <v>621680</v>
      </c>
      <c r="G1106" s="33">
        <f t="shared" si="72"/>
        <v>95.857311543925775</v>
      </c>
      <c r="H1106" s="34">
        <f t="shared" si="73"/>
        <v>95.857311543925775</v>
      </c>
      <c r="I1106" s="34">
        <f t="shared" si="74"/>
        <v>95.857311543925775</v>
      </c>
    </row>
    <row r="1107" spans="1:9" s="9" customFormat="1" x14ac:dyDescent="0.2">
      <c r="A1107" s="27" t="s">
        <v>6</v>
      </c>
      <c r="B1107" s="28">
        <v>5390429173</v>
      </c>
      <c r="C1107" s="28">
        <v>5367068285.8199997</v>
      </c>
      <c r="D1107" s="28">
        <v>5250993154.1499996</v>
      </c>
      <c r="E1107" s="28">
        <v>5235252954.1499996</v>
      </c>
      <c r="F1107" s="28">
        <f t="shared" si="71"/>
        <v>23360887.180000305</v>
      </c>
      <c r="G1107" s="29">
        <f t="shared" si="72"/>
        <v>99.566622871198973</v>
      </c>
      <c r="H1107" s="30">
        <f t="shared" si="73"/>
        <v>97.413266840636396</v>
      </c>
      <c r="I1107" s="30">
        <f t="shared" si="74"/>
        <v>97.121264117015784</v>
      </c>
    </row>
    <row r="1108" spans="1:9" s="8" customFormat="1" x14ac:dyDescent="0.2">
      <c r="A1108" s="31" t="s">
        <v>308</v>
      </c>
      <c r="B1108" s="32">
        <v>358145227</v>
      </c>
      <c r="C1108" s="32">
        <v>357643377.81999999</v>
      </c>
      <c r="D1108" s="32">
        <v>349215519.81999999</v>
      </c>
      <c r="E1108" s="32">
        <v>345494319.81999999</v>
      </c>
      <c r="F1108" s="32">
        <f t="shared" si="71"/>
        <v>501849.18000000715</v>
      </c>
      <c r="G1108" s="33">
        <f t="shared" si="72"/>
        <v>99.859875507987709</v>
      </c>
      <c r="H1108" s="34">
        <f t="shared" si="73"/>
        <v>97.506679830749206</v>
      </c>
      <c r="I1108" s="34">
        <f t="shared" si="74"/>
        <v>96.467659980849049</v>
      </c>
    </row>
    <row r="1109" spans="1:9" s="8" customFormat="1" ht="22.5" x14ac:dyDescent="0.2">
      <c r="A1109" s="31" t="s">
        <v>309</v>
      </c>
      <c r="B1109" s="32">
        <v>4216163208</v>
      </c>
      <c r="C1109" s="32">
        <v>4207391257</v>
      </c>
      <c r="D1109" s="32">
        <v>4180451243.0799999</v>
      </c>
      <c r="E1109" s="32">
        <v>4168432243.0799999</v>
      </c>
      <c r="F1109" s="32">
        <f t="shared" si="71"/>
        <v>8771951</v>
      </c>
      <c r="G1109" s="33">
        <f t="shared" si="72"/>
        <v>99.791944700258384</v>
      </c>
      <c r="H1109" s="34">
        <f t="shared" si="73"/>
        <v>99.15297479821848</v>
      </c>
      <c r="I1109" s="34">
        <f t="shared" si="74"/>
        <v>98.86790518855075</v>
      </c>
    </row>
    <row r="1110" spans="1:9" s="8" customFormat="1" ht="22.5" x14ac:dyDescent="0.2">
      <c r="A1110" s="31" t="s">
        <v>310</v>
      </c>
      <c r="B1110" s="32">
        <v>816120738</v>
      </c>
      <c r="C1110" s="32">
        <v>802033651</v>
      </c>
      <c r="D1110" s="32">
        <v>721326391.25</v>
      </c>
      <c r="E1110" s="32">
        <v>721326391.25</v>
      </c>
      <c r="F1110" s="32">
        <f t="shared" si="71"/>
        <v>14087087</v>
      </c>
      <c r="G1110" s="33">
        <f t="shared" si="72"/>
        <v>98.273896698848489</v>
      </c>
      <c r="H1110" s="34">
        <f t="shared" si="73"/>
        <v>88.38476436926419</v>
      </c>
      <c r="I1110" s="34">
        <f t="shared" si="74"/>
        <v>88.38476436926419</v>
      </c>
    </row>
    <row r="1111" spans="1:9" s="8" customFormat="1" x14ac:dyDescent="0.2">
      <c r="A1111" s="23" t="s">
        <v>76</v>
      </c>
      <c r="B1111" s="24">
        <v>38824650875343</v>
      </c>
      <c r="C1111" s="24">
        <v>37771937819674.266</v>
      </c>
      <c r="D1111" s="24">
        <v>36526141289430.266</v>
      </c>
      <c r="E1111" s="24">
        <v>36388202883275.266</v>
      </c>
      <c r="F1111" s="24">
        <f t="shared" si="71"/>
        <v>1052713055668.7344</v>
      </c>
      <c r="G1111" s="25">
        <f t="shared" si="72"/>
        <v>97.288544695356677</v>
      </c>
      <c r="H1111" s="26">
        <f t="shared" si="73"/>
        <v>94.079767534052735</v>
      </c>
      <c r="I1111" s="26">
        <f t="shared" si="74"/>
        <v>93.724481902256869</v>
      </c>
    </row>
    <row r="1112" spans="1:9" s="8" customFormat="1" x14ac:dyDescent="0.2">
      <c r="A1112" s="27" t="s">
        <v>1513</v>
      </c>
      <c r="B1112" s="28">
        <v>2033236277042</v>
      </c>
      <c r="C1112" s="28">
        <v>2026719252557.8501</v>
      </c>
      <c r="D1112" s="28">
        <v>1799198008791.1904</v>
      </c>
      <c r="E1112" s="28">
        <v>1798892834353.8801</v>
      </c>
      <c r="F1112" s="28">
        <f t="shared" si="71"/>
        <v>6517024484.1499023</v>
      </c>
      <c r="G1112" s="29">
        <f t="shared" si="72"/>
        <v>99.67947529966213</v>
      </c>
      <c r="H1112" s="30">
        <f t="shared" si="73"/>
        <v>88.489371801328758</v>
      </c>
      <c r="I1112" s="30">
        <f t="shared" si="74"/>
        <v>88.474362506011929</v>
      </c>
    </row>
    <row r="1113" spans="1:9" s="9" customFormat="1" x14ac:dyDescent="0.2">
      <c r="A1113" s="27" t="s">
        <v>4</v>
      </c>
      <c r="B1113" s="28">
        <v>1793122077042</v>
      </c>
      <c r="C1113" s="28">
        <v>1788419534090.8201</v>
      </c>
      <c r="D1113" s="28">
        <v>1785125449000.9902</v>
      </c>
      <c r="E1113" s="28">
        <v>1784820274563.6799</v>
      </c>
      <c r="F1113" s="28">
        <f t="shared" si="71"/>
        <v>4702542951.1799316</v>
      </c>
      <c r="G1113" s="29">
        <f t="shared" si="72"/>
        <v>99.737745521546557</v>
      </c>
      <c r="H1113" s="30">
        <f t="shared" si="73"/>
        <v>99.554038838549047</v>
      </c>
      <c r="I1113" s="30">
        <f t="shared" si="74"/>
        <v>99.537019671743991</v>
      </c>
    </row>
    <row r="1114" spans="1:9" s="8" customFormat="1" x14ac:dyDescent="0.2">
      <c r="A1114" s="27" t="s">
        <v>62</v>
      </c>
      <c r="B1114" s="28">
        <v>70663000000</v>
      </c>
      <c r="C1114" s="28">
        <v>70205010101.880005</v>
      </c>
      <c r="D1114" s="28">
        <v>70115512711.639999</v>
      </c>
      <c r="E1114" s="28">
        <v>70114382256.25</v>
      </c>
      <c r="F1114" s="28">
        <f t="shared" si="71"/>
        <v>457989898.11999512</v>
      </c>
      <c r="G1114" s="29">
        <f t="shared" si="72"/>
        <v>99.351867458047366</v>
      </c>
      <c r="H1114" s="30">
        <f t="shared" si="73"/>
        <v>99.225213636047144</v>
      </c>
      <c r="I1114" s="30">
        <f t="shared" si="74"/>
        <v>99.223613852015902</v>
      </c>
    </row>
    <row r="1115" spans="1:9" s="8" customFormat="1" x14ac:dyDescent="0.2">
      <c r="A1115" s="31" t="s">
        <v>94</v>
      </c>
      <c r="B1115" s="32">
        <v>46144000000</v>
      </c>
      <c r="C1115" s="32">
        <v>46089604846.010002</v>
      </c>
      <c r="D1115" s="32">
        <v>46089604846.010002</v>
      </c>
      <c r="E1115" s="32">
        <v>46089414896.709999</v>
      </c>
      <c r="F1115" s="32">
        <f t="shared" si="71"/>
        <v>54395153.989997864</v>
      </c>
      <c r="G1115" s="33">
        <f t="shared" si="72"/>
        <v>99.882118685007811</v>
      </c>
      <c r="H1115" s="34">
        <f t="shared" si="73"/>
        <v>99.882118685007811</v>
      </c>
      <c r="I1115" s="34">
        <f t="shared" si="74"/>
        <v>99.881707040373612</v>
      </c>
    </row>
    <row r="1116" spans="1:9" s="8" customFormat="1" x14ac:dyDescent="0.2">
      <c r="A1116" s="31" t="s">
        <v>95</v>
      </c>
      <c r="B1116" s="32">
        <v>14030000000</v>
      </c>
      <c r="C1116" s="32">
        <v>13833500322.27</v>
      </c>
      <c r="D1116" s="32">
        <v>13833500322.27</v>
      </c>
      <c r="E1116" s="32">
        <v>13832896522.27</v>
      </c>
      <c r="F1116" s="32">
        <f t="shared" si="71"/>
        <v>196499677.72999954</v>
      </c>
      <c r="G1116" s="33">
        <f t="shared" si="72"/>
        <v>98.599432090306493</v>
      </c>
      <c r="H1116" s="34">
        <f t="shared" si="73"/>
        <v>98.599432090306493</v>
      </c>
      <c r="I1116" s="34">
        <f t="shared" si="74"/>
        <v>98.595128455238779</v>
      </c>
    </row>
    <row r="1117" spans="1:9" s="8" customFormat="1" x14ac:dyDescent="0.2">
      <c r="A1117" s="31" t="s">
        <v>96</v>
      </c>
      <c r="B1117" s="32">
        <v>10489000000</v>
      </c>
      <c r="C1117" s="32">
        <v>10281904933.6</v>
      </c>
      <c r="D1117" s="32">
        <v>10192407543.360001</v>
      </c>
      <c r="E1117" s="32">
        <v>10192070837.27</v>
      </c>
      <c r="F1117" s="32">
        <f t="shared" si="71"/>
        <v>207095066.39999962</v>
      </c>
      <c r="G1117" s="33">
        <f t="shared" si="72"/>
        <v>98.025597612737158</v>
      </c>
      <c r="H1117" s="34">
        <f t="shared" si="73"/>
        <v>97.17234763428354</v>
      </c>
      <c r="I1117" s="34">
        <f t="shared" si="74"/>
        <v>97.16913754666794</v>
      </c>
    </row>
    <row r="1118" spans="1:9" s="8" customFormat="1" x14ac:dyDescent="0.2">
      <c r="A1118" s="27" t="s">
        <v>1378</v>
      </c>
      <c r="B1118" s="28">
        <v>57652259409</v>
      </c>
      <c r="C1118" s="28">
        <v>55701629277.860001</v>
      </c>
      <c r="D1118" s="28">
        <v>52536342314.089996</v>
      </c>
      <c r="E1118" s="28">
        <v>52323540051.239998</v>
      </c>
      <c r="F1118" s="28">
        <f t="shared" si="71"/>
        <v>1950630131.1399994</v>
      </c>
      <c r="G1118" s="29">
        <f t="shared" si="72"/>
        <v>96.616559088687708</v>
      </c>
      <c r="H1118" s="30">
        <f t="shared" si="73"/>
        <v>91.126250475950357</v>
      </c>
      <c r="I1118" s="30">
        <f t="shared" si="74"/>
        <v>90.757136992746993</v>
      </c>
    </row>
    <row r="1119" spans="1:9" s="8" customFormat="1" x14ac:dyDescent="0.2">
      <c r="A1119" s="31" t="s">
        <v>124</v>
      </c>
      <c r="B1119" s="32">
        <v>1193317023</v>
      </c>
      <c r="C1119" s="32">
        <v>959237623.13999999</v>
      </c>
      <c r="D1119" s="32">
        <v>708231006.85000002</v>
      </c>
      <c r="E1119" s="32">
        <v>647412806.85000002</v>
      </c>
      <c r="F1119" s="32">
        <f t="shared" si="71"/>
        <v>234079399.86000001</v>
      </c>
      <c r="G1119" s="33">
        <f t="shared" si="72"/>
        <v>80.38413972579356</v>
      </c>
      <c r="H1119" s="34">
        <f t="shared" si="73"/>
        <v>59.349778239943873</v>
      </c>
      <c r="I1119" s="34">
        <f t="shared" si="74"/>
        <v>54.253211373990432</v>
      </c>
    </row>
    <row r="1120" spans="1:9" s="8" customFormat="1" x14ac:dyDescent="0.2">
      <c r="A1120" s="31" t="s">
        <v>97</v>
      </c>
      <c r="B1120" s="32">
        <v>56458942386</v>
      </c>
      <c r="C1120" s="32">
        <v>54742391654.720001</v>
      </c>
      <c r="D1120" s="32">
        <v>51828111307.239998</v>
      </c>
      <c r="E1120" s="32">
        <v>51676127244.389999</v>
      </c>
      <c r="F1120" s="32">
        <f t="shared" si="71"/>
        <v>1716550731.2799988</v>
      </c>
      <c r="G1120" s="33">
        <f t="shared" si="72"/>
        <v>96.959647739158413</v>
      </c>
      <c r="H1120" s="34">
        <f t="shared" si="73"/>
        <v>91.797878452805918</v>
      </c>
      <c r="I1120" s="34">
        <f t="shared" si="74"/>
        <v>91.528684492687233</v>
      </c>
    </row>
    <row r="1121" spans="1:9" s="8" customFormat="1" x14ac:dyDescent="0.2">
      <c r="A1121" s="27" t="s">
        <v>5</v>
      </c>
      <c r="B1121" s="28">
        <v>1621639636066</v>
      </c>
      <c r="C1121" s="28">
        <v>1619457697610.0801</v>
      </c>
      <c r="D1121" s="28">
        <v>1619418396874.26</v>
      </c>
      <c r="E1121" s="28">
        <v>1619330322415.1899</v>
      </c>
      <c r="F1121" s="28">
        <f t="shared" si="71"/>
        <v>2181938455.9199219</v>
      </c>
      <c r="G1121" s="29">
        <f t="shared" si="72"/>
        <v>99.865448623270382</v>
      </c>
      <c r="H1121" s="30">
        <f t="shared" si="73"/>
        <v>99.863025104817467</v>
      </c>
      <c r="I1121" s="30">
        <f t="shared" si="74"/>
        <v>99.857593906842808</v>
      </c>
    </row>
    <row r="1122" spans="1:9" s="8" customFormat="1" x14ac:dyDescent="0.2">
      <c r="A1122" s="31" t="s">
        <v>311</v>
      </c>
      <c r="B1122" s="32">
        <v>40390000000</v>
      </c>
      <c r="C1122" s="32">
        <v>40390000000</v>
      </c>
      <c r="D1122" s="32">
        <v>40390000000</v>
      </c>
      <c r="E1122" s="32">
        <v>40390000000</v>
      </c>
      <c r="F1122" s="32">
        <f t="shared" si="71"/>
        <v>0</v>
      </c>
      <c r="G1122" s="33">
        <f t="shared" si="72"/>
        <v>100</v>
      </c>
      <c r="H1122" s="34">
        <f t="shared" si="73"/>
        <v>100</v>
      </c>
      <c r="I1122" s="34">
        <f t="shared" si="74"/>
        <v>100</v>
      </c>
    </row>
    <row r="1123" spans="1:9" s="8" customFormat="1" x14ac:dyDescent="0.2">
      <c r="A1123" s="31" t="s">
        <v>312</v>
      </c>
      <c r="B1123" s="32">
        <v>28500000</v>
      </c>
      <c r="C1123" s="32">
        <v>25734473</v>
      </c>
      <c r="D1123" s="32">
        <v>25734473</v>
      </c>
      <c r="E1123" s="32">
        <v>25734473</v>
      </c>
      <c r="F1123" s="32">
        <f t="shared" si="71"/>
        <v>2765527</v>
      </c>
      <c r="G1123" s="33">
        <f t="shared" si="72"/>
        <v>90.296396491228066</v>
      </c>
      <c r="H1123" s="34">
        <f t="shared" si="73"/>
        <v>90.296396491228066</v>
      </c>
      <c r="I1123" s="34">
        <f t="shared" si="74"/>
        <v>90.296396491228066</v>
      </c>
    </row>
    <row r="1124" spans="1:9" s="8" customFormat="1" x14ac:dyDescent="0.2">
      <c r="A1124" s="31" t="s">
        <v>313</v>
      </c>
      <c r="B1124" s="32">
        <v>7254000000</v>
      </c>
      <c r="C1124" s="32">
        <v>7195315923.2399998</v>
      </c>
      <c r="D1124" s="32">
        <v>7156015187.4200001</v>
      </c>
      <c r="E1124" s="32">
        <v>7156015187.4200001</v>
      </c>
      <c r="F1124" s="32">
        <f t="shared" si="71"/>
        <v>58684076.760000229</v>
      </c>
      <c r="G1124" s="33">
        <f t="shared" si="72"/>
        <v>99.191010797353186</v>
      </c>
      <c r="H1124" s="34">
        <f t="shared" si="73"/>
        <v>98.649230595809215</v>
      </c>
      <c r="I1124" s="34">
        <f t="shared" si="74"/>
        <v>98.649230595809215</v>
      </c>
    </row>
    <row r="1125" spans="1:9" s="9" customFormat="1" x14ac:dyDescent="0.2">
      <c r="A1125" s="31" t="s">
        <v>314</v>
      </c>
      <c r="B1125" s="32">
        <v>5776000000</v>
      </c>
      <c r="C1125" s="32">
        <v>5776000000</v>
      </c>
      <c r="D1125" s="32">
        <v>5776000000</v>
      </c>
      <c r="E1125" s="32">
        <v>5776000000</v>
      </c>
      <c r="F1125" s="32">
        <f t="shared" si="71"/>
        <v>0</v>
      </c>
      <c r="G1125" s="33">
        <f t="shared" si="72"/>
        <v>100</v>
      </c>
      <c r="H1125" s="34">
        <f t="shared" si="73"/>
        <v>100</v>
      </c>
      <c r="I1125" s="34">
        <f t="shared" si="74"/>
        <v>100</v>
      </c>
    </row>
    <row r="1126" spans="1:9" s="8" customFormat="1" x14ac:dyDescent="0.2">
      <c r="A1126" s="31" t="s">
        <v>315</v>
      </c>
      <c r="B1126" s="32">
        <v>44319000</v>
      </c>
      <c r="C1126" s="32">
        <v>44318609</v>
      </c>
      <c r="D1126" s="32">
        <v>44318609</v>
      </c>
      <c r="E1126" s="32">
        <v>44318609</v>
      </c>
      <c r="F1126" s="32">
        <f t="shared" si="71"/>
        <v>391</v>
      </c>
      <c r="G1126" s="33">
        <f t="shared" si="72"/>
        <v>99.999117759877251</v>
      </c>
      <c r="H1126" s="34">
        <f t="shared" si="73"/>
        <v>99.999117759877251</v>
      </c>
      <c r="I1126" s="34">
        <f t="shared" si="74"/>
        <v>99.999117759877251</v>
      </c>
    </row>
    <row r="1127" spans="1:9" s="8" customFormat="1" x14ac:dyDescent="0.2">
      <c r="A1127" s="31" t="s">
        <v>1394</v>
      </c>
      <c r="B1127" s="32">
        <v>5000527104</v>
      </c>
      <c r="C1127" s="32">
        <v>4998710052</v>
      </c>
      <c r="D1127" s="32">
        <v>4998710052</v>
      </c>
      <c r="E1127" s="32">
        <v>4998710052</v>
      </c>
      <c r="F1127" s="32">
        <f t="shared" si="71"/>
        <v>1817052</v>
      </c>
      <c r="G1127" s="33">
        <f t="shared" si="72"/>
        <v>99.963662790697668</v>
      </c>
      <c r="H1127" s="34">
        <f t="shared" si="73"/>
        <v>99.963662790697668</v>
      </c>
      <c r="I1127" s="34">
        <f t="shared" si="74"/>
        <v>99.963662790697668</v>
      </c>
    </row>
    <row r="1128" spans="1:9" s="8" customFormat="1" x14ac:dyDescent="0.2">
      <c r="A1128" s="31" t="s">
        <v>132</v>
      </c>
      <c r="B1128" s="32">
        <v>1215603719786</v>
      </c>
      <c r="C1128" s="32">
        <v>1213624761362.47</v>
      </c>
      <c r="D1128" s="32">
        <v>1213624761362.47</v>
      </c>
      <c r="E1128" s="32">
        <v>1213624761362.47</v>
      </c>
      <c r="F1128" s="32">
        <f t="shared" si="71"/>
        <v>1978958423.5300293</v>
      </c>
      <c r="G1128" s="33">
        <f t="shared" si="72"/>
        <v>99.837203655161701</v>
      </c>
      <c r="H1128" s="34">
        <f t="shared" si="73"/>
        <v>99.837203655161701</v>
      </c>
      <c r="I1128" s="34">
        <f t="shared" si="74"/>
        <v>99.837203655161701</v>
      </c>
    </row>
    <row r="1129" spans="1:9" s="9" customFormat="1" x14ac:dyDescent="0.2">
      <c r="A1129" s="31" t="s">
        <v>133</v>
      </c>
      <c r="B1129" s="32">
        <v>7315819957</v>
      </c>
      <c r="C1129" s="32">
        <v>7315819956.7399998</v>
      </c>
      <c r="D1129" s="32">
        <v>7315819956.7399998</v>
      </c>
      <c r="E1129" s="32">
        <v>7315819956.7399998</v>
      </c>
      <c r="F1129" s="32">
        <f t="shared" si="71"/>
        <v>0.26000022888183594</v>
      </c>
      <c r="G1129" s="33">
        <f t="shared" si="72"/>
        <v>99.99999999644605</v>
      </c>
      <c r="H1129" s="34">
        <f t="shared" si="73"/>
        <v>99.99999999644605</v>
      </c>
      <c r="I1129" s="34">
        <f t="shared" si="74"/>
        <v>99.99999999644605</v>
      </c>
    </row>
    <row r="1130" spans="1:9" s="8" customFormat="1" x14ac:dyDescent="0.2">
      <c r="A1130" s="31" t="s">
        <v>101</v>
      </c>
      <c r="B1130" s="32">
        <v>67402943000</v>
      </c>
      <c r="C1130" s="32">
        <v>67402383000</v>
      </c>
      <c r="D1130" s="32">
        <v>67402383000</v>
      </c>
      <c r="E1130" s="32">
        <v>67402383000</v>
      </c>
      <c r="F1130" s="32">
        <f t="shared" si="71"/>
        <v>560000</v>
      </c>
      <c r="G1130" s="33">
        <f t="shared" si="72"/>
        <v>99.99916917574356</v>
      </c>
      <c r="H1130" s="34">
        <f t="shared" si="73"/>
        <v>99.99916917574356</v>
      </c>
      <c r="I1130" s="34">
        <f t="shared" si="74"/>
        <v>99.99916917574356</v>
      </c>
    </row>
    <row r="1131" spans="1:9" s="8" customFormat="1" x14ac:dyDescent="0.2">
      <c r="A1131" s="31" t="s">
        <v>247</v>
      </c>
      <c r="B1131" s="32">
        <v>1933000000</v>
      </c>
      <c r="C1131" s="32">
        <v>1932850389.48</v>
      </c>
      <c r="D1131" s="32">
        <v>1932850389.48</v>
      </c>
      <c r="E1131" s="32">
        <v>1932850389.48</v>
      </c>
      <c r="F1131" s="32">
        <f t="shared" si="71"/>
        <v>149610.51999998093</v>
      </c>
      <c r="G1131" s="33">
        <f t="shared" si="72"/>
        <v>99.992260190377664</v>
      </c>
      <c r="H1131" s="34">
        <f t="shared" si="73"/>
        <v>99.992260190377664</v>
      </c>
      <c r="I1131" s="34">
        <f t="shared" si="74"/>
        <v>99.992260190377664</v>
      </c>
    </row>
    <row r="1132" spans="1:9" s="8" customFormat="1" x14ac:dyDescent="0.2">
      <c r="A1132" s="31" t="s">
        <v>1389</v>
      </c>
      <c r="B1132" s="32">
        <v>81502807219</v>
      </c>
      <c r="C1132" s="32">
        <v>81492807217.820007</v>
      </c>
      <c r="D1132" s="32">
        <v>81492807217.820007</v>
      </c>
      <c r="E1132" s="32">
        <v>81492807217.820007</v>
      </c>
      <c r="F1132" s="32">
        <f t="shared" si="71"/>
        <v>10000001.179992676</v>
      </c>
      <c r="G1132" s="33">
        <f t="shared" si="72"/>
        <v>99.987730482518074</v>
      </c>
      <c r="H1132" s="34">
        <f t="shared" si="73"/>
        <v>99.987730482518074</v>
      </c>
      <c r="I1132" s="34">
        <f t="shared" si="74"/>
        <v>99.987730482518074</v>
      </c>
    </row>
    <row r="1133" spans="1:9" s="8" customFormat="1" ht="22.5" x14ac:dyDescent="0.2">
      <c r="A1133" s="31" t="s">
        <v>1396</v>
      </c>
      <c r="B1133" s="32">
        <v>6799000000</v>
      </c>
      <c r="C1133" s="32">
        <v>6799000000</v>
      </c>
      <c r="D1133" s="32">
        <v>6799000000</v>
      </c>
      <c r="E1133" s="32">
        <v>6799000000</v>
      </c>
      <c r="F1133" s="32">
        <f t="shared" si="71"/>
        <v>0</v>
      </c>
      <c r="G1133" s="33">
        <f t="shared" si="72"/>
        <v>100</v>
      </c>
      <c r="H1133" s="34">
        <f t="shared" si="73"/>
        <v>100</v>
      </c>
      <c r="I1133" s="34">
        <f t="shared" si="74"/>
        <v>100</v>
      </c>
    </row>
    <row r="1134" spans="1:9" s="8" customFormat="1" x14ac:dyDescent="0.2">
      <c r="A1134" s="31" t="s">
        <v>316</v>
      </c>
      <c r="B1134" s="32">
        <v>3060000000</v>
      </c>
      <c r="C1134" s="32">
        <v>3060000000</v>
      </c>
      <c r="D1134" s="32">
        <v>3060000000</v>
      </c>
      <c r="E1134" s="32">
        <v>3060000000</v>
      </c>
      <c r="F1134" s="32">
        <f t="shared" si="71"/>
        <v>0</v>
      </c>
      <c r="G1134" s="33">
        <f t="shared" si="72"/>
        <v>100</v>
      </c>
      <c r="H1134" s="34">
        <f t="shared" si="73"/>
        <v>100</v>
      </c>
      <c r="I1134" s="34">
        <f t="shared" si="74"/>
        <v>100</v>
      </c>
    </row>
    <row r="1135" spans="1:9" s="8" customFormat="1" x14ac:dyDescent="0.2">
      <c r="A1135" s="31" t="s">
        <v>105</v>
      </c>
      <c r="B1135" s="32">
        <v>140385000000</v>
      </c>
      <c r="C1135" s="32">
        <v>140385000000</v>
      </c>
      <c r="D1135" s="32">
        <v>140385000000</v>
      </c>
      <c r="E1135" s="32">
        <v>140296925540.92999</v>
      </c>
      <c r="F1135" s="32">
        <f t="shared" si="71"/>
        <v>0</v>
      </c>
      <c r="G1135" s="33">
        <f t="shared" si="72"/>
        <v>100</v>
      </c>
      <c r="H1135" s="34">
        <f t="shared" si="73"/>
        <v>100</v>
      </c>
      <c r="I1135" s="34">
        <f t="shared" si="74"/>
        <v>99.937262201039985</v>
      </c>
    </row>
    <row r="1136" spans="1:9" s="9" customFormat="1" x14ac:dyDescent="0.2">
      <c r="A1136" s="31" t="s">
        <v>135</v>
      </c>
      <c r="B1136" s="32">
        <v>39144000000</v>
      </c>
      <c r="C1136" s="32">
        <v>39014996626.330002</v>
      </c>
      <c r="D1136" s="32">
        <v>39014996626.330002</v>
      </c>
      <c r="E1136" s="32">
        <v>39014996626.330002</v>
      </c>
      <c r="F1136" s="32">
        <f t="shared" si="71"/>
        <v>129003373.66999817</v>
      </c>
      <c r="G1136" s="33">
        <f t="shared" si="72"/>
        <v>99.670438959559576</v>
      </c>
      <c r="H1136" s="34">
        <f t="shared" si="73"/>
        <v>99.670438959559576</v>
      </c>
      <c r="I1136" s="34">
        <f t="shared" si="74"/>
        <v>99.670438959559576</v>
      </c>
    </row>
    <row r="1137" spans="1:9" s="8" customFormat="1" x14ac:dyDescent="0.2">
      <c r="A1137" s="27" t="s">
        <v>67</v>
      </c>
      <c r="B1137" s="28">
        <v>5520220517</v>
      </c>
      <c r="C1137" s="28">
        <v>5475656051</v>
      </c>
      <c r="D1137" s="28">
        <v>5475656051</v>
      </c>
      <c r="E1137" s="28">
        <v>5472488791</v>
      </c>
      <c r="F1137" s="28">
        <f t="shared" si="71"/>
        <v>44564466</v>
      </c>
      <c r="G1137" s="29">
        <f t="shared" si="72"/>
        <v>99.192704967804104</v>
      </c>
      <c r="H1137" s="30">
        <f t="shared" si="73"/>
        <v>99.192704967804104</v>
      </c>
      <c r="I1137" s="30">
        <f t="shared" si="74"/>
        <v>99.13532936133609</v>
      </c>
    </row>
    <row r="1138" spans="1:9" s="8" customFormat="1" x14ac:dyDescent="0.2">
      <c r="A1138" s="31" t="s">
        <v>317</v>
      </c>
      <c r="B1138" s="32">
        <v>5520220517</v>
      </c>
      <c r="C1138" s="32">
        <v>5475656051</v>
      </c>
      <c r="D1138" s="32">
        <v>5475656051</v>
      </c>
      <c r="E1138" s="32">
        <v>5472488791</v>
      </c>
      <c r="F1138" s="32">
        <f t="shared" si="71"/>
        <v>44564466</v>
      </c>
      <c r="G1138" s="33">
        <f t="shared" si="72"/>
        <v>99.192704967804104</v>
      </c>
      <c r="H1138" s="34">
        <f t="shared" si="73"/>
        <v>99.192704967804104</v>
      </c>
      <c r="I1138" s="34">
        <f t="shared" si="74"/>
        <v>99.13532936133609</v>
      </c>
    </row>
    <row r="1139" spans="1:9" s="8" customFormat="1" x14ac:dyDescent="0.2">
      <c r="A1139" s="27" t="s">
        <v>63</v>
      </c>
      <c r="B1139" s="28">
        <v>37646961050</v>
      </c>
      <c r="C1139" s="28">
        <v>37579541050</v>
      </c>
      <c r="D1139" s="28">
        <v>37579541050</v>
      </c>
      <c r="E1139" s="28">
        <v>37579541050</v>
      </c>
      <c r="F1139" s="28">
        <f t="shared" si="71"/>
        <v>67420000</v>
      </c>
      <c r="G1139" s="29">
        <f t="shared" si="72"/>
        <v>99.820915159897083</v>
      </c>
      <c r="H1139" s="30">
        <f t="shared" si="73"/>
        <v>99.820915159897083</v>
      </c>
      <c r="I1139" s="30">
        <f t="shared" si="74"/>
        <v>99.820915159897083</v>
      </c>
    </row>
    <row r="1140" spans="1:9" s="9" customFormat="1" x14ac:dyDescent="0.2">
      <c r="A1140" s="31" t="s">
        <v>106</v>
      </c>
      <c r="B1140" s="32">
        <v>161000</v>
      </c>
      <c r="C1140" s="32">
        <v>61000</v>
      </c>
      <c r="D1140" s="32">
        <v>61000</v>
      </c>
      <c r="E1140" s="32">
        <v>61000</v>
      </c>
      <c r="F1140" s="32">
        <f t="shared" si="71"/>
        <v>100000</v>
      </c>
      <c r="G1140" s="33">
        <f t="shared" si="72"/>
        <v>37.888198757763973</v>
      </c>
      <c r="H1140" s="34">
        <f t="shared" si="73"/>
        <v>37.888198757763973</v>
      </c>
      <c r="I1140" s="34">
        <f t="shared" si="74"/>
        <v>37.888198757763973</v>
      </c>
    </row>
    <row r="1141" spans="1:9" s="8" customFormat="1" x14ac:dyDescent="0.2">
      <c r="A1141" s="31" t="s">
        <v>107</v>
      </c>
      <c r="B1141" s="32">
        <v>67320000</v>
      </c>
      <c r="C1141" s="32">
        <v>0</v>
      </c>
      <c r="D1141" s="32">
        <v>0</v>
      </c>
      <c r="E1141" s="32">
        <v>0</v>
      </c>
      <c r="F1141" s="32">
        <f t="shared" si="71"/>
        <v>67320000</v>
      </c>
      <c r="G1141" s="33">
        <f t="shared" si="72"/>
        <v>0</v>
      </c>
      <c r="H1141" s="34">
        <f t="shared" si="73"/>
        <v>0</v>
      </c>
      <c r="I1141" s="34">
        <f t="shared" si="74"/>
        <v>0</v>
      </c>
    </row>
    <row r="1142" spans="1:9" s="8" customFormat="1" x14ac:dyDescent="0.2">
      <c r="A1142" s="31" t="s">
        <v>108</v>
      </c>
      <c r="B1142" s="32">
        <v>37579480050</v>
      </c>
      <c r="C1142" s="32">
        <v>37579480050</v>
      </c>
      <c r="D1142" s="32">
        <v>37579480050</v>
      </c>
      <c r="E1142" s="32">
        <v>37579480050</v>
      </c>
      <c r="F1142" s="32">
        <f t="shared" si="71"/>
        <v>0</v>
      </c>
      <c r="G1142" s="33">
        <f t="shared" si="72"/>
        <v>100</v>
      </c>
      <c r="H1142" s="34">
        <f t="shared" si="73"/>
        <v>100</v>
      </c>
      <c r="I1142" s="34">
        <f t="shared" si="74"/>
        <v>100</v>
      </c>
    </row>
    <row r="1143" spans="1:9" s="8" customFormat="1" x14ac:dyDescent="0.2">
      <c r="A1143" s="27" t="s">
        <v>6</v>
      </c>
      <c r="B1143" s="28">
        <v>240114200000</v>
      </c>
      <c r="C1143" s="28">
        <v>238299718467.03</v>
      </c>
      <c r="D1143" s="28">
        <v>14072559790.200001</v>
      </c>
      <c r="E1143" s="28">
        <v>14072559790.200001</v>
      </c>
      <c r="F1143" s="28">
        <f t="shared" si="71"/>
        <v>1814481532.9700012</v>
      </c>
      <c r="G1143" s="29">
        <f t="shared" si="72"/>
        <v>99.244325602996412</v>
      </c>
      <c r="H1143" s="30">
        <f t="shared" si="73"/>
        <v>5.8607778258012226</v>
      </c>
      <c r="I1143" s="30">
        <f t="shared" si="74"/>
        <v>5.8607778258012226</v>
      </c>
    </row>
    <row r="1144" spans="1:9" s="8" customFormat="1" ht="22.5" x14ac:dyDescent="0.2">
      <c r="A1144" s="31" t="s">
        <v>318</v>
      </c>
      <c r="B1144" s="32">
        <v>60909000000</v>
      </c>
      <c r="C1144" s="32">
        <v>60909000000</v>
      </c>
      <c r="D1144" s="32">
        <v>0</v>
      </c>
      <c r="E1144" s="32">
        <v>0</v>
      </c>
      <c r="F1144" s="32">
        <f t="shared" si="71"/>
        <v>0</v>
      </c>
      <c r="G1144" s="33">
        <f t="shared" si="72"/>
        <v>100</v>
      </c>
      <c r="H1144" s="34">
        <f t="shared" si="73"/>
        <v>0</v>
      </c>
      <c r="I1144" s="34">
        <f t="shared" si="74"/>
        <v>0</v>
      </c>
    </row>
    <row r="1145" spans="1:9" s="8" customFormat="1" x14ac:dyDescent="0.2">
      <c r="A1145" s="31" t="s">
        <v>319</v>
      </c>
      <c r="B1145" s="32">
        <v>500000000</v>
      </c>
      <c r="C1145" s="32">
        <v>0</v>
      </c>
      <c r="D1145" s="32">
        <v>0</v>
      </c>
      <c r="E1145" s="32">
        <v>0</v>
      </c>
      <c r="F1145" s="32">
        <f t="shared" si="71"/>
        <v>500000000</v>
      </c>
      <c r="G1145" s="33">
        <f t="shared" si="72"/>
        <v>0</v>
      </c>
      <c r="H1145" s="34">
        <f t="shared" si="73"/>
        <v>0</v>
      </c>
      <c r="I1145" s="34">
        <f t="shared" si="74"/>
        <v>0</v>
      </c>
    </row>
    <row r="1146" spans="1:9" s="9" customFormat="1" ht="22.5" x14ac:dyDescent="0.2">
      <c r="A1146" s="31" t="s">
        <v>320</v>
      </c>
      <c r="B1146" s="32">
        <v>151338000000</v>
      </c>
      <c r="C1146" s="32">
        <v>151338000000</v>
      </c>
      <c r="D1146" s="32">
        <v>1338000000</v>
      </c>
      <c r="E1146" s="32">
        <v>1338000000</v>
      </c>
      <c r="F1146" s="32">
        <f t="shared" si="71"/>
        <v>0</v>
      </c>
      <c r="G1146" s="33">
        <f t="shared" si="72"/>
        <v>100</v>
      </c>
      <c r="H1146" s="34">
        <f t="shared" si="73"/>
        <v>0.88411370574475678</v>
      </c>
      <c r="I1146" s="34">
        <f t="shared" si="74"/>
        <v>0.88411370574475678</v>
      </c>
    </row>
    <row r="1147" spans="1:9" s="8" customFormat="1" x14ac:dyDescent="0.2">
      <c r="A1147" s="31" t="s">
        <v>321</v>
      </c>
      <c r="B1147" s="32">
        <v>13492200000</v>
      </c>
      <c r="C1147" s="32">
        <v>12381038909.76</v>
      </c>
      <c r="D1147" s="32">
        <v>3241474709.7600002</v>
      </c>
      <c r="E1147" s="32">
        <v>3241474709.7600002</v>
      </c>
      <c r="F1147" s="32">
        <f t="shared" si="71"/>
        <v>1111161090.2399998</v>
      </c>
      <c r="G1147" s="33">
        <f t="shared" si="72"/>
        <v>91.764418773513583</v>
      </c>
      <c r="H1147" s="34">
        <f t="shared" si="73"/>
        <v>24.024804774314049</v>
      </c>
      <c r="I1147" s="34">
        <f t="shared" si="74"/>
        <v>24.024804774314049</v>
      </c>
    </row>
    <row r="1148" spans="1:9" s="8" customFormat="1" x14ac:dyDescent="0.2">
      <c r="A1148" s="31" t="s">
        <v>322</v>
      </c>
      <c r="B1148" s="32">
        <v>7900000000</v>
      </c>
      <c r="C1148" s="32">
        <v>7759859090.9399996</v>
      </c>
      <c r="D1148" s="32">
        <v>3581264614.1100001</v>
      </c>
      <c r="E1148" s="32">
        <v>3581264614.1100001</v>
      </c>
      <c r="F1148" s="32">
        <f t="shared" si="71"/>
        <v>140140909.06000042</v>
      </c>
      <c r="G1148" s="33">
        <f t="shared" si="72"/>
        <v>98.226064442278471</v>
      </c>
      <c r="H1148" s="34">
        <f t="shared" si="73"/>
        <v>45.332463469746834</v>
      </c>
      <c r="I1148" s="34">
        <f t="shared" si="74"/>
        <v>45.332463469746834</v>
      </c>
    </row>
    <row r="1149" spans="1:9" s="8" customFormat="1" x14ac:dyDescent="0.2">
      <c r="A1149" s="31" t="s">
        <v>323</v>
      </c>
      <c r="B1149" s="32">
        <v>5975000000</v>
      </c>
      <c r="C1149" s="32">
        <v>5911820466.3299999</v>
      </c>
      <c r="D1149" s="32">
        <v>5911820466.3299999</v>
      </c>
      <c r="E1149" s="32">
        <v>5911820466.3299999</v>
      </c>
      <c r="F1149" s="32">
        <f t="shared" si="71"/>
        <v>63179533.670000076</v>
      </c>
      <c r="G1149" s="33">
        <f t="shared" si="72"/>
        <v>98.942601946945601</v>
      </c>
      <c r="H1149" s="34">
        <f t="shared" si="73"/>
        <v>98.942601946945601</v>
      </c>
      <c r="I1149" s="34">
        <f t="shared" si="74"/>
        <v>98.942601946945601</v>
      </c>
    </row>
    <row r="1150" spans="1:9" s="9" customFormat="1" x14ac:dyDescent="0.2">
      <c r="A1150" s="27" t="s">
        <v>1514</v>
      </c>
      <c r="B1150" s="28">
        <v>117035067784</v>
      </c>
      <c r="C1150" s="28">
        <v>114757089091.17</v>
      </c>
      <c r="D1150" s="28">
        <v>106390970802.48</v>
      </c>
      <c r="E1150" s="28">
        <v>106345370367.84001</v>
      </c>
      <c r="F1150" s="28">
        <f t="shared" si="71"/>
        <v>2277978692.8300018</v>
      </c>
      <c r="G1150" s="29">
        <f t="shared" si="72"/>
        <v>98.053593050388756</v>
      </c>
      <c r="H1150" s="30">
        <f t="shared" si="73"/>
        <v>90.905207145977172</v>
      </c>
      <c r="I1150" s="30">
        <f t="shared" si="74"/>
        <v>90.866244093702846</v>
      </c>
    </row>
    <row r="1151" spans="1:9" s="8" customFormat="1" x14ac:dyDescent="0.2">
      <c r="A1151" s="27" t="s">
        <v>4</v>
      </c>
      <c r="B1151" s="28">
        <v>93210067784</v>
      </c>
      <c r="C1151" s="28">
        <v>91117284282.070007</v>
      </c>
      <c r="D1151" s="28">
        <v>85917849314.119995</v>
      </c>
      <c r="E1151" s="28">
        <v>85872248879.480011</v>
      </c>
      <c r="F1151" s="28">
        <f t="shared" si="71"/>
        <v>2092783501.9299927</v>
      </c>
      <c r="G1151" s="29">
        <f t="shared" si="72"/>
        <v>97.754766677372558</v>
      </c>
      <c r="H1151" s="30">
        <f t="shared" si="73"/>
        <v>92.176576368575766</v>
      </c>
      <c r="I1151" s="30">
        <f t="shared" si="74"/>
        <v>92.127654148343439</v>
      </c>
    </row>
    <row r="1152" spans="1:9" s="8" customFormat="1" x14ac:dyDescent="0.2">
      <c r="A1152" s="27" t="s">
        <v>62</v>
      </c>
      <c r="B1152" s="28">
        <v>23041502259</v>
      </c>
      <c r="C1152" s="28">
        <v>22770231205.049999</v>
      </c>
      <c r="D1152" s="28">
        <v>22770231205.049999</v>
      </c>
      <c r="E1152" s="28">
        <v>22770231205.049999</v>
      </c>
      <c r="F1152" s="28">
        <f t="shared" si="71"/>
        <v>271271053.95000076</v>
      </c>
      <c r="G1152" s="29">
        <f t="shared" si="72"/>
        <v>98.822685036328124</v>
      </c>
      <c r="H1152" s="30">
        <f t="shared" si="73"/>
        <v>98.822685036328124</v>
      </c>
      <c r="I1152" s="30">
        <f t="shared" si="74"/>
        <v>98.822685036328124</v>
      </c>
    </row>
    <row r="1153" spans="1:9" s="8" customFormat="1" x14ac:dyDescent="0.2">
      <c r="A1153" s="31" t="s">
        <v>94</v>
      </c>
      <c r="B1153" s="32">
        <v>12206000000</v>
      </c>
      <c r="C1153" s="32">
        <v>12014186143.24</v>
      </c>
      <c r="D1153" s="32">
        <v>12014186143.24</v>
      </c>
      <c r="E1153" s="32">
        <v>12014186143.24</v>
      </c>
      <c r="F1153" s="32">
        <f t="shared" si="71"/>
        <v>191813856.76000023</v>
      </c>
      <c r="G1153" s="33">
        <f t="shared" si="72"/>
        <v>98.428528127478288</v>
      </c>
      <c r="H1153" s="34">
        <f t="shared" si="73"/>
        <v>98.428528127478288</v>
      </c>
      <c r="I1153" s="34">
        <f t="shared" si="74"/>
        <v>98.428528127478288</v>
      </c>
    </row>
    <row r="1154" spans="1:9" s="8" customFormat="1" x14ac:dyDescent="0.2">
      <c r="A1154" s="31" t="s">
        <v>95</v>
      </c>
      <c r="B1154" s="32">
        <v>4040000000</v>
      </c>
      <c r="C1154" s="32">
        <v>4036439927.4699998</v>
      </c>
      <c r="D1154" s="32">
        <v>4036439927.4699998</v>
      </c>
      <c r="E1154" s="32">
        <v>4036439927.4699998</v>
      </c>
      <c r="F1154" s="32">
        <f t="shared" si="71"/>
        <v>3560072.5300002098</v>
      </c>
      <c r="G1154" s="33">
        <f t="shared" si="72"/>
        <v>99.911879392821774</v>
      </c>
      <c r="H1154" s="34">
        <f t="shared" si="73"/>
        <v>99.911879392821774</v>
      </c>
      <c r="I1154" s="34">
        <f t="shared" si="74"/>
        <v>99.911879392821774</v>
      </c>
    </row>
    <row r="1155" spans="1:9" s="8" customFormat="1" x14ac:dyDescent="0.2">
      <c r="A1155" s="31" t="s">
        <v>96</v>
      </c>
      <c r="B1155" s="32">
        <v>2016000000</v>
      </c>
      <c r="C1155" s="32">
        <v>1977149080.3399999</v>
      </c>
      <c r="D1155" s="32">
        <v>1977149080.3399999</v>
      </c>
      <c r="E1155" s="32">
        <v>1977149080.3399999</v>
      </c>
      <c r="F1155" s="32">
        <f t="shared" si="71"/>
        <v>38850919.660000086</v>
      </c>
      <c r="G1155" s="33">
        <f t="shared" si="72"/>
        <v>98.072871048611105</v>
      </c>
      <c r="H1155" s="34">
        <f t="shared" si="73"/>
        <v>98.072871048611105</v>
      </c>
      <c r="I1155" s="34">
        <f t="shared" si="74"/>
        <v>98.072871048611105</v>
      </c>
    </row>
    <row r="1156" spans="1:9" s="9" customFormat="1" x14ac:dyDescent="0.2">
      <c r="A1156" s="31" t="s">
        <v>128</v>
      </c>
      <c r="B1156" s="32">
        <v>3880370565</v>
      </c>
      <c r="C1156" s="32">
        <v>3858968654</v>
      </c>
      <c r="D1156" s="32">
        <v>3858968654</v>
      </c>
      <c r="E1156" s="32">
        <v>3858968654</v>
      </c>
      <c r="F1156" s="32">
        <f t="shared" si="71"/>
        <v>21401911</v>
      </c>
      <c r="G1156" s="33">
        <f t="shared" si="72"/>
        <v>99.448457031577348</v>
      </c>
      <c r="H1156" s="34">
        <f t="shared" si="73"/>
        <v>99.448457031577348</v>
      </c>
      <c r="I1156" s="34">
        <f t="shared" si="74"/>
        <v>99.448457031577348</v>
      </c>
    </row>
    <row r="1157" spans="1:9" s="8" customFormat="1" x14ac:dyDescent="0.2">
      <c r="A1157" s="31" t="s">
        <v>129</v>
      </c>
      <c r="B1157" s="32">
        <v>7000000</v>
      </c>
      <c r="C1157" s="32">
        <v>0</v>
      </c>
      <c r="D1157" s="32">
        <v>0</v>
      </c>
      <c r="E1157" s="32">
        <v>0</v>
      </c>
      <c r="F1157" s="32">
        <f t="shared" si="71"/>
        <v>7000000</v>
      </c>
      <c r="G1157" s="33">
        <f t="shared" si="72"/>
        <v>0</v>
      </c>
      <c r="H1157" s="34">
        <f t="shared" si="73"/>
        <v>0</v>
      </c>
      <c r="I1157" s="34">
        <f t="shared" si="74"/>
        <v>0</v>
      </c>
    </row>
    <row r="1158" spans="1:9" s="8" customFormat="1" x14ac:dyDescent="0.2">
      <c r="A1158" s="31" t="s">
        <v>1636</v>
      </c>
      <c r="B1158" s="32">
        <v>892131694</v>
      </c>
      <c r="C1158" s="32">
        <v>883487400</v>
      </c>
      <c r="D1158" s="32">
        <v>883487400</v>
      </c>
      <c r="E1158" s="32">
        <v>883487400</v>
      </c>
      <c r="F1158" s="32">
        <f t="shared" si="71"/>
        <v>8644294</v>
      </c>
      <c r="G1158" s="33">
        <f t="shared" si="72"/>
        <v>99.031051798951111</v>
      </c>
      <c r="H1158" s="34">
        <f t="shared" si="73"/>
        <v>99.031051798951111</v>
      </c>
      <c r="I1158" s="34">
        <f t="shared" si="74"/>
        <v>99.031051798951111</v>
      </c>
    </row>
    <row r="1159" spans="1:9" s="8" customFormat="1" x14ac:dyDescent="0.2">
      <c r="A1159" s="27" t="s">
        <v>1378</v>
      </c>
      <c r="B1159" s="28">
        <v>69692726790</v>
      </c>
      <c r="C1159" s="28">
        <v>67888878269.270004</v>
      </c>
      <c r="D1159" s="28">
        <v>62689443301.32</v>
      </c>
      <c r="E1159" s="28">
        <v>62643842866.68</v>
      </c>
      <c r="F1159" s="28">
        <f t="shared" ref="F1159:F1222" si="75">+B1159-C1159</f>
        <v>1803848520.7299957</v>
      </c>
      <c r="G1159" s="29">
        <f t="shared" si="72"/>
        <v>97.411711947840118</v>
      </c>
      <c r="H1159" s="30">
        <f t="shared" si="73"/>
        <v>89.951198910924404</v>
      </c>
      <c r="I1159" s="30">
        <f t="shared" si="74"/>
        <v>89.885768217162905</v>
      </c>
    </row>
    <row r="1160" spans="1:9" s="8" customFormat="1" x14ac:dyDescent="0.2">
      <c r="A1160" s="31" t="s">
        <v>124</v>
      </c>
      <c r="B1160" s="32">
        <v>9358239811</v>
      </c>
      <c r="C1160" s="32">
        <v>9154268530.9700012</v>
      </c>
      <c r="D1160" s="32">
        <v>7880323341.8800001</v>
      </c>
      <c r="E1160" s="32">
        <v>7880323341.8800001</v>
      </c>
      <c r="F1160" s="32">
        <f t="shared" si="75"/>
        <v>203971280.02999878</v>
      </c>
      <c r="G1160" s="33">
        <f t="shared" si="72"/>
        <v>97.820409776310242</v>
      </c>
      <c r="H1160" s="34">
        <f t="shared" si="73"/>
        <v>84.207324251481509</v>
      </c>
      <c r="I1160" s="34">
        <f t="shared" si="74"/>
        <v>84.207324251481509</v>
      </c>
    </row>
    <row r="1161" spans="1:9" s="9" customFormat="1" x14ac:dyDescent="0.2">
      <c r="A1161" s="31" t="s">
        <v>97</v>
      </c>
      <c r="B1161" s="32">
        <v>60334486979</v>
      </c>
      <c r="C1161" s="32">
        <v>58734609738.300003</v>
      </c>
      <c r="D1161" s="32">
        <v>54809119959.440002</v>
      </c>
      <c r="E1161" s="32">
        <v>54763519524.800003</v>
      </c>
      <c r="F1161" s="32">
        <f t="shared" si="75"/>
        <v>1599877240.6999969</v>
      </c>
      <c r="G1161" s="33">
        <f t="shared" si="72"/>
        <v>97.348320470087273</v>
      </c>
      <c r="H1161" s="34">
        <f t="shared" si="73"/>
        <v>90.842108226621448</v>
      </c>
      <c r="I1161" s="34">
        <f t="shared" si="74"/>
        <v>90.766528840894892</v>
      </c>
    </row>
    <row r="1162" spans="1:9" s="8" customFormat="1" x14ac:dyDescent="0.2">
      <c r="A1162" s="27" t="s">
        <v>5</v>
      </c>
      <c r="B1162" s="28">
        <v>24000000</v>
      </c>
      <c r="C1162" s="28">
        <v>14462150.75</v>
      </c>
      <c r="D1162" s="28">
        <v>14462150.75</v>
      </c>
      <c r="E1162" s="28">
        <v>14462150.75</v>
      </c>
      <c r="F1162" s="28">
        <f t="shared" si="75"/>
        <v>9537849.25</v>
      </c>
      <c r="G1162" s="29">
        <f t="shared" si="72"/>
        <v>60.258961458333339</v>
      </c>
      <c r="H1162" s="30">
        <f t="shared" si="73"/>
        <v>60.258961458333339</v>
      </c>
      <c r="I1162" s="30">
        <f t="shared" si="74"/>
        <v>60.258961458333339</v>
      </c>
    </row>
    <row r="1163" spans="1:9" s="8" customFormat="1" x14ac:dyDescent="0.2">
      <c r="A1163" s="31" t="s">
        <v>1395</v>
      </c>
      <c r="B1163" s="32">
        <v>24000000</v>
      </c>
      <c r="C1163" s="32">
        <v>14462150.75</v>
      </c>
      <c r="D1163" s="32">
        <v>14462150.75</v>
      </c>
      <c r="E1163" s="32">
        <v>14462150.75</v>
      </c>
      <c r="F1163" s="32">
        <f t="shared" si="75"/>
        <v>9537849.25</v>
      </c>
      <c r="G1163" s="33">
        <f t="shared" si="72"/>
        <v>60.258961458333339</v>
      </c>
      <c r="H1163" s="34">
        <f t="shared" si="73"/>
        <v>60.258961458333339</v>
      </c>
      <c r="I1163" s="34">
        <f t="shared" si="74"/>
        <v>60.258961458333339</v>
      </c>
    </row>
    <row r="1164" spans="1:9" s="8" customFormat="1" x14ac:dyDescent="0.2">
      <c r="A1164" s="27" t="s">
        <v>67</v>
      </c>
      <c r="B1164" s="28">
        <v>233608914</v>
      </c>
      <c r="C1164" s="28">
        <v>225482836</v>
      </c>
      <c r="D1164" s="28">
        <v>225482836</v>
      </c>
      <c r="E1164" s="28">
        <v>225482836</v>
      </c>
      <c r="F1164" s="28">
        <f t="shared" si="75"/>
        <v>8126078</v>
      </c>
      <c r="G1164" s="29">
        <f t="shared" si="72"/>
        <v>96.52150345598541</v>
      </c>
      <c r="H1164" s="30">
        <f t="shared" si="73"/>
        <v>96.52150345598541</v>
      </c>
      <c r="I1164" s="30">
        <f t="shared" si="74"/>
        <v>96.52150345598541</v>
      </c>
    </row>
    <row r="1165" spans="1:9" s="8" customFormat="1" x14ac:dyDescent="0.2">
      <c r="A1165" s="31" t="s">
        <v>317</v>
      </c>
      <c r="B1165" s="32">
        <v>233608914</v>
      </c>
      <c r="C1165" s="32">
        <v>225482836</v>
      </c>
      <c r="D1165" s="32">
        <v>225482836</v>
      </c>
      <c r="E1165" s="32">
        <v>225482836</v>
      </c>
      <c r="F1165" s="32">
        <f t="shared" si="75"/>
        <v>8126078</v>
      </c>
      <c r="G1165" s="33">
        <f t="shared" ref="G1165:G1228" si="76">IFERROR(IF(C1165&gt;0,+C1165/B1165*100,0),0)</f>
        <v>96.52150345598541</v>
      </c>
      <c r="H1165" s="34">
        <f t="shared" ref="H1165:H1228" si="77">IFERROR(IF(D1165&gt;0,+D1165/B1165*100,0),0)</f>
        <v>96.52150345598541</v>
      </c>
      <c r="I1165" s="34">
        <f t="shared" ref="I1165:I1228" si="78">IFERROR(IF(E1165&gt;0,+E1165/B1165*100,0),0)</f>
        <v>96.52150345598541</v>
      </c>
    </row>
    <row r="1166" spans="1:9" s="8" customFormat="1" x14ac:dyDescent="0.2">
      <c r="A1166" s="27" t="s">
        <v>63</v>
      </c>
      <c r="B1166" s="28">
        <v>218229821</v>
      </c>
      <c r="C1166" s="28">
        <v>218229821</v>
      </c>
      <c r="D1166" s="28">
        <v>218229821</v>
      </c>
      <c r="E1166" s="28">
        <v>218229821</v>
      </c>
      <c r="F1166" s="28">
        <f t="shared" si="75"/>
        <v>0</v>
      </c>
      <c r="G1166" s="29">
        <f t="shared" si="76"/>
        <v>100</v>
      </c>
      <c r="H1166" s="30">
        <f t="shared" si="77"/>
        <v>100</v>
      </c>
      <c r="I1166" s="30">
        <f t="shared" si="78"/>
        <v>100</v>
      </c>
    </row>
    <row r="1167" spans="1:9" s="8" customFormat="1" x14ac:dyDescent="0.2">
      <c r="A1167" s="31" t="s">
        <v>106</v>
      </c>
      <c r="B1167" s="32">
        <v>52700681</v>
      </c>
      <c r="C1167" s="32">
        <v>52700681</v>
      </c>
      <c r="D1167" s="32">
        <v>52700681</v>
      </c>
      <c r="E1167" s="32">
        <v>52700681</v>
      </c>
      <c r="F1167" s="32">
        <f t="shared" si="75"/>
        <v>0</v>
      </c>
      <c r="G1167" s="33">
        <f t="shared" si="76"/>
        <v>100</v>
      </c>
      <c r="H1167" s="34">
        <f t="shared" si="77"/>
        <v>100</v>
      </c>
      <c r="I1167" s="34">
        <f t="shared" si="78"/>
        <v>100</v>
      </c>
    </row>
    <row r="1168" spans="1:9" s="8" customFormat="1" x14ac:dyDescent="0.2">
      <c r="A1168" s="31" t="s">
        <v>107</v>
      </c>
      <c r="B1168" s="32">
        <v>165529140</v>
      </c>
      <c r="C1168" s="32">
        <v>165529140</v>
      </c>
      <c r="D1168" s="32">
        <v>165529140</v>
      </c>
      <c r="E1168" s="32">
        <v>165529140</v>
      </c>
      <c r="F1168" s="32">
        <f t="shared" si="75"/>
        <v>0</v>
      </c>
      <c r="G1168" s="33">
        <f t="shared" si="76"/>
        <v>100</v>
      </c>
      <c r="H1168" s="34">
        <f t="shared" si="77"/>
        <v>100</v>
      </c>
      <c r="I1168" s="34">
        <f t="shared" si="78"/>
        <v>100</v>
      </c>
    </row>
    <row r="1169" spans="1:9" s="8" customFormat="1" x14ac:dyDescent="0.2">
      <c r="A1169" s="27" t="s">
        <v>6</v>
      </c>
      <c r="B1169" s="28">
        <v>23825000000</v>
      </c>
      <c r="C1169" s="28">
        <v>23639804809.099998</v>
      </c>
      <c r="D1169" s="28">
        <v>20473121488.360001</v>
      </c>
      <c r="E1169" s="28">
        <v>20473121488.360001</v>
      </c>
      <c r="F1169" s="28">
        <f t="shared" si="75"/>
        <v>185195190.90000153</v>
      </c>
      <c r="G1169" s="29">
        <f t="shared" si="76"/>
        <v>99.222685452675748</v>
      </c>
      <c r="H1169" s="30">
        <f t="shared" si="77"/>
        <v>85.931254935403985</v>
      </c>
      <c r="I1169" s="30">
        <f t="shared" si="78"/>
        <v>85.931254935403985</v>
      </c>
    </row>
    <row r="1170" spans="1:9" s="9" customFormat="1" x14ac:dyDescent="0.2">
      <c r="A1170" s="31" t="s">
        <v>324</v>
      </c>
      <c r="B1170" s="32">
        <v>3000000000</v>
      </c>
      <c r="C1170" s="32">
        <v>2968850704.4000001</v>
      </c>
      <c r="D1170" s="32">
        <v>2636582562.3200002</v>
      </c>
      <c r="E1170" s="32">
        <v>2636582562.3200002</v>
      </c>
      <c r="F1170" s="32">
        <f t="shared" si="75"/>
        <v>31149295.599999905</v>
      </c>
      <c r="G1170" s="33">
        <f t="shared" si="76"/>
        <v>98.961690146666669</v>
      </c>
      <c r="H1170" s="34">
        <f t="shared" si="77"/>
        <v>87.886085410666666</v>
      </c>
      <c r="I1170" s="34">
        <f t="shared" si="78"/>
        <v>87.886085410666666</v>
      </c>
    </row>
    <row r="1171" spans="1:9" s="8" customFormat="1" x14ac:dyDescent="0.2">
      <c r="A1171" s="31" t="s">
        <v>325</v>
      </c>
      <c r="B1171" s="32">
        <v>3000000000</v>
      </c>
      <c r="C1171" s="32">
        <v>2994016484.8099999</v>
      </c>
      <c r="D1171" s="32">
        <v>1732361586.1500001</v>
      </c>
      <c r="E1171" s="32">
        <v>1732361586.1500001</v>
      </c>
      <c r="F1171" s="32">
        <f t="shared" si="75"/>
        <v>5983515.1900000572</v>
      </c>
      <c r="G1171" s="33">
        <f t="shared" si="76"/>
        <v>99.800549493666665</v>
      </c>
      <c r="H1171" s="34">
        <f t="shared" si="77"/>
        <v>57.745386205000003</v>
      </c>
      <c r="I1171" s="34">
        <f t="shared" si="78"/>
        <v>57.745386205000003</v>
      </c>
    </row>
    <row r="1172" spans="1:9" s="8" customFormat="1" x14ac:dyDescent="0.2">
      <c r="A1172" s="31" t="s">
        <v>326</v>
      </c>
      <c r="B1172" s="32">
        <v>8678044375</v>
      </c>
      <c r="C1172" s="32">
        <v>8638274222.8799992</v>
      </c>
      <c r="D1172" s="32">
        <v>8638274222.8799992</v>
      </c>
      <c r="E1172" s="32">
        <v>8638274222.8799992</v>
      </c>
      <c r="F1172" s="32">
        <f t="shared" si="75"/>
        <v>39770152.120000839</v>
      </c>
      <c r="G1172" s="33">
        <f t="shared" si="76"/>
        <v>99.541715271304994</v>
      </c>
      <c r="H1172" s="34">
        <f t="shared" si="77"/>
        <v>99.541715271304994</v>
      </c>
      <c r="I1172" s="34">
        <f t="shared" si="78"/>
        <v>99.541715271304994</v>
      </c>
    </row>
    <row r="1173" spans="1:9" s="8" customFormat="1" x14ac:dyDescent="0.2">
      <c r="A1173" s="31" t="s">
        <v>327</v>
      </c>
      <c r="B1173" s="32">
        <v>3368911250</v>
      </c>
      <c r="C1173" s="32">
        <v>3288705029.0100002</v>
      </c>
      <c r="D1173" s="32">
        <v>3288705029.0100002</v>
      </c>
      <c r="E1173" s="32">
        <v>3288705029.0100002</v>
      </c>
      <c r="F1173" s="32">
        <f t="shared" si="75"/>
        <v>80206220.989999771</v>
      </c>
      <c r="G1173" s="33">
        <f t="shared" si="76"/>
        <v>97.619224282325632</v>
      </c>
      <c r="H1173" s="34">
        <f t="shared" si="77"/>
        <v>97.619224282325632</v>
      </c>
      <c r="I1173" s="34">
        <f t="shared" si="78"/>
        <v>97.619224282325632</v>
      </c>
    </row>
    <row r="1174" spans="1:9" s="9" customFormat="1" x14ac:dyDescent="0.2">
      <c r="A1174" s="31" t="s">
        <v>328</v>
      </c>
      <c r="B1174" s="32">
        <v>2200000000</v>
      </c>
      <c r="C1174" s="32">
        <v>2199916180</v>
      </c>
      <c r="D1174" s="32">
        <v>627155900</v>
      </c>
      <c r="E1174" s="32">
        <v>627155900</v>
      </c>
      <c r="F1174" s="32">
        <f t="shared" si="75"/>
        <v>83820</v>
      </c>
      <c r="G1174" s="33">
        <f t="shared" si="76"/>
        <v>99.996189999999999</v>
      </c>
      <c r="H1174" s="34">
        <f t="shared" si="77"/>
        <v>28.507086363636365</v>
      </c>
      <c r="I1174" s="34">
        <f t="shared" si="78"/>
        <v>28.507086363636365</v>
      </c>
    </row>
    <row r="1175" spans="1:9" s="8" customFormat="1" ht="22.5" x14ac:dyDescent="0.2">
      <c r="A1175" s="31" t="s">
        <v>1662</v>
      </c>
      <c r="B1175" s="32">
        <v>1078044375</v>
      </c>
      <c r="C1175" s="32">
        <v>1052700946</v>
      </c>
      <c r="D1175" s="32">
        <v>1052700946</v>
      </c>
      <c r="E1175" s="32">
        <v>1052700946</v>
      </c>
      <c r="F1175" s="32">
        <f t="shared" si="75"/>
        <v>25343429</v>
      </c>
      <c r="G1175" s="33">
        <f t="shared" si="76"/>
        <v>97.649129331990622</v>
      </c>
      <c r="H1175" s="34">
        <f t="shared" si="77"/>
        <v>97.649129331990622</v>
      </c>
      <c r="I1175" s="34">
        <f t="shared" si="78"/>
        <v>97.649129331990622</v>
      </c>
    </row>
    <row r="1176" spans="1:9" s="9" customFormat="1" ht="22.5" x14ac:dyDescent="0.2">
      <c r="A1176" s="31" t="s">
        <v>1787</v>
      </c>
      <c r="B1176" s="32">
        <v>2500000000</v>
      </c>
      <c r="C1176" s="32">
        <v>2497341242</v>
      </c>
      <c r="D1176" s="32">
        <v>2497341242</v>
      </c>
      <c r="E1176" s="32">
        <v>2497341242</v>
      </c>
      <c r="F1176" s="32">
        <f t="shared" si="75"/>
        <v>2658758</v>
      </c>
      <c r="G1176" s="33">
        <f t="shared" si="76"/>
        <v>99.893649679999996</v>
      </c>
      <c r="H1176" s="34">
        <f t="shared" si="77"/>
        <v>99.893649679999996</v>
      </c>
      <c r="I1176" s="34">
        <f t="shared" si="78"/>
        <v>99.893649679999996</v>
      </c>
    </row>
    <row r="1177" spans="1:9" s="8" customFormat="1" x14ac:dyDescent="0.2">
      <c r="A1177" s="27" t="s">
        <v>1515</v>
      </c>
      <c r="B1177" s="28">
        <v>8700816345793</v>
      </c>
      <c r="C1177" s="28">
        <v>8676343640365.0215</v>
      </c>
      <c r="D1177" s="28">
        <v>8244937869879.0215</v>
      </c>
      <c r="E1177" s="28">
        <v>8242928371843.2412</v>
      </c>
      <c r="F1177" s="28">
        <f t="shared" si="75"/>
        <v>24472705427.978516</v>
      </c>
      <c r="G1177" s="29">
        <f t="shared" si="76"/>
        <v>99.718730927589206</v>
      </c>
      <c r="H1177" s="30">
        <f t="shared" si="77"/>
        <v>94.760509154587496</v>
      </c>
      <c r="I1177" s="30">
        <f t="shared" si="78"/>
        <v>94.737413643132967</v>
      </c>
    </row>
    <row r="1178" spans="1:9" s="8" customFormat="1" x14ac:dyDescent="0.2">
      <c r="A1178" s="27" t="s">
        <v>4</v>
      </c>
      <c r="B1178" s="28">
        <v>8276296575793</v>
      </c>
      <c r="C1178" s="28">
        <v>8255246823048.0605</v>
      </c>
      <c r="D1178" s="28">
        <v>8022124868988.5596</v>
      </c>
      <c r="E1178" s="28">
        <v>8020115370952.7793</v>
      </c>
      <c r="F1178" s="28">
        <f t="shared" si="75"/>
        <v>21049752744.939453</v>
      </c>
      <c r="G1178" s="29">
        <f t="shared" si="76"/>
        <v>99.745662174474177</v>
      </c>
      <c r="H1178" s="30">
        <f t="shared" si="77"/>
        <v>96.928919783422742</v>
      </c>
      <c r="I1178" s="30">
        <f t="shared" si="78"/>
        <v>96.904639623602733</v>
      </c>
    </row>
    <row r="1179" spans="1:9" s="8" customFormat="1" x14ac:dyDescent="0.2">
      <c r="A1179" s="27" t="s">
        <v>62</v>
      </c>
      <c r="B1179" s="28">
        <v>6721684000000</v>
      </c>
      <c r="C1179" s="28">
        <v>6720228909321.21</v>
      </c>
      <c r="D1179" s="28">
        <v>6686295586043.5996</v>
      </c>
      <c r="E1179" s="28">
        <v>6685606041381.5996</v>
      </c>
      <c r="F1179" s="28">
        <f t="shared" si="75"/>
        <v>1455090678.7900391</v>
      </c>
      <c r="G1179" s="29">
        <f t="shared" si="76"/>
        <v>99.978352289712063</v>
      </c>
      <c r="H1179" s="30">
        <f t="shared" si="77"/>
        <v>99.473518630801436</v>
      </c>
      <c r="I1179" s="30">
        <f t="shared" si="78"/>
        <v>99.463260120255569</v>
      </c>
    </row>
    <row r="1180" spans="1:9" s="8" customFormat="1" x14ac:dyDescent="0.2">
      <c r="A1180" s="31" t="s">
        <v>94</v>
      </c>
      <c r="B1180" s="32">
        <v>3778263000000</v>
      </c>
      <c r="C1180" s="32">
        <v>3778149572812.7998</v>
      </c>
      <c r="D1180" s="32">
        <v>3778130280472.7998</v>
      </c>
      <c r="E1180" s="32">
        <v>3778130280472.7998</v>
      </c>
      <c r="F1180" s="32">
        <f t="shared" si="75"/>
        <v>113427187.20019531</v>
      </c>
      <c r="G1180" s="33">
        <f t="shared" si="76"/>
        <v>99.996997901226038</v>
      </c>
      <c r="H1180" s="34">
        <f t="shared" si="77"/>
        <v>99.996487287221655</v>
      </c>
      <c r="I1180" s="34">
        <f t="shared" si="78"/>
        <v>99.996487287221655</v>
      </c>
    </row>
    <row r="1181" spans="1:9" s="8" customFormat="1" x14ac:dyDescent="0.2">
      <c r="A1181" s="31" t="s">
        <v>95</v>
      </c>
      <c r="B1181" s="32">
        <v>884501000000</v>
      </c>
      <c r="C1181" s="32">
        <v>884501000000</v>
      </c>
      <c r="D1181" s="32">
        <v>884501000000</v>
      </c>
      <c r="E1181" s="32">
        <v>884501000000</v>
      </c>
      <c r="F1181" s="32">
        <f t="shared" si="75"/>
        <v>0</v>
      </c>
      <c r="G1181" s="33">
        <f t="shared" si="76"/>
        <v>100</v>
      </c>
      <c r="H1181" s="34">
        <f t="shared" si="77"/>
        <v>100</v>
      </c>
      <c r="I1181" s="34">
        <f t="shared" si="78"/>
        <v>100</v>
      </c>
    </row>
    <row r="1182" spans="1:9" s="8" customFormat="1" x14ac:dyDescent="0.2">
      <c r="A1182" s="31" t="s">
        <v>96</v>
      </c>
      <c r="B1182" s="32">
        <v>2046336000000</v>
      </c>
      <c r="C1182" s="32">
        <v>2046276277976.9399</v>
      </c>
      <c r="D1182" s="32">
        <v>2012362247039.3298</v>
      </c>
      <c r="E1182" s="32">
        <v>2011672702377.3298</v>
      </c>
      <c r="F1182" s="32">
        <f t="shared" si="75"/>
        <v>59722023.060058594</v>
      </c>
      <c r="G1182" s="33">
        <f t="shared" si="76"/>
        <v>99.997081514323156</v>
      </c>
      <c r="H1182" s="34">
        <f t="shared" si="77"/>
        <v>98.339776412052075</v>
      </c>
      <c r="I1182" s="34">
        <f t="shared" si="78"/>
        <v>98.306079860654833</v>
      </c>
    </row>
    <row r="1183" spans="1:9" s="8" customFormat="1" x14ac:dyDescent="0.2">
      <c r="A1183" s="31" t="s">
        <v>128</v>
      </c>
      <c r="B1183" s="32">
        <v>12584000000</v>
      </c>
      <c r="C1183" s="32">
        <v>11302058531.470001</v>
      </c>
      <c r="D1183" s="32">
        <v>11302058531.470001</v>
      </c>
      <c r="E1183" s="32">
        <v>11302058531.470001</v>
      </c>
      <c r="F1183" s="32">
        <f t="shared" si="75"/>
        <v>1281941468.5299988</v>
      </c>
      <c r="G1183" s="33">
        <f t="shared" si="76"/>
        <v>89.812925393118263</v>
      </c>
      <c r="H1183" s="34">
        <f t="shared" si="77"/>
        <v>89.812925393118263</v>
      </c>
      <c r="I1183" s="34">
        <f t="shared" si="78"/>
        <v>89.812925393118263</v>
      </c>
    </row>
    <row r="1184" spans="1:9" s="8" customFormat="1" x14ac:dyDescent="0.2">
      <c r="A1184" s="27" t="s">
        <v>1378</v>
      </c>
      <c r="B1184" s="28">
        <v>1314086862393</v>
      </c>
      <c r="C1184" s="28">
        <v>1303651058134.8499</v>
      </c>
      <c r="D1184" s="28">
        <v>1104462427352.9602</v>
      </c>
      <c r="E1184" s="28">
        <v>1103142473979.1802</v>
      </c>
      <c r="F1184" s="28">
        <f t="shared" si="75"/>
        <v>10435804258.150146</v>
      </c>
      <c r="G1184" s="29">
        <f t="shared" si="76"/>
        <v>99.205851260155953</v>
      </c>
      <c r="H1184" s="30">
        <f t="shared" si="77"/>
        <v>84.047901167027419</v>
      </c>
      <c r="I1184" s="30">
        <f t="shared" si="78"/>
        <v>83.947454734485177</v>
      </c>
    </row>
    <row r="1185" spans="1:9" s="8" customFormat="1" x14ac:dyDescent="0.2">
      <c r="A1185" s="31" t="s">
        <v>124</v>
      </c>
      <c r="B1185" s="32">
        <v>77173362666</v>
      </c>
      <c r="C1185" s="32">
        <v>75117738386.490005</v>
      </c>
      <c r="D1185" s="32">
        <v>45333739973.580002</v>
      </c>
      <c r="E1185" s="32">
        <v>45324759973.580002</v>
      </c>
      <c r="F1185" s="32">
        <f t="shared" si="75"/>
        <v>2055624279.5099945</v>
      </c>
      <c r="G1185" s="33">
        <f t="shared" si="76"/>
        <v>97.33635517684182</v>
      </c>
      <c r="H1185" s="34">
        <f t="shared" si="77"/>
        <v>58.742729884378264</v>
      </c>
      <c r="I1185" s="34">
        <f t="shared" si="78"/>
        <v>58.73109374505534</v>
      </c>
    </row>
    <row r="1186" spans="1:9" s="8" customFormat="1" x14ac:dyDescent="0.2">
      <c r="A1186" s="31" t="s">
        <v>97</v>
      </c>
      <c r="B1186" s="32">
        <v>1236913499727</v>
      </c>
      <c r="C1186" s="32">
        <v>1228533319748.3599</v>
      </c>
      <c r="D1186" s="32">
        <v>1059128687379.3801</v>
      </c>
      <c r="E1186" s="32">
        <v>1057817714005.6001</v>
      </c>
      <c r="F1186" s="32">
        <f t="shared" si="75"/>
        <v>8380179978.6401367</v>
      </c>
      <c r="G1186" s="33">
        <f t="shared" si="76"/>
        <v>99.322492641523468</v>
      </c>
      <c r="H1186" s="34">
        <f t="shared" si="77"/>
        <v>85.626738459329715</v>
      </c>
      <c r="I1186" s="34">
        <f t="shared" si="78"/>
        <v>85.520750985341479</v>
      </c>
    </row>
    <row r="1187" spans="1:9" s="8" customFormat="1" x14ac:dyDescent="0.2">
      <c r="A1187" s="27" t="s">
        <v>5</v>
      </c>
      <c r="B1187" s="28">
        <v>128962000000</v>
      </c>
      <c r="C1187" s="28">
        <v>119821000000</v>
      </c>
      <c r="D1187" s="28">
        <v>119821000000</v>
      </c>
      <c r="E1187" s="28">
        <v>119821000000</v>
      </c>
      <c r="F1187" s="28">
        <f t="shared" si="75"/>
        <v>9141000000</v>
      </c>
      <c r="G1187" s="29">
        <f t="shared" si="76"/>
        <v>92.911865510770625</v>
      </c>
      <c r="H1187" s="30">
        <f t="shared" si="77"/>
        <v>92.911865510770625</v>
      </c>
      <c r="I1187" s="30">
        <f t="shared" si="78"/>
        <v>92.911865510770625</v>
      </c>
    </row>
    <row r="1188" spans="1:9" s="8" customFormat="1" x14ac:dyDescent="0.2">
      <c r="A1188" s="31" t="s">
        <v>160</v>
      </c>
      <c r="B1188" s="32">
        <v>9141000000</v>
      </c>
      <c r="C1188" s="32">
        <v>0</v>
      </c>
      <c r="D1188" s="32">
        <v>0</v>
      </c>
      <c r="E1188" s="32">
        <v>0</v>
      </c>
      <c r="F1188" s="32">
        <f t="shared" si="75"/>
        <v>9141000000</v>
      </c>
      <c r="G1188" s="33">
        <f t="shared" si="76"/>
        <v>0</v>
      </c>
      <c r="H1188" s="34">
        <f t="shared" si="77"/>
        <v>0</v>
      </c>
      <c r="I1188" s="34">
        <f t="shared" si="78"/>
        <v>0</v>
      </c>
    </row>
    <row r="1189" spans="1:9" s="9" customFormat="1" x14ac:dyDescent="0.2">
      <c r="A1189" s="31" t="s">
        <v>1395</v>
      </c>
      <c r="B1189" s="32">
        <v>119821000000</v>
      </c>
      <c r="C1189" s="32">
        <v>119821000000</v>
      </c>
      <c r="D1189" s="32">
        <v>119821000000</v>
      </c>
      <c r="E1189" s="32">
        <v>119821000000</v>
      </c>
      <c r="F1189" s="32">
        <f t="shared" si="75"/>
        <v>0</v>
      </c>
      <c r="G1189" s="33">
        <f t="shared" si="76"/>
        <v>100</v>
      </c>
      <c r="H1189" s="34">
        <f t="shared" si="77"/>
        <v>100</v>
      </c>
      <c r="I1189" s="34">
        <f t="shared" si="78"/>
        <v>100</v>
      </c>
    </row>
    <row r="1190" spans="1:9" s="8" customFormat="1" x14ac:dyDescent="0.2">
      <c r="A1190" s="27" t="s">
        <v>67</v>
      </c>
      <c r="B1190" s="28">
        <v>89021000000</v>
      </c>
      <c r="C1190" s="28">
        <v>89020999999.479996</v>
      </c>
      <c r="D1190" s="28">
        <v>89020999999.479996</v>
      </c>
      <c r="E1190" s="28">
        <v>89020999999.479996</v>
      </c>
      <c r="F1190" s="28">
        <f t="shared" si="75"/>
        <v>0.5200042724609375</v>
      </c>
      <c r="G1190" s="29">
        <f t="shared" si="76"/>
        <v>99.999999999415863</v>
      </c>
      <c r="H1190" s="30">
        <f t="shared" si="77"/>
        <v>99.999999999415863</v>
      </c>
      <c r="I1190" s="30">
        <f t="shared" si="78"/>
        <v>99.999999999415863</v>
      </c>
    </row>
    <row r="1191" spans="1:9" s="8" customFormat="1" x14ac:dyDescent="0.2">
      <c r="A1191" s="31" t="s">
        <v>317</v>
      </c>
      <c r="B1191" s="32">
        <v>89021000000</v>
      </c>
      <c r="C1191" s="32">
        <v>89020999999.479996</v>
      </c>
      <c r="D1191" s="32">
        <v>89020999999.479996</v>
      </c>
      <c r="E1191" s="32">
        <v>89020999999.479996</v>
      </c>
      <c r="F1191" s="32">
        <f t="shared" si="75"/>
        <v>0.5200042724609375</v>
      </c>
      <c r="G1191" s="33">
        <f t="shared" si="76"/>
        <v>99.999999999415863</v>
      </c>
      <c r="H1191" s="34">
        <f t="shared" si="77"/>
        <v>99.999999999415863</v>
      </c>
      <c r="I1191" s="34">
        <f t="shared" si="78"/>
        <v>99.999999999415863</v>
      </c>
    </row>
    <row r="1192" spans="1:9" s="8" customFormat="1" x14ac:dyDescent="0.2">
      <c r="A1192" s="27" t="s">
        <v>63</v>
      </c>
      <c r="B1192" s="28">
        <v>22542713400</v>
      </c>
      <c r="C1192" s="28">
        <v>22524855592.52</v>
      </c>
      <c r="D1192" s="28">
        <v>22524855592.52</v>
      </c>
      <c r="E1192" s="28">
        <v>22524855592.52</v>
      </c>
      <c r="F1192" s="28">
        <f t="shared" si="75"/>
        <v>17857807.479999542</v>
      </c>
      <c r="G1192" s="29">
        <f t="shared" si="76"/>
        <v>99.920782351427135</v>
      </c>
      <c r="H1192" s="30">
        <f t="shared" si="77"/>
        <v>99.920782351427135</v>
      </c>
      <c r="I1192" s="30">
        <f t="shared" si="78"/>
        <v>99.920782351427135</v>
      </c>
    </row>
    <row r="1193" spans="1:9" s="8" customFormat="1" x14ac:dyDescent="0.2">
      <c r="A1193" s="31" t="s">
        <v>106</v>
      </c>
      <c r="B1193" s="32">
        <v>19873549765</v>
      </c>
      <c r="C1193" s="32">
        <v>19873549763.52</v>
      </c>
      <c r="D1193" s="32">
        <v>19873549763.52</v>
      </c>
      <c r="E1193" s="32">
        <v>19873549763.52</v>
      </c>
      <c r="F1193" s="32">
        <f t="shared" si="75"/>
        <v>1.4799995422363281</v>
      </c>
      <c r="G1193" s="33">
        <f t="shared" si="76"/>
        <v>99.999999992552915</v>
      </c>
      <c r="H1193" s="34">
        <f t="shared" si="77"/>
        <v>99.999999992552915</v>
      </c>
      <c r="I1193" s="34">
        <f t="shared" si="78"/>
        <v>99.999999992552915</v>
      </c>
    </row>
    <row r="1194" spans="1:9" s="9" customFormat="1" x14ac:dyDescent="0.2">
      <c r="A1194" s="31" t="s">
        <v>107</v>
      </c>
      <c r="B1194" s="32">
        <v>1100000000</v>
      </c>
      <c r="C1194" s="32">
        <v>1100000000</v>
      </c>
      <c r="D1194" s="32">
        <v>1100000000</v>
      </c>
      <c r="E1194" s="32">
        <v>1100000000</v>
      </c>
      <c r="F1194" s="32">
        <f t="shared" si="75"/>
        <v>0</v>
      </c>
      <c r="G1194" s="33">
        <f t="shared" si="76"/>
        <v>100</v>
      </c>
      <c r="H1194" s="34">
        <f t="shared" si="77"/>
        <v>100</v>
      </c>
      <c r="I1194" s="34">
        <f t="shared" si="78"/>
        <v>100</v>
      </c>
    </row>
    <row r="1195" spans="1:9" s="8" customFormat="1" x14ac:dyDescent="0.2">
      <c r="A1195" s="31" t="s">
        <v>287</v>
      </c>
      <c r="B1195" s="32">
        <v>448916174</v>
      </c>
      <c r="C1195" s="32">
        <v>447647239</v>
      </c>
      <c r="D1195" s="32">
        <v>447647239</v>
      </c>
      <c r="E1195" s="32">
        <v>447647239</v>
      </c>
      <c r="F1195" s="32">
        <f t="shared" si="75"/>
        <v>1268935</v>
      </c>
      <c r="G1195" s="33">
        <f t="shared" si="76"/>
        <v>99.717333641892793</v>
      </c>
      <c r="H1195" s="34">
        <f t="shared" si="77"/>
        <v>99.717333641892793</v>
      </c>
      <c r="I1195" s="34">
        <f t="shared" si="78"/>
        <v>99.717333641892793</v>
      </c>
    </row>
    <row r="1196" spans="1:9" s="8" customFormat="1" x14ac:dyDescent="0.2">
      <c r="A1196" s="31" t="s">
        <v>251</v>
      </c>
      <c r="B1196" s="32">
        <v>1120247461</v>
      </c>
      <c r="C1196" s="32">
        <v>1103658590</v>
      </c>
      <c r="D1196" s="32">
        <v>1103658590</v>
      </c>
      <c r="E1196" s="32">
        <v>1103658590</v>
      </c>
      <c r="F1196" s="32">
        <f t="shared" si="75"/>
        <v>16588871</v>
      </c>
      <c r="G1196" s="33">
        <f t="shared" si="76"/>
        <v>98.519177987228673</v>
      </c>
      <c r="H1196" s="34">
        <f t="shared" si="77"/>
        <v>98.519177987228673</v>
      </c>
      <c r="I1196" s="34">
        <f t="shared" si="78"/>
        <v>98.519177987228673</v>
      </c>
    </row>
    <row r="1197" spans="1:9" s="8" customFormat="1" x14ac:dyDescent="0.2">
      <c r="A1197" s="27" t="s">
        <v>6</v>
      </c>
      <c r="B1197" s="28">
        <v>424519770000</v>
      </c>
      <c r="C1197" s="28">
        <v>421096817316.96002</v>
      </c>
      <c r="D1197" s="28">
        <v>222813000890.46002</v>
      </c>
      <c r="E1197" s="28">
        <v>222813000890.46002</v>
      </c>
      <c r="F1197" s="28">
        <f t="shared" si="75"/>
        <v>3422952683.039978</v>
      </c>
      <c r="G1197" s="29">
        <f t="shared" si="76"/>
        <v>99.193688274390624</v>
      </c>
      <c r="H1197" s="30">
        <f t="shared" si="77"/>
        <v>52.485895036280652</v>
      </c>
      <c r="I1197" s="30">
        <f t="shared" si="78"/>
        <v>52.485895036280652</v>
      </c>
    </row>
    <row r="1198" spans="1:9" s="8" customFormat="1" x14ac:dyDescent="0.2">
      <c r="A1198" s="31" t="s">
        <v>329</v>
      </c>
      <c r="B1198" s="32">
        <v>70000000000</v>
      </c>
      <c r="C1198" s="32">
        <v>69999999975</v>
      </c>
      <c r="D1198" s="32">
        <v>25799189769.169998</v>
      </c>
      <c r="E1198" s="32">
        <v>25799189769.169998</v>
      </c>
      <c r="F1198" s="32">
        <f t="shared" si="75"/>
        <v>25</v>
      </c>
      <c r="G1198" s="33">
        <f t="shared" si="76"/>
        <v>99.999999964285706</v>
      </c>
      <c r="H1198" s="34">
        <f t="shared" si="77"/>
        <v>36.855985384528566</v>
      </c>
      <c r="I1198" s="34">
        <f t="shared" si="78"/>
        <v>36.855985384528566</v>
      </c>
    </row>
    <row r="1199" spans="1:9" s="8" customFormat="1" x14ac:dyDescent="0.2">
      <c r="A1199" s="31" t="s">
        <v>330</v>
      </c>
      <c r="B1199" s="32">
        <v>12534256675</v>
      </c>
      <c r="C1199" s="32">
        <v>12229929542.65</v>
      </c>
      <c r="D1199" s="32">
        <v>4318942714.6899996</v>
      </c>
      <c r="E1199" s="32">
        <v>4318942714.6899996</v>
      </c>
      <c r="F1199" s="32">
        <f t="shared" si="75"/>
        <v>304327132.35000038</v>
      </c>
      <c r="G1199" s="33">
        <f t="shared" si="76"/>
        <v>97.57203685674483</v>
      </c>
      <c r="H1199" s="34">
        <f t="shared" si="77"/>
        <v>34.457110833738369</v>
      </c>
      <c r="I1199" s="34">
        <f t="shared" si="78"/>
        <v>34.457110833738369</v>
      </c>
    </row>
    <row r="1200" spans="1:9" s="8" customFormat="1" x14ac:dyDescent="0.2">
      <c r="A1200" s="31" t="s">
        <v>331</v>
      </c>
      <c r="B1200" s="32">
        <v>78811361471</v>
      </c>
      <c r="C1200" s="32">
        <v>78571099231.660004</v>
      </c>
      <c r="D1200" s="32">
        <v>55771343991.660004</v>
      </c>
      <c r="E1200" s="32">
        <v>55771343991.660004</v>
      </c>
      <c r="F1200" s="32">
        <f t="shared" si="75"/>
        <v>240262239.33999634</v>
      </c>
      <c r="G1200" s="33">
        <f t="shared" si="76"/>
        <v>99.695142635711974</v>
      </c>
      <c r="H1200" s="34">
        <f t="shared" si="77"/>
        <v>70.765614183916909</v>
      </c>
      <c r="I1200" s="34">
        <f t="shared" si="78"/>
        <v>70.765614183916909</v>
      </c>
    </row>
    <row r="1201" spans="1:9" s="8" customFormat="1" x14ac:dyDescent="0.2">
      <c r="A1201" s="31" t="s">
        <v>332</v>
      </c>
      <c r="B1201" s="32">
        <v>149379174187</v>
      </c>
      <c r="C1201" s="32">
        <v>148563191186</v>
      </c>
      <c r="D1201" s="32">
        <v>65953821487.169998</v>
      </c>
      <c r="E1201" s="32">
        <v>65953821487.169998</v>
      </c>
      <c r="F1201" s="32">
        <f t="shared" si="75"/>
        <v>815983001</v>
      </c>
      <c r="G1201" s="33">
        <f t="shared" si="76"/>
        <v>99.453750494042424</v>
      </c>
      <c r="H1201" s="34">
        <f t="shared" si="77"/>
        <v>44.151952135312946</v>
      </c>
      <c r="I1201" s="34">
        <f t="shared" si="78"/>
        <v>44.151952135312946</v>
      </c>
    </row>
    <row r="1202" spans="1:9" s="8" customFormat="1" x14ac:dyDescent="0.2">
      <c r="A1202" s="31" t="s">
        <v>333</v>
      </c>
      <c r="B1202" s="32">
        <v>4606956674</v>
      </c>
      <c r="C1202" s="32">
        <v>4540217841.6999998</v>
      </c>
      <c r="D1202" s="32">
        <v>3993462802.6999998</v>
      </c>
      <c r="E1202" s="32">
        <v>3993462802.6999998</v>
      </c>
      <c r="F1202" s="32">
        <f t="shared" si="75"/>
        <v>66738832.300000191</v>
      </c>
      <c r="G1202" s="33">
        <f t="shared" si="76"/>
        <v>98.551346647632911</v>
      </c>
      <c r="H1202" s="34">
        <f t="shared" si="77"/>
        <v>86.683315804501959</v>
      </c>
      <c r="I1202" s="34">
        <f t="shared" si="78"/>
        <v>86.683315804501959</v>
      </c>
    </row>
    <row r="1203" spans="1:9" s="8" customFormat="1" x14ac:dyDescent="0.2">
      <c r="A1203" s="31" t="s">
        <v>334</v>
      </c>
      <c r="B1203" s="32">
        <v>2803453616</v>
      </c>
      <c r="C1203" s="32">
        <v>2700000000</v>
      </c>
      <c r="D1203" s="32">
        <v>2700000000</v>
      </c>
      <c r="E1203" s="32">
        <v>2700000000</v>
      </c>
      <c r="F1203" s="32">
        <f t="shared" si="75"/>
        <v>103453616</v>
      </c>
      <c r="G1203" s="33">
        <f t="shared" si="76"/>
        <v>96.309779644308549</v>
      </c>
      <c r="H1203" s="34">
        <f t="shared" si="77"/>
        <v>96.309779644308549</v>
      </c>
      <c r="I1203" s="34">
        <f t="shared" si="78"/>
        <v>96.309779644308549</v>
      </c>
    </row>
    <row r="1204" spans="1:9" s="8" customFormat="1" x14ac:dyDescent="0.2">
      <c r="A1204" s="31" t="s">
        <v>335</v>
      </c>
      <c r="B1204" s="32">
        <v>49790161272</v>
      </c>
      <c r="C1204" s="32">
        <v>48165929683.770004</v>
      </c>
      <c r="D1204" s="32">
        <v>26974556823.689999</v>
      </c>
      <c r="E1204" s="32">
        <v>26974556823.689999</v>
      </c>
      <c r="F1204" s="32">
        <f t="shared" si="75"/>
        <v>1624231588.2299957</v>
      </c>
      <c r="G1204" s="33">
        <f t="shared" si="76"/>
        <v>96.73784629988053</v>
      </c>
      <c r="H1204" s="34">
        <f t="shared" si="77"/>
        <v>54.176480120901751</v>
      </c>
      <c r="I1204" s="34">
        <f t="shared" si="78"/>
        <v>54.176480120901751</v>
      </c>
    </row>
    <row r="1205" spans="1:9" s="8" customFormat="1" x14ac:dyDescent="0.2">
      <c r="A1205" s="31" t="s">
        <v>336</v>
      </c>
      <c r="B1205" s="32">
        <v>32748737708</v>
      </c>
      <c r="C1205" s="32">
        <v>32674774068.419998</v>
      </c>
      <c r="D1205" s="32">
        <v>18553226111.029999</v>
      </c>
      <c r="E1205" s="32">
        <v>18553226111.029999</v>
      </c>
      <c r="F1205" s="32">
        <f t="shared" si="75"/>
        <v>73963639.580001831</v>
      </c>
      <c r="G1205" s="33">
        <f t="shared" si="76"/>
        <v>99.774148120640589</v>
      </c>
      <c r="H1205" s="34">
        <f t="shared" si="77"/>
        <v>56.653255696318759</v>
      </c>
      <c r="I1205" s="34">
        <f t="shared" si="78"/>
        <v>56.653255696318759</v>
      </c>
    </row>
    <row r="1206" spans="1:9" s="9" customFormat="1" x14ac:dyDescent="0.2">
      <c r="A1206" s="31" t="s">
        <v>337</v>
      </c>
      <c r="B1206" s="32">
        <v>3801619864</v>
      </c>
      <c r="C1206" s="32">
        <v>3680477201.7800002</v>
      </c>
      <c r="D1206" s="32">
        <v>2524053196.8699999</v>
      </c>
      <c r="E1206" s="32">
        <v>2524053196.8699999</v>
      </c>
      <c r="F1206" s="32">
        <f t="shared" si="75"/>
        <v>121142662.21999979</v>
      </c>
      <c r="G1206" s="33">
        <f t="shared" si="76"/>
        <v>96.813393591316739</v>
      </c>
      <c r="H1206" s="34">
        <f t="shared" si="77"/>
        <v>66.394150050926811</v>
      </c>
      <c r="I1206" s="34">
        <f t="shared" si="78"/>
        <v>66.394150050926811</v>
      </c>
    </row>
    <row r="1207" spans="1:9" s="8" customFormat="1" x14ac:dyDescent="0.2">
      <c r="A1207" s="31" t="s">
        <v>338</v>
      </c>
      <c r="B1207" s="32">
        <v>14098643394</v>
      </c>
      <c r="C1207" s="32">
        <v>14076594750.5</v>
      </c>
      <c r="D1207" s="32">
        <v>10329800158</v>
      </c>
      <c r="E1207" s="32">
        <v>10329800158</v>
      </c>
      <c r="F1207" s="32">
        <f t="shared" si="75"/>
        <v>22048643.5</v>
      </c>
      <c r="G1207" s="33">
        <f t="shared" si="76"/>
        <v>99.84361159521643</v>
      </c>
      <c r="H1207" s="34">
        <f t="shared" si="77"/>
        <v>73.268043380656636</v>
      </c>
      <c r="I1207" s="34">
        <f t="shared" si="78"/>
        <v>73.268043380656636</v>
      </c>
    </row>
    <row r="1208" spans="1:9" s="8" customFormat="1" x14ac:dyDescent="0.2">
      <c r="A1208" s="31" t="s">
        <v>339</v>
      </c>
      <c r="B1208" s="32">
        <v>5945405139</v>
      </c>
      <c r="C1208" s="32">
        <v>5894603835.4799995</v>
      </c>
      <c r="D1208" s="32">
        <v>5894603835.4799995</v>
      </c>
      <c r="E1208" s="32">
        <v>5894603835.4799995</v>
      </c>
      <c r="F1208" s="32">
        <f t="shared" si="75"/>
        <v>50801303.520000458</v>
      </c>
      <c r="G1208" s="33">
        <f t="shared" si="76"/>
        <v>99.145536724036518</v>
      </c>
      <c r="H1208" s="34">
        <f t="shared" si="77"/>
        <v>99.145536724036518</v>
      </c>
      <c r="I1208" s="34">
        <f t="shared" si="78"/>
        <v>99.145536724036518</v>
      </c>
    </row>
    <row r="1209" spans="1:9" s="9" customFormat="1" x14ac:dyDescent="0.2">
      <c r="A1209" s="27" t="s">
        <v>1516</v>
      </c>
      <c r="B1209" s="28">
        <v>2082873126575</v>
      </c>
      <c r="C1209" s="28">
        <v>2077871229726.1802</v>
      </c>
      <c r="D1209" s="28">
        <v>2055574736064.1196</v>
      </c>
      <c r="E1209" s="28">
        <v>2055574736064.1196</v>
      </c>
      <c r="F1209" s="28">
        <f t="shared" si="75"/>
        <v>5001896848.8198242</v>
      </c>
      <c r="G1209" s="29">
        <f t="shared" si="76"/>
        <v>99.759855903607303</v>
      </c>
      <c r="H1209" s="30">
        <f t="shared" si="77"/>
        <v>98.689387742220831</v>
      </c>
      <c r="I1209" s="30">
        <f t="shared" si="78"/>
        <v>98.689387742220831</v>
      </c>
    </row>
    <row r="1210" spans="1:9" s="8" customFormat="1" x14ac:dyDescent="0.2">
      <c r="A1210" s="27" t="s">
        <v>4</v>
      </c>
      <c r="B1210" s="28">
        <v>1742801120975</v>
      </c>
      <c r="C1210" s="28">
        <v>1741076435173.3999</v>
      </c>
      <c r="D1210" s="28">
        <v>1733629383481.6099</v>
      </c>
      <c r="E1210" s="28">
        <v>1733629383481.6099</v>
      </c>
      <c r="F1210" s="28">
        <f t="shared" si="75"/>
        <v>1724685801.6000977</v>
      </c>
      <c r="G1210" s="29">
        <f t="shared" si="76"/>
        <v>99.901039436982046</v>
      </c>
      <c r="H1210" s="30">
        <f t="shared" si="77"/>
        <v>99.473735850694254</v>
      </c>
      <c r="I1210" s="30">
        <f t="shared" si="78"/>
        <v>99.473735850694254</v>
      </c>
    </row>
    <row r="1211" spans="1:9" s="9" customFormat="1" x14ac:dyDescent="0.2">
      <c r="A1211" s="27" t="s">
        <v>62</v>
      </c>
      <c r="B1211" s="28">
        <v>1292988967138</v>
      </c>
      <c r="C1211" s="28">
        <v>1292936031643.4299</v>
      </c>
      <c r="D1211" s="28">
        <v>1292936031643.4299</v>
      </c>
      <c r="E1211" s="28">
        <v>1292936031643.4299</v>
      </c>
      <c r="F1211" s="28">
        <f t="shared" si="75"/>
        <v>52935494.570068359</v>
      </c>
      <c r="G1211" s="29">
        <f t="shared" si="76"/>
        <v>99.995905959299307</v>
      </c>
      <c r="H1211" s="30">
        <f t="shared" si="77"/>
        <v>99.995905959299307</v>
      </c>
      <c r="I1211" s="30">
        <f t="shared" si="78"/>
        <v>99.995905959299307</v>
      </c>
    </row>
    <row r="1212" spans="1:9" s="8" customFormat="1" x14ac:dyDescent="0.2">
      <c r="A1212" s="31" t="s">
        <v>94</v>
      </c>
      <c r="B1212" s="32">
        <v>745440412065</v>
      </c>
      <c r="C1212" s="32">
        <v>745422682620.39001</v>
      </c>
      <c r="D1212" s="32">
        <v>745422682620.39001</v>
      </c>
      <c r="E1212" s="32">
        <v>745422682620.39001</v>
      </c>
      <c r="F1212" s="32">
        <f t="shared" si="75"/>
        <v>17729444.609985352</v>
      </c>
      <c r="G1212" s="33">
        <f t="shared" si="76"/>
        <v>99.997621614776577</v>
      </c>
      <c r="H1212" s="34">
        <f t="shared" si="77"/>
        <v>99.997621614776577</v>
      </c>
      <c r="I1212" s="34">
        <f t="shared" si="78"/>
        <v>99.997621614776577</v>
      </c>
    </row>
    <row r="1213" spans="1:9" s="8" customFormat="1" x14ac:dyDescent="0.2">
      <c r="A1213" s="31" t="s">
        <v>95</v>
      </c>
      <c r="B1213" s="32">
        <v>170968465000</v>
      </c>
      <c r="C1213" s="32">
        <v>170968346086</v>
      </c>
      <c r="D1213" s="32">
        <v>170968346086</v>
      </c>
      <c r="E1213" s="32">
        <v>170968346086</v>
      </c>
      <c r="F1213" s="32">
        <f t="shared" si="75"/>
        <v>118914</v>
      </c>
      <c r="G1213" s="33">
        <f t="shared" si="76"/>
        <v>99.999930446822461</v>
      </c>
      <c r="H1213" s="34">
        <f t="shared" si="77"/>
        <v>99.999930446822461</v>
      </c>
      <c r="I1213" s="34">
        <f t="shared" si="78"/>
        <v>99.999930446822461</v>
      </c>
    </row>
    <row r="1214" spans="1:9" s="9" customFormat="1" x14ac:dyDescent="0.2">
      <c r="A1214" s="31" t="s">
        <v>96</v>
      </c>
      <c r="B1214" s="32">
        <v>370058130620</v>
      </c>
      <c r="C1214" s="32">
        <v>370058116358.83002</v>
      </c>
      <c r="D1214" s="32">
        <v>370058116358.83002</v>
      </c>
      <c r="E1214" s="32">
        <v>370058116358.83002</v>
      </c>
      <c r="F1214" s="32">
        <f t="shared" si="75"/>
        <v>14261.169982910156</v>
      </c>
      <c r="G1214" s="33">
        <f t="shared" si="76"/>
        <v>99.999996146235205</v>
      </c>
      <c r="H1214" s="34">
        <f t="shared" si="77"/>
        <v>99.999996146235205</v>
      </c>
      <c r="I1214" s="34">
        <f t="shared" si="78"/>
        <v>99.999996146235205</v>
      </c>
    </row>
    <row r="1215" spans="1:9" s="9" customFormat="1" x14ac:dyDescent="0.2">
      <c r="A1215" s="31" t="s">
        <v>128</v>
      </c>
      <c r="B1215" s="32">
        <v>4644244404</v>
      </c>
      <c r="C1215" s="32">
        <v>4644175128.04</v>
      </c>
      <c r="D1215" s="32">
        <v>4644175128.04</v>
      </c>
      <c r="E1215" s="32">
        <v>4644175128.04</v>
      </c>
      <c r="F1215" s="32">
        <f t="shared" si="75"/>
        <v>69275.960000038147</v>
      </c>
      <c r="G1215" s="33">
        <f t="shared" si="76"/>
        <v>99.998508348097687</v>
      </c>
      <c r="H1215" s="34">
        <f t="shared" si="77"/>
        <v>99.998508348097687</v>
      </c>
      <c r="I1215" s="34">
        <f t="shared" si="78"/>
        <v>99.998508348097687</v>
      </c>
    </row>
    <row r="1216" spans="1:9" s="8" customFormat="1" x14ac:dyDescent="0.2">
      <c r="A1216" s="31" t="s">
        <v>129</v>
      </c>
      <c r="B1216" s="32">
        <v>191275873</v>
      </c>
      <c r="C1216" s="32">
        <v>190824334.18000001</v>
      </c>
      <c r="D1216" s="32">
        <v>190824334.18000001</v>
      </c>
      <c r="E1216" s="32">
        <v>190824334.18000001</v>
      </c>
      <c r="F1216" s="32">
        <f t="shared" si="75"/>
        <v>451538.81999999285</v>
      </c>
      <c r="G1216" s="33">
        <f t="shared" si="76"/>
        <v>99.763933206568083</v>
      </c>
      <c r="H1216" s="34">
        <f t="shared" si="77"/>
        <v>99.763933206568083</v>
      </c>
      <c r="I1216" s="34">
        <f t="shared" si="78"/>
        <v>99.763933206568083</v>
      </c>
    </row>
    <row r="1217" spans="1:9" s="8" customFormat="1" x14ac:dyDescent="0.2">
      <c r="A1217" s="31" t="s">
        <v>1636</v>
      </c>
      <c r="B1217" s="32">
        <v>1686439176</v>
      </c>
      <c r="C1217" s="32">
        <v>1651887115.99</v>
      </c>
      <c r="D1217" s="32">
        <v>1651887115.99</v>
      </c>
      <c r="E1217" s="32">
        <v>1651887115.99</v>
      </c>
      <c r="F1217" s="32">
        <f t="shared" si="75"/>
        <v>34552060.00999999</v>
      </c>
      <c r="G1217" s="33">
        <f t="shared" si="76"/>
        <v>97.951182556613006</v>
      </c>
      <c r="H1217" s="34">
        <f t="shared" si="77"/>
        <v>97.951182556613006</v>
      </c>
      <c r="I1217" s="34">
        <f t="shared" si="78"/>
        <v>97.951182556613006</v>
      </c>
    </row>
    <row r="1218" spans="1:9" s="8" customFormat="1" x14ac:dyDescent="0.2">
      <c r="A1218" s="27" t="s">
        <v>1378</v>
      </c>
      <c r="B1218" s="28">
        <v>376904404278</v>
      </c>
      <c r="C1218" s="28">
        <v>375317899398.02002</v>
      </c>
      <c r="D1218" s="28">
        <v>367870847706.23004</v>
      </c>
      <c r="E1218" s="28">
        <v>367870847706.23004</v>
      </c>
      <c r="F1218" s="28">
        <f t="shared" si="75"/>
        <v>1586504879.9799805</v>
      </c>
      <c r="G1218" s="29">
        <f t="shared" si="76"/>
        <v>99.579069689297185</v>
      </c>
      <c r="H1218" s="30">
        <f t="shared" si="77"/>
        <v>97.603223398496837</v>
      </c>
      <c r="I1218" s="30">
        <f t="shared" si="78"/>
        <v>97.603223398496837</v>
      </c>
    </row>
    <row r="1219" spans="1:9" s="8" customFormat="1" x14ac:dyDescent="0.2">
      <c r="A1219" s="31" t="s">
        <v>124</v>
      </c>
      <c r="B1219" s="32">
        <v>26012528043</v>
      </c>
      <c r="C1219" s="32">
        <v>25943965517.450001</v>
      </c>
      <c r="D1219" s="32">
        <v>24650416343.450001</v>
      </c>
      <c r="E1219" s="32">
        <v>24650416343.450001</v>
      </c>
      <c r="F1219" s="32">
        <f t="shared" si="75"/>
        <v>68562525.549999237</v>
      </c>
      <c r="G1219" s="33">
        <f t="shared" si="76"/>
        <v>99.736424981698576</v>
      </c>
      <c r="H1219" s="34">
        <f t="shared" si="77"/>
        <v>94.763631980335163</v>
      </c>
      <c r="I1219" s="34">
        <f t="shared" si="78"/>
        <v>94.763631980335163</v>
      </c>
    </row>
    <row r="1220" spans="1:9" s="8" customFormat="1" x14ac:dyDescent="0.2">
      <c r="A1220" s="31" t="s">
        <v>97</v>
      </c>
      <c r="B1220" s="32">
        <v>350891876235</v>
      </c>
      <c r="C1220" s="32">
        <v>349373933880.57001</v>
      </c>
      <c r="D1220" s="32">
        <v>343220431362.78003</v>
      </c>
      <c r="E1220" s="32">
        <v>343220431362.78003</v>
      </c>
      <c r="F1220" s="32">
        <f t="shared" si="75"/>
        <v>1517942354.4299927</v>
      </c>
      <c r="G1220" s="33">
        <f t="shared" si="76"/>
        <v>99.567404531926698</v>
      </c>
      <c r="H1220" s="34">
        <f t="shared" si="77"/>
        <v>97.813729700860264</v>
      </c>
      <c r="I1220" s="34">
        <f t="shared" si="78"/>
        <v>97.813729700860264</v>
      </c>
    </row>
    <row r="1221" spans="1:9" s="8" customFormat="1" x14ac:dyDescent="0.2">
      <c r="A1221" s="27" t="s">
        <v>5</v>
      </c>
      <c r="B1221" s="28">
        <v>29690000000</v>
      </c>
      <c r="C1221" s="28">
        <v>29690000000</v>
      </c>
      <c r="D1221" s="28">
        <v>29690000000</v>
      </c>
      <c r="E1221" s="28">
        <v>29690000000</v>
      </c>
      <c r="F1221" s="28">
        <f t="shared" si="75"/>
        <v>0</v>
      </c>
      <c r="G1221" s="29">
        <f t="shared" si="76"/>
        <v>100</v>
      </c>
      <c r="H1221" s="30">
        <f t="shared" si="77"/>
        <v>100</v>
      </c>
      <c r="I1221" s="30">
        <f t="shared" si="78"/>
        <v>100</v>
      </c>
    </row>
    <row r="1222" spans="1:9" s="8" customFormat="1" x14ac:dyDescent="0.2">
      <c r="A1222" s="31" t="s">
        <v>1395</v>
      </c>
      <c r="B1222" s="32">
        <v>29690000000</v>
      </c>
      <c r="C1222" s="32">
        <v>29690000000</v>
      </c>
      <c r="D1222" s="32">
        <v>29690000000</v>
      </c>
      <c r="E1222" s="32">
        <v>29690000000</v>
      </c>
      <c r="F1222" s="32">
        <f t="shared" si="75"/>
        <v>0</v>
      </c>
      <c r="G1222" s="33">
        <f t="shared" si="76"/>
        <v>100</v>
      </c>
      <c r="H1222" s="34">
        <f t="shared" si="77"/>
        <v>100</v>
      </c>
      <c r="I1222" s="34">
        <f t="shared" si="78"/>
        <v>100</v>
      </c>
    </row>
    <row r="1223" spans="1:9" s="8" customFormat="1" x14ac:dyDescent="0.2">
      <c r="A1223" s="27" t="s">
        <v>67</v>
      </c>
      <c r="B1223" s="28">
        <v>24002000000</v>
      </c>
      <c r="C1223" s="28">
        <v>24002000000</v>
      </c>
      <c r="D1223" s="28">
        <v>24002000000</v>
      </c>
      <c r="E1223" s="28">
        <v>24002000000</v>
      </c>
      <c r="F1223" s="28">
        <f t="shared" ref="F1223:F1286" si="79">+B1223-C1223</f>
        <v>0</v>
      </c>
      <c r="G1223" s="29">
        <f t="shared" si="76"/>
        <v>100</v>
      </c>
      <c r="H1223" s="30">
        <f t="shared" si="77"/>
        <v>100</v>
      </c>
      <c r="I1223" s="30">
        <f t="shared" si="78"/>
        <v>100</v>
      </c>
    </row>
    <row r="1224" spans="1:9" s="8" customFormat="1" x14ac:dyDescent="0.2">
      <c r="A1224" s="31" t="s">
        <v>317</v>
      </c>
      <c r="B1224" s="32">
        <v>24002000000</v>
      </c>
      <c r="C1224" s="32">
        <v>24002000000</v>
      </c>
      <c r="D1224" s="32">
        <v>24002000000</v>
      </c>
      <c r="E1224" s="32">
        <v>24002000000</v>
      </c>
      <c r="F1224" s="32">
        <f t="shared" si="79"/>
        <v>0</v>
      </c>
      <c r="G1224" s="33">
        <f t="shared" si="76"/>
        <v>100</v>
      </c>
      <c r="H1224" s="34">
        <f t="shared" si="77"/>
        <v>100</v>
      </c>
      <c r="I1224" s="34">
        <f t="shared" si="78"/>
        <v>100</v>
      </c>
    </row>
    <row r="1225" spans="1:9" s="8" customFormat="1" x14ac:dyDescent="0.2">
      <c r="A1225" s="27" t="s">
        <v>63</v>
      </c>
      <c r="B1225" s="28">
        <v>19215749559</v>
      </c>
      <c r="C1225" s="28">
        <v>19130504131.949997</v>
      </c>
      <c r="D1225" s="28">
        <v>19130504131.949997</v>
      </c>
      <c r="E1225" s="28">
        <v>19130504131.949997</v>
      </c>
      <c r="F1225" s="28">
        <f t="shared" si="79"/>
        <v>85245427.050003052</v>
      </c>
      <c r="G1225" s="29">
        <f t="shared" si="76"/>
        <v>99.556377299838005</v>
      </c>
      <c r="H1225" s="30">
        <f t="shared" si="77"/>
        <v>99.556377299838005</v>
      </c>
      <c r="I1225" s="30">
        <f t="shared" si="78"/>
        <v>99.556377299838005</v>
      </c>
    </row>
    <row r="1226" spans="1:9" s="8" customFormat="1" x14ac:dyDescent="0.2">
      <c r="A1226" s="31" t="s">
        <v>106</v>
      </c>
      <c r="B1226" s="32">
        <v>18698055004</v>
      </c>
      <c r="C1226" s="32">
        <v>18683358400.779999</v>
      </c>
      <c r="D1226" s="32">
        <v>18683358400.779999</v>
      </c>
      <c r="E1226" s="32">
        <v>18683358400.779999</v>
      </c>
      <c r="F1226" s="32">
        <f t="shared" si="79"/>
        <v>14696603.220001221</v>
      </c>
      <c r="G1226" s="33">
        <f t="shared" si="76"/>
        <v>99.921400363744482</v>
      </c>
      <c r="H1226" s="34">
        <f t="shared" si="77"/>
        <v>99.921400363744482</v>
      </c>
      <c r="I1226" s="34">
        <f t="shared" si="78"/>
        <v>99.921400363744482</v>
      </c>
    </row>
    <row r="1227" spans="1:9" s="8" customFormat="1" x14ac:dyDescent="0.2">
      <c r="A1227" s="31" t="s">
        <v>107</v>
      </c>
      <c r="B1227" s="32">
        <v>517694555</v>
      </c>
      <c r="C1227" s="32">
        <v>447145731.17000002</v>
      </c>
      <c r="D1227" s="32">
        <v>447145731.17000002</v>
      </c>
      <c r="E1227" s="32">
        <v>447145731.17000002</v>
      </c>
      <c r="F1227" s="32">
        <f t="shared" si="79"/>
        <v>70548823.829999983</v>
      </c>
      <c r="G1227" s="33">
        <f t="shared" si="76"/>
        <v>86.372500319227825</v>
      </c>
      <c r="H1227" s="34">
        <f t="shared" si="77"/>
        <v>86.372500319227825</v>
      </c>
      <c r="I1227" s="34">
        <f t="shared" si="78"/>
        <v>86.372500319227825</v>
      </c>
    </row>
    <row r="1228" spans="1:9" s="9" customFormat="1" x14ac:dyDescent="0.2">
      <c r="A1228" s="27" t="s">
        <v>6</v>
      </c>
      <c r="B1228" s="28">
        <v>340072005600</v>
      </c>
      <c r="C1228" s="28">
        <v>336794794552.77997</v>
      </c>
      <c r="D1228" s="28">
        <v>321945352582.51001</v>
      </c>
      <c r="E1228" s="28">
        <v>321945352582.51001</v>
      </c>
      <c r="F1228" s="28">
        <f t="shared" si="79"/>
        <v>3277211047.2200317</v>
      </c>
      <c r="G1228" s="29">
        <f t="shared" si="76"/>
        <v>99.036318487480926</v>
      </c>
      <c r="H1228" s="30">
        <f t="shared" si="77"/>
        <v>94.669760309876565</v>
      </c>
      <c r="I1228" s="30">
        <f t="shared" si="78"/>
        <v>94.669760309876565</v>
      </c>
    </row>
    <row r="1229" spans="1:9" s="8" customFormat="1" x14ac:dyDescent="0.2">
      <c r="A1229" s="31" t="s">
        <v>340</v>
      </c>
      <c r="B1229" s="32">
        <v>116882390285</v>
      </c>
      <c r="C1229" s="32">
        <v>116398239143.31</v>
      </c>
      <c r="D1229" s="32">
        <v>115635148737.27</v>
      </c>
      <c r="E1229" s="32">
        <v>115635148737.27</v>
      </c>
      <c r="F1229" s="32">
        <f t="shared" si="79"/>
        <v>484151141.69000244</v>
      </c>
      <c r="G1229" s="33">
        <f t="shared" ref="G1229:G1292" si="80">IFERROR(IF(C1229&gt;0,+C1229/B1229*100,0),0)</f>
        <v>99.585779226015589</v>
      </c>
      <c r="H1229" s="34">
        <f t="shared" ref="H1229:H1292" si="81">IFERROR(IF(D1229&gt;0,+D1229/B1229*100,0),0)</f>
        <v>98.932908931201027</v>
      </c>
      <c r="I1229" s="34">
        <f t="shared" ref="I1229:I1292" si="82">IFERROR(IF(E1229&gt;0,+E1229/B1229*100,0),0)</f>
        <v>98.932908931201027</v>
      </c>
    </row>
    <row r="1230" spans="1:9" s="8" customFormat="1" ht="22.5" x14ac:dyDescent="0.2">
      <c r="A1230" s="31" t="s">
        <v>341</v>
      </c>
      <c r="B1230" s="32">
        <v>19800000000</v>
      </c>
      <c r="C1230" s="32">
        <v>19297276286</v>
      </c>
      <c r="D1230" s="32">
        <v>14790020429.84</v>
      </c>
      <c r="E1230" s="32">
        <v>14790020429.84</v>
      </c>
      <c r="F1230" s="32">
        <f t="shared" si="79"/>
        <v>502723714</v>
      </c>
      <c r="G1230" s="33">
        <f t="shared" si="80"/>
        <v>97.460991343434344</v>
      </c>
      <c r="H1230" s="34">
        <f t="shared" si="81"/>
        <v>74.697072877979792</v>
      </c>
      <c r="I1230" s="34">
        <f t="shared" si="82"/>
        <v>74.697072877979792</v>
      </c>
    </row>
    <row r="1231" spans="1:9" s="9" customFormat="1" ht="22.5" x14ac:dyDescent="0.2">
      <c r="A1231" s="31" t="s">
        <v>342</v>
      </c>
      <c r="B1231" s="32">
        <v>23914000000</v>
      </c>
      <c r="C1231" s="32">
        <v>23910676820.66</v>
      </c>
      <c r="D1231" s="32">
        <v>23910676820.66</v>
      </c>
      <c r="E1231" s="32">
        <v>23910676820.66</v>
      </c>
      <c r="F1231" s="32">
        <f t="shared" si="79"/>
        <v>3323179.3400001526</v>
      </c>
      <c r="G1231" s="33">
        <f t="shared" si="80"/>
        <v>99.986103624069571</v>
      </c>
      <c r="H1231" s="34">
        <f t="shared" si="81"/>
        <v>99.986103624069571</v>
      </c>
      <c r="I1231" s="34">
        <f t="shared" si="82"/>
        <v>99.986103624069571</v>
      </c>
    </row>
    <row r="1232" spans="1:9" s="9" customFormat="1" x14ac:dyDescent="0.2">
      <c r="A1232" s="31" t="s">
        <v>343</v>
      </c>
      <c r="B1232" s="32">
        <v>4035000000</v>
      </c>
      <c r="C1232" s="32">
        <v>4034980498</v>
      </c>
      <c r="D1232" s="32">
        <v>4034980498</v>
      </c>
      <c r="E1232" s="32">
        <v>4034980498</v>
      </c>
      <c r="F1232" s="32">
        <f t="shared" si="79"/>
        <v>19502</v>
      </c>
      <c r="G1232" s="33">
        <f t="shared" si="80"/>
        <v>99.999516679058246</v>
      </c>
      <c r="H1232" s="34">
        <f t="shared" si="81"/>
        <v>99.999516679058246</v>
      </c>
      <c r="I1232" s="34">
        <f t="shared" si="82"/>
        <v>99.999516679058246</v>
      </c>
    </row>
    <row r="1233" spans="1:9" s="9" customFormat="1" x14ac:dyDescent="0.2">
      <c r="A1233" s="31" t="s">
        <v>344</v>
      </c>
      <c r="B1233" s="32">
        <v>3000000000</v>
      </c>
      <c r="C1233" s="32">
        <v>2869243184.6100001</v>
      </c>
      <c r="D1233" s="32">
        <v>2420887095.2600002</v>
      </c>
      <c r="E1233" s="32">
        <v>2420887095.2600002</v>
      </c>
      <c r="F1233" s="32">
        <f t="shared" si="79"/>
        <v>130756815.38999987</v>
      </c>
      <c r="G1233" s="33">
        <f t="shared" si="80"/>
        <v>95.641439487</v>
      </c>
      <c r="H1233" s="34">
        <f t="shared" si="81"/>
        <v>80.696236508666672</v>
      </c>
      <c r="I1233" s="34">
        <f t="shared" si="82"/>
        <v>80.696236508666672</v>
      </c>
    </row>
    <row r="1234" spans="1:9" s="8" customFormat="1" x14ac:dyDescent="0.2">
      <c r="A1234" s="31" t="s">
        <v>345</v>
      </c>
      <c r="B1234" s="32">
        <v>7656000000</v>
      </c>
      <c r="C1234" s="32">
        <v>7644591776.5799999</v>
      </c>
      <c r="D1234" s="32">
        <v>6233484274.6300001</v>
      </c>
      <c r="E1234" s="32">
        <v>6233484274.6300001</v>
      </c>
      <c r="F1234" s="32">
        <f t="shared" si="79"/>
        <v>11408223.420000076</v>
      </c>
      <c r="G1234" s="33">
        <f t="shared" si="80"/>
        <v>99.850989767241387</v>
      </c>
      <c r="H1234" s="34">
        <f t="shared" si="81"/>
        <v>81.419596063610243</v>
      </c>
      <c r="I1234" s="34">
        <f t="shared" si="82"/>
        <v>81.419596063610243</v>
      </c>
    </row>
    <row r="1235" spans="1:9" s="8" customFormat="1" x14ac:dyDescent="0.2">
      <c r="A1235" s="31" t="s">
        <v>346</v>
      </c>
      <c r="B1235" s="32">
        <v>12900000000</v>
      </c>
      <c r="C1235" s="32">
        <v>12899652946.959999</v>
      </c>
      <c r="D1235" s="32">
        <v>12899652946.959999</v>
      </c>
      <c r="E1235" s="32">
        <v>12899652946.959999</v>
      </c>
      <c r="F1235" s="32">
        <f t="shared" si="79"/>
        <v>347053.04000091553</v>
      </c>
      <c r="G1235" s="33">
        <f t="shared" si="80"/>
        <v>99.997309666356585</v>
      </c>
      <c r="H1235" s="34">
        <f t="shared" si="81"/>
        <v>99.997309666356585</v>
      </c>
      <c r="I1235" s="34">
        <f t="shared" si="82"/>
        <v>99.997309666356585</v>
      </c>
    </row>
    <row r="1236" spans="1:9" s="8" customFormat="1" x14ac:dyDescent="0.2">
      <c r="A1236" s="31" t="s">
        <v>347</v>
      </c>
      <c r="B1236" s="32">
        <v>12773609715</v>
      </c>
      <c r="C1236" s="32">
        <v>12771196463.950001</v>
      </c>
      <c r="D1236" s="32">
        <v>12771196463.950001</v>
      </c>
      <c r="E1236" s="32">
        <v>12771196463.950001</v>
      </c>
      <c r="F1236" s="32">
        <f t="shared" si="79"/>
        <v>2413251.0499992371</v>
      </c>
      <c r="G1236" s="33">
        <f t="shared" si="80"/>
        <v>99.981107524780839</v>
      </c>
      <c r="H1236" s="34">
        <f t="shared" si="81"/>
        <v>99.981107524780839</v>
      </c>
      <c r="I1236" s="34">
        <f t="shared" si="82"/>
        <v>99.981107524780839</v>
      </c>
    </row>
    <row r="1237" spans="1:9" s="8" customFormat="1" x14ac:dyDescent="0.2">
      <c r="A1237" s="31" t="s">
        <v>348</v>
      </c>
      <c r="B1237" s="32">
        <v>27695000000</v>
      </c>
      <c r="C1237" s="32">
        <v>27693161308.099998</v>
      </c>
      <c r="D1237" s="32">
        <v>21913322319.139999</v>
      </c>
      <c r="E1237" s="32">
        <v>21913322319.139999</v>
      </c>
      <c r="F1237" s="32">
        <f t="shared" si="79"/>
        <v>1838691.9000015259</v>
      </c>
      <c r="G1237" s="33">
        <f t="shared" si="80"/>
        <v>99.993360924715645</v>
      </c>
      <c r="H1237" s="34">
        <f t="shared" si="81"/>
        <v>79.123749121285428</v>
      </c>
      <c r="I1237" s="34">
        <f t="shared" si="82"/>
        <v>79.123749121285428</v>
      </c>
    </row>
    <row r="1238" spans="1:9" s="9" customFormat="1" x14ac:dyDescent="0.2">
      <c r="A1238" s="31" t="s">
        <v>349</v>
      </c>
      <c r="B1238" s="32">
        <v>108491005600</v>
      </c>
      <c r="C1238" s="32">
        <v>106354339431.63</v>
      </c>
      <c r="D1238" s="32">
        <v>104414546303.82001</v>
      </c>
      <c r="E1238" s="32">
        <v>104414546303.82001</v>
      </c>
      <c r="F1238" s="32">
        <f t="shared" si="79"/>
        <v>2136666168.3699951</v>
      </c>
      <c r="G1238" s="33">
        <f t="shared" si="80"/>
        <v>98.030559163357964</v>
      </c>
      <c r="H1238" s="34">
        <f t="shared" si="81"/>
        <v>96.242583176701615</v>
      </c>
      <c r="I1238" s="34">
        <f t="shared" si="82"/>
        <v>96.242583176701615</v>
      </c>
    </row>
    <row r="1239" spans="1:9" s="8" customFormat="1" x14ac:dyDescent="0.2">
      <c r="A1239" s="31" t="s">
        <v>350</v>
      </c>
      <c r="B1239" s="32">
        <v>1925000000</v>
      </c>
      <c r="C1239" s="32">
        <v>1921436692.98</v>
      </c>
      <c r="D1239" s="32">
        <v>1921436692.98</v>
      </c>
      <c r="E1239" s="32">
        <v>1921436692.98</v>
      </c>
      <c r="F1239" s="32">
        <f t="shared" si="79"/>
        <v>3563307.0199999809</v>
      </c>
      <c r="G1239" s="33">
        <f t="shared" si="80"/>
        <v>99.814893141818189</v>
      </c>
      <c r="H1239" s="34">
        <f t="shared" si="81"/>
        <v>99.814893141818189</v>
      </c>
      <c r="I1239" s="34">
        <f t="shared" si="82"/>
        <v>99.814893141818189</v>
      </c>
    </row>
    <row r="1240" spans="1:9" s="8" customFormat="1" x14ac:dyDescent="0.2">
      <c r="A1240" s="31" t="s">
        <v>1663</v>
      </c>
      <c r="B1240" s="32">
        <v>1000000000</v>
      </c>
      <c r="C1240" s="32">
        <v>1000000000</v>
      </c>
      <c r="D1240" s="32">
        <v>1000000000</v>
      </c>
      <c r="E1240" s="32">
        <v>1000000000</v>
      </c>
      <c r="F1240" s="32">
        <f t="shared" si="79"/>
        <v>0</v>
      </c>
      <c r="G1240" s="33">
        <f t="shared" si="80"/>
        <v>100</v>
      </c>
      <c r="H1240" s="34">
        <f t="shared" si="81"/>
        <v>100</v>
      </c>
      <c r="I1240" s="34">
        <f t="shared" si="82"/>
        <v>100</v>
      </c>
    </row>
    <row r="1241" spans="1:9" s="8" customFormat="1" x14ac:dyDescent="0.2">
      <c r="A1241" s="27" t="s">
        <v>1517</v>
      </c>
      <c r="B1241" s="28">
        <v>1947821562675</v>
      </c>
      <c r="C1241" s="28">
        <v>1945048497103.5203</v>
      </c>
      <c r="D1241" s="28">
        <v>1792141195643.6997</v>
      </c>
      <c r="E1241" s="28">
        <v>1791016958281.98</v>
      </c>
      <c r="F1241" s="28">
        <f t="shared" si="79"/>
        <v>2773065571.4797363</v>
      </c>
      <c r="G1241" s="29">
        <f t="shared" si="80"/>
        <v>99.857632463639462</v>
      </c>
      <c r="H1241" s="30">
        <f t="shared" si="81"/>
        <v>92.007462592338285</v>
      </c>
      <c r="I1241" s="30">
        <f t="shared" si="82"/>
        <v>91.949744915151484</v>
      </c>
    </row>
    <row r="1242" spans="1:9" s="8" customFormat="1" x14ac:dyDescent="0.2">
      <c r="A1242" s="27" t="s">
        <v>4</v>
      </c>
      <c r="B1242" s="28">
        <v>1415193568275</v>
      </c>
      <c r="C1242" s="28">
        <v>1412838118666.6201</v>
      </c>
      <c r="D1242" s="28">
        <v>1309209453962.9199</v>
      </c>
      <c r="E1242" s="28">
        <v>1308085216601.2002</v>
      </c>
      <c r="F1242" s="28">
        <f t="shared" si="79"/>
        <v>2355449608.3798828</v>
      </c>
      <c r="G1242" s="29">
        <f t="shared" si="80"/>
        <v>99.833559898717525</v>
      </c>
      <c r="H1242" s="30">
        <f t="shared" si="81"/>
        <v>92.51098106379429</v>
      </c>
      <c r="I1242" s="30">
        <f t="shared" si="82"/>
        <v>92.431540527395441</v>
      </c>
    </row>
    <row r="1243" spans="1:9" s="8" customFormat="1" x14ac:dyDescent="0.2">
      <c r="A1243" s="27" t="s">
        <v>62</v>
      </c>
      <c r="B1243" s="28">
        <v>654627842318</v>
      </c>
      <c r="C1243" s="28">
        <v>653124984298.12</v>
      </c>
      <c r="D1243" s="28">
        <v>653044315695.12</v>
      </c>
      <c r="E1243" s="28">
        <v>653044315695.12</v>
      </c>
      <c r="F1243" s="28">
        <f t="shared" si="79"/>
        <v>1502858019.8800049</v>
      </c>
      <c r="G1243" s="29">
        <f t="shared" si="80"/>
        <v>99.770425587986225</v>
      </c>
      <c r="H1243" s="30">
        <f t="shared" si="81"/>
        <v>99.758102769159223</v>
      </c>
      <c r="I1243" s="30">
        <f t="shared" si="82"/>
        <v>99.758102769159223</v>
      </c>
    </row>
    <row r="1244" spans="1:9" s="8" customFormat="1" x14ac:dyDescent="0.2">
      <c r="A1244" s="31" t="s">
        <v>94</v>
      </c>
      <c r="B1244" s="32">
        <v>389864987942</v>
      </c>
      <c r="C1244" s="32">
        <v>389012945416.70001</v>
      </c>
      <c r="D1244" s="32">
        <v>389012945416.70001</v>
      </c>
      <c r="E1244" s="32">
        <v>389012945416.70001</v>
      </c>
      <c r="F1244" s="32">
        <f t="shared" si="79"/>
        <v>852042525.29998779</v>
      </c>
      <c r="G1244" s="33">
        <f t="shared" si="80"/>
        <v>99.781451899592795</v>
      </c>
      <c r="H1244" s="34">
        <f t="shared" si="81"/>
        <v>99.781451899592795</v>
      </c>
      <c r="I1244" s="34">
        <f t="shared" si="82"/>
        <v>99.781451899592795</v>
      </c>
    </row>
    <row r="1245" spans="1:9" s="8" customFormat="1" x14ac:dyDescent="0.2">
      <c r="A1245" s="31" t="s">
        <v>95</v>
      </c>
      <c r="B1245" s="32">
        <v>88750124267</v>
      </c>
      <c r="C1245" s="32">
        <v>88740449367.690002</v>
      </c>
      <c r="D1245" s="32">
        <v>88740449367.690002</v>
      </c>
      <c r="E1245" s="32">
        <v>88740449367.690002</v>
      </c>
      <c r="F1245" s="32">
        <f t="shared" si="79"/>
        <v>9674899.3099975586</v>
      </c>
      <c r="G1245" s="33">
        <f t="shared" si="80"/>
        <v>99.989098720266696</v>
      </c>
      <c r="H1245" s="34">
        <f t="shared" si="81"/>
        <v>99.989098720266696</v>
      </c>
      <c r="I1245" s="34">
        <f t="shared" si="82"/>
        <v>99.989098720266696</v>
      </c>
    </row>
    <row r="1246" spans="1:9" s="8" customFormat="1" x14ac:dyDescent="0.2">
      <c r="A1246" s="31" t="s">
        <v>96</v>
      </c>
      <c r="B1246" s="32">
        <v>173170887791</v>
      </c>
      <c r="C1246" s="32">
        <v>172917191697.73001</v>
      </c>
      <c r="D1246" s="32">
        <v>172836523094.73001</v>
      </c>
      <c r="E1246" s="32">
        <v>172836523094.73001</v>
      </c>
      <c r="F1246" s="32">
        <f t="shared" si="79"/>
        <v>253696093.26998901</v>
      </c>
      <c r="G1246" s="33">
        <f t="shared" si="80"/>
        <v>99.853499571142606</v>
      </c>
      <c r="H1246" s="34">
        <f t="shared" si="81"/>
        <v>99.806916335340659</v>
      </c>
      <c r="I1246" s="34">
        <f t="shared" si="82"/>
        <v>99.806916335340659</v>
      </c>
    </row>
    <row r="1247" spans="1:9" s="8" customFormat="1" x14ac:dyDescent="0.2">
      <c r="A1247" s="31" t="s">
        <v>128</v>
      </c>
      <c r="B1247" s="32">
        <v>2104714694</v>
      </c>
      <c r="C1247" s="32">
        <v>1848550223</v>
      </c>
      <c r="D1247" s="32">
        <v>1848550223</v>
      </c>
      <c r="E1247" s="32">
        <v>1848550223</v>
      </c>
      <c r="F1247" s="32">
        <f t="shared" si="79"/>
        <v>256164471</v>
      </c>
      <c r="G1247" s="33">
        <f t="shared" si="80"/>
        <v>87.829016838706977</v>
      </c>
      <c r="H1247" s="34">
        <f t="shared" si="81"/>
        <v>87.829016838706977</v>
      </c>
      <c r="I1247" s="34">
        <f t="shared" si="82"/>
        <v>87.829016838706977</v>
      </c>
    </row>
    <row r="1248" spans="1:9" s="8" customFormat="1" x14ac:dyDescent="0.2">
      <c r="A1248" s="31" t="s">
        <v>1636</v>
      </c>
      <c r="B1248" s="32">
        <v>737127624</v>
      </c>
      <c r="C1248" s="32">
        <v>605847593</v>
      </c>
      <c r="D1248" s="32">
        <v>605847593</v>
      </c>
      <c r="E1248" s="32">
        <v>605847593</v>
      </c>
      <c r="F1248" s="32">
        <f t="shared" si="79"/>
        <v>131280031</v>
      </c>
      <c r="G1248" s="33">
        <f t="shared" si="80"/>
        <v>82.190325429996363</v>
      </c>
      <c r="H1248" s="34">
        <f t="shared" si="81"/>
        <v>82.190325429996363</v>
      </c>
      <c r="I1248" s="34">
        <f t="shared" si="82"/>
        <v>82.190325429996363</v>
      </c>
    </row>
    <row r="1249" spans="1:9" s="8" customFormat="1" x14ac:dyDescent="0.2">
      <c r="A1249" s="27" t="s">
        <v>1378</v>
      </c>
      <c r="B1249" s="28">
        <v>720004168185</v>
      </c>
      <c r="C1249" s="28">
        <v>719160990938.54004</v>
      </c>
      <c r="D1249" s="28">
        <v>615612994837.84009</v>
      </c>
      <c r="E1249" s="28">
        <v>614488757476.12012</v>
      </c>
      <c r="F1249" s="28">
        <f t="shared" si="79"/>
        <v>843177246.45996094</v>
      </c>
      <c r="G1249" s="29">
        <f t="shared" si="80"/>
        <v>99.882892727053857</v>
      </c>
      <c r="H1249" s="30">
        <f t="shared" si="81"/>
        <v>85.501309859037192</v>
      </c>
      <c r="I1249" s="30">
        <f t="shared" si="82"/>
        <v>85.345166684956126</v>
      </c>
    </row>
    <row r="1250" spans="1:9" s="8" customFormat="1" x14ac:dyDescent="0.2">
      <c r="A1250" s="31" t="s">
        <v>124</v>
      </c>
      <c r="B1250" s="32">
        <v>45038309624</v>
      </c>
      <c r="C1250" s="32">
        <v>44741036556.019997</v>
      </c>
      <c r="D1250" s="32">
        <v>34392169345.300003</v>
      </c>
      <c r="E1250" s="32">
        <v>34226453971.300003</v>
      </c>
      <c r="F1250" s="32">
        <f t="shared" si="79"/>
        <v>297273067.98000336</v>
      </c>
      <c r="G1250" s="33">
        <f t="shared" si="80"/>
        <v>99.339955094980752</v>
      </c>
      <c r="H1250" s="34">
        <f t="shared" si="81"/>
        <v>76.362034082587144</v>
      </c>
      <c r="I1250" s="34">
        <f t="shared" si="82"/>
        <v>75.994090935112325</v>
      </c>
    </row>
    <row r="1251" spans="1:9" s="8" customFormat="1" x14ac:dyDescent="0.2">
      <c r="A1251" s="31" t="s">
        <v>97</v>
      </c>
      <c r="B1251" s="32">
        <v>674965858561</v>
      </c>
      <c r="C1251" s="32">
        <v>674419954382.52002</v>
      </c>
      <c r="D1251" s="32">
        <v>581220825492.54004</v>
      </c>
      <c r="E1251" s="32">
        <v>580262303504.82007</v>
      </c>
      <c r="F1251" s="32">
        <f t="shared" si="79"/>
        <v>545904178.47998047</v>
      </c>
      <c r="G1251" s="33">
        <f t="shared" si="80"/>
        <v>99.919121216050272</v>
      </c>
      <c r="H1251" s="34">
        <f t="shared" si="81"/>
        <v>86.111144455762457</v>
      </c>
      <c r="I1251" s="34">
        <f t="shared" si="82"/>
        <v>85.969134015447224</v>
      </c>
    </row>
    <row r="1252" spans="1:9" s="9" customFormat="1" x14ac:dyDescent="0.2">
      <c r="A1252" s="27" t="s">
        <v>5</v>
      </c>
      <c r="B1252" s="28">
        <v>12690764334</v>
      </c>
      <c r="C1252" s="28">
        <v>12690234305.969999</v>
      </c>
      <c r="D1252" s="28">
        <v>12690234305.969999</v>
      </c>
      <c r="E1252" s="28">
        <v>12690234305.969999</v>
      </c>
      <c r="F1252" s="28">
        <f t="shared" si="79"/>
        <v>530028.03000068665</v>
      </c>
      <c r="G1252" s="29">
        <f t="shared" si="80"/>
        <v>99.995823513729746</v>
      </c>
      <c r="H1252" s="30">
        <f t="shared" si="81"/>
        <v>99.995823513729746</v>
      </c>
      <c r="I1252" s="30">
        <f t="shared" si="82"/>
        <v>99.995823513729746</v>
      </c>
    </row>
    <row r="1253" spans="1:9" s="8" customFormat="1" x14ac:dyDescent="0.2">
      <c r="A1253" s="31" t="s">
        <v>1395</v>
      </c>
      <c r="B1253" s="32">
        <v>12690764334</v>
      </c>
      <c r="C1253" s="32">
        <v>12690234305.969999</v>
      </c>
      <c r="D1253" s="32">
        <v>12690234305.969999</v>
      </c>
      <c r="E1253" s="32">
        <v>12690234305.969999</v>
      </c>
      <c r="F1253" s="32">
        <f t="shared" si="79"/>
        <v>530028.03000068665</v>
      </c>
      <c r="G1253" s="33">
        <f t="shared" si="80"/>
        <v>99.995823513729746</v>
      </c>
      <c r="H1253" s="34">
        <f t="shared" si="81"/>
        <v>99.995823513729746</v>
      </c>
      <c r="I1253" s="34">
        <f t="shared" si="82"/>
        <v>99.995823513729746</v>
      </c>
    </row>
    <row r="1254" spans="1:9" s="9" customFormat="1" x14ac:dyDescent="0.2">
      <c r="A1254" s="27" t="s">
        <v>67</v>
      </c>
      <c r="B1254" s="28">
        <v>22637235666</v>
      </c>
      <c r="C1254" s="28">
        <v>22637235666</v>
      </c>
      <c r="D1254" s="28">
        <v>22637235666</v>
      </c>
      <c r="E1254" s="28">
        <v>22637235666</v>
      </c>
      <c r="F1254" s="28">
        <f t="shared" si="79"/>
        <v>0</v>
      </c>
      <c r="G1254" s="29">
        <f t="shared" si="80"/>
        <v>100</v>
      </c>
      <c r="H1254" s="30">
        <f t="shared" si="81"/>
        <v>100</v>
      </c>
      <c r="I1254" s="30">
        <f t="shared" si="82"/>
        <v>100</v>
      </c>
    </row>
    <row r="1255" spans="1:9" s="8" customFormat="1" x14ac:dyDescent="0.2">
      <c r="A1255" s="31" t="s">
        <v>317</v>
      </c>
      <c r="B1255" s="32">
        <v>22637235666</v>
      </c>
      <c r="C1255" s="32">
        <v>22637235666</v>
      </c>
      <c r="D1255" s="32">
        <v>22637235666</v>
      </c>
      <c r="E1255" s="32">
        <v>22637235666</v>
      </c>
      <c r="F1255" s="32">
        <f t="shared" si="79"/>
        <v>0</v>
      </c>
      <c r="G1255" s="33">
        <f t="shared" si="80"/>
        <v>100</v>
      </c>
      <c r="H1255" s="34">
        <f t="shared" si="81"/>
        <v>100</v>
      </c>
      <c r="I1255" s="34">
        <f t="shared" si="82"/>
        <v>100</v>
      </c>
    </row>
    <row r="1256" spans="1:9" s="8" customFormat="1" x14ac:dyDescent="0.2">
      <c r="A1256" s="27" t="s">
        <v>63</v>
      </c>
      <c r="B1256" s="28">
        <v>5233557772</v>
      </c>
      <c r="C1256" s="28">
        <v>5224673457.9899998</v>
      </c>
      <c r="D1256" s="28">
        <v>5224673457.9899998</v>
      </c>
      <c r="E1256" s="28">
        <v>5224673457.9899998</v>
      </c>
      <c r="F1256" s="28">
        <f t="shared" si="79"/>
        <v>8884314.0100002289</v>
      </c>
      <c r="G1256" s="29">
        <f t="shared" si="80"/>
        <v>99.830243318273233</v>
      </c>
      <c r="H1256" s="30">
        <f t="shared" si="81"/>
        <v>99.830243318273233</v>
      </c>
      <c r="I1256" s="30">
        <f t="shared" si="82"/>
        <v>99.830243318273233</v>
      </c>
    </row>
    <row r="1257" spans="1:9" s="8" customFormat="1" x14ac:dyDescent="0.2">
      <c r="A1257" s="31" t="s">
        <v>106</v>
      </c>
      <c r="B1257" s="32">
        <v>4422323306</v>
      </c>
      <c r="C1257" s="32">
        <v>4415438067.9899998</v>
      </c>
      <c r="D1257" s="32">
        <v>4415438067.9899998</v>
      </c>
      <c r="E1257" s="32">
        <v>4415438067.9899998</v>
      </c>
      <c r="F1257" s="32">
        <f t="shared" si="79"/>
        <v>6885238.0100002289</v>
      </c>
      <c r="G1257" s="33">
        <f t="shared" si="80"/>
        <v>99.844307221937882</v>
      </c>
      <c r="H1257" s="34">
        <f t="shared" si="81"/>
        <v>99.844307221937882</v>
      </c>
      <c r="I1257" s="34">
        <f t="shared" si="82"/>
        <v>99.844307221937882</v>
      </c>
    </row>
    <row r="1258" spans="1:9" s="9" customFormat="1" x14ac:dyDescent="0.2">
      <c r="A1258" s="31" t="s">
        <v>107</v>
      </c>
      <c r="B1258" s="32">
        <v>809939709</v>
      </c>
      <c r="C1258" s="32">
        <v>807940633</v>
      </c>
      <c r="D1258" s="32">
        <v>807940633</v>
      </c>
      <c r="E1258" s="32">
        <v>807940633</v>
      </c>
      <c r="F1258" s="32">
        <f t="shared" si="79"/>
        <v>1999076</v>
      </c>
      <c r="G1258" s="33">
        <f t="shared" si="80"/>
        <v>99.753182122349799</v>
      </c>
      <c r="H1258" s="34">
        <f t="shared" si="81"/>
        <v>99.753182122349799</v>
      </c>
      <c r="I1258" s="34">
        <f t="shared" si="82"/>
        <v>99.753182122349799</v>
      </c>
    </row>
    <row r="1259" spans="1:9" s="8" customFormat="1" x14ac:dyDescent="0.2">
      <c r="A1259" s="31" t="s">
        <v>1397</v>
      </c>
      <c r="B1259" s="32">
        <v>1294757</v>
      </c>
      <c r="C1259" s="32">
        <v>1294757</v>
      </c>
      <c r="D1259" s="32">
        <v>1294757</v>
      </c>
      <c r="E1259" s="32">
        <v>1294757</v>
      </c>
      <c r="F1259" s="32">
        <f t="shared" si="79"/>
        <v>0</v>
      </c>
      <c r="G1259" s="33">
        <f t="shared" si="80"/>
        <v>100</v>
      </c>
      <c r="H1259" s="34">
        <f t="shared" si="81"/>
        <v>100</v>
      </c>
      <c r="I1259" s="34">
        <f t="shared" si="82"/>
        <v>100</v>
      </c>
    </row>
    <row r="1260" spans="1:9" s="8" customFormat="1" x14ac:dyDescent="0.2">
      <c r="A1260" s="27" t="s">
        <v>6</v>
      </c>
      <c r="B1260" s="28">
        <v>532627994400</v>
      </c>
      <c r="C1260" s="28">
        <v>532210378436.90002</v>
      </c>
      <c r="D1260" s="28">
        <v>482931741680.78003</v>
      </c>
      <c r="E1260" s="28">
        <v>482931741680.78003</v>
      </c>
      <c r="F1260" s="28">
        <f t="shared" si="79"/>
        <v>417615963.09997559</v>
      </c>
      <c r="G1260" s="29">
        <f t="shared" si="80"/>
        <v>99.921593313252259</v>
      </c>
      <c r="H1260" s="30">
        <f t="shared" si="81"/>
        <v>90.669613080476125</v>
      </c>
      <c r="I1260" s="30">
        <f t="shared" si="82"/>
        <v>90.669613080476125</v>
      </c>
    </row>
    <row r="1261" spans="1:9" s="9" customFormat="1" ht="22.5" x14ac:dyDescent="0.2">
      <c r="A1261" s="31" t="s">
        <v>351</v>
      </c>
      <c r="B1261" s="32">
        <v>86000000000</v>
      </c>
      <c r="C1261" s="32">
        <v>86000000000</v>
      </c>
      <c r="D1261" s="32">
        <v>70271729806.520004</v>
      </c>
      <c r="E1261" s="32">
        <v>70271729806.520004</v>
      </c>
      <c r="F1261" s="32">
        <f t="shared" si="79"/>
        <v>0</v>
      </c>
      <c r="G1261" s="33">
        <f t="shared" si="80"/>
        <v>100</v>
      </c>
      <c r="H1261" s="34">
        <f t="shared" si="81"/>
        <v>81.711313728511641</v>
      </c>
      <c r="I1261" s="34">
        <f t="shared" si="82"/>
        <v>81.711313728511641</v>
      </c>
    </row>
    <row r="1262" spans="1:9" s="8" customFormat="1" x14ac:dyDescent="0.2">
      <c r="A1262" s="31" t="s">
        <v>352</v>
      </c>
      <c r="B1262" s="32">
        <v>3000000000</v>
      </c>
      <c r="C1262" s="32">
        <v>3000000000</v>
      </c>
      <c r="D1262" s="32">
        <v>3000000000</v>
      </c>
      <c r="E1262" s="32">
        <v>3000000000</v>
      </c>
      <c r="F1262" s="32">
        <f t="shared" si="79"/>
        <v>0</v>
      </c>
      <c r="G1262" s="33">
        <f t="shared" si="80"/>
        <v>100</v>
      </c>
      <c r="H1262" s="34">
        <f t="shared" si="81"/>
        <v>100</v>
      </c>
      <c r="I1262" s="34">
        <f t="shared" si="82"/>
        <v>100</v>
      </c>
    </row>
    <row r="1263" spans="1:9" s="8" customFormat="1" x14ac:dyDescent="0.2">
      <c r="A1263" s="31" t="s">
        <v>353</v>
      </c>
      <c r="B1263" s="32">
        <v>5500000000</v>
      </c>
      <c r="C1263" s="32">
        <v>5499208361.3900003</v>
      </c>
      <c r="D1263" s="32">
        <v>5497314361.3900003</v>
      </c>
      <c r="E1263" s="32">
        <v>5497314361.3900003</v>
      </c>
      <c r="F1263" s="32">
        <f t="shared" si="79"/>
        <v>791638.60999965668</v>
      </c>
      <c r="G1263" s="33">
        <f t="shared" si="80"/>
        <v>99.985606570727285</v>
      </c>
      <c r="H1263" s="34">
        <f t="shared" si="81"/>
        <v>99.951170207090911</v>
      </c>
      <c r="I1263" s="34">
        <f t="shared" si="82"/>
        <v>99.951170207090911</v>
      </c>
    </row>
    <row r="1264" spans="1:9" s="8" customFormat="1" ht="22.5" x14ac:dyDescent="0.2">
      <c r="A1264" s="31" t="s">
        <v>354</v>
      </c>
      <c r="B1264" s="32">
        <v>1000000000</v>
      </c>
      <c r="C1264" s="32">
        <v>999982226.25</v>
      </c>
      <c r="D1264" s="32">
        <v>953568810.25</v>
      </c>
      <c r="E1264" s="32">
        <v>953568810.25</v>
      </c>
      <c r="F1264" s="32">
        <f t="shared" si="79"/>
        <v>17773.75</v>
      </c>
      <c r="G1264" s="33">
        <f t="shared" si="80"/>
        <v>99.998222624999997</v>
      </c>
      <c r="H1264" s="34">
        <f t="shared" si="81"/>
        <v>95.356881024999993</v>
      </c>
      <c r="I1264" s="34">
        <f t="shared" si="82"/>
        <v>95.356881024999993</v>
      </c>
    </row>
    <row r="1265" spans="1:9" s="8" customFormat="1" x14ac:dyDescent="0.2">
      <c r="A1265" s="31" t="s">
        <v>355</v>
      </c>
      <c r="B1265" s="32">
        <v>2000000000</v>
      </c>
      <c r="C1265" s="32">
        <v>1935585955.3299999</v>
      </c>
      <c r="D1265" s="32">
        <v>57120000</v>
      </c>
      <c r="E1265" s="32">
        <v>57120000</v>
      </c>
      <c r="F1265" s="32">
        <f t="shared" si="79"/>
        <v>64414044.670000076</v>
      </c>
      <c r="G1265" s="33">
        <f t="shared" si="80"/>
        <v>96.779297766499994</v>
      </c>
      <c r="H1265" s="34">
        <f t="shared" si="81"/>
        <v>2.8559999999999999</v>
      </c>
      <c r="I1265" s="34">
        <f t="shared" si="82"/>
        <v>2.8559999999999999</v>
      </c>
    </row>
    <row r="1266" spans="1:9" s="8" customFormat="1" x14ac:dyDescent="0.2">
      <c r="A1266" s="31" t="s">
        <v>356</v>
      </c>
      <c r="B1266" s="32">
        <v>1000000000</v>
      </c>
      <c r="C1266" s="32">
        <v>999982962.19000006</v>
      </c>
      <c r="D1266" s="32">
        <v>999982962.19000006</v>
      </c>
      <c r="E1266" s="32">
        <v>999982962.19000006</v>
      </c>
      <c r="F1266" s="32">
        <f t="shared" si="79"/>
        <v>17037.80999994278</v>
      </c>
      <c r="G1266" s="33">
        <f t="shared" si="80"/>
        <v>99.998296219000011</v>
      </c>
      <c r="H1266" s="34">
        <f t="shared" si="81"/>
        <v>99.998296219000011</v>
      </c>
      <c r="I1266" s="34">
        <f t="shared" si="82"/>
        <v>99.998296219000011</v>
      </c>
    </row>
    <row r="1267" spans="1:9" s="9" customFormat="1" ht="22.5" x14ac:dyDescent="0.2">
      <c r="A1267" s="31" t="s">
        <v>357</v>
      </c>
      <c r="B1267" s="32">
        <v>35000000000</v>
      </c>
      <c r="C1267" s="32">
        <v>34707757463.169998</v>
      </c>
      <c r="D1267" s="32">
        <v>21194929275.82</v>
      </c>
      <c r="E1267" s="32">
        <v>21194929275.82</v>
      </c>
      <c r="F1267" s="32">
        <f t="shared" si="79"/>
        <v>292242536.83000183</v>
      </c>
      <c r="G1267" s="33">
        <f t="shared" si="80"/>
        <v>99.165021323342856</v>
      </c>
      <c r="H1267" s="34">
        <f t="shared" si="81"/>
        <v>60.556940788057148</v>
      </c>
      <c r="I1267" s="34">
        <f t="shared" si="82"/>
        <v>60.556940788057148</v>
      </c>
    </row>
    <row r="1268" spans="1:9" s="9" customFormat="1" ht="22.5" x14ac:dyDescent="0.2">
      <c r="A1268" s="31" t="s">
        <v>358</v>
      </c>
      <c r="B1268" s="32">
        <v>1000000000</v>
      </c>
      <c r="C1268" s="32">
        <v>999999900</v>
      </c>
      <c r="D1268" s="32">
        <v>979908568.88</v>
      </c>
      <c r="E1268" s="32">
        <v>979908568.88</v>
      </c>
      <c r="F1268" s="32">
        <f t="shared" si="79"/>
        <v>100</v>
      </c>
      <c r="G1268" s="33">
        <f t="shared" si="80"/>
        <v>99.999990000000011</v>
      </c>
      <c r="H1268" s="34">
        <f t="shared" si="81"/>
        <v>97.990856887999996</v>
      </c>
      <c r="I1268" s="34">
        <f t="shared" si="82"/>
        <v>97.990856887999996</v>
      </c>
    </row>
    <row r="1269" spans="1:9" s="8" customFormat="1" x14ac:dyDescent="0.2">
      <c r="A1269" s="31" t="s">
        <v>359</v>
      </c>
      <c r="B1269" s="32">
        <v>2000000000</v>
      </c>
      <c r="C1269" s="32">
        <v>1999631524.8499999</v>
      </c>
      <c r="D1269" s="32">
        <v>1060245677.12</v>
      </c>
      <c r="E1269" s="32">
        <v>1060245677.12</v>
      </c>
      <c r="F1269" s="32">
        <f t="shared" si="79"/>
        <v>368475.15000009537</v>
      </c>
      <c r="G1269" s="33">
        <f t="shared" si="80"/>
        <v>99.981576242499997</v>
      </c>
      <c r="H1269" s="34">
        <f t="shared" si="81"/>
        <v>53.012283855999996</v>
      </c>
      <c r="I1269" s="34">
        <f t="shared" si="82"/>
        <v>53.012283855999996</v>
      </c>
    </row>
    <row r="1270" spans="1:9" s="8" customFormat="1" ht="22.5" x14ac:dyDescent="0.2">
      <c r="A1270" s="31" t="s">
        <v>360</v>
      </c>
      <c r="B1270" s="32">
        <v>9100000000</v>
      </c>
      <c r="C1270" s="32">
        <v>9094000000.0100002</v>
      </c>
      <c r="D1270" s="32">
        <v>4529249703.4700003</v>
      </c>
      <c r="E1270" s="32">
        <v>4529249703.4700003</v>
      </c>
      <c r="F1270" s="32">
        <f t="shared" si="79"/>
        <v>5999999.9899997711</v>
      </c>
      <c r="G1270" s="33">
        <f t="shared" si="80"/>
        <v>99.934065934175834</v>
      </c>
      <c r="H1270" s="34">
        <f t="shared" si="81"/>
        <v>49.771974763406597</v>
      </c>
      <c r="I1270" s="34">
        <f t="shared" si="82"/>
        <v>49.771974763406597</v>
      </c>
    </row>
    <row r="1271" spans="1:9" s="9" customFormat="1" ht="22.5" x14ac:dyDescent="0.2">
      <c r="A1271" s="31" t="s">
        <v>361</v>
      </c>
      <c r="B1271" s="32">
        <v>20000000000</v>
      </c>
      <c r="C1271" s="32">
        <v>19998698094.610001</v>
      </c>
      <c r="D1271" s="32">
        <v>18650794574.049999</v>
      </c>
      <c r="E1271" s="32">
        <v>18650794574.049999</v>
      </c>
      <c r="F1271" s="32">
        <f t="shared" si="79"/>
        <v>1301905.3899993896</v>
      </c>
      <c r="G1271" s="33">
        <f t="shared" si="80"/>
        <v>99.993490473050002</v>
      </c>
      <c r="H1271" s="34">
        <f t="shared" si="81"/>
        <v>93.253972870249996</v>
      </c>
      <c r="I1271" s="34">
        <f t="shared" si="82"/>
        <v>93.253972870249996</v>
      </c>
    </row>
    <row r="1272" spans="1:9" s="8" customFormat="1" x14ac:dyDescent="0.2">
      <c r="A1272" s="31" t="s">
        <v>362</v>
      </c>
      <c r="B1272" s="32">
        <v>2000000000</v>
      </c>
      <c r="C1272" s="32">
        <v>2000000000</v>
      </c>
      <c r="D1272" s="32">
        <v>1962416046.6400001</v>
      </c>
      <c r="E1272" s="32">
        <v>1962416046.6400001</v>
      </c>
      <c r="F1272" s="32">
        <f t="shared" si="79"/>
        <v>0</v>
      </c>
      <c r="G1272" s="33">
        <f t="shared" si="80"/>
        <v>100</v>
      </c>
      <c r="H1272" s="34">
        <f t="shared" si="81"/>
        <v>98.120802331999997</v>
      </c>
      <c r="I1272" s="34">
        <f t="shared" si="82"/>
        <v>98.120802331999997</v>
      </c>
    </row>
    <row r="1273" spans="1:9" s="8" customFormat="1" ht="22.5" x14ac:dyDescent="0.2">
      <c r="A1273" s="31" t="s">
        <v>363</v>
      </c>
      <c r="B1273" s="32">
        <v>3700000000</v>
      </c>
      <c r="C1273" s="32">
        <v>3699909500</v>
      </c>
      <c r="D1273" s="32">
        <v>2757267361</v>
      </c>
      <c r="E1273" s="32">
        <v>2757267361</v>
      </c>
      <c r="F1273" s="32">
        <f t="shared" si="79"/>
        <v>90500</v>
      </c>
      <c r="G1273" s="33">
        <f t="shared" si="80"/>
        <v>99.997554054054049</v>
      </c>
      <c r="H1273" s="34">
        <f t="shared" si="81"/>
        <v>74.520739486486491</v>
      </c>
      <c r="I1273" s="34">
        <f t="shared" si="82"/>
        <v>74.520739486486491</v>
      </c>
    </row>
    <row r="1274" spans="1:9" s="8" customFormat="1" ht="22.5" x14ac:dyDescent="0.2">
      <c r="A1274" s="31" t="s">
        <v>364</v>
      </c>
      <c r="B1274" s="32">
        <v>2000000000</v>
      </c>
      <c r="C1274" s="32">
        <v>1947628049.0999999</v>
      </c>
      <c r="D1274" s="32">
        <v>1947628049.0999999</v>
      </c>
      <c r="E1274" s="32">
        <v>1947628049.0999999</v>
      </c>
      <c r="F1274" s="32">
        <f t="shared" si="79"/>
        <v>52371950.900000095</v>
      </c>
      <c r="G1274" s="33">
        <f t="shared" si="80"/>
        <v>97.381402455</v>
      </c>
      <c r="H1274" s="34">
        <f t="shared" si="81"/>
        <v>97.381402455</v>
      </c>
      <c r="I1274" s="34">
        <f t="shared" si="82"/>
        <v>97.381402455</v>
      </c>
    </row>
    <row r="1275" spans="1:9" s="8" customFormat="1" x14ac:dyDescent="0.2">
      <c r="A1275" s="31" t="s">
        <v>1847</v>
      </c>
      <c r="B1275" s="32">
        <v>359327994400</v>
      </c>
      <c r="C1275" s="32">
        <v>359327994400</v>
      </c>
      <c r="D1275" s="32">
        <v>349069586484.34998</v>
      </c>
      <c r="E1275" s="32">
        <v>349069586484.34998</v>
      </c>
      <c r="F1275" s="32">
        <f t="shared" si="79"/>
        <v>0</v>
      </c>
      <c r="G1275" s="33">
        <f t="shared" si="80"/>
        <v>100</v>
      </c>
      <c r="H1275" s="34">
        <f t="shared" si="81"/>
        <v>97.14511307899086</v>
      </c>
      <c r="I1275" s="34">
        <f t="shared" si="82"/>
        <v>97.14511307899086</v>
      </c>
    </row>
    <row r="1276" spans="1:9" s="8" customFormat="1" x14ac:dyDescent="0.2">
      <c r="A1276" s="27" t="s">
        <v>1518</v>
      </c>
      <c r="B1276" s="28">
        <v>1341879000000</v>
      </c>
      <c r="C1276" s="28">
        <v>1313028025752.0498</v>
      </c>
      <c r="D1276" s="28">
        <v>1292586596199.03</v>
      </c>
      <c r="E1276" s="28">
        <v>1284428265326.3799</v>
      </c>
      <c r="F1276" s="28">
        <f t="shared" si="79"/>
        <v>28850974247.950195</v>
      </c>
      <c r="G1276" s="29">
        <f t="shared" si="80"/>
        <v>97.849957093899661</v>
      </c>
      <c r="H1276" s="30">
        <f t="shared" si="81"/>
        <v>96.32661336819713</v>
      </c>
      <c r="I1276" s="30">
        <f t="shared" si="82"/>
        <v>95.718635236588383</v>
      </c>
    </row>
    <row r="1277" spans="1:9" s="8" customFormat="1" x14ac:dyDescent="0.2">
      <c r="A1277" s="27" t="s">
        <v>4</v>
      </c>
      <c r="B1277" s="28">
        <v>1316879000000</v>
      </c>
      <c r="C1277" s="28">
        <v>1288318789475.1299</v>
      </c>
      <c r="D1277" s="28">
        <v>1272550146800.1401</v>
      </c>
      <c r="E1277" s="28">
        <v>1264399609467.49</v>
      </c>
      <c r="F1277" s="28">
        <f t="shared" si="79"/>
        <v>28560210524.870117</v>
      </c>
      <c r="G1277" s="29">
        <f t="shared" si="80"/>
        <v>97.831219836836183</v>
      </c>
      <c r="H1277" s="30">
        <f t="shared" si="81"/>
        <v>96.633794509604925</v>
      </c>
      <c r="I1277" s="30">
        <f t="shared" si="82"/>
        <v>96.014866169746043</v>
      </c>
    </row>
    <row r="1278" spans="1:9" s="8" customFormat="1" x14ac:dyDescent="0.2">
      <c r="A1278" s="27" t="s">
        <v>62</v>
      </c>
      <c r="B1278" s="28">
        <v>104446628000</v>
      </c>
      <c r="C1278" s="28">
        <v>98510558731.880005</v>
      </c>
      <c r="D1278" s="28">
        <v>98509436352.339996</v>
      </c>
      <c r="E1278" s="28">
        <v>98494251903.339996</v>
      </c>
      <c r="F1278" s="28">
        <f t="shared" si="79"/>
        <v>5936069268.1199951</v>
      </c>
      <c r="G1278" s="29">
        <f t="shared" si="80"/>
        <v>94.316648242468887</v>
      </c>
      <c r="H1278" s="30">
        <f t="shared" si="81"/>
        <v>94.315573646226284</v>
      </c>
      <c r="I1278" s="30">
        <f t="shared" si="82"/>
        <v>94.301035647929197</v>
      </c>
    </row>
    <row r="1279" spans="1:9" s="8" customFormat="1" x14ac:dyDescent="0.2">
      <c r="A1279" s="31" t="s">
        <v>94</v>
      </c>
      <c r="B1279" s="32">
        <v>75680815000</v>
      </c>
      <c r="C1279" s="32">
        <v>73441466581.880005</v>
      </c>
      <c r="D1279" s="32">
        <v>73440798064.389999</v>
      </c>
      <c r="E1279" s="32">
        <v>73431622398.389999</v>
      </c>
      <c r="F1279" s="32">
        <f t="shared" si="79"/>
        <v>2239348418.1199951</v>
      </c>
      <c r="G1279" s="33">
        <f t="shared" si="80"/>
        <v>97.041061967791975</v>
      </c>
      <c r="H1279" s="34">
        <f t="shared" si="81"/>
        <v>97.040178629669882</v>
      </c>
      <c r="I1279" s="34">
        <f t="shared" si="82"/>
        <v>97.028054465837883</v>
      </c>
    </row>
    <row r="1280" spans="1:9" s="8" customFormat="1" x14ac:dyDescent="0.2">
      <c r="A1280" s="31" t="s">
        <v>95</v>
      </c>
      <c r="B1280" s="32">
        <v>21804347000</v>
      </c>
      <c r="C1280" s="32">
        <v>20742083533</v>
      </c>
      <c r="D1280" s="32">
        <v>20742083533</v>
      </c>
      <c r="E1280" s="32">
        <v>20742083533</v>
      </c>
      <c r="F1280" s="32">
        <f t="shared" si="79"/>
        <v>1062263467</v>
      </c>
      <c r="G1280" s="33">
        <f t="shared" si="80"/>
        <v>95.128203256901017</v>
      </c>
      <c r="H1280" s="34">
        <f t="shared" si="81"/>
        <v>95.128203256901017</v>
      </c>
      <c r="I1280" s="34">
        <f t="shared" si="82"/>
        <v>95.128203256901017</v>
      </c>
    </row>
    <row r="1281" spans="1:9" s="8" customFormat="1" x14ac:dyDescent="0.2">
      <c r="A1281" s="31" t="s">
        <v>96</v>
      </c>
      <c r="B1281" s="32">
        <v>4378466000</v>
      </c>
      <c r="C1281" s="32">
        <v>4327008617</v>
      </c>
      <c r="D1281" s="32">
        <v>4326554754.9499998</v>
      </c>
      <c r="E1281" s="32">
        <v>4320545971.9499998</v>
      </c>
      <c r="F1281" s="32">
        <f t="shared" si="79"/>
        <v>51457383</v>
      </c>
      <c r="G1281" s="33">
        <f t="shared" si="80"/>
        <v>98.824762302596397</v>
      </c>
      <c r="H1281" s="34">
        <f t="shared" si="81"/>
        <v>98.814396524947313</v>
      </c>
      <c r="I1281" s="34">
        <f t="shared" si="82"/>
        <v>98.677161634919614</v>
      </c>
    </row>
    <row r="1282" spans="1:9" s="9" customFormat="1" x14ac:dyDescent="0.2">
      <c r="A1282" s="31" t="s">
        <v>179</v>
      </c>
      <c r="B1282" s="32">
        <v>2583000000</v>
      </c>
      <c r="C1282" s="32">
        <v>0</v>
      </c>
      <c r="D1282" s="32">
        <v>0</v>
      </c>
      <c r="E1282" s="32">
        <v>0</v>
      </c>
      <c r="F1282" s="32">
        <f t="shared" si="79"/>
        <v>2583000000</v>
      </c>
      <c r="G1282" s="33">
        <f t="shared" si="80"/>
        <v>0</v>
      </c>
      <c r="H1282" s="34">
        <f t="shared" si="81"/>
        <v>0</v>
      </c>
      <c r="I1282" s="34">
        <f t="shared" si="82"/>
        <v>0</v>
      </c>
    </row>
    <row r="1283" spans="1:9" s="8" customFormat="1" x14ac:dyDescent="0.2">
      <c r="A1283" s="27" t="s">
        <v>1378</v>
      </c>
      <c r="B1283" s="28">
        <v>740939728179</v>
      </c>
      <c r="C1283" s="28">
        <v>740212492854.58008</v>
      </c>
      <c r="D1283" s="28">
        <v>724444981951.59009</v>
      </c>
      <c r="E1283" s="28">
        <v>716309629067.94006</v>
      </c>
      <c r="F1283" s="28">
        <f t="shared" si="79"/>
        <v>727235324.41992188</v>
      </c>
      <c r="G1283" s="29">
        <f t="shared" si="80"/>
        <v>99.901849597644429</v>
      </c>
      <c r="H1283" s="30">
        <f t="shared" si="81"/>
        <v>97.773807288219132</v>
      </c>
      <c r="I1283" s="30">
        <f t="shared" si="82"/>
        <v>96.675829602011888</v>
      </c>
    </row>
    <row r="1284" spans="1:9" s="8" customFormat="1" x14ac:dyDescent="0.2">
      <c r="A1284" s="31" t="s">
        <v>124</v>
      </c>
      <c r="B1284" s="32">
        <v>7444192212</v>
      </c>
      <c r="C1284" s="32">
        <v>7300203286.54</v>
      </c>
      <c r="D1284" s="32">
        <v>6695865683.54</v>
      </c>
      <c r="E1284" s="32">
        <v>6663260863.54</v>
      </c>
      <c r="F1284" s="32">
        <f t="shared" si="79"/>
        <v>143988925.46000004</v>
      </c>
      <c r="G1284" s="33">
        <f t="shared" si="80"/>
        <v>98.06575486823283</v>
      </c>
      <c r="H1284" s="34">
        <f t="shared" si="81"/>
        <v>89.947512004677932</v>
      </c>
      <c r="I1284" s="34">
        <f t="shared" si="82"/>
        <v>89.509521970682826</v>
      </c>
    </row>
    <row r="1285" spans="1:9" s="8" customFormat="1" x14ac:dyDescent="0.2">
      <c r="A1285" s="31" t="s">
        <v>97</v>
      </c>
      <c r="B1285" s="32">
        <v>733495535967</v>
      </c>
      <c r="C1285" s="32">
        <v>732912289568.04004</v>
      </c>
      <c r="D1285" s="32">
        <v>717749116268.05005</v>
      </c>
      <c r="E1285" s="32">
        <v>709646368204.40002</v>
      </c>
      <c r="F1285" s="32">
        <f t="shared" si="79"/>
        <v>583246398.95996094</v>
      </c>
      <c r="G1285" s="33">
        <f t="shared" si="80"/>
        <v>99.920483987923518</v>
      </c>
      <c r="H1285" s="34">
        <f t="shared" si="81"/>
        <v>97.853235783065713</v>
      </c>
      <c r="I1285" s="34">
        <f t="shared" si="82"/>
        <v>96.748559930748783</v>
      </c>
    </row>
    <row r="1286" spans="1:9" s="8" customFormat="1" x14ac:dyDescent="0.2">
      <c r="A1286" s="27" t="s">
        <v>5</v>
      </c>
      <c r="B1286" s="28">
        <v>471112969139</v>
      </c>
      <c r="C1286" s="28">
        <v>449216063206.66998</v>
      </c>
      <c r="D1286" s="28">
        <v>449216053814.21002</v>
      </c>
      <c r="E1286" s="28">
        <v>449216053814.21002</v>
      </c>
      <c r="F1286" s="28">
        <f t="shared" si="79"/>
        <v>21896905932.330017</v>
      </c>
      <c r="G1286" s="29">
        <f t="shared" si="80"/>
        <v>95.35209018500413</v>
      </c>
      <c r="H1286" s="30">
        <f t="shared" si="81"/>
        <v>95.352088191329472</v>
      </c>
      <c r="I1286" s="30">
        <f t="shared" si="82"/>
        <v>95.352088191329472</v>
      </c>
    </row>
    <row r="1287" spans="1:9" s="9" customFormat="1" x14ac:dyDescent="0.2">
      <c r="A1287" s="31" t="s">
        <v>365</v>
      </c>
      <c r="B1287" s="32">
        <v>332053384139</v>
      </c>
      <c r="C1287" s="32">
        <v>332053384139</v>
      </c>
      <c r="D1287" s="32">
        <v>332053384139</v>
      </c>
      <c r="E1287" s="32">
        <v>332053384139</v>
      </c>
      <c r="F1287" s="32">
        <f t="shared" ref="F1287:F1350" si="83">+B1287-C1287</f>
        <v>0</v>
      </c>
      <c r="G1287" s="33">
        <f t="shared" si="80"/>
        <v>100</v>
      </c>
      <c r="H1287" s="34">
        <f t="shared" si="81"/>
        <v>100</v>
      </c>
      <c r="I1287" s="34">
        <f t="shared" si="82"/>
        <v>100</v>
      </c>
    </row>
    <row r="1288" spans="1:9" s="8" customFormat="1" x14ac:dyDescent="0.2">
      <c r="A1288" s="31" t="s">
        <v>160</v>
      </c>
      <c r="B1288" s="32">
        <v>21453000000</v>
      </c>
      <c r="C1288" s="32">
        <v>0</v>
      </c>
      <c r="D1288" s="32">
        <v>0</v>
      </c>
      <c r="E1288" s="32">
        <v>0</v>
      </c>
      <c r="F1288" s="32">
        <f t="shared" si="83"/>
        <v>21453000000</v>
      </c>
      <c r="G1288" s="33">
        <f t="shared" si="80"/>
        <v>0</v>
      </c>
      <c r="H1288" s="34">
        <f t="shared" si="81"/>
        <v>0</v>
      </c>
      <c r="I1288" s="34">
        <f t="shared" si="82"/>
        <v>0</v>
      </c>
    </row>
    <row r="1289" spans="1:9" s="8" customFormat="1" x14ac:dyDescent="0.2">
      <c r="A1289" s="31" t="s">
        <v>102</v>
      </c>
      <c r="B1289" s="32">
        <v>510000000</v>
      </c>
      <c r="C1289" s="32">
        <v>66094067.670000002</v>
      </c>
      <c r="D1289" s="32">
        <v>66084675.210000001</v>
      </c>
      <c r="E1289" s="32">
        <v>66084675.210000001</v>
      </c>
      <c r="F1289" s="32">
        <f t="shared" si="83"/>
        <v>443905932.32999998</v>
      </c>
      <c r="G1289" s="33">
        <f t="shared" si="80"/>
        <v>12.959621111764708</v>
      </c>
      <c r="H1289" s="34">
        <f t="shared" si="81"/>
        <v>12.957779452941177</v>
      </c>
      <c r="I1289" s="34">
        <f t="shared" si="82"/>
        <v>12.957779452941177</v>
      </c>
    </row>
    <row r="1290" spans="1:9" s="8" customFormat="1" x14ac:dyDescent="0.2">
      <c r="A1290" s="31" t="s">
        <v>366</v>
      </c>
      <c r="B1290" s="32">
        <v>117096585000</v>
      </c>
      <c r="C1290" s="32">
        <v>117096585000</v>
      </c>
      <c r="D1290" s="32">
        <v>117096585000</v>
      </c>
      <c r="E1290" s="32">
        <v>117096585000</v>
      </c>
      <c r="F1290" s="32">
        <f t="shared" si="83"/>
        <v>0</v>
      </c>
      <c r="G1290" s="33">
        <f t="shared" si="80"/>
        <v>100</v>
      </c>
      <c r="H1290" s="34">
        <f t="shared" si="81"/>
        <v>100</v>
      </c>
      <c r="I1290" s="34">
        <f t="shared" si="82"/>
        <v>100</v>
      </c>
    </row>
    <row r="1291" spans="1:9" s="8" customFormat="1" x14ac:dyDescent="0.2">
      <c r="A1291" s="27" t="s">
        <v>63</v>
      </c>
      <c r="B1291" s="28">
        <v>379674682</v>
      </c>
      <c r="C1291" s="28">
        <v>379674682</v>
      </c>
      <c r="D1291" s="28">
        <v>379674682</v>
      </c>
      <c r="E1291" s="28">
        <v>379674682</v>
      </c>
      <c r="F1291" s="28">
        <f t="shared" si="83"/>
        <v>0</v>
      </c>
      <c r="G1291" s="29">
        <f t="shared" si="80"/>
        <v>100</v>
      </c>
      <c r="H1291" s="30">
        <f t="shared" si="81"/>
        <v>100</v>
      </c>
      <c r="I1291" s="30">
        <f t="shared" si="82"/>
        <v>100</v>
      </c>
    </row>
    <row r="1292" spans="1:9" s="8" customFormat="1" x14ac:dyDescent="0.2">
      <c r="A1292" s="31" t="s">
        <v>106</v>
      </c>
      <c r="B1292" s="32">
        <v>305000</v>
      </c>
      <c r="C1292" s="32">
        <v>305000</v>
      </c>
      <c r="D1292" s="32">
        <v>305000</v>
      </c>
      <c r="E1292" s="32">
        <v>305000</v>
      </c>
      <c r="F1292" s="32">
        <f t="shared" si="83"/>
        <v>0</v>
      </c>
      <c r="G1292" s="33">
        <f t="shared" si="80"/>
        <v>100</v>
      </c>
      <c r="H1292" s="34">
        <f t="shared" si="81"/>
        <v>100</v>
      </c>
      <c r="I1292" s="34">
        <f t="shared" si="82"/>
        <v>100</v>
      </c>
    </row>
    <row r="1293" spans="1:9" s="9" customFormat="1" x14ac:dyDescent="0.2">
      <c r="A1293" s="31" t="s">
        <v>1093</v>
      </c>
      <c r="B1293" s="32">
        <v>379369682</v>
      </c>
      <c r="C1293" s="32">
        <v>379369682</v>
      </c>
      <c r="D1293" s="32">
        <v>379369682</v>
      </c>
      <c r="E1293" s="32">
        <v>379369682</v>
      </c>
      <c r="F1293" s="32">
        <f t="shared" si="83"/>
        <v>0</v>
      </c>
      <c r="G1293" s="33">
        <f t="shared" ref="G1293:G1356" si="84">IFERROR(IF(C1293&gt;0,+C1293/B1293*100,0),0)</f>
        <v>100</v>
      </c>
      <c r="H1293" s="34">
        <f t="shared" ref="H1293:H1356" si="85">IFERROR(IF(D1293&gt;0,+D1293/B1293*100,0),0)</f>
        <v>100</v>
      </c>
      <c r="I1293" s="34">
        <f t="shared" ref="I1293:I1356" si="86">IFERROR(IF(E1293&gt;0,+E1293/B1293*100,0),0)</f>
        <v>100</v>
      </c>
    </row>
    <row r="1294" spans="1:9" s="8" customFormat="1" x14ac:dyDescent="0.2">
      <c r="A1294" s="27" t="s">
        <v>6</v>
      </c>
      <c r="B1294" s="28">
        <v>25000000000</v>
      </c>
      <c r="C1294" s="28">
        <v>24709236276.920002</v>
      </c>
      <c r="D1294" s="28">
        <v>20036449398.889999</v>
      </c>
      <c r="E1294" s="28">
        <v>20028655858.889999</v>
      </c>
      <c r="F1294" s="28">
        <f t="shared" si="83"/>
        <v>290763723.07999802</v>
      </c>
      <c r="G1294" s="29">
        <f t="shared" si="84"/>
        <v>98.836945107680009</v>
      </c>
      <c r="H1294" s="30">
        <f t="shared" si="85"/>
        <v>80.145797595559998</v>
      </c>
      <c r="I1294" s="30">
        <f t="shared" si="86"/>
        <v>80.114623435559992</v>
      </c>
    </row>
    <row r="1295" spans="1:9" s="8" customFormat="1" ht="22.5" x14ac:dyDescent="0.2">
      <c r="A1295" s="31" t="s">
        <v>367</v>
      </c>
      <c r="B1295" s="32">
        <v>13733000000</v>
      </c>
      <c r="C1295" s="32">
        <v>13710638839.549999</v>
      </c>
      <c r="D1295" s="32">
        <v>13267427743.99</v>
      </c>
      <c r="E1295" s="32">
        <v>13267427743.99</v>
      </c>
      <c r="F1295" s="32">
        <f t="shared" si="83"/>
        <v>22361160.450000763</v>
      </c>
      <c r="G1295" s="33">
        <f t="shared" si="84"/>
        <v>99.83717206400641</v>
      </c>
      <c r="H1295" s="34">
        <f t="shared" si="85"/>
        <v>96.609828471492023</v>
      </c>
      <c r="I1295" s="34">
        <f t="shared" si="86"/>
        <v>96.609828471492023</v>
      </c>
    </row>
    <row r="1296" spans="1:9" s="8" customFormat="1" ht="22.5" x14ac:dyDescent="0.2">
      <c r="A1296" s="31" t="s">
        <v>368</v>
      </c>
      <c r="B1296" s="32">
        <v>9000000000</v>
      </c>
      <c r="C1296" s="32">
        <v>8734919798.1700001</v>
      </c>
      <c r="D1296" s="32">
        <v>4505344015.6999998</v>
      </c>
      <c r="E1296" s="32">
        <v>4497550475.6999998</v>
      </c>
      <c r="F1296" s="32">
        <f t="shared" si="83"/>
        <v>265080201.82999992</v>
      </c>
      <c r="G1296" s="33">
        <f t="shared" si="84"/>
        <v>97.05466442411111</v>
      </c>
      <c r="H1296" s="34">
        <f t="shared" si="85"/>
        <v>50.059377952222221</v>
      </c>
      <c r="I1296" s="34">
        <f t="shared" si="86"/>
        <v>49.972783063333331</v>
      </c>
    </row>
    <row r="1297" spans="1:9" s="8" customFormat="1" ht="22.5" x14ac:dyDescent="0.2">
      <c r="A1297" s="31" t="s">
        <v>1848</v>
      </c>
      <c r="B1297" s="32">
        <v>2267000000</v>
      </c>
      <c r="C1297" s="32">
        <v>2263677639.1999998</v>
      </c>
      <c r="D1297" s="32">
        <v>2263677639.1999998</v>
      </c>
      <c r="E1297" s="32">
        <v>2263677639.1999998</v>
      </c>
      <c r="F1297" s="32">
        <f t="shared" si="83"/>
        <v>3322360.8000001907</v>
      </c>
      <c r="G1297" s="33">
        <f t="shared" si="84"/>
        <v>99.853446810763117</v>
      </c>
      <c r="H1297" s="34">
        <f t="shared" si="85"/>
        <v>99.853446810763117</v>
      </c>
      <c r="I1297" s="34">
        <f t="shared" si="86"/>
        <v>99.853446810763117</v>
      </c>
    </row>
    <row r="1298" spans="1:9" s="8" customFormat="1" x14ac:dyDescent="0.2">
      <c r="A1298" s="27" t="s">
        <v>1519</v>
      </c>
      <c r="B1298" s="28">
        <v>212228000000</v>
      </c>
      <c r="C1298" s="28">
        <v>204751929132.39999</v>
      </c>
      <c r="D1298" s="28">
        <v>184226046431.40002</v>
      </c>
      <c r="E1298" s="28">
        <v>177067428628.01001</v>
      </c>
      <c r="F1298" s="28">
        <f t="shared" si="83"/>
        <v>7476070867.6000061</v>
      </c>
      <c r="G1298" s="29">
        <f t="shared" si="84"/>
        <v>96.477339998680662</v>
      </c>
      <c r="H1298" s="30">
        <f t="shared" si="85"/>
        <v>86.805721408767937</v>
      </c>
      <c r="I1298" s="30">
        <f t="shared" si="86"/>
        <v>83.432642548584539</v>
      </c>
    </row>
    <row r="1299" spans="1:9" s="9" customFormat="1" x14ac:dyDescent="0.2">
      <c r="A1299" s="27" t="s">
        <v>4</v>
      </c>
      <c r="B1299" s="28">
        <v>132227000000</v>
      </c>
      <c r="C1299" s="28">
        <v>127027807594.34</v>
      </c>
      <c r="D1299" s="28">
        <v>121115143432.02</v>
      </c>
      <c r="E1299" s="28">
        <v>115439756261.23999</v>
      </c>
      <c r="F1299" s="28">
        <f t="shared" si="83"/>
        <v>5199192405.6600037</v>
      </c>
      <c r="G1299" s="29">
        <f t="shared" si="84"/>
        <v>96.067979757795314</v>
      </c>
      <c r="H1299" s="30">
        <f t="shared" si="85"/>
        <v>91.596378524824743</v>
      </c>
      <c r="I1299" s="30">
        <f t="shared" si="86"/>
        <v>87.304223994524563</v>
      </c>
    </row>
    <row r="1300" spans="1:9" s="8" customFormat="1" x14ac:dyDescent="0.2">
      <c r="A1300" s="27" t="s">
        <v>62</v>
      </c>
      <c r="B1300" s="28">
        <v>25688305805</v>
      </c>
      <c r="C1300" s="28">
        <v>25344699901</v>
      </c>
      <c r="D1300" s="28">
        <v>25344699901</v>
      </c>
      <c r="E1300" s="28">
        <v>25344699901</v>
      </c>
      <c r="F1300" s="28">
        <f t="shared" si="83"/>
        <v>343605904</v>
      </c>
      <c r="G1300" s="29">
        <f t="shared" si="84"/>
        <v>98.662403404069096</v>
      </c>
      <c r="H1300" s="30">
        <f t="shared" si="85"/>
        <v>98.662403404069096</v>
      </c>
      <c r="I1300" s="30">
        <f t="shared" si="86"/>
        <v>98.662403404069096</v>
      </c>
    </row>
    <row r="1301" spans="1:9" s="8" customFormat="1" x14ac:dyDescent="0.2">
      <c r="A1301" s="31" t="s">
        <v>94</v>
      </c>
      <c r="B1301" s="32">
        <v>17167150852</v>
      </c>
      <c r="C1301" s="32">
        <v>16944012432</v>
      </c>
      <c r="D1301" s="32">
        <v>16944012432</v>
      </c>
      <c r="E1301" s="32">
        <v>16944012432</v>
      </c>
      <c r="F1301" s="32">
        <f t="shared" si="83"/>
        <v>223138420</v>
      </c>
      <c r="G1301" s="33">
        <f t="shared" si="84"/>
        <v>98.700201204476485</v>
      </c>
      <c r="H1301" s="34">
        <f t="shared" si="85"/>
        <v>98.700201204476485</v>
      </c>
      <c r="I1301" s="34">
        <f t="shared" si="86"/>
        <v>98.700201204476485</v>
      </c>
    </row>
    <row r="1302" spans="1:9" s="9" customFormat="1" x14ac:dyDescent="0.2">
      <c r="A1302" s="31" t="s">
        <v>95</v>
      </c>
      <c r="B1302" s="32">
        <v>5172421304</v>
      </c>
      <c r="C1302" s="32">
        <v>5101872748</v>
      </c>
      <c r="D1302" s="32">
        <v>5101872748</v>
      </c>
      <c r="E1302" s="32">
        <v>5101872748</v>
      </c>
      <c r="F1302" s="32">
        <f t="shared" si="83"/>
        <v>70548556</v>
      </c>
      <c r="G1302" s="33">
        <f t="shared" si="84"/>
        <v>98.636063231248343</v>
      </c>
      <c r="H1302" s="34">
        <f t="shared" si="85"/>
        <v>98.636063231248343</v>
      </c>
      <c r="I1302" s="34">
        <f t="shared" si="86"/>
        <v>98.636063231248343</v>
      </c>
    </row>
    <row r="1303" spans="1:9" s="8" customFormat="1" x14ac:dyDescent="0.2">
      <c r="A1303" s="31" t="s">
        <v>96</v>
      </c>
      <c r="B1303" s="32">
        <v>3348733649</v>
      </c>
      <c r="C1303" s="32">
        <v>3298814721</v>
      </c>
      <c r="D1303" s="32">
        <v>3298814721</v>
      </c>
      <c r="E1303" s="32">
        <v>3298814721</v>
      </c>
      <c r="F1303" s="32">
        <f t="shared" si="83"/>
        <v>49918928</v>
      </c>
      <c r="G1303" s="33">
        <f t="shared" si="84"/>
        <v>98.509319246249788</v>
      </c>
      <c r="H1303" s="34">
        <f t="shared" si="85"/>
        <v>98.509319246249788</v>
      </c>
      <c r="I1303" s="34">
        <f t="shared" si="86"/>
        <v>98.509319246249788</v>
      </c>
    </row>
    <row r="1304" spans="1:9" s="8" customFormat="1" x14ac:dyDescent="0.2">
      <c r="A1304" s="27" t="s">
        <v>1378</v>
      </c>
      <c r="B1304" s="28">
        <v>53907887955</v>
      </c>
      <c r="C1304" s="28">
        <v>50436611790.469994</v>
      </c>
      <c r="D1304" s="28">
        <v>48435897290.82</v>
      </c>
      <c r="E1304" s="28">
        <v>47342779440.919998</v>
      </c>
      <c r="F1304" s="28">
        <f t="shared" si="83"/>
        <v>3471276164.5300064</v>
      </c>
      <c r="G1304" s="29">
        <f t="shared" si="84"/>
        <v>93.560726831984809</v>
      </c>
      <c r="H1304" s="30">
        <f t="shared" si="85"/>
        <v>89.849369226359258</v>
      </c>
      <c r="I1304" s="30">
        <f t="shared" si="86"/>
        <v>87.821618017088198</v>
      </c>
    </row>
    <row r="1305" spans="1:9" s="9" customFormat="1" x14ac:dyDescent="0.2">
      <c r="A1305" s="31" t="s">
        <v>124</v>
      </c>
      <c r="B1305" s="32">
        <v>8415553955</v>
      </c>
      <c r="C1305" s="32">
        <v>8405628953.1999998</v>
      </c>
      <c r="D1305" s="32">
        <v>6990330193.1999998</v>
      </c>
      <c r="E1305" s="32">
        <v>6818715558.1999998</v>
      </c>
      <c r="F1305" s="32">
        <f t="shared" si="83"/>
        <v>9925001.8000001907</v>
      </c>
      <c r="G1305" s="33">
        <f t="shared" si="84"/>
        <v>99.882063594944896</v>
      </c>
      <c r="H1305" s="34">
        <f t="shared" si="85"/>
        <v>83.064409432569548</v>
      </c>
      <c r="I1305" s="34">
        <f t="shared" si="86"/>
        <v>81.025154073770054</v>
      </c>
    </row>
    <row r="1306" spans="1:9" s="8" customFormat="1" x14ac:dyDescent="0.2">
      <c r="A1306" s="31" t="s">
        <v>97</v>
      </c>
      <c r="B1306" s="32">
        <v>45492334000</v>
      </c>
      <c r="C1306" s="32">
        <v>42030982837.269997</v>
      </c>
      <c r="D1306" s="32">
        <v>41445567097.620003</v>
      </c>
      <c r="E1306" s="32">
        <v>40524063882.720001</v>
      </c>
      <c r="F1306" s="32">
        <f t="shared" si="83"/>
        <v>3461351162.7300034</v>
      </c>
      <c r="G1306" s="33">
        <f t="shared" si="84"/>
        <v>92.391352875563598</v>
      </c>
      <c r="H1306" s="34">
        <f t="shared" si="85"/>
        <v>91.104508064193851</v>
      </c>
      <c r="I1306" s="34">
        <f t="shared" si="86"/>
        <v>89.078884989106072</v>
      </c>
    </row>
    <row r="1307" spans="1:9" s="9" customFormat="1" x14ac:dyDescent="0.2">
      <c r="A1307" s="27" t="s">
        <v>5</v>
      </c>
      <c r="B1307" s="28">
        <v>383107195</v>
      </c>
      <c r="C1307" s="28">
        <v>237910033.59999999</v>
      </c>
      <c r="D1307" s="28">
        <v>237910033.59999999</v>
      </c>
      <c r="E1307" s="28">
        <v>237910033.59999999</v>
      </c>
      <c r="F1307" s="28">
        <f t="shared" si="83"/>
        <v>145197161.40000001</v>
      </c>
      <c r="G1307" s="29">
        <f t="shared" si="84"/>
        <v>62.100121507767561</v>
      </c>
      <c r="H1307" s="30">
        <f t="shared" si="85"/>
        <v>62.100121507767561</v>
      </c>
      <c r="I1307" s="30">
        <f t="shared" si="86"/>
        <v>62.100121507767561</v>
      </c>
    </row>
    <row r="1308" spans="1:9" s="8" customFormat="1" x14ac:dyDescent="0.2">
      <c r="A1308" s="31" t="s">
        <v>369</v>
      </c>
      <c r="B1308" s="32">
        <v>56400000</v>
      </c>
      <c r="C1308" s="32">
        <v>55599593.399999999</v>
      </c>
      <c r="D1308" s="32">
        <v>55599593.399999999</v>
      </c>
      <c r="E1308" s="32">
        <v>55599593.399999999</v>
      </c>
      <c r="F1308" s="32">
        <f t="shared" si="83"/>
        <v>800406.60000000149</v>
      </c>
      <c r="G1308" s="33">
        <f t="shared" si="84"/>
        <v>98.580839361702118</v>
      </c>
      <c r="H1308" s="34">
        <f t="shared" si="85"/>
        <v>98.580839361702118</v>
      </c>
      <c r="I1308" s="34">
        <f t="shared" si="86"/>
        <v>98.580839361702118</v>
      </c>
    </row>
    <row r="1309" spans="1:9" s="8" customFormat="1" x14ac:dyDescent="0.2">
      <c r="A1309" s="31" t="s">
        <v>370</v>
      </c>
      <c r="B1309" s="32">
        <v>165013000</v>
      </c>
      <c r="C1309" s="32">
        <v>161671417.19999999</v>
      </c>
      <c r="D1309" s="32">
        <v>161671417.19999999</v>
      </c>
      <c r="E1309" s="32">
        <v>161671417.19999999</v>
      </c>
      <c r="F1309" s="32">
        <f t="shared" si="83"/>
        <v>3341582.8000000119</v>
      </c>
      <c r="G1309" s="33">
        <f t="shared" si="84"/>
        <v>97.974957851805613</v>
      </c>
      <c r="H1309" s="34">
        <f t="shared" si="85"/>
        <v>97.974957851805613</v>
      </c>
      <c r="I1309" s="34">
        <f t="shared" si="86"/>
        <v>97.974957851805613</v>
      </c>
    </row>
    <row r="1310" spans="1:9" s="8" customFormat="1" x14ac:dyDescent="0.2">
      <c r="A1310" s="31" t="s">
        <v>102</v>
      </c>
      <c r="B1310" s="32">
        <v>104000000</v>
      </c>
      <c r="C1310" s="32">
        <v>0</v>
      </c>
      <c r="D1310" s="32">
        <v>0</v>
      </c>
      <c r="E1310" s="32">
        <v>0</v>
      </c>
      <c r="F1310" s="32">
        <f t="shared" si="83"/>
        <v>104000000</v>
      </c>
      <c r="G1310" s="33">
        <f t="shared" si="84"/>
        <v>0</v>
      </c>
      <c r="H1310" s="34">
        <f t="shared" si="85"/>
        <v>0</v>
      </c>
      <c r="I1310" s="34">
        <f t="shared" si="86"/>
        <v>0</v>
      </c>
    </row>
    <row r="1311" spans="1:9" s="8" customFormat="1" x14ac:dyDescent="0.2">
      <c r="A1311" s="31" t="s">
        <v>1395</v>
      </c>
      <c r="B1311" s="32">
        <v>57694195</v>
      </c>
      <c r="C1311" s="32">
        <v>20639023</v>
      </c>
      <c r="D1311" s="32">
        <v>20639023</v>
      </c>
      <c r="E1311" s="32">
        <v>20639023</v>
      </c>
      <c r="F1311" s="32">
        <f t="shared" si="83"/>
        <v>37055172</v>
      </c>
      <c r="G1311" s="33">
        <f t="shared" si="84"/>
        <v>35.773136274801999</v>
      </c>
      <c r="H1311" s="34">
        <f t="shared" si="85"/>
        <v>35.773136274801999</v>
      </c>
      <c r="I1311" s="34">
        <f t="shared" si="86"/>
        <v>35.773136274801999</v>
      </c>
    </row>
    <row r="1312" spans="1:9" s="8" customFormat="1" x14ac:dyDescent="0.2">
      <c r="A1312" s="27" t="s">
        <v>66</v>
      </c>
      <c r="B1312" s="28">
        <v>50530362045</v>
      </c>
      <c r="C1312" s="28">
        <v>49740829955.270004</v>
      </c>
      <c r="D1312" s="28">
        <v>45828880292.599998</v>
      </c>
      <c r="E1312" s="28">
        <v>41246610971.720001</v>
      </c>
      <c r="F1312" s="28">
        <f t="shared" si="83"/>
        <v>789532089.72999573</v>
      </c>
      <c r="G1312" s="29">
        <f t="shared" si="84"/>
        <v>98.437509533324004</v>
      </c>
      <c r="H1312" s="30">
        <f t="shared" si="85"/>
        <v>90.695729137635936</v>
      </c>
      <c r="I1312" s="30">
        <f t="shared" si="86"/>
        <v>81.627380652819554</v>
      </c>
    </row>
    <row r="1313" spans="1:9" s="8" customFormat="1" x14ac:dyDescent="0.2">
      <c r="A1313" s="31" t="s">
        <v>371</v>
      </c>
      <c r="B1313" s="32">
        <v>14037837045</v>
      </c>
      <c r="C1313" s="32">
        <v>13435935024.690001</v>
      </c>
      <c r="D1313" s="32">
        <v>13135678630.969999</v>
      </c>
      <c r="E1313" s="32">
        <v>10610464245.09</v>
      </c>
      <c r="F1313" s="32">
        <f t="shared" si="83"/>
        <v>601902020.30999947</v>
      </c>
      <c r="G1313" s="33">
        <f t="shared" si="84"/>
        <v>95.712288022859013</v>
      </c>
      <c r="H1313" s="34">
        <f t="shared" si="85"/>
        <v>93.57338020709301</v>
      </c>
      <c r="I1313" s="34">
        <f t="shared" si="86"/>
        <v>75.584751490396002</v>
      </c>
    </row>
    <row r="1314" spans="1:9" s="8" customFormat="1" x14ac:dyDescent="0.2">
      <c r="A1314" s="31" t="s">
        <v>372</v>
      </c>
      <c r="B1314" s="32">
        <v>36492525000</v>
      </c>
      <c r="C1314" s="32">
        <v>36304894930.580002</v>
      </c>
      <c r="D1314" s="32">
        <v>32693201661.630001</v>
      </c>
      <c r="E1314" s="32">
        <v>30636146726.630001</v>
      </c>
      <c r="F1314" s="32">
        <f t="shared" si="83"/>
        <v>187630069.41999817</v>
      </c>
      <c r="G1314" s="33">
        <f t="shared" si="84"/>
        <v>99.485839718079262</v>
      </c>
      <c r="H1314" s="34">
        <f t="shared" si="85"/>
        <v>89.588762799038975</v>
      </c>
      <c r="I1314" s="34">
        <f t="shared" si="86"/>
        <v>83.951841443227067</v>
      </c>
    </row>
    <row r="1315" spans="1:9" s="8" customFormat="1" x14ac:dyDescent="0.2">
      <c r="A1315" s="27" t="s">
        <v>67</v>
      </c>
      <c r="B1315" s="28">
        <v>372000000</v>
      </c>
      <c r="C1315" s="28">
        <v>348790803</v>
      </c>
      <c r="D1315" s="28">
        <v>348790803</v>
      </c>
      <c r="E1315" s="28">
        <v>348790803</v>
      </c>
      <c r="F1315" s="28">
        <f t="shared" si="83"/>
        <v>23209197</v>
      </c>
      <c r="G1315" s="29">
        <f t="shared" si="84"/>
        <v>93.760968548387098</v>
      </c>
      <c r="H1315" s="30">
        <f t="shared" si="85"/>
        <v>93.760968548387098</v>
      </c>
      <c r="I1315" s="30">
        <f t="shared" si="86"/>
        <v>93.760968548387098</v>
      </c>
    </row>
    <row r="1316" spans="1:9" s="8" customFormat="1" x14ac:dyDescent="0.2">
      <c r="A1316" s="31" t="s">
        <v>317</v>
      </c>
      <c r="B1316" s="32">
        <v>372000000</v>
      </c>
      <c r="C1316" s="32">
        <v>348790803</v>
      </c>
      <c r="D1316" s="32">
        <v>348790803</v>
      </c>
      <c r="E1316" s="32">
        <v>348790803</v>
      </c>
      <c r="F1316" s="32">
        <f t="shared" si="83"/>
        <v>23209197</v>
      </c>
      <c r="G1316" s="33">
        <f t="shared" si="84"/>
        <v>93.760968548387098</v>
      </c>
      <c r="H1316" s="34">
        <f t="shared" si="85"/>
        <v>93.760968548387098</v>
      </c>
      <c r="I1316" s="34">
        <f t="shared" si="86"/>
        <v>93.760968548387098</v>
      </c>
    </row>
    <row r="1317" spans="1:9" s="8" customFormat="1" x14ac:dyDescent="0.2">
      <c r="A1317" s="27" t="s">
        <v>63</v>
      </c>
      <c r="B1317" s="28">
        <v>1345337000</v>
      </c>
      <c r="C1317" s="28">
        <v>918965111</v>
      </c>
      <c r="D1317" s="28">
        <v>918965111</v>
      </c>
      <c r="E1317" s="28">
        <v>918965111</v>
      </c>
      <c r="F1317" s="28">
        <f t="shared" si="83"/>
        <v>426371889</v>
      </c>
      <c r="G1317" s="29">
        <f t="shared" si="84"/>
        <v>68.307428621973528</v>
      </c>
      <c r="H1317" s="30">
        <f t="shared" si="85"/>
        <v>68.307428621973528</v>
      </c>
      <c r="I1317" s="30">
        <f t="shared" si="86"/>
        <v>68.307428621973528</v>
      </c>
    </row>
    <row r="1318" spans="1:9" s="9" customFormat="1" x14ac:dyDescent="0.2">
      <c r="A1318" s="31" t="s">
        <v>106</v>
      </c>
      <c r="B1318" s="32">
        <v>1331321262</v>
      </c>
      <c r="C1318" s="32">
        <v>906975660</v>
      </c>
      <c r="D1318" s="32">
        <v>906975660</v>
      </c>
      <c r="E1318" s="32">
        <v>906975660</v>
      </c>
      <c r="F1318" s="32">
        <f t="shared" si="83"/>
        <v>424345602</v>
      </c>
      <c r="G1318" s="33">
        <f t="shared" si="84"/>
        <v>68.125980248935591</v>
      </c>
      <c r="H1318" s="34">
        <f t="shared" si="85"/>
        <v>68.125980248935591</v>
      </c>
      <c r="I1318" s="34">
        <f t="shared" si="86"/>
        <v>68.125980248935591</v>
      </c>
    </row>
    <row r="1319" spans="1:9" s="8" customFormat="1" x14ac:dyDescent="0.2">
      <c r="A1319" s="31" t="s">
        <v>107</v>
      </c>
      <c r="B1319" s="32">
        <v>14015738</v>
      </c>
      <c r="C1319" s="32">
        <v>11989451</v>
      </c>
      <c r="D1319" s="32">
        <v>11989451</v>
      </c>
      <c r="E1319" s="32">
        <v>11989451</v>
      </c>
      <c r="F1319" s="32">
        <f t="shared" si="83"/>
        <v>2026287</v>
      </c>
      <c r="G1319" s="33">
        <f t="shared" si="84"/>
        <v>85.54277341656929</v>
      </c>
      <c r="H1319" s="34">
        <f t="shared" si="85"/>
        <v>85.54277341656929</v>
      </c>
      <c r="I1319" s="34">
        <f t="shared" si="86"/>
        <v>85.54277341656929</v>
      </c>
    </row>
    <row r="1320" spans="1:9" s="8" customFormat="1" x14ac:dyDescent="0.2">
      <c r="A1320" s="27" t="s">
        <v>6</v>
      </c>
      <c r="B1320" s="28">
        <v>80001000000</v>
      </c>
      <c r="C1320" s="28">
        <v>77724121538.060013</v>
      </c>
      <c r="D1320" s="28">
        <v>63110902999.379997</v>
      </c>
      <c r="E1320" s="28">
        <v>61627672366.769997</v>
      </c>
      <c r="F1320" s="28">
        <f t="shared" si="83"/>
        <v>2276878461.9399872</v>
      </c>
      <c r="G1320" s="29">
        <f t="shared" si="84"/>
        <v>97.153937498356285</v>
      </c>
      <c r="H1320" s="30">
        <f t="shared" si="85"/>
        <v>78.887642653691827</v>
      </c>
      <c r="I1320" s="30">
        <f t="shared" si="86"/>
        <v>77.033627538118267</v>
      </c>
    </row>
    <row r="1321" spans="1:9" s="8" customFormat="1" x14ac:dyDescent="0.2">
      <c r="A1321" s="31" t="s">
        <v>373</v>
      </c>
      <c r="B1321" s="32">
        <v>38208369808</v>
      </c>
      <c r="C1321" s="32">
        <v>38127872121.400002</v>
      </c>
      <c r="D1321" s="32">
        <v>37018800143.400002</v>
      </c>
      <c r="E1321" s="32">
        <v>35820540165.790001</v>
      </c>
      <c r="F1321" s="32">
        <f t="shared" si="83"/>
        <v>80497686.599998474</v>
      </c>
      <c r="G1321" s="33">
        <f t="shared" si="84"/>
        <v>99.789319232920676</v>
      </c>
      <c r="H1321" s="34">
        <f t="shared" si="85"/>
        <v>96.886625442075442</v>
      </c>
      <c r="I1321" s="34">
        <f t="shared" si="86"/>
        <v>93.750506357091325</v>
      </c>
    </row>
    <row r="1322" spans="1:9" s="8" customFormat="1" x14ac:dyDescent="0.2">
      <c r="A1322" s="31" t="s">
        <v>374</v>
      </c>
      <c r="B1322" s="32">
        <v>2885862662</v>
      </c>
      <c r="C1322" s="32">
        <v>2861992555</v>
      </c>
      <c r="D1322" s="32">
        <v>2861992555</v>
      </c>
      <c r="E1322" s="32">
        <v>2861992555</v>
      </c>
      <c r="F1322" s="32">
        <f t="shared" si="83"/>
        <v>23870107</v>
      </c>
      <c r="G1322" s="33">
        <f t="shared" si="84"/>
        <v>99.172860603717808</v>
      </c>
      <c r="H1322" s="34">
        <f t="shared" si="85"/>
        <v>99.172860603717808</v>
      </c>
      <c r="I1322" s="34">
        <f t="shared" si="86"/>
        <v>99.172860603717808</v>
      </c>
    </row>
    <row r="1323" spans="1:9" s="8" customFormat="1" x14ac:dyDescent="0.2">
      <c r="A1323" s="31" t="s">
        <v>375</v>
      </c>
      <c r="B1323" s="32">
        <v>31857948045</v>
      </c>
      <c r="C1323" s="32">
        <v>31848208770.060001</v>
      </c>
      <c r="D1323" s="32">
        <v>19059559300.68</v>
      </c>
      <c r="E1323" s="32">
        <v>19059559300.68</v>
      </c>
      <c r="F1323" s="32">
        <f t="shared" si="83"/>
        <v>9739274.9399986267</v>
      </c>
      <c r="G1323" s="33">
        <f t="shared" si="84"/>
        <v>99.9694290576209</v>
      </c>
      <c r="H1323" s="34">
        <f t="shared" si="85"/>
        <v>59.826700934278584</v>
      </c>
      <c r="I1323" s="34">
        <f t="shared" si="86"/>
        <v>59.826700934278584</v>
      </c>
    </row>
    <row r="1324" spans="1:9" s="8" customFormat="1" x14ac:dyDescent="0.2">
      <c r="A1324" s="31" t="s">
        <v>376</v>
      </c>
      <c r="B1324" s="32">
        <v>3784819485</v>
      </c>
      <c r="C1324" s="32">
        <v>3427292899.2199998</v>
      </c>
      <c r="D1324" s="32">
        <v>3360333004.9200001</v>
      </c>
      <c r="E1324" s="32">
        <v>3360333004.9200001</v>
      </c>
      <c r="F1324" s="32">
        <f t="shared" si="83"/>
        <v>357526585.78000021</v>
      </c>
      <c r="G1324" s="33">
        <f t="shared" si="84"/>
        <v>90.553668749673534</v>
      </c>
      <c r="H1324" s="34">
        <f t="shared" si="85"/>
        <v>88.784498659385875</v>
      </c>
      <c r="I1324" s="34">
        <f t="shared" si="86"/>
        <v>88.784498659385875</v>
      </c>
    </row>
    <row r="1325" spans="1:9" s="8" customFormat="1" x14ac:dyDescent="0.2">
      <c r="A1325" s="31" t="s">
        <v>377</v>
      </c>
      <c r="B1325" s="32">
        <v>3144000000</v>
      </c>
      <c r="C1325" s="32">
        <v>1359455521.3800001</v>
      </c>
      <c r="D1325" s="32">
        <v>710918324.38</v>
      </c>
      <c r="E1325" s="32">
        <v>445380369.38</v>
      </c>
      <c r="F1325" s="32">
        <f t="shared" si="83"/>
        <v>1784544478.6199999</v>
      </c>
      <c r="G1325" s="33">
        <f t="shared" si="84"/>
        <v>43.239679433206113</v>
      </c>
      <c r="H1325" s="34">
        <f t="shared" si="85"/>
        <v>22.611905991730278</v>
      </c>
      <c r="I1325" s="34">
        <f t="shared" si="86"/>
        <v>14.16604228307888</v>
      </c>
    </row>
    <row r="1326" spans="1:9" s="8" customFormat="1" x14ac:dyDescent="0.2">
      <c r="A1326" s="31" t="s">
        <v>1664</v>
      </c>
      <c r="B1326" s="32">
        <v>120000000</v>
      </c>
      <c r="C1326" s="32">
        <v>99299671</v>
      </c>
      <c r="D1326" s="32">
        <v>99299671</v>
      </c>
      <c r="E1326" s="32">
        <v>79866971</v>
      </c>
      <c r="F1326" s="32">
        <f t="shared" si="83"/>
        <v>20700329</v>
      </c>
      <c r="G1326" s="33">
        <f t="shared" si="84"/>
        <v>82.749725833333329</v>
      </c>
      <c r="H1326" s="34">
        <f t="shared" si="85"/>
        <v>82.749725833333329</v>
      </c>
      <c r="I1326" s="34">
        <f t="shared" si="86"/>
        <v>66.555809166666663</v>
      </c>
    </row>
    <row r="1327" spans="1:9" s="9" customFormat="1" x14ac:dyDescent="0.2">
      <c r="A1327" s="27" t="s">
        <v>1617</v>
      </c>
      <c r="B1327" s="28">
        <v>12940500000</v>
      </c>
      <c r="C1327" s="28">
        <v>12412505320.67</v>
      </c>
      <c r="D1327" s="28">
        <v>12410478257.67</v>
      </c>
      <c r="E1327" s="28">
        <v>12410478257.67</v>
      </c>
      <c r="F1327" s="28">
        <f t="shared" si="83"/>
        <v>527994679.32999992</v>
      </c>
      <c r="G1327" s="29">
        <f t="shared" si="84"/>
        <v>95.919827832541245</v>
      </c>
      <c r="H1327" s="30">
        <f t="shared" si="85"/>
        <v>95.904163345079411</v>
      </c>
      <c r="I1327" s="30">
        <f t="shared" si="86"/>
        <v>95.904163345079411</v>
      </c>
    </row>
    <row r="1328" spans="1:9" s="8" customFormat="1" x14ac:dyDescent="0.2">
      <c r="A1328" s="27" t="s">
        <v>4</v>
      </c>
      <c r="B1328" s="28">
        <v>12940500000</v>
      </c>
      <c r="C1328" s="28">
        <v>12412505320.67</v>
      </c>
      <c r="D1328" s="28">
        <v>12410478257.67</v>
      </c>
      <c r="E1328" s="28">
        <v>12410478257.67</v>
      </c>
      <c r="F1328" s="28">
        <f t="shared" si="83"/>
        <v>527994679.32999992</v>
      </c>
      <c r="G1328" s="29">
        <f t="shared" si="84"/>
        <v>95.919827832541245</v>
      </c>
      <c r="H1328" s="30">
        <f t="shared" si="85"/>
        <v>95.904163345079411</v>
      </c>
      <c r="I1328" s="30">
        <f t="shared" si="86"/>
        <v>95.904163345079411</v>
      </c>
    </row>
    <row r="1329" spans="1:9" s="9" customFormat="1" x14ac:dyDescent="0.2">
      <c r="A1329" s="27" t="s">
        <v>62</v>
      </c>
      <c r="B1329" s="28">
        <v>7785000000</v>
      </c>
      <c r="C1329" s="28">
        <v>7327745962</v>
      </c>
      <c r="D1329" s="28">
        <v>7327745962</v>
      </c>
      <c r="E1329" s="28">
        <v>7327745962</v>
      </c>
      <c r="F1329" s="28">
        <f t="shared" si="83"/>
        <v>457254038</v>
      </c>
      <c r="G1329" s="29">
        <f t="shared" si="84"/>
        <v>94.126473500321126</v>
      </c>
      <c r="H1329" s="30">
        <f t="shared" si="85"/>
        <v>94.126473500321126</v>
      </c>
      <c r="I1329" s="30">
        <f t="shared" si="86"/>
        <v>94.126473500321126</v>
      </c>
    </row>
    <row r="1330" spans="1:9" s="8" customFormat="1" x14ac:dyDescent="0.2">
      <c r="A1330" s="31" t="s">
        <v>94</v>
      </c>
      <c r="B1330" s="32">
        <v>5233000000</v>
      </c>
      <c r="C1330" s="32">
        <v>4919709076</v>
      </c>
      <c r="D1330" s="32">
        <v>4919709076</v>
      </c>
      <c r="E1330" s="32">
        <v>4919709076</v>
      </c>
      <c r="F1330" s="32">
        <f t="shared" si="83"/>
        <v>313290924</v>
      </c>
      <c r="G1330" s="33">
        <f t="shared" si="84"/>
        <v>94.013167896044337</v>
      </c>
      <c r="H1330" s="34">
        <f t="shared" si="85"/>
        <v>94.013167896044337</v>
      </c>
      <c r="I1330" s="34">
        <f t="shared" si="86"/>
        <v>94.013167896044337</v>
      </c>
    </row>
    <row r="1331" spans="1:9" s="9" customFormat="1" x14ac:dyDescent="0.2">
      <c r="A1331" s="31" t="s">
        <v>95</v>
      </c>
      <c r="B1331" s="32">
        <v>1480000000</v>
      </c>
      <c r="C1331" s="32">
        <v>1419528680</v>
      </c>
      <c r="D1331" s="32">
        <v>1419528680</v>
      </c>
      <c r="E1331" s="32">
        <v>1419528680</v>
      </c>
      <c r="F1331" s="32">
        <f t="shared" si="83"/>
        <v>60471320</v>
      </c>
      <c r="G1331" s="33">
        <f t="shared" si="84"/>
        <v>95.914100000000005</v>
      </c>
      <c r="H1331" s="34">
        <f t="shared" si="85"/>
        <v>95.914100000000005</v>
      </c>
      <c r="I1331" s="34">
        <f t="shared" si="86"/>
        <v>95.914100000000005</v>
      </c>
    </row>
    <row r="1332" spans="1:9" s="8" customFormat="1" x14ac:dyDescent="0.2">
      <c r="A1332" s="31" t="s">
        <v>96</v>
      </c>
      <c r="B1332" s="32">
        <v>1072000000</v>
      </c>
      <c r="C1332" s="32">
        <v>988508206</v>
      </c>
      <c r="D1332" s="32">
        <v>988508206</v>
      </c>
      <c r="E1332" s="32">
        <v>988508206</v>
      </c>
      <c r="F1332" s="32">
        <f t="shared" si="83"/>
        <v>83491794</v>
      </c>
      <c r="G1332" s="33">
        <f t="shared" si="84"/>
        <v>92.211586380597012</v>
      </c>
      <c r="H1332" s="34">
        <f t="shared" si="85"/>
        <v>92.211586380597012</v>
      </c>
      <c r="I1332" s="34">
        <f t="shared" si="86"/>
        <v>92.211586380597012</v>
      </c>
    </row>
    <row r="1333" spans="1:9" s="8" customFormat="1" x14ac:dyDescent="0.2">
      <c r="A1333" s="27" t="s">
        <v>1378</v>
      </c>
      <c r="B1333" s="28">
        <v>5140000000</v>
      </c>
      <c r="C1333" s="28">
        <v>5079537657.6700001</v>
      </c>
      <c r="D1333" s="28">
        <v>5077510594.6700001</v>
      </c>
      <c r="E1333" s="28">
        <v>5077510594.6700001</v>
      </c>
      <c r="F1333" s="28">
        <f t="shared" si="83"/>
        <v>60462342.329999924</v>
      </c>
      <c r="G1333" s="29">
        <f t="shared" si="84"/>
        <v>98.823689837937749</v>
      </c>
      <c r="H1333" s="30">
        <f t="shared" si="85"/>
        <v>98.78425281459144</v>
      </c>
      <c r="I1333" s="30">
        <f t="shared" si="86"/>
        <v>98.78425281459144</v>
      </c>
    </row>
    <row r="1334" spans="1:9" s="8" customFormat="1" x14ac:dyDescent="0.2">
      <c r="A1334" s="31" t="s">
        <v>124</v>
      </c>
      <c r="B1334" s="32">
        <v>200000000</v>
      </c>
      <c r="C1334" s="32">
        <v>194867289.38999999</v>
      </c>
      <c r="D1334" s="32">
        <v>194867289.38999999</v>
      </c>
      <c r="E1334" s="32">
        <v>194867289.38999999</v>
      </c>
      <c r="F1334" s="32">
        <f t="shared" si="83"/>
        <v>5132710.6100000143</v>
      </c>
      <c r="G1334" s="33">
        <f t="shared" si="84"/>
        <v>97.433644694999984</v>
      </c>
      <c r="H1334" s="34">
        <f t="shared" si="85"/>
        <v>97.433644694999984</v>
      </c>
      <c r="I1334" s="34">
        <f t="shared" si="86"/>
        <v>97.433644694999984</v>
      </c>
    </row>
    <row r="1335" spans="1:9" s="9" customFormat="1" x14ac:dyDescent="0.2">
      <c r="A1335" s="31" t="s">
        <v>97</v>
      </c>
      <c r="B1335" s="32">
        <v>4940000000</v>
      </c>
      <c r="C1335" s="32">
        <v>4884670368.2799997</v>
      </c>
      <c r="D1335" s="32">
        <v>4882643305.2799997</v>
      </c>
      <c r="E1335" s="32">
        <v>4882643305.2799997</v>
      </c>
      <c r="F1335" s="32">
        <f t="shared" si="83"/>
        <v>55329631.720000267</v>
      </c>
      <c r="G1335" s="33">
        <f t="shared" si="84"/>
        <v>98.879966969230765</v>
      </c>
      <c r="H1335" s="34">
        <f t="shared" si="85"/>
        <v>98.838933305263154</v>
      </c>
      <c r="I1335" s="34">
        <f t="shared" si="86"/>
        <v>98.838933305263154</v>
      </c>
    </row>
    <row r="1336" spans="1:9" s="8" customFormat="1" x14ac:dyDescent="0.2">
      <c r="A1336" s="27" t="s">
        <v>5</v>
      </c>
      <c r="B1336" s="28">
        <v>14500000</v>
      </c>
      <c r="C1336" s="28">
        <v>5221701</v>
      </c>
      <c r="D1336" s="28">
        <v>5221701</v>
      </c>
      <c r="E1336" s="28">
        <v>5221701</v>
      </c>
      <c r="F1336" s="28">
        <f t="shared" si="83"/>
        <v>9278299</v>
      </c>
      <c r="G1336" s="29">
        <f t="shared" si="84"/>
        <v>36.011731034482757</v>
      </c>
      <c r="H1336" s="30">
        <f t="shared" si="85"/>
        <v>36.011731034482757</v>
      </c>
      <c r="I1336" s="30">
        <f t="shared" si="86"/>
        <v>36.011731034482757</v>
      </c>
    </row>
    <row r="1337" spans="1:9" s="8" customFormat="1" x14ac:dyDescent="0.2">
      <c r="A1337" s="31" t="s">
        <v>102</v>
      </c>
      <c r="B1337" s="32">
        <v>14500000</v>
      </c>
      <c r="C1337" s="32">
        <v>5221701</v>
      </c>
      <c r="D1337" s="32">
        <v>5221701</v>
      </c>
      <c r="E1337" s="32">
        <v>5221701</v>
      </c>
      <c r="F1337" s="32">
        <f t="shared" si="83"/>
        <v>9278299</v>
      </c>
      <c r="G1337" s="33">
        <f t="shared" si="84"/>
        <v>36.011731034482757</v>
      </c>
      <c r="H1337" s="34">
        <f t="shared" si="85"/>
        <v>36.011731034482757</v>
      </c>
      <c r="I1337" s="34">
        <f t="shared" si="86"/>
        <v>36.011731034482757</v>
      </c>
    </row>
    <row r="1338" spans="1:9" s="8" customFormat="1" x14ac:dyDescent="0.2">
      <c r="A1338" s="27" t="s">
        <v>63</v>
      </c>
      <c r="B1338" s="28">
        <v>1000000</v>
      </c>
      <c r="C1338" s="28">
        <v>0</v>
      </c>
      <c r="D1338" s="28">
        <v>0</v>
      </c>
      <c r="E1338" s="28">
        <v>0</v>
      </c>
      <c r="F1338" s="28">
        <f t="shared" si="83"/>
        <v>1000000</v>
      </c>
      <c r="G1338" s="29">
        <f t="shared" si="84"/>
        <v>0</v>
      </c>
      <c r="H1338" s="30">
        <f t="shared" si="85"/>
        <v>0</v>
      </c>
      <c r="I1338" s="30">
        <f t="shared" si="86"/>
        <v>0</v>
      </c>
    </row>
    <row r="1339" spans="1:9" s="8" customFormat="1" x14ac:dyDescent="0.2">
      <c r="A1339" s="31" t="s">
        <v>106</v>
      </c>
      <c r="B1339" s="32">
        <v>1000000</v>
      </c>
      <c r="C1339" s="32">
        <v>0</v>
      </c>
      <c r="D1339" s="32">
        <v>0</v>
      </c>
      <c r="E1339" s="32">
        <v>0</v>
      </c>
      <c r="F1339" s="32">
        <f t="shared" si="83"/>
        <v>1000000</v>
      </c>
      <c r="G1339" s="33">
        <f t="shared" si="84"/>
        <v>0</v>
      </c>
      <c r="H1339" s="34">
        <f t="shared" si="85"/>
        <v>0</v>
      </c>
      <c r="I1339" s="34">
        <f t="shared" si="86"/>
        <v>0</v>
      </c>
    </row>
    <row r="1340" spans="1:9" s="8" customFormat="1" x14ac:dyDescent="0.2">
      <c r="A1340" s="27" t="s">
        <v>1520</v>
      </c>
      <c r="B1340" s="28">
        <v>4294221000000</v>
      </c>
      <c r="C1340" s="28">
        <v>4196462951816.0098</v>
      </c>
      <c r="D1340" s="28">
        <v>4194121186869.98</v>
      </c>
      <c r="E1340" s="28">
        <v>4193870828206.9902</v>
      </c>
      <c r="F1340" s="28">
        <f t="shared" si="83"/>
        <v>97758048183.990234</v>
      </c>
      <c r="G1340" s="29">
        <f t="shared" si="84"/>
        <v>97.72349750550822</v>
      </c>
      <c r="H1340" s="30">
        <f t="shared" si="85"/>
        <v>97.668964565866077</v>
      </c>
      <c r="I1340" s="30">
        <f t="shared" si="86"/>
        <v>97.663134435954518</v>
      </c>
    </row>
    <row r="1341" spans="1:9" s="8" customFormat="1" x14ac:dyDescent="0.2">
      <c r="A1341" s="27" t="s">
        <v>4</v>
      </c>
      <c r="B1341" s="28">
        <v>4286432000000</v>
      </c>
      <c r="C1341" s="28">
        <v>4189772435595.7202</v>
      </c>
      <c r="D1341" s="28">
        <v>4188651220763.3203</v>
      </c>
      <c r="E1341" s="28">
        <v>4188547581446.3306</v>
      </c>
      <c r="F1341" s="28">
        <f t="shared" si="83"/>
        <v>96659564404.279785</v>
      </c>
      <c r="G1341" s="29">
        <f t="shared" si="84"/>
        <v>97.744987803276018</v>
      </c>
      <c r="H1341" s="30">
        <f t="shared" si="85"/>
        <v>97.71883050432902</v>
      </c>
      <c r="I1341" s="30">
        <f t="shared" si="86"/>
        <v>97.716412658507835</v>
      </c>
    </row>
    <row r="1342" spans="1:9" s="8" customFormat="1" x14ac:dyDescent="0.2">
      <c r="A1342" s="27" t="s">
        <v>62</v>
      </c>
      <c r="B1342" s="28">
        <v>6757000000</v>
      </c>
      <c r="C1342" s="28">
        <v>6485298555</v>
      </c>
      <c r="D1342" s="28">
        <v>6484485693</v>
      </c>
      <c r="E1342" s="28">
        <v>6484485693</v>
      </c>
      <c r="F1342" s="28">
        <f t="shared" si="83"/>
        <v>271701445</v>
      </c>
      <c r="G1342" s="29">
        <f t="shared" si="84"/>
        <v>95.978963371318642</v>
      </c>
      <c r="H1342" s="30">
        <f t="shared" si="85"/>
        <v>95.966933446795906</v>
      </c>
      <c r="I1342" s="30">
        <f t="shared" si="86"/>
        <v>95.966933446795906</v>
      </c>
    </row>
    <row r="1343" spans="1:9" s="9" customFormat="1" x14ac:dyDescent="0.2">
      <c r="A1343" s="31" t="s">
        <v>94</v>
      </c>
      <c r="B1343" s="32">
        <v>4481300000</v>
      </c>
      <c r="C1343" s="32">
        <v>4445905020</v>
      </c>
      <c r="D1343" s="32">
        <v>4445359987</v>
      </c>
      <c r="E1343" s="32">
        <v>4445359987</v>
      </c>
      <c r="F1343" s="32">
        <f t="shared" si="83"/>
        <v>35394980</v>
      </c>
      <c r="G1343" s="33">
        <f t="shared" si="84"/>
        <v>99.21016267600919</v>
      </c>
      <c r="H1343" s="34">
        <f t="shared" si="85"/>
        <v>99.198000290094384</v>
      </c>
      <c r="I1343" s="34">
        <f t="shared" si="86"/>
        <v>99.198000290094384</v>
      </c>
    </row>
    <row r="1344" spans="1:9" s="8" customFormat="1" x14ac:dyDescent="0.2">
      <c r="A1344" s="31" t="s">
        <v>95</v>
      </c>
      <c r="B1344" s="32">
        <v>1512700000</v>
      </c>
      <c r="C1344" s="32">
        <v>1467005526</v>
      </c>
      <c r="D1344" s="32">
        <v>1467005526</v>
      </c>
      <c r="E1344" s="32">
        <v>1467005526</v>
      </c>
      <c r="F1344" s="32">
        <f t="shared" si="83"/>
        <v>45694474</v>
      </c>
      <c r="G1344" s="33">
        <f t="shared" si="84"/>
        <v>96.979277186487735</v>
      </c>
      <c r="H1344" s="34">
        <f t="shared" si="85"/>
        <v>96.979277186487735</v>
      </c>
      <c r="I1344" s="34">
        <f t="shared" si="86"/>
        <v>96.979277186487735</v>
      </c>
    </row>
    <row r="1345" spans="1:9" s="8" customFormat="1" x14ac:dyDescent="0.2">
      <c r="A1345" s="31" t="s">
        <v>96</v>
      </c>
      <c r="B1345" s="32">
        <v>603000000</v>
      </c>
      <c r="C1345" s="32">
        <v>572388009</v>
      </c>
      <c r="D1345" s="32">
        <v>572120180</v>
      </c>
      <c r="E1345" s="32">
        <v>572120180</v>
      </c>
      <c r="F1345" s="32">
        <f t="shared" si="83"/>
        <v>30611991</v>
      </c>
      <c r="G1345" s="33">
        <f t="shared" si="84"/>
        <v>94.923384577114419</v>
      </c>
      <c r="H1345" s="34">
        <f t="shared" si="85"/>
        <v>94.878968490878933</v>
      </c>
      <c r="I1345" s="34">
        <f t="shared" si="86"/>
        <v>94.878968490878933</v>
      </c>
    </row>
    <row r="1346" spans="1:9" s="8" customFormat="1" x14ac:dyDescent="0.2">
      <c r="A1346" s="31" t="s">
        <v>179</v>
      </c>
      <c r="B1346" s="32">
        <v>160000000</v>
      </c>
      <c r="C1346" s="32">
        <v>0</v>
      </c>
      <c r="D1346" s="32">
        <v>0</v>
      </c>
      <c r="E1346" s="32">
        <v>0</v>
      </c>
      <c r="F1346" s="32">
        <f t="shared" si="83"/>
        <v>160000000</v>
      </c>
      <c r="G1346" s="33">
        <f t="shared" si="84"/>
        <v>0</v>
      </c>
      <c r="H1346" s="34">
        <f t="shared" si="85"/>
        <v>0</v>
      </c>
      <c r="I1346" s="34">
        <f t="shared" si="86"/>
        <v>0</v>
      </c>
    </row>
    <row r="1347" spans="1:9" s="8" customFormat="1" x14ac:dyDescent="0.2">
      <c r="A1347" s="27" t="s">
        <v>1378</v>
      </c>
      <c r="B1347" s="28">
        <v>7994000000</v>
      </c>
      <c r="C1347" s="28">
        <v>7290417807.9000006</v>
      </c>
      <c r="D1347" s="28">
        <v>7221924619.5</v>
      </c>
      <c r="E1347" s="28">
        <v>7137222511.5</v>
      </c>
      <c r="F1347" s="28">
        <f t="shared" si="83"/>
        <v>703582192.09999943</v>
      </c>
      <c r="G1347" s="29">
        <f t="shared" si="84"/>
        <v>91.198621564923698</v>
      </c>
      <c r="H1347" s="30">
        <f t="shared" si="85"/>
        <v>90.34181410432825</v>
      </c>
      <c r="I1347" s="30">
        <f t="shared" si="86"/>
        <v>89.282243076057043</v>
      </c>
    </row>
    <row r="1348" spans="1:9" s="8" customFormat="1" x14ac:dyDescent="0.2">
      <c r="A1348" s="31" t="s">
        <v>124</v>
      </c>
      <c r="B1348" s="32">
        <v>216174333</v>
      </c>
      <c r="C1348" s="32">
        <v>201027367.34999999</v>
      </c>
      <c r="D1348" s="32">
        <v>201027367.34999999</v>
      </c>
      <c r="E1348" s="32">
        <v>201027367.34999999</v>
      </c>
      <c r="F1348" s="32">
        <f t="shared" si="83"/>
        <v>15146965.650000006</v>
      </c>
      <c r="G1348" s="33">
        <f t="shared" si="84"/>
        <v>92.993171094923639</v>
      </c>
      <c r="H1348" s="34">
        <f t="shared" si="85"/>
        <v>92.993171094923639</v>
      </c>
      <c r="I1348" s="34">
        <f t="shared" si="86"/>
        <v>92.993171094923639</v>
      </c>
    </row>
    <row r="1349" spans="1:9" s="9" customFormat="1" x14ac:dyDescent="0.2">
      <c r="A1349" s="31" t="s">
        <v>97</v>
      </c>
      <c r="B1349" s="32">
        <v>7777825667</v>
      </c>
      <c r="C1349" s="32">
        <v>7089390440.5500002</v>
      </c>
      <c r="D1349" s="32">
        <v>7020897252.1499996</v>
      </c>
      <c r="E1349" s="32">
        <v>6936195144.1499996</v>
      </c>
      <c r="F1349" s="32">
        <f t="shared" si="83"/>
        <v>688435226.44999981</v>
      </c>
      <c r="G1349" s="33">
        <f t="shared" si="84"/>
        <v>91.148744444467127</v>
      </c>
      <c r="H1349" s="34">
        <f t="shared" si="85"/>
        <v>90.268123158615907</v>
      </c>
      <c r="I1349" s="34">
        <f t="shared" si="86"/>
        <v>89.179102761059596</v>
      </c>
    </row>
    <row r="1350" spans="1:9" s="9" customFormat="1" x14ac:dyDescent="0.2">
      <c r="A1350" s="27" t="s">
        <v>5</v>
      </c>
      <c r="B1350" s="28">
        <v>4255513950000</v>
      </c>
      <c r="C1350" s="28">
        <v>4160734158033.4204</v>
      </c>
      <c r="D1350" s="28">
        <v>4159846509819.4204</v>
      </c>
      <c r="E1350" s="28">
        <v>4159841331720.4204</v>
      </c>
      <c r="F1350" s="28">
        <f t="shared" si="83"/>
        <v>94779791966.57959</v>
      </c>
      <c r="G1350" s="29">
        <f t="shared" si="84"/>
        <v>97.772776847163684</v>
      </c>
      <c r="H1350" s="30">
        <f t="shared" si="85"/>
        <v>97.75191806901303</v>
      </c>
      <c r="I1350" s="30">
        <f t="shared" si="86"/>
        <v>97.751796389256825</v>
      </c>
    </row>
    <row r="1351" spans="1:9" s="8" customFormat="1" x14ac:dyDescent="0.2">
      <c r="A1351" s="31" t="s">
        <v>160</v>
      </c>
      <c r="B1351" s="32">
        <v>19770765952</v>
      </c>
      <c r="C1351" s="32">
        <v>0</v>
      </c>
      <c r="D1351" s="32">
        <v>0</v>
      </c>
      <c r="E1351" s="32">
        <v>0</v>
      </c>
      <c r="F1351" s="32">
        <f t="shared" ref="F1351:F1414" si="87">+B1351-C1351</f>
        <v>19770765952</v>
      </c>
      <c r="G1351" s="33">
        <f t="shared" si="84"/>
        <v>0</v>
      </c>
      <c r="H1351" s="34">
        <f t="shared" si="85"/>
        <v>0</v>
      </c>
      <c r="I1351" s="34">
        <f t="shared" si="86"/>
        <v>0</v>
      </c>
    </row>
    <row r="1352" spans="1:9" s="9" customFormat="1" x14ac:dyDescent="0.2">
      <c r="A1352" s="31" t="s">
        <v>132</v>
      </c>
      <c r="B1352" s="32">
        <v>1642400000</v>
      </c>
      <c r="C1352" s="32">
        <v>1566666236</v>
      </c>
      <c r="D1352" s="32">
        <v>1566666236</v>
      </c>
      <c r="E1352" s="32">
        <v>1566666236</v>
      </c>
      <c r="F1352" s="32">
        <f t="shared" si="87"/>
        <v>75733764</v>
      </c>
      <c r="G1352" s="33">
        <f t="shared" si="84"/>
        <v>95.388835606429609</v>
      </c>
      <c r="H1352" s="34">
        <f t="shared" si="85"/>
        <v>95.388835606429609</v>
      </c>
      <c r="I1352" s="34">
        <f t="shared" si="86"/>
        <v>95.388835606429609</v>
      </c>
    </row>
    <row r="1353" spans="1:9" s="8" customFormat="1" x14ac:dyDescent="0.2">
      <c r="A1353" s="31" t="s">
        <v>133</v>
      </c>
      <c r="B1353" s="32">
        <v>26600000</v>
      </c>
      <c r="C1353" s="32">
        <v>24981283</v>
      </c>
      <c r="D1353" s="32">
        <v>24981283</v>
      </c>
      <c r="E1353" s="32">
        <v>24981283</v>
      </c>
      <c r="F1353" s="32">
        <f t="shared" si="87"/>
        <v>1618717</v>
      </c>
      <c r="G1353" s="33">
        <f t="shared" si="84"/>
        <v>93.914597744360904</v>
      </c>
      <c r="H1353" s="34">
        <f t="shared" si="85"/>
        <v>93.914597744360904</v>
      </c>
      <c r="I1353" s="34">
        <f t="shared" si="86"/>
        <v>93.914597744360904</v>
      </c>
    </row>
    <row r="1354" spans="1:9" s="9" customFormat="1" x14ac:dyDescent="0.2">
      <c r="A1354" s="31" t="s">
        <v>101</v>
      </c>
      <c r="B1354" s="32">
        <v>1409000000</v>
      </c>
      <c r="C1354" s="32">
        <v>1249732349</v>
      </c>
      <c r="D1354" s="32">
        <v>1249732349</v>
      </c>
      <c r="E1354" s="32">
        <v>1249732349</v>
      </c>
      <c r="F1354" s="32">
        <f t="shared" si="87"/>
        <v>159267651</v>
      </c>
      <c r="G1354" s="33">
        <f t="shared" si="84"/>
        <v>88.696405180979426</v>
      </c>
      <c r="H1354" s="34">
        <f t="shared" si="85"/>
        <v>88.696405180979426</v>
      </c>
      <c r="I1354" s="34">
        <f t="shared" si="86"/>
        <v>88.696405180979426</v>
      </c>
    </row>
    <row r="1355" spans="1:9" s="8" customFormat="1" x14ac:dyDescent="0.2">
      <c r="A1355" s="31" t="s">
        <v>102</v>
      </c>
      <c r="B1355" s="32">
        <v>56000000</v>
      </c>
      <c r="C1355" s="32">
        <v>24653574</v>
      </c>
      <c r="D1355" s="32">
        <v>24653574</v>
      </c>
      <c r="E1355" s="32">
        <v>24653574</v>
      </c>
      <c r="F1355" s="32">
        <f t="shared" si="87"/>
        <v>31346426</v>
      </c>
      <c r="G1355" s="33">
        <f t="shared" si="84"/>
        <v>44.024239285714287</v>
      </c>
      <c r="H1355" s="34">
        <f t="shared" si="85"/>
        <v>44.024239285714287</v>
      </c>
      <c r="I1355" s="34">
        <f t="shared" si="86"/>
        <v>44.024239285714287</v>
      </c>
    </row>
    <row r="1356" spans="1:9" s="8" customFormat="1" x14ac:dyDescent="0.2">
      <c r="A1356" s="31" t="s">
        <v>378</v>
      </c>
      <c r="B1356" s="32">
        <v>3897486249073</v>
      </c>
      <c r="C1356" s="32">
        <v>3828482671516</v>
      </c>
      <c r="D1356" s="32">
        <v>3828482671516</v>
      </c>
      <c r="E1356" s="32">
        <v>3828482671516</v>
      </c>
      <c r="F1356" s="32">
        <f t="shared" si="87"/>
        <v>69003577557</v>
      </c>
      <c r="G1356" s="33">
        <f t="shared" si="84"/>
        <v>98.229536343498012</v>
      </c>
      <c r="H1356" s="34">
        <f t="shared" si="85"/>
        <v>98.229536343498012</v>
      </c>
      <c r="I1356" s="34">
        <f t="shared" si="86"/>
        <v>98.229536343498012</v>
      </c>
    </row>
    <row r="1357" spans="1:9" s="8" customFormat="1" x14ac:dyDescent="0.2">
      <c r="A1357" s="31" t="s">
        <v>247</v>
      </c>
      <c r="B1357" s="32">
        <v>3500000000</v>
      </c>
      <c r="C1357" s="32">
        <v>3499480757</v>
      </c>
      <c r="D1357" s="32">
        <v>3499480757</v>
      </c>
      <c r="E1357" s="32">
        <v>3499480757</v>
      </c>
      <c r="F1357" s="32">
        <f t="shared" si="87"/>
        <v>519243</v>
      </c>
      <c r="G1357" s="33">
        <f t="shared" ref="G1357:G1420" si="88">IFERROR(IF(C1357&gt;0,+C1357/B1357*100,0),0)</f>
        <v>99.985164485714279</v>
      </c>
      <c r="H1357" s="34">
        <f t="shared" ref="H1357:H1420" si="89">IFERROR(IF(D1357&gt;0,+D1357/B1357*100,0),0)</f>
        <v>99.985164485714279</v>
      </c>
      <c r="I1357" s="34">
        <f t="shared" ref="I1357:I1420" si="90">IFERROR(IF(E1357&gt;0,+E1357/B1357*100,0),0)</f>
        <v>99.985164485714279</v>
      </c>
    </row>
    <row r="1358" spans="1:9" s="8" customFormat="1" x14ac:dyDescent="0.2">
      <c r="A1358" s="31" t="s">
        <v>1389</v>
      </c>
      <c r="B1358" s="32">
        <v>279093326345</v>
      </c>
      <c r="C1358" s="32">
        <v>276702285209</v>
      </c>
      <c r="D1358" s="32">
        <v>276702285209</v>
      </c>
      <c r="E1358" s="32">
        <v>276702285209</v>
      </c>
      <c r="F1358" s="32">
        <f t="shared" si="87"/>
        <v>2391041136</v>
      </c>
      <c r="G1358" s="33">
        <f t="shared" si="88"/>
        <v>99.143282583172805</v>
      </c>
      <c r="H1358" s="34">
        <f t="shared" si="89"/>
        <v>99.143282583172805</v>
      </c>
      <c r="I1358" s="34">
        <f t="shared" si="90"/>
        <v>99.143282583172805</v>
      </c>
    </row>
    <row r="1359" spans="1:9" s="8" customFormat="1" ht="22.5" x14ac:dyDescent="0.2">
      <c r="A1359" s="31" t="s">
        <v>379</v>
      </c>
      <c r="B1359" s="32">
        <v>222000000</v>
      </c>
      <c r="C1359" s="32">
        <v>155393433</v>
      </c>
      <c r="D1359" s="32">
        <v>155393433</v>
      </c>
      <c r="E1359" s="32">
        <v>155393433</v>
      </c>
      <c r="F1359" s="32">
        <f t="shared" si="87"/>
        <v>66606567</v>
      </c>
      <c r="G1359" s="33">
        <f t="shared" si="88"/>
        <v>69.997041891891882</v>
      </c>
      <c r="H1359" s="34">
        <f t="shared" si="89"/>
        <v>69.997041891891882</v>
      </c>
      <c r="I1359" s="34">
        <f t="shared" si="90"/>
        <v>69.997041891891882</v>
      </c>
    </row>
    <row r="1360" spans="1:9" s="8" customFormat="1" x14ac:dyDescent="0.2">
      <c r="A1360" s="31" t="s">
        <v>105</v>
      </c>
      <c r="B1360" s="32">
        <v>47701000000</v>
      </c>
      <c r="C1360" s="32">
        <v>46825820038.43</v>
      </c>
      <c r="D1360" s="32">
        <v>45946525472.43</v>
      </c>
      <c r="E1360" s="32">
        <v>45942077465.43</v>
      </c>
      <c r="F1360" s="32">
        <f t="shared" si="87"/>
        <v>875179961.56999969</v>
      </c>
      <c r="G1360" s="33">
        <f t="shared" si="88"/>
        <v>98.165279634452105</v>
      </c>
      <c r="H1360" s="34">
        <f t="shared" si="89"/>
        <v>96.32193344464477</v>
      </c>
      <c r="I1360" s="34">
        <f t="shared" si="90"/>
        <v>96.312608677868397</v>
      </c>
    </row>
    <row r="1361" spans="1:9" s="8" customFormat="1" x14ac:dyDescent="0.2">
      <c r="A1361" s="31" t="s">
        <v>135</v>
      </c>
      <c r="B1361" s="32">
        <v>4606608630</v>
      </c>
      <c r="C1361" s="32">
        <v>2202473637.9899998</v>
      </c>
      <c r="D1361" s="32">
        <v>2194119989.9899998</v>
      </c>
      <c r="E1361" s="32">
        <v>2193389897.9899998</v>
      </c>
      <c r="F1361" s="32">
        <f t="shared" si="87"/>
        <v>2404134992.0100002</v>
      </c>
      <c r="G1361" s="33">
        <f t="shared" si="88"/>
        <v>47.811173357481415</v>
      </c>
      <c r="H1361" s="34">
        <f t="shared" si="89"/>
        <v>47.62983283843672</v>
      </c>
      <c r="I1361" s="34">
        <f t="shared" si="90"/>
        <v>47.613984042529786</v>
      </c>
    </row>
    <row r="1362" spans="1:9" s="8" customFormat="1" x14ac:dyDescent="0.2">
      <c r="A1362" s="27" t="s">
        <v>66</v>
      </c>
      <c r="B1362" s="28">
        <v>4571936225</v>
      </c>
      <c r="C1362" s="28">
        <v>4085400031.4000001</v>
      </c>
      <c r="D1362" s="28">
        <v>3928600031.4000001</v>
      </c>
      <c r="E1362" s="28">
        <v>3914840921.4099998</v>
      </c>
      <c r="F1362" s="28">
        <f t="shared" si="87"/>
        <v>486536193.5999999</v>
      </c>
      <c r="G1362" s="29">
        <f t="shared" si="88"/>
        <v>89.358202528295323</v>
      </c>
      <c r="H1362" s="30">
        <f t="shared" si="89"/>
        <v>85.92858338482182</v>
      </c>
      <c r="I1362" s="30">
        <f t="shared" si="90"/>
        <v>85.627636273732151</v>
      </c>
    </row>
    <row r="1363" spans="1:9" s="8" customFormat="1" x14ac:dyDescent="0.2">
      <c r="A1363" s="31" t="s">
        <v>371</v>
      </c>
      <c r="B1363" s="32">
        <v>50700000</v>
      </c>
      <c r="C1363" s="32">
        <v>48699376</v>
      </c>
      <c r="D1363" s="32">
        <v>48699376</v>
      </c>
      <c r="E1363" s="32">
        <v>48699376</v>
      </c>
      <c r="F1363" s="32">
        <f t="shared" si="87"/>
        <v>2000624</v>
      </c>
      <c r="G1363" s="33">
        <f t="shared" si="88"/>
        <v>96.053996055226818</v>
      </c>
      <c r="H1363" s="34">
        <f t="shared" si="89"/>
        <v>96.053996055226818</v>
      </c>
      <c r="I1363" s="34">
        <f t="shared" si="90"/>
        <v>96.053996055226818</v>
      </c>
    </row>
    <row r="1364" spans="1:9" s="8" customFormat="1" x14ac:dyDescent="0.2">
      <c r="A1364" s="31" t="s">
        <v>372</v>
      </c>
      <c r="B1364" s="32">
        <v>4521236225</v>
      </c>
      <c r="C1364" s="32">
        <v>4036700655.4000001</v>
      </c>
      <c r="D1364" s="32">
        <v>3879900655.4000001</v>
      </c>
      <c r="E1364" s="32">
        <v>3866141545.4099998</v>
      </c>
      <c r="F1364" s="32">
        <f t="shared" si="87"/>
        <v>484535569.5999999</v>
      </c>
      <c r="G1364" s="33">
        <f t="shared" si="88"/>
        <v>89.283117592467747</v>
      </c>
      <c r="H1364" s="34">
        <f t="shared" si="89"/>
        <v>85.815039566971535</v>
      </c>
      <c r="I1364" s="34">
        <f t="shared" si="90"/>
        <v>85.510717711061417</v>
      </c>
    </row>
    <row r="1365" spans="1:9" s="8" customFormat="1" x14ac:dyDescent="0.2">
      <c r="A1365" s="27" t="s">
        <v>67</v>
      </c>
      <c r="B1365" s="28">
        <v>565000000</v>
      </c>
      <c r="C1365" s="28">
        <v>204694393</v>
      </c>
      <c r="D1365" s="28">
        <v>197233825</v>
      </c>
      <c r="E1365" s="28">
        <v>197233825</v>
      </c>
      <c r="F1365" s="28">
        <f t="shared" si="87"/>
        <v>360305607</v>
      </c>
      <c r="G1365" s="29">
        <f t="shared" si="88"/>
        <v>36.229096106194689</v>
      </c>
      <c r="H1365" s="30">
        <f t="shared" si="89"/>
        <v>34.908641592920354</v>
      </c>
      <c r="I1365" s="30">
        <f t="shared" si="90"/>
        <v>34.908641592920354</v>
      </c>
    </row>
    <row r="1366" spans="1:9" s="8" customFormat="1" x14ac:dyDescent="0.2">
      <c r="A1366" s="31" t="s">
        <v>317</v>
      </c>
      <c r="B1366" s="32">
        <v>565000000</v>
      </c>
      <c r="C1366" s="32">
        <v>204694393</v>
      </c>
      <c r="D1366" s="32">
        <v>197233825</v>
      </c>
      <c r="E1366" s="32">
        <v>197233825</v>
      </c>
      <c r="F1366" s="32">
        <f t="shared" si="87"/>
        <v>360305607</v>
      </c>
      <c r="G1366" s="33">
        <f t="shared" si="88"/>
        <v>36.229096106194689</v>
      </c>
      <c r="H1366" s="34">
        <f t="shared" si="89"/>
        <v>34.908641592920354</v>
      </c>
      <c r="I1366" s="34">
        <f t="shared" si="90"/>
        <v>34.908641592920354</v>
      </c>
    </row>
    <row r="1367" spans="1:9" s="8" customFormat="1" x14ac:dyDescent="0.2">
      <c r="A1367" s="27" t="s">
        <v>63</v>
      </c>
      <c r="B1367" s="28">
        <v>11030113775</v>
      </c>
      <c r="C1367" s="28">
        <v>10972466775</v>
      </c>
      <c r="D1367" s="28">
        <v>10972466775</v>
      </c>
      <c r="E1367" s="28">
        <v>10972466775</v>
      </c>
      <c r="F1367" s="28">
        <f t="shared" si="87"/>
        <v>57647000</v>
      </c>
      <c r="G1367" s="29">
        <f t="shared" si="88"/>
        <v>99.477367131691267</v>
      </c>
      <c r="H1367" s="30">
        <f t="shared" si="89"/>
        <v>99.477367131691267</v>
      </c>
      <c r="I1367" s="30">
        <f t="shared" si="90"/>
        <v>99.477367131691267</v>
      </c>
    </row>
    <row r="1368" spans="1:9" s="8" customFormat="1" x14ac:dyDescent="0.2">
      <c r="A1368" s="31" t="s">
        <v>106</v>
      </c>
      <c r="B1368" s="32">
        <v>1158156000</v>
      </c>
      <c r="C1368" s="32">
        <v>1100509000</v>
      </c>
      <c r="D1368" s="32">
        <v>1100509000</v>
      </c>
      <c r="E1368" s="32">
        <v>1100509000</v>
      </c>
      <c r="F1368" s="32">
        <f t="shared" si="87"/>
        <v>57647000</v>
      </c>
      <c r="G1368" s="33">
        <f t="shared" si="88"/>
        <v>95.022518555358687</v>
      </c>
      <c r="H1368" s="34">
        <f t="shared" si="89"/>
        <v>95.022518555358687</v>
      </c>
      <c r="I1368" s="34">
        <f t="shared" si="90"/>
        <v>95.022518555358687</v>
      </c>
    </row>
    <row r="1369" spans="1:9" s="8" customFormat="1" x14ac:dyDescent="0.2">
      <c r="A1369" s="31" t="s">
        <v>108</v>
      </c>
      <c r="B1369" s="32">
        <v>9871957775</v>
      </c>
      <c r="C1369" s="32">
        <v>9871957775</v>
      </c>
      <c r="D1369" s="32">
        <v>9871957775</v>
      </c>
      <c r="E1369" s="32">
        <v>9871957775</v>
      </c>
      <c r="F1369" s="32">
        <f t="shared" si="87"/>
        <v>0</v>
      </c>
      <c r="G1369" s="33">
        <f t="shared" si="88"/>
        <v>100</v>
      </c>
      <c r="H1369" s="34">
        <f t="shared" si="89"/>
        <v>100</v>
      </c>
      <c r="I1369" s="34">
        <f t="shared" si="90"/>
        <v>100</v>
      </c>
    </row>
    <row r="1370" spans="1:9" s="8" customFormat="1" x14ac:dyDescent="0.2">
      <c r="A1370" s="27" t="s">
        <v>6</v>
      </c>
      <c r="B1370" s="28">
        <v>7789000000</v>
      </c>
      <c r="C1370" s="28">
        <v>6690516220.2900009</v>
      </c>
      <c r="D1370" s="28">
        <v>5469966106.6599998</v>
      </c>
      <c r="E1370" s="28">
        <v>5323246760.6599998</v>
      </c>
      <c r="F1370" s="28">
        <f t="shared" si="87"/>
        <v>1098483779.7099991</v>
      </c>
      <c r="G1370" s="29">
        <f t="shared" si="88"/>
        <v>85.896985752856608</v>
      </c>
      <c r="H1370" s="30">
        <f t="shared" si="89"/>
        <v>70.226808404930026</v>
      </c>
      <c r="I1370" s="30">
        <f t="shared" si="90"/>
        <v>68.343134685582228</v>
      </c>
    </row>
    <row r="1371" spans="1:9" s="8" customFormat="1" ht="22.5" x14ac:dyDescent="0.2">
      <c r="A1371" s="31" t="s">
        <v>380</v>
      </c>
      <c r="B1371" s="32">
        <v>175000000</v>
      </c>
      <c r="C1371" s="32">
        <v>0</v>
      </c>
      <c r="D1371" s="32">
        <v>0</v>
      </c>
      <c r="E1371" s="32">
        <v>0</v>
      </c>
      <c r="F1371" s="32">
        <f t="shared" si="87"/>
        <v>175000000</v>
      </c>
      <c r="G1371" s="33">
        <f t="shared" si="88"/>
        <v>0</v>
      </c>
      <c r="H1371" s="34">
        <f t="shared" si="89"/>
        <v>0</v>
      </c>
      <c r="I1371" s="34">
        <f t="shared" si="90"/>
        <v>0</v>
      </c>
    </row>
    <row r="1372" spans="1:9" s="8" customFormat="1" x14ac:dyDescent="0.2">
      <c r="A1372" s="31" t="s">
        <v>381</v>
      </c>
      <c r="B1372" s="32">
        <v>4800000000</v>
      </c>
      <c r="C1372" s="32">
        <v>4752454672.0300007</v>
      </c>
      <c r="D1372" s="32">
        <v>3885282671.3600001</v>
      </c>
      <c r="E1372" s="32">
        <v>3738563325.3599997</v>
      </c>
      <c r="F1372" s="32">
        <f t="shared" si="87"/>
        <v>47545327.969999313</v>
      </c>
      <c r="G1372" s="33">
        <f t="shared" si="88"/>
        <v>99.009472333958342</v>
      </c>
      <c r="H1372" s="34">
        <f t="shared" si="89"/>
        <v>80.943388986666662</v>
      </c>
      <c r="I1372" s="34">
        <f t="shared" si="90"/>
        <v>77.886735944999998</v>
      </c>
    </row>
    <row r="1373" spans="1:9" s="9" customFormat="1" x14ac:dyDescent="0.2">
      <c r="A1373" s="31" t="s">
        <v>382</v>
      </c>
      <c r="B1373" s="32">
        <v>2814000000</v>
      </c>
      <c r="C1373" s="32">
        <v>1938061548.26</v>
      </c>
      <c r="D1373" s="32">
        <v>1584683435.3</v>
      </c>
      <c r="E1373" s="32">
        <v>1584683435.3</v>
      </c>
      <c r="F1373" s="32">
        <f t="shared" si="87"/>
        <v>875938451.74000001</v>
      </c>
      <c r="G1373" s="33">
        <f t="shared" si="88"/>
        <v>68.87212325017768</v>
      </c>
      <c r="H1373" s="34">
        <f t="shared" si="89"/>
        <v>56.314265646766174</v>
      </c>
      <c r="I1373" s="34">
        <f t="shared" si="90"/>
        <v>56.314265646766174</v>
      </c>
    </row>
    <row r="1374" spans="1:9" s="8" customFormat="1" x14ac:dyDescent="0.2">
      <c r="A1374" s="27" t="s">
        <v>1521</v>
      </c>
      <c r="B1374" s="28">
        <v>45470000000</v>
      </c>
      <c r="C1374" s="28">
        <v>38243553291.800003</v>
      </c>
      <c r="D1374" s="28">
        <v>34247175432.320004</v>
      </c>
      <c r="E1374" s="28">
        <v>31913573047.030003</v>
      </c>
      <c r="F1374" s="28">
        <f t="shared" si="87"/>
        <v>7226446708.1999969</v>
      </c>
      <c r="G1374" s="29">
        <f t="shared" si="88"/>
        <v>84.107220786892469</v>
      </c>
      <c r="H1374" s="30">
        <f t="shared" si="89"/>
        <v>75.31817777066199</v>
      </c>
      <c r="I1374" s="30">
        <f t="shared" si="90"/>
        <v>70.185997464328125</v>
      </c>
    </row>
    <row r="1375" spans="1:9" s="8" customFormat="1" x14ac:dyDescent="0.2">
      <c r="A1375" s="27" t="s">
        <v>4</v>
      </c>
      <c r="B1375" s="28">
        <v>28771000000</v>
      </c>
      <c r="C1375" s="28">
        <v>21815874990.420002</v>
      </c>
      <c r="D1375" s="28">
        <v>21562642782.580002</v>
      </c>
      <c r="E1375" s="28">
        <v>21130136948.07</v>
      </c>
      <c r="F1375" s="28">
        <f t="shared" si="87"/>
        <v>6955125009.579998</v>
      </c>
      <c r="G1375" s="29">
        <f t="shared" si="88"/>
        <v>75.825918426262561</v>
      </c>
      <c r="H1375" s="30">
        <f t="shared" si="89"/>
        <v>74.945753649786255</v>
      </c>
      <c r="I1375" s="30">
        <f t="shared" si="90"/>
        <v>73.442483570505019</v>
      </c>
    </row>
    <row r="1376" spans="1:9" s="9" customFormat="1" x14ac:dyDescent="0.2">
      <c r="A1376" s="27" t="s">
        <v>62</v>
      </c>
      <c r="B1376" s="28">
        <v>4429000000</v>
      </c>
      <c r="C1376" s="28">
        <v>4217069247</v>
      </c>
      <c r="D1376" s="28">
        <v>4217069247</v>
      </c>
      <c r="E1376" s="28">
        <v>4217069247</v>
      </c>
      <c r="F1376" s="28">
        <f t="shared" si="87"/>
        <v>211930753</v>
      </c>
      <c r="G1376" s="29">
        <f t="shared" si="88"/>
        <v>95.214929939038157</v>
      </c>
      <c r="H1376" s="30">
        <f t="shared" si="89"/>
        <v>95.214929939038157</v>
      </c>
      <c r="I1376" s="30">
        <f t="shared" si="90"/>
        <v>95.214929939038157</v>
      </c>
    </row>
    <row r="1377" spans="1:9" s="9" customFormat="1" x14ac:dyDescent="0.2">
      <c r="A1377" s="31" t="s">
        <v>94</v>
      </c>
      <c r="B1377" s="32">
        <v>2883000000</v>
      </c>
      <c r="C1377" s="32">
        <v>2836733732</v>
      </c>
      <c r="D1377" s="32">
        <v>2836733732</v>
      </c>
      <c r="E1377" s="32">
        <v>2836733732</v>
      </c>
      <c r="F1377" s="32">
        <f t="shared" si="87"/>
        <v>46266268</v>
      </c>
      <c r="G1377" s="33">
        <f t="shared" si="88"/>
        <v>98.395204023586544</v>
      </c>
      <c r="H1377" s="34">
        <f t="shared" si="89"/>
        <v>98.395204023586544</v>
      </c>
      <c r="I1377" s="34">
        <f t="shared" si="90"/>
        <v>98.395204023586544</v>
      </c>
    </row>
    <row r="1378" spans="1:9" s="8" customFormat="1" x14ac:dyDescent="0.2">
      <c r="A1378" s="31" t="s">
        <v>95</v>
      </c>
      <c r="B1378" s="32">
        <v>1063000000</v>
      </c>
      <c r="C1378" s="32">
        <v>1019944491</v>
      </c>
      <c r="D1378" s="32">
        <v>1019944491</v>
      </c>
      <c r="E1378" s="32">
        <v>1019944491</v>
      </c>
      <c r="F1378" s="32">
        <f t="shared" si="87"/>
        <v>43055509</v>
      </c>
      <c r="G1378" s="33">
        <f t="shared" si="88"/>
        <v>95.949622859830669</v>
      </c>
      <c r="H1378" s="34">
        <f t="shared" si="89"/>
        <v>95.949622859830669</v>
      </c>
      <c r="I1378" s="34">
        <f t="shared" si="90"/>
        <v>95.949622859830669</v>
      </c>
    </row>
    <row r="1379" spans="1:9" s="8" customFormat="1" x14ac:dyDescent="0.2">
      <c r="A1379" s="31" t="s">
        <v>96</v>
      </c>
      <c r="B1379" s="32">
        <v>380000000</v>
      </c>
      <c r="C1379" s="32">
        <v>360391024</v>
      </c>
      <c r="D1379" s="32">
        <v>360391024</v>
      </c>
      <c r="E1379" s="32">
        <v>360391024</v>
      </c>
      <c r="F1379" s="32">
        <f t="shared" si="87"/>
        <v>19608976</v>
      </c>
      <c r="G1379" s="33">
        <f t="shared" si="88"/>
        <v>94.839743157894745</v>
      </c>
      <c r="H1379" s="34">
        <f t="shared" si="89"/>
        <v>94.839743157894745</v>
      </c>
      <c r="I1379" s="34">
        <f t="shared" si="90"/>
        <v>94.839743157894745</v>
      </c>
    </row>
    <row r="1380" spans="1:9" s="8" customFormat="1" x14ac:dyDescent="0.2">
      <c r="A1380" s="31" t="s">
        <v>179</v>
      </c>
      <c r="B1380" s="32">
        <v>103000000</v>
      </c>
      <c r="C1380" s="32">
        <v>0</v>
      </c>
      <c r="D1380" s="32">
        <v>0</v>
      </c>
      <c r="E1380" s="32">
        <v>0</v>
      </c>
      <c r="F1380" s="32">
        <f t="shared" si="87"/>
        <v>103000000</v>
      </c>
      <c r="G1380" s="33">
        <f t="shared" si="88"/>
        <v>0</v>
      </c>
      <c r="H1380" s="34">
        <f t="shared" si="89"/>
        <v>0</v>
      </c>
      <c r="I1380" s="34">
        <f t="shared" si="90"/>
        <v>0</v>
      </c>
    </row>
    <row r="1381" spans="1:9" s="8" customFormat="1" x14ac:dyDescent="0.2">
      <c r="A1381" s="27" t="s">
        <v>1378</v>
      </c>
      <c r="B1381" s="28">
        <v>5173000000</v>
      </c>
      <c r="C1381" s="28">
        <v>4458516870.0799999</v>
      </c>
      <c r="D1381" s="28">
        <v>4458516870.0799999</v>
      </c>
      <c r="E1381" s="28">
        <v>4445726685.5599995</v>
      </c>
      <c r="F1381" s="28">
        <f t="shared" si="87"/>
        <v>714483129.92000008</v>
      </c>
      <c r="G1381" s="29">
        <f t="shared" si="88"/>
        <v>86.188224822733417</v>
      </c>
      <c r="H1381" s="30">
        <f t="shared" si="89"/>
        <v>86.188224822733417</v>
      </c>
      <c r="I1381" s="30">
        <f t="shared" si="90"/>
        <v>85.940975943553056</v>
      </c>
    </row>
    <row r="1382" spans="1:9" s="8" customFormat="1" x14ac:dyDescent="0.2">
      <c r="A1382" s="31" t="s">
        <v>124</v>
      </c>
      <c r="B1382" s="32">
        <v>386000000</v>
      </c>
      <c r="C1382" s="32">
        <v>377182039</v>
      </c>
      <c r="D1382" s="32">
        <v>377182039</v>
      </c>
      <c r="E1382" s="32">
        <v>377182039</v>
      </c>
      <c r="F1382" s="32">
        <f t="shared" si="87"/>
        <v>8817961</v>
      </c>
      <c r="G1382" s="33">
        <f t="shared" si="88"/>
        <v>97.715554145077718</v>
      </c>
      <c r="H1382" s="34">
        <f t="shared" si="89"/>
        <v>97.715554145077718</v>
      </c>
      <c r="I1382" s="34">
        <f t="shared" si="90"/>
        <v>97.715554145077718</v>
      </c>
    </row>
    <row r="1383" spans="1:9" s="9" customFormat="1" x14ac:dyDescent="0.2">
      <c r="A1383" s="31" t="s">
        <v>97</v>
      </c>
      <c r="B1383" s="32">
        <v>4787000000</v>
      </c>
      <c r="C1383" s="32">
        <v>4081334831.0799999</v>
      </c>
      <c r="D1383" s="32">
        <v>4081334831.0799999</v>
      </c>
      <c r="E1383" s="32">
        <v>4068544646.5599999</v>
      </c>
      <c r="F1383" s="32">
        <f t="shared" si="87"/>
        <v>705665168.92000008</v>
      </c>
      <c r="G1383" s="33">
        <f t="shared" si="88"/>
        <v>85.258718008773755</v>
      </c>
      <c r="H1383" s="34">
        <f t="shared" si="89"/>
        <v>85.258718008773755</v>
      </c>
      <c r="I1383" s="34">
        <f t="shared" si="90"/>
        <v>84.991532203049928</v>
      </c>
    </row>
    <row r="1384" spans="1:9" s="8" customFormat="1" x14ac:dyDescent="0.2">
      <c r="A1384" s="27" t="s">
        <v>5</v>
      </c>
      <c r="B1384" s="28">
        <v>304000000</v>
      </c>
      <c r="C1384" s="28">
        <v>65073604</v>
      </c>
      <c r="D1384" s="28">
        <v>65073604</v>
      </c>
      <c r="E1384" s="28">
        <v>65073604</v>
      </c>
      <c r="F1384" s="28">
        <f t="shared" si="87"/>
        <v>238926396</v>
      </c>
      <c r="G1384" s="29">
        <f t="shared" si="88"/>
        <v>21.405790789473684</v>
      </c>
      <c r="H1384" s="30">
        <f t="shared" si="89"/>
        <v>21.405790789473684</v>
      </c>
      <c r="I1384" s="30">
        <f t="shared" si="90"/>
        <v>21.405790789473684</v>
      </c>
    </row>
    <row r="1385" spans="1:9" s="8" customFormat="1" x14ac:dyDescent="0.2">
      <c r="A1385" s="31" t="s">
        <v>160</v>
      </c>
      <c r="B1385" s="32">
        <v>200000000</v>
      </c>
      <c r="C1385" s="32">
        <v>0</v>
      </c>
      <c r="D1385" s="32">
        <v>0</v>
      </c>
      <c r="E1385" s="32">
        <v>0</v>
      </c>
      <c r="F1385" s="32">
        <f t="shared" si="87"/>
        <v>200000000</v>
      </c>
      <c r="G1385" s="33">
        <f t="shared" si="88"/>
        <v>0</v>
      </c>
      <c r="H1385" s="34">
        <f t="shared" si="89"/>
        <v>0</v>
      </c>
      <c r="I1385" s="34">
        <f t="shared" si="90"/>
        <v>0</v>
      </c>
    </row>
    <row r="1386" spans="1:9" s="8" customFormat="1" x14ac:dyDescent="0.2">
      <c r="A1386" s="31" t="s">
        <v>132</v>
      </c>
      <c r="B1386" s="32">
        <v>78000000</v>
      </c>
      <c r="C1386" s="32">
        <v>56562499</v>
      </c>
      <c r="D1386" s="32">
        <v>56562499</v>
      </c>
      <c r="E1386" s="32">
        <v>56562499</v>
      </c>
      <c r="F1386" s="32">
        <f t="shared" si="87"/>
        <v>21437501</v>
      </c>
      <c r="G1386" s="33">
        <f t="shared" si="88"/>
        <v>72.516024358974363</v>
      </c>
      <c r="H1386" s="34">
        <f t="shared" si="89"/>
        <v>72.516024358974363</v>
      </c>
      <c r="I1386" s="34">
        <f t="shared" si="90"/>
        <v>72.516024358974363</v>
      </c>
    </row>
    <row r="1387" spans="1:9" s="8" customFormat="1" x14ac:dyDescent="0.2">
      <c r="A1387" s="31" t="s">
        <v>102</v>
      </c>
      <c r="B1387" s="32">
        <v>26000000</v>
      </c>
      <c r="C1387" s="32">
        <v>8511105</v>
      </c>
      <c r="D1387" s="32">
        <v>8511105</v>
      </c>
      <c r="E1387" s="32">
        <v>8511105</v>
      </c>
      <c r="F1387" s="32">
        <f t="shared" si="87"/>
        <v>17488895</v>
      </c>
      <c r="G1387" s="33">
        <f t="shared" si="88"/>
        <v>32.735019230769232</v>
      </c>
      <c r="H1387" s="34">
        <f t="shared" si="89"/>
        <v>32.735019230769232</v>
      </c>
      <c r="I1387" s="34">
        <f t="shared" si="90"/>
        <v>32.735019230769232</v>
      </c>
    </row>
    <row r="1388" spans="1:9" s="9" customFormat="1" x14ac:dyDescent="0.2">
      <c r="A1388" s="27" t="s">
        <v>66</v>
      </c>
      <c r="B1388" s="28">
        <v>9517000000</v>
      </c>
      <c r="C1388" s="28">
        <v>8360883494.5299997</v>
      </c>
      <c r="D1388" s="28">
        <v>8107651286.6899996</v>
      </c>
      <c r="E1388" s="28">
        <v>7687935636.6999998</v>
      </c>
      <c r="F1388" s="28">
        <f t="shared" si="87"/>
        <v>1156116505.4700003</v>
      </c>
      <c r="G1388" s="29">
        <f t="shared" si="88"/>
        <v>87.852090937585373</v>
      </c>
      <c r="H1388" s="30">
        <f t="shared" si="89"/>
        <v>85.191250254176737</v>
      </c>
      <c r="I1388" s="30">
        <f t="shared" si="90"/>
        <v>80.781082659451513</v>
      </c>
    </row>
    <row r="1389" spans="1:9" s="8" customFormat="1" x14ac:dyDescent="0.2">
      <c r="A1389" s="31" t="s">
        <v>371</v>
      </c>
      <c r="B1389" s="32">
        <v>431000000</v>
      </c>
      <c r="C1389" s="32">
        <v>426677968.5</v>
      </c>
      <c r="D1389" s="32">
        <v>426677968.5</v>
      </c>
      <c r="E1389" s="32">
        <v>318049532.5</v>
      </c>
      <c r="F1389" s="32">
        <f t="shared" si="87"/>
        <v>4322031.5</v>
      </c>
      <c r="G1389" s="33">
        <f t="shared" si="88"/>
        <v>98.997208468677485</v>
      </c>
      <c r="H1389" s="34">
        <f t="shared" si="89"/>
        <v>98.997208468677485</v>
      </c>
      <c r="I1389" s="34">
        <f t="shared" si="90"/>
        <v>73.793395011600921</v>
      </c>
    </row>
    <row r="1390" spans="1:9" s="8" customFormat="1" x14ac:dyDescent="0.2">
      <c r="A1390" s="31" t="s">
        <v>372</v>
      </c>
      <c r="B1390" s="32">
        <v>9086000000</v>
      </c>
      <c r="C1390" s="32">
        <v>7934205526.0299997</v>
      </c>
      <c r="D1390" s="32">
        <v>7680973318.1899996</v>
      </c>
      <c r="E1390" s="32">
        <v>7369886104.1999998</v>
      </c>
      <c r="F1390" s="32">
        <f t="shared" si="87"/>
        <v>1151794473.9700003</v>
      </c>
      <c r="G1390" s="33">
        <f t="shared" si="88"/>
        <v>87.32341543066255</v>
      </c>
      <c r="H1390" s="34">
        <f t="shared" si="89"/>
        <v>84.536356132401494</v>
      </c>
      <c r="I1390" s="34">
        <f t="shared" si="90"/>
        <v>81.112547922077908</v>
      </c>
    </row>
    <row r="1391" spans="1:9" s="8" customFormat="1" x14ac:dyDescent="0.2">
      <c r="A1391" s="27" t="s">
        <v>67</v>
      </c>
      <c r="B1391" s="28">
        <v>5703000000</v>
      </c>
      <c r="C1391" s="28">
        <v>1650140645.4100001</v>
      </c>
      <c r="D1391" s="28">
        <v>1650140645.4100001</v>
      </c>
      <c r="E1391" s="28">
        <v>1650140645.4100001</v>
      </c>
      <c r="F1391" s="28">
        <f t="shared" si="87"/>
        <v>4052859354.5900002</v>
      </c>
      <c r="G1391" s="29">
        <f t="shared" si="88"/>
        <v>28.934607143783975</v>
      </c>
      <c r="H1391" s="30">
        <f t="shared" si="89"/>
        <v>28.934607143783975</v>
      </c>
      <c r="I1391" s="30">
        <f t="shared" si="90"/>
        <v>28.934607143783975</v>
      </c>
    </row>
    <row r="1392" spans="1:9" s="8" customFormat="1" x14ac:dyDescent="0.2">
      <c r="A1392" s="31" t="s">
        <v>317</v>
      </c>
      <c r="B1392" s="32">
        <v>103000000</v>
      </c>
      <c r="C1392" s="32">
        <v>60737052</v>
      </c>
      <c r="D1392" s="32">
        <v>60737052</v>
      </c>
      <c r="E1392" s="32">
        <v>60737052</v>
      </c>
      <c r="F1392" s="32">
        <f t="shared" si="87"/>
        <v>42262948</v>
      </c>
      <c r="G1392" s="33">
        <f t="shared" si="88"/>
        <v>58.968011650485444</v>
      </c>
      <c r="H1392" s="34">
        <f t="shared" si="89"/>
        <v>58.968011650485444</v>
      </c>
      <c r="I1392" s="34">
        <f t="shared" si="90"/>
        <v>58.968011650485444</v>
      </c>
    </row>
    <row r="1393" spans="1:9" s="8" customFormat="1" x14ac:dyDescent="0.2">
      <c r="A1393" s="31" t="s">
        <v>383</v>
      </c>
      <c r="B1393" s="32">
        <v>5600000000</v>
      </c>
      <c r="C1393" s="32">
        <v>1589403593.4100001</v>
      </c>
      <c r="D1393" s="32">
        <v>1589403593.4100001</v>
      </c>
      <c r="E1393" s="32">
        <v>1589403593.4100001</v>
      </c>
      <c r="F1393" s="32">
        <f t="shared" si="87"/>
        <v>4010596406.5900002</v>
      </c>
      <c r="G1393" s="33">
        <f t="shared" si="88"/>
        <v>28.382207025178573</v>
      </c>
      <c r="H1393" s="34">
        <f t="shared" si="89"/>
        <v>28.382207025178573</v>
      </c>
      <c r="I1393" s="34">
        <f t="shared" si="90"/>
        <v>28.382207025178573</v>
      </c>
    </row>
    <row r="1394" spans="1:9" s="8" customFormat="1" x14ac:dyDescent="0.2">
      <c r="A1394" s="27" t="s">
        <v>63</v>
      </c>
      <c r="B1394" s="28">
        <v>3645000000</v>
      </c>
      <c r="C1394" s="28">
        <v>3064191129.4000001</v>
      </c>
      <c r="D1394" s="28">
        <v>3064191129.4000001</v>
      </c>
      <c r="E1394" s="28">
        <v>3064191129.4000001</v>
      </c>
      <c r="F1394" s="28">
        <f t="shared" si="87"/>
        <v>580808870.5999999</v>
      </c>
      <c r="G1394" s="29">
        <f t="shared" si="88"/>
        <v>84.065600257887525</v>
      </c>
      <c r="H1394" s="30">
        <f t="shared" si="89"/>
        <v>84.065600257887525</v>
      </c>
      <c r="I1394" s="30">
        <f t="shared" si="90"/>
        <v>84.065600257887525</v>
      </c>
    </row>
    <row r="1395" spans="1:9" s="9" customFormat="1" x14ac:dyDescent="0.2">
      <c r="A1395" s="31" t="s">
        <v>106</v>
      </c>
      <c r="B1395" s="32">
        <v>3271000000</v>
      </c>
      <c r="C1395" s="32">
        <v>2959660431.4000001</v>
      </c>
      <c r="D1395" s="32">
        <v>2959660431.4000001</v>
      </c>
      <c r="E1395" s="32">
        <v>2959660431.4000001</v>
      </c>
      <c r="F1395" s="32">
        <f t="shared" si="87"/>
        <v>311339568.5999999</v>
      </c>
      <c r="G1395" s="33">
        <f t="shared" si="88"/>
        <v>90.481823032711716</v>
      </c>
      <c r="H1395" s="34">
        <f t="shared" si="89"/>
        <v>90.481823032711716</v>
      </c>
      <c r="I1395" s="34">
        <f t="shared" si="90"/>
        <v>90.481823032711716</v>
      </c>
    </row>
    <row r="1396" spans="1:9" s="8" customFormat="1" x14ac:dyDescent="0.2">
      <c r="A1396" s="31" t="s">
        <v>108</v>
      </c>
      <c r="B1396" s="32">
        <v>116000000</v>
      </c>
      <c r="C1396" s="32">
        <v>104530698</v>
      </c>
      <c r="D1396" s="32">
        <v>104530698</v>
      </c>
      <c r="E1396" s="32">
        <v>104530698</v>
      </c>
      <c r="F1396" s="32">
        <f t="shared" si="87"/>
        <v>11469302</v>
      </c>
      <c r="G1396" s="33">
        <f t="shared" si="88"/>
        <v>90.112670689655175</v>
      </c>
      <c r="H1396" s="34">
        <f t="shared" si="89"/>
        <v>90.112670689655175</v>
      </c>
      <c r="I1396" s="34">
        <f t="shared" si="90"/>
        <v>90.112670689655175</v>
      </c>
    </row>
    <row r="1397" spans="1:9" s="8" customFormat="1" x14ac:dyDescent="0.2">
      <c r="A1397" s="31" t="s">
        <v>1397</v>
      </c>
      <c r="B1397" s="32">
        <v>213000000</v>
      </c>
      <c r="C1397" s="32">
        <v>0</v>
      </c>
      <c r="D1397" s="32">
        <v>0</v>
      </c>
      <c r="E1397" s="32">
        <v>0</v>
      </c>
      <c r="F1397" s="32">
        <f t="shared" si="87"/>
        <v>213000000</v>
      </c>
      <c r="G1397" s="33">
        <f t="shared" si="88"/>
        <v>0</v>
      </c>
      <c r="H1397" s="34">
        <f t="shared" si="89"/>
        <v>0</v>
      </c>
      <c r="I1397" s="34">
        <f t="shared" si="90"/>
        <v>0</v>
      </c>
    </row>
    <row r="1398" spans="1:9" s="8" customFormat="1" x14ac:dyDescent="0.2">
      <c r="A1398" s="31" t="s">
        <v>251</v>
      </c>
      <c r="B1398" s="32">
        <v>45000000</v>
      </c>
      <c r="C1398" s="32">
        <v>0</v>
      </c>
      <c r="D1398" s="32">
        <v>0</v>
      </c>
      <c r="E1398" s="32">
        <v>0</v>
      </c>
      <c r="F1398" s="32">
        <f t="shared" si="87"/>
        <v>45000000</v>
      </c>
      <c r="G1398" s="33">
        <f t="shared" si="88"/>
        <v>0</v>
      </c>
      <c r="H1398" s="34">
        <f t="shared" si="89"/>
        <v>0</v>
      </c>
      <c r="I1398" s="34">
        <f t="shared" si="90"/>
        <v>0</v>
      </c>
    </row>
    <row r="1399" spans="1:9" s="8" customFormat="1" x14ac:dyDescent="0.2">
      <c r="A1399" s="27" t="s">
        <v>6</v>
      </c>
      <c r="B1399" s="28">
        <v>16699000000</v>
      </c>
      <c r="C1399" s="28">
        <v>16427678301.379999</v>
      </c>
      <c r="D1399" s="28">
        <v>12684532649.74</v>
      </c>
      <c r="E1399" s="28">
        <v>10783436098.959999</v>
      </c>
      <c r="F1399" s="28">
        <f t="shared" si="87"/>
        <v>271321698.62000084</v>
      </c>
      <c r="G1399" s="29">
        <f t="shared" si="88"/>
        <v>98.375221877836992</v>
      </c>
      <c r="H1399" s="30">
        <f t="shared" si="89"/>
        <v>75.959833820827598</v>
      </c>
      <c r="I1399" s="30">
        <f t="shared" si="90"/>
        <v>64.575340433319354</v>
      </c>
    </row>
    <row r="1400" spans="1:9" s="8" customFormat="1" x14ac:dyDescent="0.2">
      <c r="A1400" s="31" t="s">
        <v>384</v>
      </c>
      <c r="B1400" s="32">
        <v>8538000000</v>
      </c>
      <c r="C1400" s="32">
        <v>8313144815.8799992</v>
      </c>
      <c r="D1400" s="32">
        <v>8223278561.6499996</v>
      </c>
      <c r="E1400" s="32">
        <v>8223278561.6499996</v>
      </c>
      <c r="F1400" s="32">
        <f t="shared" si="87"/>
        <v>224855184.12000084</v>
      </c>
      <c r="G1400" s="33">
        <f t="shared" si="88"/>
        <v>97.36641855094868</v>
      </c>
      <c r="H1400" s="34">
        <f t="shared" si="89"/>
        <v>96.313873994495196</v>
      </c>
      <c r="I1400" s="34">
        <f t="shared" si="90"/>
        <v>96.313873994495196</v>
      </c>
    </row>
    <row r="1401" spans="1:9" s="8" customFormat="1" x14ac:dyDescent="0.2">
      <c r="A1401" s="31" t="s">
        <v>385</v>
      </c>
      <c r="B1401" s="32">
        <v>8161000000</v>
      </c>
      <c r="C1401" s="32">
        <v>8114533485.5</v>
      </c>
      <c r="D1401" s="32">
        <v>4461254088.0900002</v>
      </c>
      <c r="E1401" s="32">
        <v>2560157537.3099999</v>
      </c>
      <c r="F1401" s="32">
        <f t="shared" si="87"/>
        <v>46466514.5</v>
      </c>
      <c r="G1401" s="33">
        <f t="shared" si="88"/>
        <v>99.430627196422009</v>
      </c>
      <c r="H1401" s="34">
        <f t="shared" si="89"/>
        <v>54.665532264305853</v>
      </c>
      <c r="I1401" s="34">
        <f t="shared" si="90"/>
        <v>31.370635183310867</v>
      </c>
    </row>
    <row r="1402" spans="1:9" s="8" customFormat="1" x14ac:dyDescent="0.2">
      <c r="A1402" s="27" t="s">
        <v>1522</v>
      </c>
      <c r="B1402" s="28">
        <v>40968000000</v>
      </c>
      <c r="C1402" s="28">
        <v>33893300142.230003</v>
      </c>
      <c r="D1402" s="28">
        <v>32752380465.43</v>
      </c>
      <c r="E1402" s="28">
        <v>32752380465.43</v>
      </c>
      <c r="F1402" s="28">
        <f t="shared" si="87"/>
        <v>7074699857.7699966</v>
      </c>
      <c r="G1402" s="29">
        <f t="shared" si="88"/>
        <v>82.731156371387442</v>
      </c>
      <c r="H1402" s="30">
        <f t="shared" si="89"/>
        <v>79.946251868360676</v>
      </c>
      <c r="I1402" s="30">
        <f t="shared" si="90"/>
        <v>79.946251868360676</v>
      </c>
    </row>
    <row r="1403" spans="1:9" s="8" customFormat="1" x14ac:dyDescent="0.2">
      <c r="A1403" s="27" t="s">
        <v>4</v>
      </c>
      <c r="B1403" s="28">
        <v>35908000000</v>
      </c>
      <c r="C1403" s="28">
        <v>28873048976.230003</v>
      </c>
      <c r="D1403" s="28">
        <v>28462702372.349998</v>
      </c>
      <c r="E1403" s="28">
        <v>28462702372.349998</v>
      </c>
      <c r="F1403" s="28">
        <f t="shared" si="87"/>
        <v>7034951023.7699966</v>
      </c>
      <c r="G1403" s="29">
        <f t="shared" si="88"/>
        <v>80.408401961206422</v>
      </c>
      <c r="H1403" s="30">
        <f t="shared" si="89"/>
        <v>79.265629866185805</v>
      </c>
      <c r="I1403" s="30">
        <f t="shared" si="90"/>
        <v>79.265629866185805</v>
      </c>
    </row>
    <row r="1404" spans="1:9" s="8" customFormat="1" x14ac:dyDescent="0.2">
      <c r="A1404" s="27" t="s">
        <v>62</v>
      </c>
      <c r="B1404" s="28">
        <v>13595000000</v>
      </c>
      <c r="C1404" s="28">
        <v>12890146352.119999</v>
      </c>
      <c r="D1404" s="28">
        <v>12890146352.119999</v>
      </c>
      <c r="E1404" s="28">
        <v>12890146352.119999</v>
      </c>
      <c r="F1404" s="28">
        <f t="shared" si="87"/>
        <v>704853647.88000107</v>
      </c>
      <c r="G1404" s="29">
        <f t="shared" si="88"/>
        <v>94.815346466495029</v>
      </c>
      <c r="H1404" s="30">
        <f t="shared" si="89"/>
        <v>94.815346466495029</v>
      </c>
      <c r="I1404" s="30">
        <f t="shared" si="90"/>
        <v>94.815346466495029</v>
      </c>
    </row>
    <row r="1405" spans="1:9" s="8" customFormat="1" x14ac:dyDescent="0.2">
      <c r="A1405" s="31" t="s">
        <v>94</v>
      </c>
      <c r="B1405" s="32">
        <v>8934000000</v>
      </c>
      <c r="C1405" s="32">
        <v>8577046608.1199999</v>
      </c>
      <c r="D1405" s="32">
        <v>8577046608.1199999</v>
      </c>
      <c r="E1405" s="32">
        <v>8577046608.1199999</v>
      </c>
      <c r="F1405" s="32">
        <f t="shared" si="87"/>
        <v>356953391.88000011</v>
      </c>
      <c r="G1405" s="33">
        <f t="shared" si="88"/>
        <v>96.004551243787773</v>
      </c>
      <c r="H1405" s="34">
        <f t="shared" si="89"/>
        <v>96.004551243787773</v>
      </c>
      <c r="I1405" s="34">
        <f t="shared" si="90"/>
        <v>96.004551243787773</v>
      </c>
    </row>
    <row r="1406" spans="1:9" s="8" customFormat="1" x14ac:dyDescent="0.2">
      <c r="A1406" s="31" t="s">
        <v>95</v>
      </c>
      <c r="B1406" s="32">
        <v>3406000000</v>
      </c>
      <c r="C1406" s="32">
        <v>3346407629</v>
      </c>
      <c r="D1406" s="32">
        <v>3346407629</v>
      </c>
      <c r="E1406" s="32">
        <v>3346407629</v>
      </c>
      <c r="F1406" s="32">
        <f t="shared" si="87"/>
        <v>59592371</v>
      </c>
      <c r="G1406" s="33">
        <f t="shared" si="88"/>
        <v>98.250370786846744</v>
      </c>
      <c r="H1406" s="34">
        <f t="shared" si="89"/>
        <v>98.250370786846744</v>
      </c>
      <c r="I1406" s="34">
        <f t="shared" si="90"/>
        <v>98.250370786846744</v>
      </c>
    </row>
    <row r="1407" spans="1:9" s="8" customFormat="1" x14ac:dyDescent="0.2">
      <c r="A1407" s="31" t="s">
        <v>96</v>
      </c>
      <c r="B1407" s="32">
        <v>1255000000</v>
      </c>
      <c r="C1407" s="32">
        <v>966692115</v>
      </c>
      <c r="D1407" s="32">
        <v>966692115</v>
      </c>
      <c r="E1407" s="32">
        <v>966692115</v>
      </c>
      <c r="F1407" s="32">
        <f t="shared" si="87"/>
        <v>288307885</v>
      </c>
      <c r="G1407" s="33">
        <f t="shared" si="88"/>
        <v>77.027260159362555</v>
      </c>
      <c r="H1407" s="34">
        <f t="shared" si="89"/>
        <v>77.027260159362555</v>
      </c>
      <c r="I1407" s="34">
        <f t="shared" si="90"/>
        <v>77.027260159362555</v>
      </c>
    </row>
    <row r="1408" spans="1:9" s="8" customFormat="1" x14ac:dyDescent="0.2">
      <c r="A1408" s="27" t="s">
        <v>1378</v>
      </c>
      <c r="B1408" s="28">
        <v>4539000000</v>
      </c>
      <c r="C1408" s="28">
        <v>4249831233.3499999</v>
      </c>
      <c r="D1408" s="28">
        <v>4208975277.0599999</v>
      </c>
      <c r="E1408" s="28">
        <v>4208975277.0599999</v>
      </c>
      <c r="F1408" s="28">
        <f t="shared" si="87"/>
        <v>289168766.6500001</v>
      </c>
      <c r="G1408" s="29">
        <f t="shared" si="88"/>
        <v>93.629240655430706</v>
      </c>
      <c r="H1408" s="30">
        <f t="shared" si="89"/>
        <v>92.729131461996033</v>
      </c>
      <c r="I1408" s="30">
        <f t="shared" si="90"/>
        <v>92.729131461996033</v>
      </c>
    </row>
    <row r="1409" spans="1:9" s="8" customFormat="1" x14ac:dyDescent="0.2">
      <c r="A1409" s="31" t="s">
        <v>97</v>
      </c>
      <c r="B1409" s="32">
        <v>4539000000</v>
      </c>
      <c r="C1409" s="32">
        <v>4249831233.3499999</v>
      </c>
      <c r="D1409" s="32">
        <v>4208975277.0599999</v>
      </c>
      <c r="E1409" s="32">
        <v>4208975277.0599999</v>
      </c>
      <c r="F1409" s="32">
        <f t="shared" si="87"/>
        <v>289168766.6500001</v>
      </c>
      <c r="G1409" s="33">
        <f t="shared" si="88"/>
        <v>93.629240655430706</v>
      </c>
      <c r="H1409" s="34">
        <f t="shared" si="89"/>
        <v>92.729131461996033</v>
      </c>
      <c r="I1409" s="34">
        <f t="shared" si="90"/>
        <v>92.729131461996033</v>
      </c>
    </row>
    <row r="1410" spans="1:9" s="9" customFormat="1" x14ac:dyDescent="0.2">
      <c r="A1410" s="27" t="s">
        <v>5</v>
      </c>
      <c r="B1410" s="28">
        <v>17087000000</v>
      </c>
      <c r="C1410" s="28">
        <v>11377190667.360001</v>
      </c>
      <c r="D1410" s="28">
        <v>11007700019.77</v>
      </c>
      <c r="E1410" s="28">
        <v>11007700019.77</v>
      </c>
      <c r="F1410" s="28">
        <f t="shared" si="87"/>
        <v>5709809332.6399994</v>
      </c>
      <c r="G1410" s="29">
        <f t="shared" si="88"/>
        <v>66.583898094223684</v>
      </c>
      <c r="H1410" s="30">
        <f t="shared" si="89"/>
        <v>64.421490137355889</v>
      </c>
      <c r="I1410" s="30">
        <f t="shared" si="90"/>
        <v>64.421490137355889</v>
      </c>
    </row>
    <row r="1411" spans="1:9" s="8" customFormat="1" x14ac:dyDescent="0.2">
      <c r="A1411" s="31" t="s">
        <v>386</v>
      </c>
      <c r="B1411" s="32">
        <v>14136000000</v>
      </c>
      <c r="C1411" s="32">
        <v>9534411287.5</v>
      </c>
      <c r="D1411" s="32">
        <v>9164920639.9099998</v>
      </c>
      <c r="E1411" s="32">
        <v>9164920639.9099998</v>
      </c>
      <c r="F1411" s="32">
        <f t="shared" si="87"/>
        <v>4601588712.5</v>
      </c>
      <c r="G1411" s="33">
        <f t="shared" si="88"/>
        <v>67.447731235851734</v>
      </c>
      <c r="H1411" s="34">
        <f t="shared" si="89"/>
        <v>64.833903791100738</v>
      </c>
      <c r="I1411" s="34">
        <f t="shared" si="90"/>
        <v>64.833903791100738</v>
      </c>
    </row>
    <row r="1412" spans="1:9" s="9" customFormat="1" x14ac:dyDescent="0.2">
      <c r="A1412" s="31" t="s">
        <v>132</v>
      </c>
      <c r="B1412" s="32">
        <v>1360000000</v>
      </c>
      <c r="C1412" s="32">
        <v>1328203998</v>
      </c>
      <c r="D1412" s="32">
        <v>1328203998</v>
      </c>
      <c r="E1412" s="32">
        <v>1328203998</v>
      </c>
      <c r="F1412" s="32">
        <f t="shared" si="87"/>
        <v>31796002</v>
      </c>
      <c r="G1412" s="33">
        <f t="shared" si="88"/>
        <v>97.662058676470593</v>
      </c>
      <c r="H1412" s="34">
        <f t="shared" si="89"/>
        <v>97.662058676470593</v>
      </c>
      <c r="I1412" s="34">
        <f t="shared" si="90"/>
        <v>97.662058676470593</v>
      </c>
    </row>
    <row r="1413" spans="1:9" s="8" customFormat="1" x14ac:dyDescent="0.2">
      <c r="A1413" s="31" t="s">
        <v>133</v>
      </c>
      <c r="B1413" s="32">
        <v>20000000</v>
      </c>
      <c r="C1413" s="32">
        <v>5992119.8600000003</v>
      </c>
      <c r="D1413" s="32">
        <v>5992119.8600000003</v>
      </c>
      <c r="E1413" s="32">
        <v>5992119.8600000003</v>
      </c>
      <c r="F1413" s="32">
        <f t="shared" si="87"/>
        <v>14007880.140000001</v>
      </c>
      <c r="G1413" s="33">
        <f t="shared" si="88"/>
        <v>29.960599300000002</v>
      </c>
      <c r="H1413" s="34">
        <f t="shared" si="89"/>
        <v>29.960599300000002</v>
      </c>
      <c r="I1413" s="34">
        <f t="shared" si="90"/>
        <v>29.960599300000002</v>
      </c>
    </row>
    <row r="1414" spans="1:9" s="8" customFormat="1" x14ac:dyDescent="0.2">
      <c r="A1414" s="31" t="s">
        <v>101</v>
      </c>
      <c r="B1414" s="32">
        <v>897000000</v>
      </c>
      <c r="C1414" s="32">
        <v>420089840</v>
      </c>
      <c r="D1414" s="32">
        <v>420089840</v>
      </c>
      <c r="E1414" s="32">
        <v>420089840</v>
      </c>
      <c r="F1414" s="32">
        <f t="shared" si="87"/>
        <v>476910160</v>
      </c>
      <c r="G1414" s="33">
        <f t="shared" si="88"/>
        <v>46.832758082497215</v>
      </c>
      <c r="H1414" s="34">
        <f t="shared" si="89"/>
        <v>46.832758082497215</v>
      </c>
      <c r="I1414" s="34">
        <f t="shared" si="90"/>
        <v>46.832758082497215</v>
      </c>
    </row>
    <row r="1415" spans="1:9" s="8" customFormat="1" x14ac:dyDescent="0.2">
      <c r="A1415" s="31" t="s">
        <v>102</v>
      </c>
      <c r="B1415" s="32">
        <v>62000000</v>
      </c>
      <c r="C1415" s="32">
        <v>48663403</v>
      </c>
      <c r="D1415" s="32">
        <v>48663403</v>
      </c>
      <c r="E1415" s="32">
        <v>48663403</v>
      </c>
      <c r="F1415" s="32">
        <f t="shared" ref="F1415:F1478" si="91">+B1415-C1415</f>
        <v>13336597</v>
      </c>
      <c r="G1415" s="33">
        <f t="shared" si="88"/>
        <v>78.489359677419358</v>
      </c>
      <c r="H1415" s="34">
        <f t="shared" si="89"/>
        <v>78.489359677419358</v>
      </c>
      <c r="I1415" s="34">
        <f t="shared" si="90"/>
        <v>78.489359677419358</v>
      </c>
    </row>
    <row r="1416" spans="1:9" s="9" customFormat="1" x14ac:dyDescent="0.2">
      <c r="A1416" s="31" t="s">
        <v>247</v>
      </c>
      <c r="B1416" s="32">
        <v>25000000</v>
      </c>
      <c r="C1416" s="32">
        <v>0</v>
      </c>
      <c r="D1416" s="32">
        <v>0</v>
      </c>
      <c r="E1416" s="32">
        <v>0</v>
      </c>
      <c r="F1416" s="32">
        <f t="shared" si="91"/>
        <v>25000000</v>
      </c>
      <c r="G1416" s="33">
        <f t="shared" si="88"/>
        <v>0</v>
      </c>
      <c r="H1416" s="34">
        <f t="shared" si="89"/>
        <v>0</v>
      </c>
      <c r="I1416" s="34">
        <f t="shared" si="90"/>
        <v>0</v>
      </c>
    </row>
    <row r="1417" spans="1:9" s="8" customFormat="1" x14ac:dyDescent="0.2">
      <c r="A1417" s="31" t="s">
        <v>105</v>
      </c>
      <c r="B1417" s="32">
        <v>587000000</v>
      </c>
      <c r="C1417" s="32">
        <v>39830019</v>
      </c>
      <c r="D1417" s="32">
        <v>39830019</v>
      </c>
      <c r="E1417" s="32">
        <v>39830019</v>
      </c>
      <c r="F1417" s="32">
        <f t="shared" si="91"/>
        <v>547169981</v>
      </c>
      <c r="G1417" s="33">
        <f t="shared" si="88"/>
        <v>6.7853524701873935</v>
      </c>
      <c r="H1417" s="34">
        <f t="shared" si="89"/>
        <v>6.7853524701873935</v>
      </c>
      <c r="I1417" s="34">
        <f t="shared" si="90"/>
        <v>6.7853524701873935</v>
      </c>
    </row>
    <row r="1418" spans="1:9" s="8" customFormat="1" x14ac:dyDescent="0.2">
      <c r="A1418" s="27" t="s">
        <v>67</v>
      </c>
      <c r="B1418" s="28">
        <v>391000000</v>
      </c>
      <c r="C1418" s="28">
        <v>79232817</v>
      </c>
      <c r="D1418" s="28">
        <v>79232817</v>
      </c>
      <c r="E1418" s="28">
        <v>79232817</v>
      </c>
      <c r="F1418" s="28">
        <f t="shared" si="91"/>
        <v>311767183</v>
      </c>
      <c r="G1418" s="29">
        <f t="shared" si="88"/>
        <v>20.264147570332479</v>
      </c>
      <c r="H1418" s="30">
        <f t="shared" si="89"/>
        <v>20.264147570332479</v>
      </c>
      <c r="I1418" s="30">
        <f t="shared" si="90"/>
        <v>20.264147570332479</v>
      </c>
    </row>
    <row r="1419" spans="1:9" s="8" customFormat="1" x14ac:dyDescent="0.2">
      <c r="A1419" s="31" t="s">
        <v>317</v>
      </c>
      <c r="B1419" s="32">
        <v>391000000</v>
      </c>
      <c r="C1419" s="32">
        <v>79232817</v>
      </c>
      <c r="D1419" s="32">
        <v>79232817</v>
      </c>
      <c r="E1419" s="32">
        <v>79232817</v>
      </c>
      <c r="F1419" s="32">
        <f t="shared" si="91"/>
        <v>311767183</v>
      </c>
      <c r="G1419" s="33">
        <f t="shared" si="88"/>
        <v>20.264147570332479</v>
      </c>
      <c r="H1419" s="34">
        <f t="shared" si="89"/>
        <v>20.264147570332479</v>
      </c>
      <c r="I1419" s="34">
        <f t="shared" si="90"/>
        <v>20.264147570332479</v>
      </c>
    </row>
    <row r="1420" spans="1:9" s="8" customFormat="1" x14ac:dyDescent="0.2">
      <c r="A1420" s="27" t="s">
        <v>63</v>
      </c>
      <c r="B1420" s="28">
        <v>296000000</v>
      </c>
      <c r="C1420" s="28">
        <v>276647906.39999998</v>
      </c>
      <c r="D1420" s="28">
        <v>276647906.39999998</v>
      </c>
      <c r="E1420" s="28">
        <v>276647906.39999998</v>
      </c>
      <c r="F1420" s="28">
        <f t="shared" si="91"/>
        <v>19352093.600000024</v>
      </c>
      <c r="G1420" s="29">
        <f t="shared" si="88"/>
        <v>93.462130540540528</v>
      </c>
      <c r="H1420" s="30">
        <f t="shared" si="89"/>
        <v>93.462130540540528</v>
      </c>
      <c r="I1420" s="30">
        <f t="shared" si="90"/>
        <v>93.462130540540528</v>
      </c>
    </row>
    <row r="1421" spans="1:9" s="8" customFormat="1" x14ac:dyDescent="0.2">
      <c r="A1421" s="31" t="s">
        <v>106</v>
      </c>
      <c r="B1421" s="32">
        <v>93000000</v>
      </c>
      <c r="C1421" s="32">
        <v>85981301.400000006</v>
      </c>
      <c r="D1421" s="32">
        <v>85981301.400000006</v>
      </c>
      <c r="E1421" s="32">
        <v>85981301.400000006</v>
      </c>
      <c r="F1421" s="32">
        <f t="shared" si="91"/>
        <v>7018698.599999994</v>
      </c>
      <c r="G1421" s="33">
        <f t="shared" ref="G1421:G1484" si="92">IFERROR(IF(C1421&gt;0,+C1421/B1421*100,0),0)</f>
        <v>92.453012258064533</v>
      </c>
      <c r="H1421" s="34">
        <f t="shared" ref="H1421:H1484" si="93">IFERROR(IF(D1421&gt;0,+D1421/B1421*100,0),0)</f>
        <v>92.453012258064533</v>
      </c>
      <c r="I1421" s="34">
        <f t="shared" ref="I1421:I1484" si="94">IFERROR(IF(E1421&gt;0,+E1421/B1421*100,0),0)</f>
        <v>92.453012258064533</v>
      </c>
    </row>
    <row r="1422" spans="1:9" s="8" customFormat="1" x14ac:dyDescent="0.2">
      <c r="A1422" s="31" t="s">
        <v>108</v>
      </c>
      <c r="B1422" s="32">
        <v>102000000</v>
      </c>
      <c r="C1422" s="32">
        <v>94181079</v>
      </c>
      <c r="D1422" s="32">
        <v>94181079</v>
      </c>
      <c r="E1422" s="32">
        <v>94181079</v>
      </c>
      <c r="F1422" s="32">
        <f t="shared" si="91"/>
        <v>7818921</v>
      </c>
      <c r="G1422" s="33">
        <f t="shared" si="92"/>
        <v>92.334391176470589</v>
      </c>
      <c r="H1422" s="34">
        <f t="shared" si="93"/>
        <v>92.334391176470589</v>
      </c>
      <c r="I1422" s="34">
        <f t="shared" si="94"/>
        <v>92.334391176470589</v>
      </c>
    </row>
    <row r="1423" spans="1:9" s="8" customFormat="1" x14ac:dyDescent="0.2">
      <c r="A1423" s="31" t="s">
        <v>251</v>
      </c>
      <c r="B1423" s="32">
        <v>101000000</v>
      </c>
      <c r="C1423" s="32">
        <v>96485526</v>
      </c>
      <c r="D1423" s="32">
        <v>96485526</v>
      </c>
      <c r="E1423" s="32">
        <v>96485526</v>
      </c>
      <c r="F1423" s="32">
        <f t="shared" si="91"/>
        <v>4514474</v>
      </c>
      <c r="G1423" s="33">
        <f t="shared" si="92"/>
        <v>95.530223762376238</v>
      </c>
      <c r="H1423" s="34">
        <f t="shared" si="93"/>
        <v>95.530223762376238</v>
      </c>
      <c r="I1423" s="34">
        <f t="shared" si="94"/>
        <v>95.530223762376238</v>
      </c>
    </row>
    <row r="1424" spans="1:9" s="8" customFormat="1" x14ac:dyDescent="0.2">
      <c r="A1424" s="27" t="s">
        <v>6</v>
      </c>
      <c r="B1424" s="28">
        <v>5060000000</v>
      </c>
      <c r="C1424" s="28">
        <v>5020251166</v>
      </c>
      <c r="D1424" s="28">
        <v>4289678093.0799999</v>
      </c>
      <c r="E1424" s="28">
        <v>4289678093.0799999</v>
      </c>
      <c r="F1424" s="28">
        <f t="shared" si="91"/>
        <v>39748834</v>
      </c>
      <c r="G1424" s="29">
        <f t="shared" si="92"/>
        <v>99.214449920948624</v>
      </c>
      <c r="H1424" s="30">
        <f t="shared" si="93"/>
        <v>84.776246898814222</v>
      </c>
      <c r="I1424" s="30">
        <f t="shared" si="94"/>
        <v>84.776246898814222</v>
      </c>
    </row>
    <row r="1425" spans="1:9" s="8" customFormat="1" x14ac:dyDescent="0.2">
      <c r="A1425" s="31" t="s">
        <v>387</v>
      </c>
      <c r="B1425" s="32">
        <v>260000000</v>
      </c>
      <c r="C1425" s="32">
        <v>221470155</v>
      </c>
      <c r="D1425" s="32">
        <v>0</v>
      </c>
      <c r="E1425" s="32">
        <v>0</v>
      </c>
      <c r="F1425" s="32">
        <f t="shared" si="91"/>
        <v>38529845</v>
      </c>
      <c r="G1425" s="33">
        <f t="shared" si="92"/>
        <v>85.180828846153844</v>
      </c>
      <c r="H1425" s="34">
        <f t="shared" si="93"/>
        <v>0</v>
      </c>
      <c r="I1425" s="34">
        <f t="shared" si="94"/>
        <v>0</v>
      </c>
    </row>
    <row r="1426" spans="1:9" s="8" customFormat="1" ht="22.5" x14ac:dyDescent="0.2">
      <c r="A1426" s="31" t="s">
        <v>388</v>
      </c>
      <c r="B1426" s="32">
        <v>4000000000</v>
      </c>
      <c r="C1426" s="32">
        <v>3998781011</v>
      </c>
      <c r="D1426" s="32">
        <v>3881090343</v>
      </c>
      <c r="E1426" s="32">
        <v>3881090343</v>
      </c>
      <c r="F1426" s="32">
        <f t="shared" si="91"/>
        <v>1218989</v>
      </c>
      <c r="G1426" s="33">
        <f t="shared" si="92"/>
        <v>99.969525275000009</v>
      </c>
      <c r="H1426" s="34">
        <f t="shared" si="93"/>
        <v>97.027258574999991</v>
      </c>
      <c r="I1426" s="34">
        <f t="shared" si="94"/>
        <v>97.027258574999991</v>
      </c>
    </row>
    <row r="1427" spans="1:9" s="9" customFormat="1" x14ac:dyDescent="0.2">
      <c r="A1427" s="31" t="s">
        <v>389</v>
      </c>
      <c r="B1427" s="32">
        <v>800000000</v>
      </c>
      <c r="C1427" s="32">
        <v>800000000</v>
      </c>
      <c r="D1427" s="32">
        <v>408587750.07999998</v>
      </c>
      <c r="E1427" s="32">
        <v>408587750.07999998</v>
      </c>
      <c r="F1427" s="32">
        <f t="shared" si="91"/>
        <v>0</v>
      </c>
      <c r="G1427" s="33">
        <f t="shared" si="92"/>
        <v>100</v>
      </c>
      <c r="H1427" s="34">
        <f t="shared" si="93"/>
        <v>51.073468759999997</v>
      </c>
      <c r="I1427" s="34">
        <f t="shared" si="94"/>
        <v>51.073468759999997</v>
      </c>
    </row>
    <row r="1428" spans="1:9" s="8" customFormat="1" x14ac:dyDescent="0.2">
      <c r="A1428" s="27" t="s">
        <v>1523</v>
      </c>
      <c r="B1428" s="28">
        <v>55337000000</v>
      </c>
      <c r="C1428" s="28">
        <v>33707404152.400002</v>
      </c>
      <c r="D1428" s="28">
        <v>32647581314.329998</v>
      </c>
      <c r="E1428" s="28">
        <v>29682802195.550003</v>
      </c>
      <c r="F1428" s="28">
        <f t="shared" si="91"/>
        <v>21629595847.599998</v>
      </c>
      <c r="G1428" s="29">
        <f t="shared" si="92"/>
        <v>60.912959055243334</v>
      </c>
      <c r="H1428" s="30">
        <f t="shared" si="93"/>
        <v>58.997743488678452</v>
      </c>
      <c r="I1428" s="30">
        <f t="shared" si="94"/>
        <v>53.6400639636229</v>
      </c>
    </row>
    <row r="1429" spans="1:9" s="8" customFormat="1" x14ac:dyDescent="0.2">
      <c r="A1429" s="27" t="s">
        <v>4</v>
      </c>
      <c r="B1429" s="28">
        <v>55337000000</v>
      </c>
      <c r="C1429" s="28">
        <v>33707404152.400002</v>
      </c>
      <c r="D1429" s="28">
        <v>32647581314.329998</v>
      </c>
      <c r="E1429" s="28">
        <v>29682802195.550003</v>
      </c>
      <c r="F1429" s="28">
        <f t="shared" si="91"/>
        <v>21629595847.599998</v>
      </c>
      <c r="G1429" s="29">
        <f t="shared" si="92"/>
        <v>60.912959055243334</v>
      </c>
      <c r="H1429" s="30">
        <f t="shared" si="93"/>
        <v>58.997743488678452</v>
      </c>
      <c r="I1429" s="30">
        <f t="shared" si="94"/>
        <v>53.6400639636229</v>
      </c>
    </row>
    <row r="1430" spans="1:9" s="8" customFormat="1" x14ac:dyDescent="0.2">
      <c r="A1430" s="27" t="s">
        <v>62</v>
      </c>
      <c r="B1430" s="28">
        <v>9315000000</v>
      </c>
      <c r="C1430" s="28">
        <v>9002634212</v>
      </c>
      <c r="D1430" s="28">
        <v>9002634212</v>
      </c>
      <c r="E1430" s="28">
        <v>9002634212</v>
      </c>
      <c r="F1430" s="28">
        <f t="shared" si="91"/>
        <v>312365788</v>
      </c>
      <c r="G1430" s="29">
        <f t="shared" si="92"/>
        <v>96.646636736446595</v>
      </c>
      <c r="H1430" s="30">
        <f t="shared" si="93"/>
        <v>96.646636736446595</v>
      </c>
      <c r="I1430" s="30">
        <f t="shared" si="94"/>
        <v>96.646636736446595</v>
      </c>
    </row>
    <row r="1431" spans="1:9" s="9" customFormat="1" x14ac:dyDescent="0.2">
      <c r="A1431" s="31" t="s">
        <v>94</v>
      </c>
      <c r="B1431" s="32">
        <v>6307000000</v>
      </c>
      <c r="C1431" s="32">
        <v>6277393300</v>
      </c>
      <c r="D1431" s="32">
        <v>6277393300</v>
      </c>
      <c r="E1431" s="32">
        <v>6277393300</v>
      </c>
      <c r="F1431" s="32">
        <f t="shared" si="91"/>
        <v>29606700</v>
      </c>
      <c r="G1431" s="33">
        <f t="shared" si="92"/>
        <v>99.530573965435238</v>
      </c>
      <c r="H1431" s="34">
        <f t="shared" si="93"/>
        <v>99.530573965435238</v>
      </c>
      <c r="I1431" s="34">
        <f t="shared" si="94"/>
        <v>99.530573965435238</v>
      </c>
    </row>
    <row r="1432" spans="1:9" s="8" customFormat="1" x14ac:dyDescent="0.2">
      <c r="A1432" s="31" t="s">
        <v>95</v>
      </c>
      <c r="B1432" s="32">
        <v>2239000000</v>
      </c>
      <c r="C1432" s="32">
        <v>2207822131</v>
      </c>
      <c r="D1432" s="32">
        <v>2207822131</v>
      </c>
      <c r="E1432" s="32">
        <v>2207822131</v>
      </c>
      <c r="F1432" s="32">
        <f t="shared" si="91"/>
        <v>31177869</v>
      </c>
      <c r="G1432" s="33">
        <f t="shared" si="92"/>
        <v>98.607509200535958</v>
      </c>
      <c r="H1432" s="34">
        <f t="shared" si="93"/>
        <v>98.607509200535958</v>
      </c>
      <c r="I1432" s="34">
        <f t="shared" si="94"/>
        <v>98.607509200535958</v>
      </c>
    </row>
    <row r="1433" spans="1:9" s="8" customFormat="1" x14ac:dyDescent="0.2">
      <c r="A1433" s="31" t="s">
        <v>96</v>
      </c>
      <c r="B1433" s="32">
        <v>550000000</v>
      </c>
      <c r="C1433" s="32">
        <v>517418781</v>
      </c>
      <c r="D1433" s="32">
        <v>517418781</v>
      </c>
      <c r="E1433" s="32">
        <v>517418781</v>
      </c>
      <c r="F1433" s="32">
        <f t="shared" si="91"/>
        <v>32581219</v>
      </c>
      <c r="G1433" s="33">
        <f t="shared" si="92"/>
        <v>94.07614199999999</v>
      </c>
      <c r="H1433" s="34">
        <f t="shared" si="93"/>
        <v>94.07614199999999</v>
      </c>
      <c r="I1433" s="34">
        <f t="shared" si="94"/>
        <v>94.07614199999999</v>
      </c>
    </row>
    <row r="1434" spans="1:9" s="8" customFormat="1" x14ac:dyDescent="0.2">
      <c r="A1434" s="31" t="s">
        <v>179</v>
      </c>
      <c r="B1434" s="32">
        <v>219000000</v>
      </c>
      <c r="C1434" s="32">
        <v>0</v>
      </c>
      <c r="D1434" s="32">
        <v>0</v>
      </c>
      <c r="E1434" s="32">
        <v>0</v>
      </c>
      <c r="F1434" s="32">
        <f t="shared" si="91"/>
        <v>219000000</v>
      </c>
      <c r="G1434" s="33">
        <f t="shared" si="92"/>
        <v>0</v>
      </c>
      <c r="H1434" s="34">
        <f t="shared" si="93"/>
        <v>0</v>
      </c>
      <c r="I1434" s="34">
        <f t="shared" si="94"/>
        <v>0</v>
      </c>
    </row>
    <row r="1435" spans="1:9" s="8" customFormat="1" x14ac:dyDescent="0.2">
      <c r="A1435" s="27" t="s">
        <v>1378</v>
      </c>
      <c r="B1435" s="28">
        <v>2035000000</v>
      </c>
      <c r="C1435" s="28">
        <v>1356006191.26</v>
      </c>
      <c r="D1435" s="28">
        <v>1306926191.5500002</v>
      </c>
      <c r="E1435" s="28">
        <v>1247067736.0900002</v>
      </c>
      <c r="F1435" s="28">
        <f t="shared" si="91"/>
        <v>678993808.74000001</v>
      </c>
      <c r="G1435" s="29">
        <f t="shared" si="92"/>
        <v>66.634210872727266</v>
      </c>
      <c r="H1435" s="30">
        <f t="shared" si="93"/>
        <v>64.222417275184284</v>
      </c>
      <c r="I1435" s="30">
        <f t="shared" si="94"/>
        <v>61.28096983243244</v>
      </c>
    </row>
    <row r="1436" spans="1:9" s="8" customFormat="1" x14ac:dyDescent="0.2">
      <c r="A1436" s="31" t="s">
        <v>124</v>
      </c>
      <c r="B1436" s="32">
        <v>610000000</v>
      </c>
      <c r="C1436" s="32">
        <v>371992542.74000001</v>
      </c>
      <c r="D1436" s="32">
        <v>325212544.72000003</v>
      </c>
      <c r="E1436" s="32">
        <v>307310653.72000003</v>
      </c>
      <c r="F1436" s="32">
        <f t="shared" si="91"/>
        <v>238007457.25999999</v>
      </c>
      <c r="G1436" s="33">
        <f t="shared" si="92"/>
        <v>60.982384055737704</v>
      </c>
      <c r="H1436" s="34">
        <f t="shared" si="93"/>
        <v>53.313531921311487</v>
      </c>
      <c r="I1436" s="34">
        <f t="shared" si="94"/>
        <v>50.378795691803276</v>
      </c>
    </row>
    <row r="1437" spans="1:9" s="8" customFormat="1" x14ac:dyDescent="0.2">
      <c r="A1437" s="31" t="s">
        <v>97</v>
      </c>
      <c r="B1437" s="32">
        <v>1425000000</v>
      </c>
      <c r="C1437" s="32">
        <v>984013648.51999998</v>
      </c>
      <c r="D1437" s="32">
        <v>981713646.83000004</v>
      </c>
      <c r="E1437" s="32">
        <v>939757082.37</v>
      </c>
      <c r="F1437" s="32">
        <f t="shared" si="91"/>
        <v>440986351.48000002</v>
      </c>
      <c r="G1437" s="33">
        <f t="shared" si="92"/>
        <v>69.053589369824564</v>
      </c>
      <c r="H1437" s="34">
        <f t="shared" si="93"/>
        <v>68.892185742456149</v>
      </c>
      <c r="I1437" s="34">
        <f t="shared" si="94"/>
        <v>65.94786542947368</v>
      </c>
    </row>
    <row r="1438" spans="1:9" s="8" customFormat="1" x14ac:dyDescent="0.2">
      <c r="A1438" s="27" t="s">
        <v>5</v>
      </c>
      <c r="B1438" s="28">
        <v>15634000000</v>
      </c>
      <c r="C1438" s="28">
        <v>3447823695.4200001</v>
      </c>
      <c r="D1438" s="28">
        <v>3447823695.4200001</v>
      </c>
      <c r="E1438" s="28">
        <v>3447823695.4200001</v>
      </c>
      <c r="F1438" s="28">
        <f t="shared" si="91"/>
        <v>12186176304.58</v>
      </c>
      <c r="G1438" s="29">
        <f t="shared" si="92"/>
        <v>22.053368910195729</v>
      </c>
      <c r="H1438" s="30">
        <f t="shared" si="93"/>
        <v>22.053368910195729</v>
      </c>
      <c r="I1438" s="30">
        <f t="shared" si="94"/>
        <v>22.053368910195729</v>
      </c>
    </row>
    <row r="1439" spans="1:9" s="8" customFormat="1" x14ac:dyDescent="0.2">
      <c r="A1439" s="31" t="s">
        <v>160</v>
      </c>
      <c r="B1439" s="32">
        <v>5407000000</v>
      </c>
      <c r="C1439" s="32">
        <v>0</v>
      </c>
      <c r="D1439" s="32">
        <v>0</v>
      </c>
      <c r="E1439" s="32">
        <v>0</v>
      </c>
      <c r="F1439" s="32">
        <f t="shared" si="91"/>
        <v>5407000000</v>
      </c>
      <c r="G1439" s="33">
        <f t="shared" si="92"/>
        <v>0</v>
      </c>
      <c r="H1439" s="34">
        <f t="shared" si="93"/>
        <v>0</v>
      </c>
      <c r="I1439" s="34">
        <f t="shared" si="94"/>
        <v>0</v>
      </c>
    </row>
    <row r="1440" spans="1:9" s="8" customFormat="1" x14ac:dyDescent="0.2">
      <c r="A1440" s="31" t="s">
        <v>132</v>
      </c>
      <c r="B1440" s="32">
        <v>2126665912</v>
      </c>
      <c r="C1440" s="32">
        <v>1949190822</v>
      </c>
      <c r="D1440" s="32">
        <v>1949190822</v>
      </c>
      <c r="E1440" s="32">
        <v>1949190822</v>
      </c>
      <c r="F1440" s="32">
        <f t="shared" si="91"/>
        <v>177475090</v>
      </c>
      <c r="G1440" s="33">
        <f t="shared" si="92"/>
        <v>91.654773370910164</v>
      </c>
      <c r="H1440" s="34">
        <f t="shared" si="93"/>
        <v>91.654773370910164</v>
      </c>
      <c r="I1440" s="34">
        <f t="shared" si="94"/>
        <v>91.654773370910164</v>
      </c>
    </row>
    <row r="1441" spans="1:9" s="8" customFormat="1" x14ac:dyDescent="0.2">
      <c r="A1441" s="31" t="s">
        <v>133</v>
      </c>
      <c r="B1441" s="32">
        <v>68633020</v>
      </c>
      <c r="C1441" s="32">
        <v>67346739.420000002</v>
      </c>
      <c r="D1441" s="32">
        <v>67346739.420000002</v>
      </c>
      <c r="E1441" s="32">
        <v>67346739.420000002</v>
      </c>
      <c r="F1441" s="32">
        <f t="shared" si="91"/>
        <v>1286280.5799999982</v>
      </c>
      <c r="G1441" s="33">
        <f t="shared" si="92"/>
        <v>98.125857524555968</v>
      </c>
      <c r="H1441" s="34">
        <f t="shared" si="93"/>
        <v>98.125857524555968</v>
      </c>
      <c r="I1441" s="34">
        <f t="shared" si="94"/>
        <v>98.125857524555968</v>
      </c>
    </row>
    <row r="1442" spans="1:9" s="9" customFormat="1" x14ac:dyDescent="0.2">
      <c r="A1442" s="31" t="s">
        <v>101</v>
      </c>
      <c r="B1442" s="32">
        <v>1332274768</v>
      </c>
      <c r="C1442" s="32">
        <v>1331721517</v>
      </c>
      <c r="D1442" s="32">
        <v>1331721517</v>
      </c>
      <c r="E1442" s="32">
        <v>1331721517</v>
      </c>
      <c r="F1442" s="32">
        <f t="shared" si="91"/>
        <v>553251</v>
      </c>
      <c r="G1442" s="33">
        <f t="shared" si="92"/>
        <v>99.958473205881504</v>
      </c>
      <c r="H1442" s="34">
        <f t="shared" si="93"/>
        <v>99.958473205881504</v>
      </c>
      <c r="I1442" s="34">
        <f t="shared" si="94"/>
        <v>99.958473205881504</v>
      </c>
    </row>
    <row r="1443" spans="1:9" s="8" customFormat="1" x14ac:dyDescent="0.2">
      <c r="A1443" s="31" t="s">
        <v>102</v>
      </c>
      <c r="B1443" s="32">
        <v>30000000</v>
      </c>
      <c r="C1443" s="32">
        <v>2094564</v>
      </c>
      <c r="D1443" s="32">
        <v>2094564</v>
      </c>
      <c r="E1443" s="32">
        <v>2094564</v>
      </c>
      <c r="F1443" s="32">
        <f t="shared" si="91"/>
        <v>27905436</v>
      </c>
      <c r="G1443" s="33">
        <f t="shared" si="92"/>
        <v>6.9818800000000003</v>
      </c>
      <c r="H1443" s="34">
        <f t="shared" si="93"/>
        <v>6.9818800000000003</v>
      </c>
      <c r="I1443" s="34">
        <f t="shared" si="94"/>
        <v>6.9818800000000003</v>
      </c>
    </row>
    <row r="1444" spans="1:9" s="8" customFormat="1" x14ac:dyDescent="0.2">
      <c r="A1444" s="31" t="s">
        <v>247</v>
      </c>
      <c r="B1444" s="32">
        <v>45426300</v>
      </c>
      <c r="C1444" s="32">
        <v>27409050</v>
      </c>
      <c r="D1444" s="32">
        <v>27409050</v>
      </c>
      <c r="E1444" s="32">
        <v>27409050</v>
      </c>
      <c r="F1444" s="32">
        <f t="shared" si="91"/>
        <v>18017250</v>
      </c>
      <c r="G1444" s="33">
        <f t="shared" si="92"/>
        <v>60.337403662635957</v>
      </c>
      <c r="H1444" s="34">
        <f t="shared" si="93"/>
        <v>60.337403662635957</v>
      </c>
      <c r="I1444" s="34">
        <f t="shared" si="94"/>
        <v>60.337403662635957</v>
      </c>
    </row>
    <row r="1445" spans="1:9" s="9" customFormat="1" x14ac:dyDescent="0.2">
      <c r="A1445" s="31" t="s">
        <v>105</v>
      </c>
      <c r="B1445" s="32">
        <v>6600000000</v>
      </c>
      <c r="C1445" s="32">
        <v>70061003</v>
      </c>
      <c r="D1445" s="32">
        <v>70061003</v>
      </c>
      <c r="E1445" s="32">
        <v>70061003</v>
      </c>
      <c r="F1445" s="32">
        <f t="shared" si="91"/>
        <v>6529938997</v>
      </c>
      <c r="G1445" s="33">
        <f t="shared" si="92"/>
        <v>1.0615303484848486</v>
      </c>
      <c r="H1445" s="34">
        <f t="shared" si="93"/>
        <v>1.0615303484848486</v>
      </c>
      <c r="I1445" s="34">
        <f t="shared" si="94"/>
        <v>1.0615303484848486</v>
      </c>
    </row>
    <row r="1446" spans="1:9" s="9" customFormat="1" x14ac:dyDescent="0.2">
      <c r="A1446" s="31" t="s">
        <v>135</v>
      </c>
      <c r="B1446" s="32">
        <v>24000000</v>
      </c>
      <c r="C1446" s="32">
        <v>0</v>
      </c>
      <c r="D1446" s="32">
        <v>0</v>
      </c>
      <c r="E1446" s="32">
        <v>0</v>
      </c>
      <c r="F1446" s="32">
        <f t="shared" si="91"/>
        <v>24000000</v>
      </c>
      <c r="G1446" s="33">
        <f t="shared" si="92"/>
        <v>0</v>
      </c>
      <c r="H1446" s="34">
        <f t="shared" si="93"/>
        <v>0</v>
      </c>
      <c r="I1446" s="34">
        <f t="shared" si="94"/>
        <v>0</v>
      </c>
    </row>
    <row r="1447" spans="1:9" s="8" customFormat="1" x14ac:dyDescent="0.2">
      <c r="A1447" s="27" t="s">
        <v>66</v>
      </c>
      <c r="B1447" s="28">
        <v>27054000000</v>
      </c>
      <c r="C1447" s="28">
        <v>18914455938.720001</v>
      </c>
      <c r="D1447" s="28">
        <v>17903713100.360001</v>
      </c>
      <c r="E1447" s="28">
        <v>14998792437.040001</v>
      </c>
      <c r="F1447" s="28">
        <f t="shared" si="91"/>
        <v>8139544061.2799988</v>
      </c>
      <c r="G1447" s="29">
        <f t="shared" si="92"/>
        <v>69.913713087602574</v>
      </c>
      <c r="H1447" s="30">
        <f t="shared" si="93"/>
        <v>66.177693133584683</v>
      </c>
      <c r="I1447" s="30">
        <f t="shared" si="94"/>
        <v>55.440202694758632</v>
      </c>
    </row>
    <row r="1448" spans="1:9" s="8" customFormat="1" x14ac:dyDescent="0.2">
      <c r="A1448" s="31" t="s">
        <v>371</v>
      </c>
      <c r="B1448" s="32">
        <v>10893000000</v>
      </c>
      <c r="C1448" s="32">
        <v>7753755047.3000002</v>
      </c>
      <c r="D1448" s="32">
        <v>6908784785.5200005</v>
      </c>
      <c r="E1448" s="32">
        <v>5439873201.4700003</v>
      </c>
      <c r="F1448" s="32">
        <f t="shared" si="91"/>
        <v>3139244952.6999998</v>
      </c>
      <c r="G1448" s="33">
        <f t="shared" si="92"/>
        <v>71.181080026622595</v>
      </c>
      <c r="H1448" s="34">
        <f t="shared" si="93"/>
        <v>63.424077715229963</v>
      </c>
      <c r="I1448" s="34">
        <f t="shared" si="94"/>
        <v>49.939164614614896</v>
      </c>
    </row>
    <row r="1449" spans="1:9" s="8" customFormat="1" x14ac:dyDescent="0.2">
      <c r="A1449" s="31" t="s">
        <v>372</v>
      </c>
      <c r="B1449" s="32">
        <v>16161000000</v>
      </c>
      <c r="C1449" s="32">
        <v>11160700891.42</v>
      </c>
      <c r="D1449" s="32">
        <v>10994928314.84</v>
      </c>
      <c r="E1449" s="32">
        <v>9558919235.5700016</v>
      </c>
      <c r="F1449" s="32">
        <f t="shared" si="91"/>
        <v>5000299108.5799999</v>
      </c>
      <c r="G1449" s="33">
        <f t="shared" si="92"/>
        <v>69.05946965794196</v>
      </c>
      <c r="H1449" s="34">
        <f t="shared" si="93"/>
        <v>68.033712733370464</v>
      </c>
      <c r="I1449" s="34">
        <f t="shared" si="94"/>
        <v>59.148067790173883</v>
      </c>
    </row>
    <row r="1450" spans="1:9" s="8" customFormat="1" x14ac:dyDescent="0.2">
      <c r="A1450" s="27" t="s">
        <v>67</v>
      </c>
      <c r="B1450" s="28">
        <v>353000000</v>
      </c>
      <c r="C1450" s="28">
        <v>240899808</v>
      </c>
      <c r="D1450" s="28">
        <v>240899808</v>
      </c>
      <c r="E1450" s="28">
        <v>240899808</v>
      </c>
      <c r="F1450" s="28">
        <f t="shared" si="91"/>
        <v>112100192</v>
      </c>
      <c r="G1450" s="29">
        <f t="shared" si="92"/>
        <v>68.243571671388111</v>
      </c>
      <c r="H1450" s="30">
        <f t="shared" si="93"/>
        <v>68.243571671388111</v>
      </c>
      <c r="I1450" s="30">
        <f t="shared" si="94"/>
        <v>68.243571671388111</v>
      </c>
    </row>
    <row r="1451" spans="1:9" s="8" customFormat="1" x14ac:dyDescent="0.2">
      <c r="A1451" s="31" t="s">
        <v>317</v>
      </c>
      <c r="B1451" s="32">
        <v>353000000</v>
      </c>
      <c r="C1451" s="32">
        <v>240899808</v>
      </c>
      <c r="D1451" s="32">
        <v>240899808</v>
      </c>
      <c r="E1451" s="32">
        <v>240899808</v>
      </c>
      <c r="F1451" s="32">
        <f t="shared" si="91"/>
        <v>112100192</v>
      </c>
      <c r="G1451" s="33">
        <f t="shared" si="92"/>
        <v>68.243571671388111</v>
      </c>
      <c r="H1451" s="34">
        <f t="shared" si="93"/>
        <v>68.243571671388111</v>
      </c>
      <c r="I1451" s="34">
        <f t="shared" si="94"/>
        <v>68.243571671388111</v>
      </c>
    </row>
    <row r="1452" spans="1:9" s="9" customFormat="1" x14ac:dyDescent="0.2">
      <c r="A1452" s="27" t="s">
        <v>63</v>
      </c>
      <c r="B1452" s="28">
        <v>946000000</v>
      </c>
      <c r="C1452" s="28">
        <v>745584307</v>
      </c>
      <c r="D1452" s="28">
        <v>745584307</v>
      </c>
      <c r="E1452" s="28">
        <v>745584307</v>
      </c>
      <c r="F1452" s="28">
        <f t="shared" si="91"/>
        <v>200415693</v>
      </c>
      <c r="G1452" s="29">
        <f t="shared" si="92"/>
        <v>78.814408773784351</v>
      </c>
      <c r="H1452" s="30">
        <f t="shared" si="93"/>
        <v>78.814408773784351</v>
      </c>
      <c r="I1452" s="30">
        <f t="shared" si="94"/>
        <v>78.814408773784351</v>
      </c>
    </row>
    <row r="1453" spans="1:9" s="8" customFormat="1" x14ac:dyDescent="0.2">
      <c r="A1453" s="31" t="s">
        <v>106</v>
      </c>
      <c r="B1453" s="32">
        <v>803786117</v>
      </c>
      <c r="C1453" s="32">
        <v>604175672</v>
      </c>
      <c r="D1453" s="32">
        <v>604175672</v>
      </c>
      <c r="E1453" s="32">
        <v>604175672</v>
      </c>
      <c r="F1453" s="32">
        <f t="shared" si="91"/>
        <v>199610445</v>
      </c>
      <c r="G1453" s="33">
        <f t="shared" si="92"/>
        <v>75.166223852557536</v>
      </c>
      <c r="H1453" s="34">
        <f t="shared" si="93"/>
        <v>75.166223852557536</v>
      </c>
      <c r="I1453" s="34">
        <f t="shared" si="94"/>
        <v>75.166223852557536</v>
      </c>
    </row>
    <row r="1454" spans="1:9" s="9" customFormat="1" x14ac:dyDescent="0.2">
      <c r="A1454" s="31" t="s">
        <v>107</v>
      </c>
      <c r="B1454" s="32">
        <v>15000000</v>
      </c>
      <c r="C1454" s="32">
        <v>14194752</v>
      </c>
      <c r="D1454" s="32">
        <v>14194752</v>
      </c>
      <c r="E1454" s="32">
        <v>14194752</v>
      </c>
      <c r="F1454" s="32">
        <f t="shared" si="91"/>
        <v>805248</v>
      </c>
      <c r="G1454" s="33">
        <f t="shared" si="92"/>
        <v>94.631679999999989</v>
      </c>
      <c r="H1454" s="34">
        <f t="shared" si="93"/>
        <v>94.631679999999989</v>
      </c>
      <c r="I1454" s="34">
        <f t="shared" si="94"/>
        <v>94.631679999999989</v>
      </c>
    </row>
    <row r="1455" spans="1:9" s="9" customFormat="1" x14ac:dyDescent="0.2">
      <c r="A1455" s="31" t="s">
        <v>108</v>
      </c>
      <c r="B1455" s="32">
        <v>127213883</v>
      </c>
      <c r="C1455" s="32">
        <v>127213883</v>
      </c>
      <c r="D1455" s="32">
        <v>127213883</v>
      </c>
      <c r="E1455" s="32">
        <v>127213883</v>
      </c>
      <c r="F1455" s="32">
        <f t="shared" si="91"/>
        <v>0</v>
      </c>
      <c r="G1455" s="33">
        <f t="shared" si="92"/>
        <v>100</v>
      </c>
      <c r="H1455" s="34">
        <f t="shared" si="93"/>
        <v>100</v>
      </c>
      <c r="I1455" s="34">
        <f t="shared" si="94"/>
        <v>100</v>
      </c>
    </row>
    <row r="1456" spans="1:9" s="8" customFormat="1" x14ac:dyDescent="0.2">
      <c r="A1456" s="27" t="s">
        <v>1524</v>
      </c>
      <c r="B1456" s="28">
        <v>4440248000000</v>
      </c>
      <c r="C1456" s="28">
        <v>4269560049794.3008</v>
      </c>
      <c r="D1456" s="28">
        <v>4266299019353.3008</v>
      </c>
      <c r="E1456" s="28">
        <v>4263426557327.3008</v>
      </c>
      <c r="F1456" s="28">
        <f t="shared" si="91"/>
        <v>170687950205.69922</v>
      </c>
      <c r="G1456" s="29">
        <f t="shared" si="92"/>
        <v>96.155891513138471</v>
      </c>
      <c r="H1456" s="30">
        <f t="shared" si="93"/>
        <v>96.082448983779756</v>
      </c>
      <c r="I1456" s="30">
        <f t="shared" si="94"/>
        <v>96.017757506501908</v>
      </c>
    </row>
    <row r="1457" spans="1:9" s="8" customFormat="1" x14ac:dyDescent="0.2">
      <c r="A1457" s="27" t="s">
        <v>4</v>
      </c>
      <c r="B1457" s="28">
        <v>4434468000000</v>
      </c>
      <c r="C1457" s="28">
        <v>4263844892718.3105</v>
      </c>
      <c r="D1457" s="28">
        <v>4263669964458.3105</v>
      </c>
      <c r="E1457" s="28">
        <v>4260797502432.3105</v>
      </c>
      <c r="F1457" s="28">
        <f t="shared" si="91"/>
        <v>170623107281.68945</v>
      </c>
      <c r="G1457" s="29">
        <f t="shared" si="92"/>
        <v>96.15234325105763</v>
      </c>
      <c r="H1457" s="30">
        <f t="shared" si="93"/>
        <v>96.148398510448402</v>
      </c>
      <c r="I1457" s="30">
        <f t="shared" si="94"/>
        <v>96.083622712630017</v>
      </c>
    </row>
    <row r="1458" spans="1:9" s="9" customFormat="1" x14ac:dyDescent="0.2">
      <c r="A1458" s="27" t="s">
        <v>62</v>
      </c>
      <c r="B1458" s="28">
        <v>6648000000</v>
      </c>
      <c r="C1458" s="28">
        <v>6347919456</v>
      </c>
      <c r="D1458" s="28">
        <v>6347919456</v>
      </c>
      <c r="E1458" s="28">
        <v>6335386224</v>
      </c>
      <c r="F1458" s="28">
        <f t="shared" si="91"/>
        <v>300080544</v>
      </c>
      <c r="G1458" s="29">
        <f t="shared" si="92"/>
        <v>95.48615306859206</v>
      </c>
      <c r="H1458" s="30">
        <f t="shared" si="93"/>
        <v>95.48615306859206</v>
      </c>
      <c r="I1458" s="30">
        <f t="shared" si="94"/>
        <v>95.297626714801439</v>
      </c>
    </row>
    <row r="1459" spans="1:9" s="8" customFormat="1" x14ac:dyDescent="0.2">
      <c r="A1459" s="31" t="s">
        <v>94</v>
      </c>
      <c r="B1459" s="32">
        <v>4422000000</v>
      </c>
      <c r="C1459" s="32">
        <v>4318833445</v>
      </c>
      <c r="D1459" s="32">
        <v>4318833445</v>
      </c>
      <c r="E1459" s="32">
        <v>4311116830</v>
      </c>
      <c r="F1459" s="32">
        <f t="shared" si="91"/>
        <v>103166555</v>
      </c>
      <c r="G1459" s="33">
        <f t="shared" si="92"/>
        <v>97.666970714608766</v>
      </c>
      <c r="H1459" s="34">
        <f t="shared" si="93"/>
        <v>97.666970714608766</v>
      </c>
      <c r="I1459" s="34">
        <f t="shared" si="94"/>
        <v>97.492465626413377</v>
      </c>
    </row>
    <row r="1460" spans="1:9" s="8" customFormat="1" x14ac:dyDescent="0.2">
      <c r="A1460" s="31" t="s">
        <v>95</v>
      </c>
      <c r="B1460" s="32">
        <v>1391790000</v>
      </c>
      <c r="C1460" s="32">
        <v>1373673091</v>
      </c>
      <c r="D1460" s="32">
        <v>1373673091</v>
      </c>
      <c r="E1460" s="32">
        <v>1372119567</v>
      </c>
      <c r="F1460" s="32">
        <f t="shared" si="91"/>
        <v>18116909</v>
      </c>
      <c r="G1460" s="33">
        <f t="shared" si="92"/>
        <v>98.698301539743781</v>
      </c>
      <c r="H1460" s="34">
        <f t="shared" si="93"/>
        <v>98.698301539743781</v>
      </c>
      <c r="I1460" s="34">
        <f t="shared" si="94"/>
        <v>98.586680964800721</v>
      </c>
    </row>
    <row r="1461" spans="1:9" s="8" customFormat="1" x14ac:dyDescent="0.2">
      <c r="A1461" s="31" t="s">
        <v>96</v>
      </c>
      <c r="B1461" s="32">
        <v>661210000</v>
      </c>
      <c r="C1461" s="32">
        <v>655412920</v>
      </c>
      <c r="D1461" s="32">
        <v>655412920</v>
      </c>
      <c r="E1461" s="32">
        <v>652149827</v>
      </c>
      <c r="F1461" s="32">
        <f t="shared" si="91"/>
        <v>5797080</v>
      </c>
      <c r="G1461" s="33">
        <f t="shared" si="92"/>
        <v>99.123261898640365</v>
      </c>
      <c r="H1461" s="34">
        <f t="shared" si="93"/>
        <v>99.123261898640365</v>
      </c>
      <c r="I1461" s="34">
        <f t="shared" si="94"/>
        <v>98.629758624340226</v>
      </c>
    </row>
    <row r="1462" spans="1:9" s="9" customFormat="1" x14ac:dyDescent="0.2">
      <c r="A1462" s="31" t="s">
        <v>179</v>
      </c>
      <c r="B1462" s="32">
        <v>158000000</v>
      </c>
      <c r="C1462" s="32">
        <v>0</v>
      </c>
      <c r="D1462" s="32">
        <v>0</v>
      </c>
      <c r="E1462" s="32">
        <v>0</v>
      </c>
      <c r="F1462" s="32">
        <f t="shared" si="91"/>
        <v>158000000</v>
      </c>
      <c r="G1462" s="33">
        <f t="shared" si="92"/>
        <v>0</v>
      </c>
      <c r="H1462" s="34">
        <f t="shared" si="93"/>
        <v>0</v>
      </c>
      <c r="I1462" s="34">
        <f t="shared" si="94"/>
        <v>0</v>
      </c>
    </row>
    <row r="1463" spans="1:9" s="8" customFormat="1" x14ac:dyDescent="0.2">
      <c r="A1463" s="31" t="s">
        <v>128</v>
      </c>
      <c r="B1463" s="32">
        <v>8500000</v>
      </c>
      <c r="C1463" s="32">
        <v>0</v>
      </c>
      <c r="D1463" s="32">
        <v>0</v>
      </c>
      <c r="E1463" s="32">
        <v>0</v>
      </c>
      <c r="F1463" s="32">
        <f t="shared" si="91"/>
        <v>8500000</v>
      </c>
      <c r="G1463" s="33">
        <f t="shared" si="92"/>
        <v>0</v>
      </c>
      <c r="H1463" s="34">
        <f t="shared" si="93"/>
        <v>0</v>
      </c>
      <c r="I1463" s="34">
        <f t="shared" si="94"/>
        <v>0</v>
      </c>
    </row>
    <row r="1464" spans="1:9" s="9" customFormat="1" x14ac:dyDescent="0.2">
      <c r="A1464" s="31" t="s">
        <v>129</v>
      </c>
      <c r="B1464" s="32">
        <v>1500000</v>
      </c>
      <c r="C1464" s="32">
        <v>0</v>
      </c>
      <c r="D1464" s="32">
        <v>0</v>
      </c>
      <c r="E1464" s="32">
        <v>0</v>
      </c>
      <c r="F1464" s="32">
        <f t="shared" si="91"/>
        <v>1500000</v>
      </c>
      <c r="G1464" s="33">
        <f t="shared" si="92"/>
        <v>0</v>
      </c>
      <c r="H1464" s="34">
        <f t="shared" si="93"/>
        <v>0</v>
      </c>
      <c r="I1464" s="34">
        <f t="shared" si="94"/>
        <v>0</v>
      </c>
    </row>
    <row r="1465" spans="1:9" s="8" customFormat="1" x14ac:dyDescent="0.2">
      <c r="A1465" s="31" t="s">
        <v>1636</v>
      </c>
      <c r="B1465" s="32">
        <v>5000000</v>
      </c>
      <c r="C1465" s="32">
        <v>0</v>
      </c>
      <c r="D1465" s="32">
        <v>0</v>
      </c>
      <c r="E1465" s="32">
        <v>0</v>
      </c>
      <c r="F1465" s="32">
        <f t="shared" si="91"/>
        <v>5000000</v>
      </c>
      <c r="G1465" s="33">
        <f t="shared" si="92"/>
        <v>0</v>
      </c>
      <c r="H1465" s="34">
        <f t="shared" si="93"/>
        <v>0</v>
      </c>
      <c r="I1465" s="34">
        <f t="shared" si="94"/>
        <v>0</v>
      </c>
    </row>
    <row r="1466" spans="1:9" s="8" customFormat="1" x14ac:dyDescent="0.2">
      <c r="A1466" s="27" t="s">
        <v>1378</v>
      </c>
      <c r="B1466" s="28">
        <v>9046000000</v>
      </c>
      <c r="C1466" s="28">
        <v>8682910641.6999989</v>
      </c>
      <c r="D1466" s="28">
        <v>8628346641.7000008</v>
      </c>
      <c r="E1466" s="28">
        <v>8605757950.7000008</v>
      </c>
      <c r="F1466" s="28">
        <f t="shared" si="91"/>
        <v>363089358.30000114</v>
      </c>
      <c r="G1466" s="29">
        <f t="shared" si="92"/>
        <v>95.986188831527727</v>
      </c>
      <c r="H1466" s="30">
        <f t="shared" si="93"/>
        <v>95.383005103913348</v>
      </c>
      <c r="I1466" s="30">
        <f t="shared" si="94"/>
        <v>95.13329593964184</v>
      </c>
    </row>
    <row r="1467" spans="1:9" s="8" customFormat="1" x14ac:dyDescent="0.2">
      <c r="A1467" s="31" t="s">
        <v>124</v>
      </c>
      <c r="B1467" s="32">
        <v>75000000</v>
      </c>
      <c r="C1467" s="32">
        <v>60513252</v>
      </c>
      <c r="D1467" s="32">
        <v>60513252</v>
      </c>
      <c r="E1467" s="32">
        <v>60513252</v>
      </c>
      <c r="F1467" s="32">
        <f t="shared" si="91"/>
        <v>14486748</v>
      </c>
      <c r="G1467" s="33">
        <f t="shared" si="92"/>
        <v>80.684336000000002</v>
      </c>
      <c r="H1467" s="34">
        <f t="shared" si="93"/>
        <v>80.684336000000002</v>
      </c>
      <c r="I1467" s="34">
        <f t="shared" si="94"/>
        <v>80.684336000000002</v>
      </c>
    </row>
    <row r="1468" spans="1:9" s="8" customFormat="1" x14ac:dyDescent="0.2">
      <c r="A1468" s="31" t="s">
        <v>97</v>
      </c>
      <c r="B1468" s="32">
        <v>8971000000</v>
      </c>
      <c r="C1468" s="32">
        <v>8622397389.6999989</v>
      </c>
      <c r="D1468" s="32">
        <v>8567833389.6999998</v>
      </c>
      <c r="E1468" s="32">
        <v>8545244698.6999998</v>
      </c>
      <c r="F1468" s="32">
        <f t="shared" si="91"/>
        <v>348602610.30000114</v>
      </c>
      <c r="G1468" s="33">
        <f t="shared" si="92"/>
        <v>96.114116483112227</v>
      </c>
      <c r="H1468" s="34">
        <f t="shared" si="93"/>
        <v>95.505889975476535</v>
      </c>
      <c r="I1468" s="34">
        <f t="shared" si="94"/>
        <v>95.254093174673955</v>
      </c>
    </row>
    <row r="1469" spans="1:9" s="8" customFormat="1" x14ac:dyDescent="0.2">
      <c r="A1469" s="27" t="s">
        <v>5</v>
      </c>
      <c r="B1469" s="28">
        <v>4401810341668</v>
      </c>
      <c r="C1469" s="28">
        <v>4232432953054.9902</v>
      </c>
      <c r="D1469" s="28">
        <v>4232312588794.9902</v>
      </c>
      <c r="E1469" s="28">
        <v>4229478248691.9902</v>
      </c>
      <c r="F1469" s="28">
        <f t="shared" si="91"/>
        <v>169377388613.00977</v>
      </c>
      <c r="G1469" s="29">
        <f t="shared" si="92"/>
        <v>96.152097081292538</v>
      </c>
      <c r="H1469" s="30">
        <f t="shared" si="93"/>
        <v>96.149362654984785</v>
      </c>
      <c r="I1469" s="30">
        <f t="shared" si="94"/>
        <v>96.084972327301429</v>
      </c>
    </row>
    <row r="1470" spans="1:9" s="8" customFormat="1" x14ac:dyDescent="0.2">
      <c r="A1470" s="31" t="s">
        <v>160</v>
      </c>
      <c r="B1470" s="32">
        <v>17768636963</v>
      </c>
      <c r="C1470" s="32">
        <v>0</v>
      </c>
      <c r="D1470" s="32">
        <v>0</v>
      </c>
      <c r="E1470" s="32">
        <v>0</v>
      </c>
      <c r="F1470" s="32">
        <f t="shared" si="91"/>
        <v>17768636963</v>
      </c>
      <c r="G1470" s="33">
        <f t="shared" si="92"/>
        <v>0</v>
      </c>
      <c r="H1470" s="34">
        <f t="shared" si="93"/>
        <v>0</v>
      </c>
      <c r="I1470" s="34">
        <f t="shared" si="94"/>
        <v>0</v>
      </c>
    </row>
    <row r="1471" spans="1:9" s="8" customFormat="1" x14ac:dyDescent="0.2">
      <c r="A1471" s="31" t="s">
        <v>132</v>
      </c>
      <c r="B1471" s="32">
        <v>1974000000</v>
      </c>
      <c r="C1471" s="32">
        <v>1838854037</v>
      </c>
      <c r="D1471" s="32">
        <v>1838854037</v>
      </c>
      <c r="E1471" s="32">
        <v>1838854037</v>
      </c>
      <c r="F1471" s="32">
        <f t="shared" si="91"/>
        <v>135145963</v>
      </c>
      <c r="G1471" s="33">
        <f t="shared" si="92"/>
        <v>93.153699949341444</v>
      </c>
      <c r="H1471" s="34">
        <f t="shared" si="93"/>
        <v>93.153699949341444</v>
      </c>
      <c r="I1471" s="34">
        <f t="shared" si="94"/>
        <v>93.153699949341444</v>
      </c>
    </row>
    <row r="1472" spans="1:9" s="9" customFormat="1" x14ac:dyDescent="0.2">
      <c r="A1472" s="31" t="s">
        <v>133</v>
      </c>
      <c r="B1472" s="32">
        <v>8000000</v>
      </c>
      <c r="C1472" s="32">
        <v>0</v>
      </c>
      <c r="D1472" s="32">
        <v>0</v>
      </c>
      <c r="E1472" s="32">
        <v>0</v>
      </c>
      <c r="F1472" s="32">
        <f t="shared" si="91"/>
        <v>8000000</v>
      </c>
      <c r="G1472" s="33">
        <f t="shared" si="92"/>
        <v>0</v>
      </c>
      <c r="H1472" s="34">
        <f t="shared" si="93"/>
        <v>0</v>
      </c>
      <c r="I1472" s="34">
        <f t="shared" si="94"/>
        <v>0</v>
      </c>
    </row>
    <row r="1473" spans="1:9" s="8" customFormat="1" x14ac:dyDescent="0.2">
      <c r="A1473" s="31" t="s">
        <v>101</v>
      </c>
      <c r="B1473" s="32">
        <v>422000000</v>
      </c>
      <c r="C1473" s="32">
        <v>133083895</v>
      </c>
      <c r="D1473" s="32">
        <v>133083895</v>
      </c>
      <c r="E1473" s="32">
        <v>133083895</v>
      </c>
      <c r="F1473" s="32">
        <f t="shared" si="91"/>
        <v>288916105</v>
      </c>
      <c r="G1473" s="33">
        <f t="shared" si="92"/>
        <v>31.536468009478675</v>
      </c>
      <c r="H1473" s="34">
        <f t="shared" si="93"/>
        <v>31.536468009478675</v>
      </c>
      <c r="I1473" s="34">
        <f t="shared" si="94"/>
        <v>31.536468009478675</v>
      </c>
    </row>
    <row r="1474" spans="1:9" s="8" customFormat="1" x14ac:dyDescent="0.2">
      <c r="A1474" s="31" t="s">
        <v>102</v>
      </c>
      <c r="B1474" s="32">
        <v>100000000</v>
      </c>
      <c r="C1474" s="32">
        <v>38867959</v>
      </c>
      <c r="D1474" s="32">
        <v>38867959</v>
      </c>
      <c r="E1474" s="32">
        <v>38867959</v>
      </c>
      <c r="F1474" s="32">
        <f t="shared" si="91"/>
        <v>61132041</v>
      </c>
      <c r="G1474" s="33">
        <f t="shared" si="92"/>
        <v>38.867958999999999</v>
      </c>
      <c r="H1474" s="34">
        <f t="shared" si="93"/>
        <v>38.867958999999999</v>
      </c>
      <c r="I1474" s="34">
        <f t="shared" si="94"/>
        <v>38.867958999999999</v>
      </c>
    </row>
    <row r="1475" spans="1:9" s="9" customFormat="1" x14ac:dyDescent="0.2">
      <c r="A1475" s="31" t="s">
        <v>378</v>
      </c>
      <c r="B1475" s="32">
        <v>4043321540558</v>
      </c>
      <c r="C1475" s="32">
        <v>3901786322526</v>
      </c>
      <c r="D1475" s="32">
        <v>3901786322526</v>
      </c>
      <c r="E1475" s="32">
        <v>3901638988900</v>
      </c>
      <c r="F1475" s="32">
        <f t="shared" si="91"/>
        <v>141535218032</v>
      </c>
      <c r="G1475" s="33">
        <f t="shared" si="92"/>
        <v>96.499530976889176</v>
      </c>
      <c r="H1475" s="34">
        <f t="shared" si="93"/>
        <v>96.499530976889176</v>
      </c>
      <c r="I1475" s="34">
        <f t="shared" si="94"/>
        <v>96.495887100820411</v>
      </c>
    </row>
    <row r="1476" spans="1:9" s="8" customFormat="1" x14ac:dyDescent="0.2">
      <c r="A1476" s="31" t="s">
        <v>1389</v>
      </c>
      <c r="B1476" s="32">
        <v>289059164147</v>
      </c>
      <c r="C1476" s="32">
        <v>279567400947</v>
      </c>
      <c r="D1476" s="32">
        <v>279567400947</v>
      </c>
      <c r="E1476" s="32">
        <v>279567400947</v>
      </c>
      <c r="F1476" s="32">
        <f t="shared" si="91"/>
        <v>9491763200</v>
      </c>
      <c r="G1476" s="33">
        <f t="shared" si="92"/>
        <v>96.716325106657749</v>
      </c>
      <c r="H1476" s="34">
        <f t="shared" si="93"/>
        <v>96.716325106657749</v>
      </c>
      <c r="I1476" s="34">
        <f t="shared" si="94"/>
        <v>96.716325106657749</v>
      </c>
    </row>
    <row r="1477" spans="1:9" s="8" customFormat="1" ht="22.5" x14ac:dyDescent="0.2">
      <c r="A1477" s="31" t="s">
        <v>379</v>
      </c>
      <c r="B1477" s="32">
        <v>1098000000</v>
      </c>
      <c r="C1477" s="32">
        <v>1048420610.99</v>
      </c>
      <c r="D1477" s="32">
        <v>928056350.99000001</v>
      </c>
      <c r="E1477" s="32">
        <v>924390950.99000001</v>
      </c>
      <c r="F1477" s="32">
        <f t="shared" si="91"/>
        <v>49579389.00999999</v>
      </c>
      <c r="G1477" s="33">
        <f t="shared" si="92"/>
        <v>95.484572949908937</v>
      </c>
      <c r="H1477" s="34">
        <f t="shared" si="93"/>
        <v>84.522436337887058</v>
      </c>
      <c r="I1477" s="34">
        <f t="shared" si="94"/>
        <v>84.188611201275037</v>
      </c>
    </row>
    <row r="1478" spans="1:9" s="8" customFormat="1" x14ac:dyDescent="0.2">
      <c r="A1478" s="31" t="s">
        <v>105</v>
      </c>
      <c r="B1478" s="32">
        <v>34059000000</v>
      </c>
      <c r="C1478" s="32">
        <v>34021661756</v>
      </c>
      <c r="D1478" s="32">
        <v>34021661756</v>
      </c>
      <c r="E1478" s="32">
        <v>31494991804</v>
      </c>
      <c r="F1478" s="32">
        <f t="shared" si="91"/>
        <v>37338244</v>
      </c>
      <c r="G1478" s="33">
        <f t="shared" si="92"/>
        <v>99.890371872339173</v>
      </c>
      <c r="H1478" s="34">
        <f t="shared" si="93"/>
        <v>99.890371872339173</v>
      </c>
      <c r="I1478" s="34">
        <f t="shared" si="94"/>
        <v>92.471862955459642</v>
      </c>
    </row>
    <row r="1479" spans="1:9" s="8" customFormat="1" x14ac:dyDescent="0.2">
      <c r="A1479" s="31" t="s">
        <v>135</v>
      </c>
      <c r="B1479" s="32">
        <v>14000000000</v>
      </c>
      <c r="C1479" s="32">
        <v>13998341324</v>
      </c>
      <c r="D1479" s="32">
        <v>13998341324</v>
      </c>
      <c r="E1479" s="32">
        <v>13841670199</v>
      </c>
      <c r="F1479" s="32">
        <f t="shared" ref="F1479:F1542" si="95">+B1479-C1479</f>
        <v>1658676</v>
      </c>
      <c r="G1479" s="33">
        <f t="shared" si="92"/>
        <v>99.988152314285713</v>
      </c>
      <c r="H1479" s="34">
        <f t="shared" si="93"/>
        <v>99.988152314285713</v>
      </c>
      <c r="I1479" s="34">
        <f t="shared" si="94"/>
        <v>98.869072849999995</v>
      </c>
    </row>
    <row r="1480" spans="1:9" s="8" customFormat="1" x14ac:dyDescent="0.2">
      <c r="A1480" s="27" t="s">
        <v>66</v>
      </c>
      <c r="B1480" s="28">
        <v>430000000</v>
      </c>
      <c r="C1480" s="28">
        <v>185528324</v>
      </c>
      <c r="D1480" s="28">
        <v>185528324</v>
      </c>
      <c r="E1480" s="28">
        <v>182528324</v>
      </c>
      <c r="F1480" s="28">
        <f t="shared" si="95"/>
        <v>244471676</v>
      </c>
      <c r="G1480" s="29">
        <f t="shared" si="92"/>
        <v>43.146121860465115</v>
      </c>
      <c r="H1480" s="30">
        <f t="shared" si="93"/>
        <v>43.146121860465115</v>
      </c>
      <c r="I1480" s="30">
        <f t="shared" si="94"/>
        <v>42.448447441860466</v>
      </c>
    </row>
    <row r="1481" spans="1:9" s="8" customFormat="1" x14ac:dyDescent="0.2">
      <c r="A1481" s="31" t="s">
        <v>372</v>
      </c>
      <c r="B1481" s="32">
        <v>430000000</v>
      </c>
      <c r="C1481" s="32">
        <v>185528324</v>
      </c>
      <c r="D1481" s="32">
        <v>185528324</v>
      </c>
      <c r="E1481" s="32">
        <v>182528324</v>
      </c>
      <c r="F1481" s="32">
        <f t="shared" si="95"/>
        <v>244471676</v>
      </c>
      <c r="G1481" s="33">
        <f t="shared" si="92"/>
        <v>43.146121860465115</v>
      </c>
      <c r="H1481" s="34">
        <f t="shared" si="93"/>
        <v>43.146121860465115</v>
      </c>
      <c r="I1481" s="34">
        <f t="shared" si="94"/>
        <v>42.448447441860466</v>
      </c>
    </row>
    <row r="1482" spans="1:9" s="8" customFormat="1" x14ac:dyDescent="0.2">
      <c r="A1482" s="27" t="s">
        <v>65</v>
      </c>
      <c r="B1482" s="28">
        <v>1263000000</v>
      </c>
      <c r="C1482" s="28">
        <v>1109700000</v>
      </c>
      <c r="D1482" s="28">
        <v>1109700000</v>
      </c>
      <c r="E1482" s="28">
        <v>1109700000</v>
      </c>
      <c r="F1482" s="28">
        <f t="shared" si="95"/>
        <v>153300000</v>
      </c>
      <c r="G1482" s="29">
        <f t="shared" si="92"/>
        <v>87.862232779097383</v>
      </c>
      <c r="H1482" s="30">
        <f t="shared" si="93"/>
        <v>87.862232779097383</v>
      </c>
      <c r="I1482" s="30">
        <f t="shared" si="94"/>
        <v>87.862232779097383</v>
      </c>
    </row>
    <row r="1483" spans="1:9" s="8" customFormat="1" x14ac:dyDescent="0.2">
      <c r="A1483" s="31" t="s">
        <v>136</v>
      </c>
      <c r="B1483" s="32">
        <v>1263000000</v>
      </c>
      <c r="C1483" s="32">
        <v>1109700000</v>
      </c>
      <c r="D1483" s="32">
        <v>1109700000</v>
      </c>
      <c r="E1483" s="32">
        <v>1109700000</v>
      </c>
      <c r="F1483" s="32">
        <f t="shared" si="95"/>
        <v>153300000</v>
      </c>
      <c r="G1483" s="33">
        <f t="shared" si="92"/>
        <v>87.862232779097383</v>
      </c>
      <c r="H1483" s="34">
        <f t="shared" si="93"/>
        <v>87.862232779097383</v>
      </c>
      <c r="I1483" s="34">
        <f t="shared" si="94"/>
        <v>87.862232779097383</v>
      </c>
    </row>
    <row r="1484" spans="1:9" s="8" customFormat="1" x14ac:dyDescent="0.2">
      <c r="A1484" s="27" t="s">
        <v>67</v>
      </c>
      <c r="B1484" s="28">
        <v>405000000</v>
      </c>
      <c r="C1484" s="28">
        <v>320058847</v>
      </c>
      <c r="D1484" s="28">
        <v>320058847</v>
      </c>
      <c r="E1484" s="28">
        <v>320058847</v>
      </c>
      <c r="F1484" s="28">
        <f t="shared" si="95"/>
        <v>84941153</v>
      </c>
      <c r="G1484" s="29">
        <f t="shared" si="92"/>
        <v>79.026875802469135</v>
      </c>
      <c r="H1484" s="30">
        <f t="shared" si="93"/>
        <v>79.026875802469135</v>
      </c>
      <c r="I1484" s="30">
        <f t="shared" si="94"/>
        <v>79.026875802469135</v>
      </c>
    </row>
    <row r="1485" spans="1:9" s="9" customFormat="1" x14ac:dyDescent="0.2">
      <c r="A1485" s="31" t="s">
        <v>317</v>
      </c>
      <c r="B1485" s="32">
        <v>405000000</v>
      </c>
      <c r="C1485" s="32">
        <v>320058847</v>
      </c>
      <c r="D1485" s="32">
        <v>320058847</v>
      </c>
      <c r="E1485" s="32">
        <v>320058847</v>
      </c>
      <c r="F1485" s="32">
        <f t="shared" si="95"/>
        <v>84941153</v>
      </c>
      <c r="G1485" s="33">
        <f t="shared" ref="G1485:G1548" si="96">IFERROR(IF(C1485&gt;0,+C1485/B1485*100,0),0)</f>
        <v>79.026875802469135</v>
      </c>
      <c r="H1485" s="34">
        <f t="shared" ref="H1485:H1548" si="97">IFERROR(IF(D1485&gt;0,+D1485/B1485*100,0),0)</f>
        <v>79.026875802469135</v>
      </c>
      <c r="I1485" s="34">
        <f t="shared" ref="I1485:I1548" si="98">IFERROR(IF(E1485&gt;0,+E1485/B1485*100,0),0)</f>
        <v>79.026875802469135</v>
      </c>
    </row>
    <row r="1486" spans="1:9" s="9" customFormat="1" x14ac:dyDescent="0.2">
      <c r="A1486" s="27" t="s">
        <v>63</v>
      </c>
      <c r="B1486" s="28">
        <v>14865658332</v>
      </c>
      <c r="C1486" s="28">
        <v>14765822394.619999</v>
      </c>
      <c r="D1486" s="28">
        <v>14765822394.619999</v>
      </c>
      <c r="E1486" s="28">
        <v>14765822394.619999</v>
      </c>
      <c r="F1486" s="28">
        <f t="shared" si="95"/>
        <v>99835937.380001068</v>
      </c>
      <c r="G1486" s="29">
        <f t="shared" si="96"/>
        <v>99.328412269740568</v>
      </c>
      <c r="H1486" s="30">
        <f t="shared" si="97"/>
        <v>99.328412269740568</v>
      </c>
      <c r="I1486" s="30">
        <f t="shared" si="98"/>
        <v>99.328412269740568</v>
      </c>
    </row>
    <row r="1487" spans="1:9" s="8" customFormat="1" x14ac:dyDescent="0.2">
      <c r="A1487" s="31" t="s">
        <v>106</v>
      </c>
      <c r="B1487" s="32">
        <v>4657000000</v>
      </c>
      <c r="C1487" s="32">
        <v>4557612866.6199999</v>
      </c>
      <c r="D1487" s="32">
        <v>4557612866.6199999</v>
      </c>
      <c r="E1487" s="32">
        <v>4557612866.6199999</v>
      </c>
      <c r="F1487" s="32">
        <f t="shared" si="95"/>
        <v>99387133.380000114</v>
      </c>
      <c r="G1487" s="33">
        <f t="shared" si="96"/>
        <v>97.86585498432467</v>
      </c>
      <c r="H1487" s="34">
        <f t="shared" si="97"/>
        <v>97.86585498432467</v>
      </c>
      <c r="I1487" s="34">
        <f t="shared" si="98"/>
        <v>97.86585498432467</v>
      </c>
    </row>
    <row r="1488" spans="1:9" s="8" customFormat="1" x14ac:dyDescent="0.2">
      <c r="A1488" s="31" t="s">
        <v>107</v>
      </c>
      <c r="B1488" s="32">
        <v>1000000</v>
      </c>
      <c r="C1488" s="32">
        <v>551196</v>
      </c>
      <c r="D1488" s="32">
        <v>551196</v>
      </c>
      <c r="E1488" s="32">
        <v>551196</v>
      </c>
      <c r="F1488" s="32">
        <f t="shared" si="95"/>
        <v>448804</v>
      </c>
      <c r="G1488" s="33">
        <f t="shared" si="96"/>
        <v>55.119600000000005</v>
      </c>
      <c r="H1488" s="34">
        <f t="shared" si="97"/>
        <v>55.119600000000005</v>
      </c>
      <c r="I1488" s="34">
        <f t="shared" si="98"/>
        <v>55.119600000000005</v>
      </c>
    </row>
    <row r="1489" spans="1:9" s="8" customFormat="1" x14ac:dyDescent="0.2">
      <c r="A1489" s="31" t="s">
        <v>108</v>
      </c>
      <c r="B1489" s="32">
        <v>10207658332</v>
      </c>
      <c r="C1489" s="32">
        <v>10207658332</v>
      </c>
      <c r="D1489" s="32">
        <v>10207658332</v>
      </c>
      <c r="E1489" s="32">
        <v>10207658332</v>
      </c>
      <c r="F1489" s="32">
        <f t="shared" si="95"/>
        <v>0</v>
      </c>
      <c r="G1489" s="33">
        <f t="shared" si="96"/>
        <v>100</v>
      </c>
      <c r="H1489" s="34">
        <f t="shared" si="97"/>
        <v>100</v>
      </c>
      <c r="I1489" s="34">
        <f t="shared" si="98"/>
        <v>100</v>
      </c>
    </row>
    <row r="1490" spans="1:9" s="9" customFormat="1" x14ac:dyDescent="0.2">
      <c r="A1490" s="27" t="s">
        <v>6</v>
      </c>
      <c r="B1490" s="28">
        <v>5780000000</v>
      </c>
      <c r="C1490" s="28">
        <v>5715157075.9899998</v>
      </c>
      <c r="D1490" s="28">
        <v>2629054894.9899998</v>
      </c>
      <c r="E1490" s="28">
        <v>2629054894.9899998</v>
      </c>
      <c r="F1490" s="28">
        <f t="shared" si="95"/>
        <v>64842924.010000229</v>
      </c>
      <c r="G1490" s="29">
        <f t="shared" si="96"/>
        <v>98.878150103633217</v>
      </c>
      <c r="H1490" s="30">
        <f t="shared" si="97"/>
        <v>45.485378806055358</v>
      </c>
      <c r="I1490" s="30">
        <f t="shared" si="98"/>
        <v>45.485378806055358</v>
      </c>
    </row>
    <row r="1491" spans="1:9" s="8" customFormat="1" x14ac:dyDescent="0.2">
      <c r="A1491" s="31" t="s">
        <v>390</v>
      </c>
      <c r="B1491" s="32">
        <v>3450000000</v>
      </c>
      <c r="C1491" s="32">
        <v>3444468084</v>
      </c>
      <c r="D1491" s="32">
        <v>685660903</v>
      </c>
      <c r="E1491" s="32">
        <v>685660903</v>
      </c>
      <c r="F1491" s="32">
        <f t="shared" si="95"/>
        <v>5531916</v>
      </c>
      <c r="G1491" s="33">
        <f t="shared" si="96"/>
        <v>99.839654608695653</v>
      </c>
      <c r="H1491" s="34">
        <f t="shared" si="97"/>
        <v>19.874229072463766</v>
      </c>
      <c r="I1491" s="34">
        <f t="shared" si="98"/>
        <v>19.874229072463766</v>
      </c>
    </row>
    <row r="1492" spans="1:9" s="8" customFormat="1" ht="22.5" x14ac:dyDescent="0.2">
      <c r="A1492" s="31" t="s">
        <v>391</v>
      </c>
      <c r="B1492" s="32">
        <v>1000000000</v>
      </c>
      <c r="C1492" s="32">
        <v>991469001.25</v>
      </c>
      <c r="D1492" s="32">
        <v>704099001.25</v>
      </c>
      <c r="E1492" s="32">
        <v>704099001.25</v>
      </c>
      <c r="F1492" s="32">
        <f t="shared" si="95"/>
        <v>8530998.75</v>
      </c>
      <c r="G1492" s="33">
        <f t="shared" si="96"/>
        <v>99.146900125000002</v>
      </c>
      <c r="H1492" s="34">
        <f t="shared" si="97"/>
        <v>70.409900125000007</v>
      </c>
      <c r="I1492" s="34">
        <f t="shared" si="98"/>
        <v>70.409900125000007</v>
      </c>
    </row>
    <row r="1493" spans="1:9" s="8" customFormat="1" ht="22.5" x14ac:dyDescent="0.2">
      <c r="A1493" s="31" t="s">
        <v>392</v>
      </c>
      <c r="B1493" s="32">
        <v>480000000</v>
      </c>
      <c r="C1493" s="32">
        <v>429219998.74000001</v>
      </c>
      <c r="D1493" s="32">
        <v>389294998.74000001</v>
      </c>
      <c r="E1493" s="32">
        <v>389294998.74000001</v>
      </c>
      <c r="F1493" s="32">
        <f t="shared" si="95"/>
        <v>50780001.25999999</v>
      </c>
      <c r="G1493" s="33">
        <f t="shared" si="96"/>
        <v>89.420833070833339</v>
      </c>
      <c r="H1493" s="34">
        <f t="shared" si="97"/>
        <v>81.103124737499996</v>
      </c>
      <c r="I1493" s="34">
        <f t="shared" si="98"/>
        <v>81.103124737499996</v>
      </c>
    </row>
    <row r="1494" spans="1:9" s="8" customFormat="1" x14ac:dyDescent="0.2">
      <c r="A1494" s="31" t="s">
        <v>393</v>
      </c>
      <c r="B1494" s="32">
        <v>850000000</v>
      </c>
      <c r="C1494" s="32">
        <v>849999992</v>
      </c>
      <c r="D1494" s="32">
        <v>849999992</v>
      </c>
      <c r="E1494" s="32">
        <v>849999992</v>
      </c>
      <c r="F1494" s="32">
        <f t="shared" si="95"/>
        <v>8</v>
      </c>
      <c r="G1494" s="33">
        <f t="shared" si="96"/>
        <v>99.999999058823533</v>
      </c>
      <c r="H1494" s="34">
        <f t="shared" si="97"/>
        <v>99.999999058823533</v>
      </c>
      <c r="I1494" s="34">
        <f t="shared" si="98"/>
        <v>99.999999058823533</v>
      </c>
    </row>
    <row r="1495" spans="1:9" s="8" customFormat="1" x14ac:dyDescent="0.2">
      <c r="A1495" s="27" t="s">
        <v>1618</v>
      </c>
      <c r="B1495" s="28">
        <v>432855895070</v>
      </c>
      <c r="C1495" s="28">
        <v>232713447120.22998</v>
      </c>
      <c r="D1495" s="28">
        <v>211987292546.54999</v>
      </c>
      <c r="E1495" s="28">
        <v>197504831218.38998</v>
      </c>
      <c r="F1495" s="28">
        <f t="shared" si="95"/>
        <v>200142447949.77002</v>
      </c>
      <c r="G1495" s="29">
        <f t="shared" si="96"/>
        <v>53.762337482453916</v>
      </c>
      <c r="H1495" s="30">
        <f t="shared" si="97"/>
        <v>48.974103150950064</v>
      </c>
      <c r="I1495" s="30">
        <f t="shared" si="98"/>
        <v>45.628310360992117</v>
      </c>
    </row>
    <row r="1496" spans="1:9" s="8" customFormat="1" x14ac:dyDescent="0.2">
      <c r="A1496" s="27" t="s">
        <v>4</v>
      </c>
      <c r="B1496" s="28">
        <v>424660895070</v>
      </c>
      <c r="C1496" s="28">
        <v>231327084562.89999</v>
      </c>
      <c r="D1496" s="28">
        <v>210739347957.22</v>
      </c>
      <c r="E1496" s="28">
        <v>196256886629.06</v>
      </c>
      <c r="F1496" s="28">
        <f t="shared" si="95"/>
        <v>193333810507.10001</v>
      </c>
      <c r="G1496" s="29">
        <f t="shared" si="96"/>
        <v>54.473366219597082</v>
      </c>
      <c r="H1496" s="30">
        <f t="shared" si="97"/>
        <v>49.625324677583578</v>
      </c>
      <c r="I1496" s="30">
        <f t="shared" si="98"/>
        <v>46.214965613141636</v>
      </c>
    </row>
    <row r="1497" spans="1:9" s="8" customFormat="1" x14ac:dyDescent="0.2">
      <c r="A1497" s="27" t="s">
        <v>62</v>
      </c>
      <c r="B1497" s="28">
        <v>7881000000</v>
      </c>
      <c r="C1497" s="28">
        <v>6524194176.4799995</v>
      </c>
      <c r="D1497" s="28">
        <v>6524194176.4799995</v>
      </c>
      <c r="E1497" s="28">
        <v>6523209524.4799995</v>
      </c>
      <c r="F1497" s="28">
        <f t="shared" si="95"/>
        <v>1356805823.5200005</v>
      </c>
      <c r="G1497" s="29">
        <f t="shared" si="96"/>
        <v>82.783836778073834</v>
      </c>
      <c r="H1497" s="30">
        <f t="shared" si="97"/>
        <v>82.783836778073834</v>
      </c>
      <c r="I1497" s="30">
        <f t="shared" si="98"/>
        <v>82.771342779850272</v>
      </c>
    </row>
    <row r="1498" spans="1:9" s="8" customFormat="1" x14ac:dyDescent="0.2">
      <c r="A1498" s="31" t="s">
        <v>94</v>
      </c>
      <c r="B1498" s="32">
        <v>4847000000</v>
      </c>
      <c r="C1498" s="32">
        <v>4344188982.0799999</v>
      </c>
      <c r="D1498" s="32">
        <v>4344188982.0799999</v>
      </c>
      <c r="E1498" s="32">
        <v>4343204619.0799999</v>
      </c>
      <c r="F1498" s="32">
        <f t="shared" si="95"/>
        <v>502811017.92000008</v>
      </c>
      <c r="G1498" s="33">
        <f t="shared" si="96"/>
        <v>89.626345823808535</v>
      </c>
      <c r="H1498" s="34">
        <f t="shared" si="97"/>
        <v>89.626345823808535</v>
      </c>
      <c r="I1498" s="34">
        <f t="shared" si="98"/>
        <v>89.606037117392205</v>
      </c>
    </row>
    <row r="1499" spans="1:9" s="8" customFormat="1" x14ac:dyDescent="0.2">
      <c r="A1499" s="31" t="s">
        <v>95</v>
      </c>
      <c r="B1499" s="32">
        <v>1888000000</v>
      </c>
      <c r="C1499" s="32">
        <v>1544759016.4000001</v>
      </c>
      <c r="D1499" s="32">
        <v>1544759016.4000001</v>
      </c>
      <c r="E1499" s="32">
        <v>1544758727.4000001</v>
      </c>
      <c r="F1499" s="32">
        <f t="shared" si="95"/>
        <v>343240983.5999999</v>
      </c>
      <c r="G1499" s="33">
        <f t="shared" si="96"/>
        <v>81.819863156779675</v>
      </c>
      <c r="H1499" s="34">
        <f t="shared" si="97"/>
        <v>81.819863156779675</v>
      </c>
      <c r="I1499" s="34">
        <f t="shared" si="98"/>
        <v>81.819847849576277</v>
      </c>
    </row>
    <row r="1500" spans="1:9" s="8" customFormat="1" x14ac:dyDescent="0.2">
      <c r="A1500" s="31" t="s">
        <v>96</v>
      </c>
      <c r="B1500" s="32">
        <v>959000000</v>
      </c>
      <c r="C1500" s="32">
        <v>635246178</v>
      </c>
      <c r="D1500" s="32">
        <v>635246178</v>
      </c>
      <c r="E1500" s="32">
        <v>635246178</v>
      </c>
      <c r="F1500" s="32">
        <f t="shared" si="95"/>
        <v>323753822</v>
      </c>
      <c r="G1500" s="33">
        <f t="shared" si="96"/>
        <v>66.240477372262774</v>
      </c>
      <c r="H1500" s="34">
        <f t="shared" si="97"/>
        <v>66.240477372262774</v>
      </c>
      <c r="I1500" s="34">
        <f t="shared" si="98"/>
        <v>66.240477372262774</v>
      </c>
    </row>
    <row r="1501" spans="1:9" s="8" customFormat="1" x14ac:dyDescent="0.2">
      <c r="A1501" s="31" t="s">
        <v>179</v>
      </c>
      <c r="B1501" s="32">
        <v>187000000</v>
      </c>
      <c r="C1501" s="32">
        <v>0</v>
      </c>
      <c r="D1501" s="32">
        <v>0</v>
      </c>
      <c r="E1501" s="32">
        <v>0</v>
      </c>
      <c r="F1501" s="32">
        <f t="shared" si="95"/>
        <v>187000000</v>
      </c>
      <c r="G1501" s="33">
        <f t="shared" si="96"/>
        <v>0</v>
      </c>
      <c r="H1501" s="34">
        <f t="shared" si="97"/>
        <v>0</v>
      </c>
      <c r="I1501" s="34">
        <f t="shared" si="98"/>
        <v>0</v>
      </c>
    </row>
    <row r="1502" spans="1:9" s="8" customFormat="1" x14ac:dyDescent="0.2">
      <c r="A1502" s="27" t="s">
        <v>1378</v>
      </c>
      <c r="B1502" s="28">
        <v>3399000000</v>
      </c>
      <c r="C1502" s="28">
        <v>1989997663.8299999</v>
      </c>
      <c r="D1502" s="28">
        <v>1653153532.1900001</v>
      </c>
      <c r="E1502" s="28">
        <v>1611975631.1300001</v>
      </c>
      <c r="F1502" s="28">
        <f t="shared" si="95"/>
        <v>1409002336.1700001</v>
      </c>
      <c r="G1502" s="29">
        <f t="shared" si="96"/>
        <v>58.546562631067957</v>
      </c>
      <c r="H1502" s="30">
        <f t="shared" si="97"/>
        <v>48.636467554869078</v>
      </c>
      <c r="I1502" s="30">
        <f t="shared" si="98"/>
        <v>47.42499650279494</v>
      </c>
    </row>
    <row r="1503" spans="1:9" s="8" customFormat="1" x14ac:dyDescent="0.2">
      <c r="A1503" s="31" t="s">
        <v>124</v>
      </c>
      <c r="B1503" s="32">
        <v>505000000</v>
      </c>
      <c r="C1503" s="32">
        <v>279377720.05000001</v>
      </c>
      <c r="D1503" s="32">
        <v>215270774.96000001</v>
      </c>
      <c r="E1503" s="32">
        <v>215270774.96000001</v>
      </c>
      <c r="F1503" s="32">
        <f t="shared" si="95"/>
        <v>225622279.94999999</v>
      </c>
      <c r="G1503" s="33">
        <f t="shared" si="96"/>
        <v>55.322320801980197</v>
      </c>
      <c r="H1503" s="34">
        <f t="shared" si="97"/>
        <v>42.62787622970297</v>
      </c>
      <c r="I1503" s="34">
        <f t="shared" si="98"/>
        <v>42.62787622970297</v>
      </c>
    </row>
    <row r="1504" spans="1:9" s="8" customFormat="1" x14ac:dyDescent="0.2">
      <c r="A1504" s="31" t="s">
        <v>97</v>
      </c>
      <c r="B1504" s="32">
        <v>2894000000</v>
      </c>
      <c r="C1504" s="32">
        <v>1710619943.78</v>
      </c>
      <c r="D1504" s="32">
        <v>1437882757.23</v>
      </c>
      <c r="E1504" s="32">
        <v>1396704856.1700001</v>
      </c>
      <c r="F1504" s="32">
        <f t="shared" si="95"/>
        <v>1183380056.22</v>
      </c>
      <c r="G1504" s="33">
        <f t="shared" si="96"/>
        <v>59.109189487906008</v>
      </c>
      <c r="H1504" s="34">
        <f t="shared" si="97"/>
        <v>49.684960512439531</v>
      </c>
      <c r="I1504" s="34">
        <f t="shared" si="98"/>
        <v>48.262089017622671</v>
      </c>
    </row>
    <row r="1505" spans="1:9" s="9" customFormat="1" x14ac:dyDescent="0.2">
      <c r="A1505" s="27" t="s">
        <v>5</v>
      </c>
      <c r="B1505" s="28">
        <v>357000000</v>
      </c>
      <c r="C1505" s="28">
        <v>213996457.88999999</v>
      </c>
      <c r="D1505" s="28">
        <v>213996457.88999999</v>
      </c>
      <c r="E1505" s="28">
        <v>213996457.88999999</v>
      </c>
      <c r="F1505" s="28">
        <f t="shared" si="95"/>
        <v>143003542.11000001</v>
      </c>
      <c r="G1505" s="29">
        <f t="shared" si="96"/>
        <v>59.942985403361334</v>
      </c>
      <c r="H1505" s="30">
        <f t="shared" si="97"/>
        <v>59.942985403361334</v>
      </c>
      <c r="I1505" s="30">
        <f t="shared" si="98"/>
        <v>59.942985403361334</v>
      </c>
    </row>
    <row r="1506" spans="1:9" s="8" customFormat="1" x14ac:dyDescent="0.2">
      <c r="A1506" s="31" t="s">
        <v>132</v>
      </c>
      <c r="B1506" s="32">
        <v>127000000</v>
      </c>
      <c r="C1506" s="32">
        <v>59891387.600000001</v>
      </c>
      <c r="D1506" s="32">
        <v>59891387.600000001</v>
      </c>
      <c r="E1506" s="32">
        <v>59891387.600000001</v>
      </c>
      <c r="F1506" s="32">
        <f t="shared" si="95"/>
        <v>67108612.399999999</v>
      </c>
      <c r="G1506" s="33">
        <f t="shared" si="96"/>
        <v>47.158572913385825</v>
      </c>
      <c r="H1506" s="34">
        <f t="shared" si="97"/>
        <v>47.158572913385825</v>
      </c>
      <c r="I1506" s="34">
        <f t="shared" si="98"/>
        <v>47.158572913385825</v>
      </c>
    </row>
    <row r="1507" spans="1:9" s="8" customFormat="1" x14ac:dyDescent="0.2">
      <c r="A1507" s="31" t="s">
        <v>102</v>
      </c>
      <c r="B1507" s="32">
        <v>77000000</v>
      </c>
      <c r="C1507" s="32">
        <v>25908807.559999999</v>
      </c>
      <c r="D1507" s="32">
        <v>25908807.559999999</v>
      </c>
      <c r="E1507" s="32">
        <v>25908807.559999999</v>
      </c>
      <c r="F1507" s="32">
        <f t="shared" si="95"/>
        <v>51091192.439999998</v>
      </c>
      <c r="G1507" s="33">
        <f t="shared" si="96"/>
        <v>33.647802025974023</v>
      </c>
      <c r="H1507" s="34">
        <f t="shared" si="97"/>
        <v>33.647802025974023</v>
      </c>
      <c r="I1507" s="34">
        <f t="shared" si="98"/>
        <v>33.647802025974023</v>
      </c>
    </row>
    <row r="1508" spans="1:9" s="8" customFormat="1" x14ac:dyDescent="0.2">
      <c r="A1508" s="31" t="s">
        <v>105</v>
      </c>
      <c r="B1508" s="32">
        <v>153000000</v>
      </c>
      <c r="C1508" s="32">
        <v>128196262.73</v>
      </c>
      <c r="D1508" s="32">
        <v>128196262.73</v>
      </c>
      <c r="E1508" s="32">
        <v>128196262.73</v>
      </c>
      <c r="F1508" s="32">
        <f t="shared" si="95"/>
        <v>24803737.269999996</v>
      </c>
      <c r="G1508" s="33">
        <f t="shared" si="96"/>
        <v>83.788407013071904</v>
      </c>
      <c r="H1508" s="34">
        <f t="shared" si="97"/>
        <v>83.788407013071904</v>
      </c>
      <c r="I1508" s="34">
        <f t="shared" si="98"/>
        <v>83.788407013071904</v>
      </c>
    </row>
    <row r="1509" spans="1:9" s="9" customFormat="1" x14ac:dyDescent="0.2">
      <c r="A1509" s="27" t="s">
        <v>66</v>
      </c>
      <c r="B1509" s="28">
        <v>338604895070</v>
      </c>
      <c r="C1509" s="28">
        <v>150572895344.73999</v>
      </c>
      <c r="D1509" s="28">
        <v>130451153350.72</v>
      </c>
      <c r="E1509" s="28">
        <v>116012637363.83</v>
      </c>
      <c r="F1509" s="28">
        <f t="shared" si="95"/>
        <v>188031999725.26001</v>
      </c>
      <c r="G1509" s="29">
        <f t="shared" si="96"/>
        <v>44.468611510655201</v>
      </c>
      <c r="H1509" s="30">
        <f t="shared" si="97"/>
        <v>38.526068361696822</v>
      </c>
      <c r="I1509" s="30">
        <f t="shared" si="98"/>
        <v>34.26194926681336</v>
      </c>
    </row>
    <row r="1510" spans="1:9" s="8" customFormat="1" x14ac:dyDescent="0.2">
      <c r="A1510" s="31" t="s">
        <v>371</v>
      </c>
      <c r="B1510" s="32">
        <v>70405000000</v>
      </c>
      <c r="C1510" s="32">
        <v>17045605072.139999</v>
      </c>
      <c r="D1510" s="32">
        <v>14020399659.02</v>
      </c>
      <c r="E1510" s="32">
        <v>13335401974.34</v>
      </c>
      <c r="F1510" s="32">
        <f t="shared" si="95"/>
        <v>53359394927.860001</v>
      </c>
      <c r="G1510" s="33">
        <f t="shared" si="96"/>
        <v>24.210787688573255</v>
      </c>
      <c r="H1510" s="34">
        <f t="shared" si="97"/>
        <v>19.913926083403169</v>
      </c>
      <c r="I1510" s="34">
        <f t="shared" si="98"/>
        <v>18.940987109353031</v>
      </c>
    </row>
    <row r="1511" spans="1:9" s="8" customFormat="1" x14ac:dyDescent="0.2">
      <c r="A1511" s="31" t="s">
        <v>372</v>
      </c>
      <c r="B1511" s="32">
        <v>268199895070</v>
      </c>
      <c r="C1511" s="32">
        <v>133527290272.60001</v>
      </c>
      <c r="D1511" s="32">
        <v>116430753691.7</v>
      </c>
      <c r="E1511" s="32">
        <v>102677235389.49001</v>
      </c>
      <c r="F1511" s="32">
        <f t="shared" si="95"/>
        <v>134672604797.39999</v>
      </c>
      <c r="G1511" s="33">
        <f t="shared" si="96"/>
        <v>49.78648117582204</v>
      </c>
      <c r="H1511" s="34">
        <f t="shared" si="97"/>
        <v>43.411931112542625</v>
      </c>
      <c r="I1511" s="34">
        <f t="shared" si="98"/>
        <v>38.283846219511503</v>
      </c>
    </row>
    <row r="1512" spans="1:9" s="8" customFormat="1" x14ac:dyDescent="0.2">
      <c r="A1512" s="27" t="s">
        <v>65</v>
      </c>
      <c r="B1512" s="28">
        <v>71200000000</v>
      </c>
      <c r="C1512" s="28">
        <v>70074818670.149994</v>
      </c>
      <c r="D1512" s="28">
        <v>69945668190.130005</v>
      </c>
      <c r="E1512" s="28">
        <v>69943909905.919998</v>
      </c>
      <c r="F1512" s="28">
        <f t="shared" si="95"/>
        <v>1125181329.8500061</v>
      </c>
      <c r="G1512" s="29">
        <f t="shared" si="96"/>
        <v>98.419689143469085</v>
      </c>
      <c r="H1512" s="30">
        <f t="shared" si="97"/>
        <v>98.238298019845516</v>
      </c>
      <c r="I1512" s="30">
        <f t="shared" si="98"/>
        <v>98.235828519550566</v>
      </c>
    </row>
    <row r="1513" spans="1:9" s="9" customFormat="1" x14ac:dyDescent="0.2">
      <c r="A1513" s="31" t="s">
        <v>136</v>
      </c>
      <c r="B1513" s="32">
        <v>71200000000</v>
      </c>
      <c r="C1513" s="32">
        <v>70074818670.149994</v>
      </c>
      <c r="D1513" s="32">
        <v>69945668190.130005</v>
      </c>
      <c r="E1513" s="32">
        <v>69943909905.919998</v>
      </c>
      <c r="F1513" s="32">
        <f t="shared" si="95"/>
        <v>1125181329.8500061</v>
      </c>
      <c r="G1513" s="33">
        <f t="shared" si="96"/>
        <v>98.419689143469085</v>
      </c>
      <c r="H1513" s="34">
        <f t="shared" si="97"/>
        <v>98.238298019845516</v>
      </c>
      <c r="I1513" s="34">
        <f t="shared" si="98"/>
        <v>98.235828519550566</v>
      </c>
    </row>
    <row r="1514" spans="1:9" s="8" customFormat="1" x14ac:dyDescent="0.2">
      <c r="A1514" s="27" t="s">
        <v>67</v>
      </c>
      <c r="B1514" s="28">
        <v>690000000</v>
      </c>
      <c r="C1514" s="28">
        <v>52533429</v>
      </c>
      <c r="D1514" s="28">
        <v>52533429</v>
      </c>
      <c r="E1514" s="28">
        <v>52533429</v>
      </c>
      <c r="F1514" s="28">
        <f t="shared" si="95"/>
        <v>637466571</v>
      </c>
      <c r="G1514" s="29">
        <f t="shared" si="96"/>
        <v>7.6135404347826094</v>
      </c>
      <c r="H1514" s="30">
        <f t="shared" si="97"/>
        <v>7.6135404347826094</v>
      </c>
      <c r="I1514" s="30">
        <f t="shared" si="98"/>
        <v>7.6135404347826094</v>
      </c>
    </row>
    <row r="1515" spans="1:9" s="8" customFormat="1" x14ac:dyDescent="0.2">
      <c r="A1515" s="31" t="s">
        <v>317</v>
      </c>
      <c r="B1515" s="32">
        <v>690000000</v>
      </c>
      <c r="C1515" s="32">
        <v>52533429</v>
      </c>
      <c r="D1515" s="32">
        <v>52533429</v>
      </c>
      <c r="E1515" s="32">
        <v>52533429</v>
      </c>
      <c r="F1515" s="32">
        <f t="shared" si="95"/>
        <v>637466571</v>
      </c>
      <c r="G1515" s="33">
        <f t="shared" si="96"/>
        <v>7.6135404347826094</v>
      </c>
      <c r="H1515" s="34">
        <f t="shared" si="97"/>
        <v>7.6135404347826094</v>
      </c>
      <c r="I1515" s="34">
        <f t="shared" si="98"/>
        <v>7.6135404347826094</v>
      </c>
    </row>
    <row r="1516" spans="1:9" s="9" customFormat="1" x14ac:dyDescent="0.2">
      <c r="A1516" s="27" t="s">
        <v>63</v>
      </c>
      <c r="B1516" s="28">
        <v>2529000000</v>
      </c>
      <c r="C1516" s="28">
        <v>1898648820.8099999</v>
      </c>
      <c r="D1516" s="28">
        <v>1898648820.8099999</v>
      </c>
      <c r="E1516" s="28">
        <v>1898624316.8099999</v>
      </c>
      <c r="F1516" s="28">
        <f t="shared" si="95"/>
        <v>630351179.19000006</v>
      </c>
      <c r="G1516" s="29">
        <f t="shared" si="96"/>
        <v>75.075081882562273</v>
      </c>
      <c r="H1516" s="30">
        <f t="shared" si="97"/>
        <v>75.075081882562273</v>
      </c>
      <c r="I1516" s="30">
        <f t="shared" si="98"/>
        <v>75.074112962040331</v>
      </c>
    </row>
    <row r="1517" spans="1:9" s="8" customFormat="1" x14ac:dyDescent="0.2">
      <c r="A1517" s="31" t="s">
        <v>106</v>
      </c>
      <c r="B1517" s="32">
        <v>1525910292</v>
      </c>
      <c r="C1517" s="32">
        <v>903559112.80999994</v>
      </c>
      <c r="D1517" s="32">
        <v>903559112.80999994</v>
      </c>
      <c r="E1517" s="32">
        <v>903534608.80999994</v>
      </c>
      <c r="F1517" s="32">
        <f t="shared" si="95"/>
        <v>622351179.19000006</v>
      </c>
      <c r="G1517" s="33">
        <f t="shared" si="96"/>
        <v>59.214432037528972</v>
      </c>
      <c r="H1517" s="34">
        <f t="shared" si="97"/>
        <v>59.214432037528972</v>
      </c>
      <c r="I1517" s="34">
        <f t="shared" si="98"/>
        <v>59.212826176415881</v>
      </c>
    </row>
    <row r="1518" spans="1:9" s="8" customFormat="1" x14ac:dyDescent="0.2">
      <c r="A1518" s="31" t="s">
        <v>108</v>
      </c>
      <c r="B1518" s="32">
        <v>995089708</v>
      </c>
      <c r="C1518" s="32">
        <v>995089708</v>
      </c>
      <c r="D1518" s="32">
        <v>995089708</v>
      </c>
      <c r="E1518" s="32">
        <v>995089708</v>
      </c>
      <c r="F1518" s="32">
        <f t="shared" si="95"/>
        <v>0</v>
      </c>
      <c r="G1518" s="33">
        <f t="shared" si="96"/>
        <v>100</v>
      </c>
      <c r="H1518" s="34">
        <f t="shared" si="97"/>
        <v>100</v>
      </c>
      <c r="I1518" s="34">
        <f t="shared" si="98"/>
        <v>100</v>
      </c>
    </row>
    <row r="1519" spans="1:9" s="8" customFormat="1" x14ac:dyDescent="0.2">
      <c r="A1519" s="31" t="s">
        <v>251</v>
      </c>
      <c r="B1519" s="32">
        <v>8000000</v>
      </c>
      <c r="C1519" s="32">
        <v>0</v>
      </c>
      <c r="D1519" s="32">
        <v>0</v>
      </c>
      <c r="E1519" s="32">
        <v>0</v>
      </c>
      <c r="F1519" s="32">
        <f t="shared" si="95"/>
        <v>8000000</v>
      </c>
      <c r="G1519" s="33">
        <f t="shared" si="96"/>
        <v>0</v>
      </c>
      <c r="H1519" s="34">
        <f t="shared" si="97"/>
        <v>0</v>
      </c>
      <c r="I1519" s="34">
        <f t="shared" si="98"/>
        <v>0</v>
      </c>
    </row>
    <row r="1520" spans="1:9" s="9" customFormat="1" x14ac:dyDescent="0.2">
      <c r="A1520" s="27" t="s">
        <v>6</v>
      </c>
      <c r="B1520" s="28">
        <v>8195000000</v>
      </c>
      <c r="C1520" s="28">
        <v>1386362557.3299999</v>
      </c>
      <c r="D1520" s="28">
        <v>1247944589.3299999</v>
      </c>
      <c r="E1520" s="28">
        <v>1247944589.3299999</v>
      </c>
      <c r="F1520" s="28">
        <f t="shared" si="95"/>
        <v>6808637442.6700001</v>
      </c>
      <c r="G1520" s="29">
        <f t="shared" si="96"/>
        <v>16.91717580634533</v>
      </c>
      <c r="H1520" s="30">
        <f t="shared" si="97"/>
        <v>15.228121895424037</v>
      </c>
      <c r="I1520" s="30">
        <f t="shared" si="98"/>
        <v>15.228121895424037</v>
      </c>
    </row>
    <row r="1521" spans="1:9" s="8" customFormat="1" x14ac:dyDescent="0.2">
      <c r="A1521" s="31" t="s">
        <v>394</v>
      </c>
      <c r="B1521" s="32">
        <v>6695000000</v>
      </c>
      <c r="C1521" s="32">
        <v>1622584</v>
      </c>
      <c r="D1521" s="32">
        <v>1622584</v>
      </c>
      <c r="E1521" s="32">
        <v>1622584</v>
      </c>
      <c r="F1521" s="32">
        <f t="shared" si="95"/>
        <v>6693377416</v>
      </c>
      <c r="G1521" s="33">
        <f t="shared" si="96"/>
        <v>2.4235758028379389E-2</v>
      </c>
      <c r="H1521" s="34">
        <f t="shared" si="97"/>
        <v>2.4235758028379389E-2</v>
      </c>
      <c r="I1521" s="34">
        <f t="shared" si="98"/>
        <v>2.4235758028379389E-2</v>
      </c>
    </row>
    <row r="1522" spans="1:9" s="8" customFormat="1" x14ac:dyDescent="0.2">
      <c r="A1522" s="31" t="s">
        <v>395</v>
      </c>
      <c r="B1522" s="32">
        <v>1500000000</v>
      </c>
      <c r="C1522" s="32">
        <v>1384739973.3299999</v>
      </c>
      <c r="D1522" s="32">
        <v>1246322005.3299999</v>
      </c>
      <c r="E1522" s="32">
        <v>1246322005.3299999</v>
      </c>
      <c r="F1522" s="32">
        <f t="shared" si="95"/>
        <v>115260026.67000008</v>
      </c>
      <c r="G1522" s="33">
        <f t="shared" si="96"/>
        <v>92.31599822199999</v>
      </c>
      <c r="H1522" s="34">
        <f t="shared" si="97"/>
        <v>83.088133688666659</v>
      </c>
      <c r="I1522" s="34">
        <f t="shared" si="98"/>
        <v>83.088133688666659</v>
      </c>
    </row>
    <row r="1523" spans="1:9" s="8" customFormat="1" x14ac:dyDescent="0.2">
      <c r="A1523" s="27" t="s">
        <v>1525</v>
      </c>
      <c r="B1523" s="28">
        <v>32905360000</v>
      </c>
      <c r="C1523" s="28">
        <v>28821214110.300003</v>
      </c>
      <c r="D1523" s="28">
        <v>28215811843.849998</v>
      </c>
      <c r="E1523" s="28">
        <v>28087773874.010002</v>
      </c>
      <c r="F1523" s="28">
        <f t="shared" si="95"/>
        <v>4084145889.6999969</v>
      </c>
      <c r="G1523" s="29">
        <f t="shared" si="96"/>
        <v>87.588204810097807</v>
      </c>
      <c r="H1523" s="30">
        <f t="shared" si="97"/>
        <v>85.748376081738655</v>
      </c>
      <c r="I1523" s="30">
        <f t="shared" si="98"/>
        <v>85.359266314089865</v>
      </c>
    </row>
    <row r="1524" spans="1:9" s="8" customFormat="1" x14ac:dyDescent="0.2">
      <c r="A1524" s="27" t="s">
        <v>4</v>
      </c>
      <c r="B1524" s="28">
        <v>22241000000</v>
      </c>
      <c r="C1524" s="28">
        <v>18462769207.540001</v>
      </c>
      <c r="D1524" s="28">
        <v>18434635941.09</v>
      </c>
      <c r="E1524" s="28">
        <v>18330477971.25</v>
      </c>
      <c r="F1524" s="28">
        <f t="shared" si="95"/>
        <v>3778230792.4599991</v>
      </c>
      <c r="G1524" s="29">
        <f t="shared" si="96"/>
        <v>83.012316026887291</v>
      </c>
      <c r="H1524" s="30">
        <f t="shared" si="97"/>
        <v>82.885823214288919</v>
      </c>
      <c r="I1524" s="30">
        <f t="shared" si="98"/>
        <v>82.417508076300521</v>
      </c>
    </row>
    <row r="1525" spans="1:9" s="8" customFormat="1" x14ac:dyDescent="0.2">
      <c r="A1525" s="27" t="s">
        <v>62</v>
      </c>
      <c r="B1525" s="28">
        <v>7823000000</v>
      </c>
      <c r="C1525" s="28">
        <v>7350067057</v>
      </c>
      <c r="D1525" s="28">
        <v>7350067057</v>
      </c>
      <c r="E1525" s="28">
        <v>7349602666</v>
      </c>
      <c r="F1525" s="28">
        <f t="shared" si="95"/>
        <v>472932943</v>
      </c>
      <c r="G1525" s="29">
        <f t="shared" si="96"/>
        <v>93.954583369551329</v>
      </c>
      <c r="H1525" s="30">
        <f t="shared" si="97"/>
        <v>93.954583369551329</v>
      </c>
      <c r="I1525" s="30">
        <f t="shared" si="98"/>
        <v>93.94864714303975</v>
      </c>
    </row>
    <row r="1526" spans="1:9" s="8" customFormat="1" x14ac:dyDescent="0.2">
      <c r="A1526" s="31" t="s">
        <v>94</v>
      </c>
      <c r="B1526" s="32">
        <v>5090000000</v>
      </c>
      <c r="C1526" s="32">
        <v>5078650536</v>
      </c>
      <c r="D1526" s="32">
        <v>5078650536</v>
      </c>
      <c r="E1526" s="32">
        <v>5078650536</v>
      </c>
      <c r="F1526" s="32">
        <f t="shared" si="95"/>
        <v>11349464</v>
      </c>
      <c r="G1526" s="33">
        <f t="shared" si="96"/>
        <v>99.777024282907661</v>
      </c>
      <c r="H1526" s="34">
        <f t="shared" si="97"/>
        <v>99.777024282907661</v>
      </c>
      <c r="I1526" s="34">
        <f t="shared" si="98"/>
        <v>99.777024282907661</v>
      </c>
    </row>
    <row r="1527" spans="1:9" s="8" customFormat="1" x14ac:dyDescent="0.2">
      <c r="A1527" s="31" t="s">
        <v>95</v>
      </c>
      <c r="B1527" s="32">
        <v>1842000000</v>
      </c>
      <c r="C1527" s="32">
        <v>1762998683</v>
      </c>
      <c r="D1527" s="32">
        <v>1762998683</v>
      </c>
      <c r="E1527" s="32">
        <v>1762534292</v>
      </c>
      <c r="F1527" s="32">
        <f t="shared" si="95"/>
        <v>79001317</v>
      </c>
      <c r="G1527" s="33">
        <f t="shared" si="96"/>
        <v>95.711111997828453</v>
      </c>
      <c r="H1527" s="34">
        <f t="shared" si="97"/>
        <v>95.711111997828453</v>
      </c>
      <c r="I1527" s="34">
        <f t="shared" si="98"/>
        <v>95.685900760043424</v>
      </c>
    </row>
    <row r="1528" spans="1:9" s="8" customFormat="1" x14ac:dyDescent="0.2">
      <c r="A1528" s="31" t="s">
        <v>96</v>
      </c>
      <c r="B1528" s="32">
        <v>707000000</v>
      </c>
      <c r="C1528" s="32">
        <v>508417838</v>
      </c>
      <c r="D1528" s="32">
        <v>508417838</v>
      </c>
      <c r="E1528" s="32">
        <v>508417838</v>
      </c>
      <c r="F1528" s="32">
        <f t="shared" si="95"/>
        <v>198582162</v>
      </c>
      <c r="G1528" s="33">
        <f t="shared" si="96"/>
        <v>71.911999717114568</v>
      </c>
      <c r="H1528" s="34">
        <f t="shared" si="97"/>
        <v>71.911999717114568</v>
      </c>
      <c r="I1528" s="34">
        <f t="shared" si="98"/>
        <v>71.911999717114568</v>
      </c>
    </row>
    <row r="1529" spans="1:9" s="8" customFormat="1" x14ac:dyDescent="0.2">
      <c r="A1529" s="31" t="s">
        <v>179</v>
      </c>
      <c r="B1529" s="32">
        <v>184000000</v>
      </c>
      <c r="C1529" s="32">
        <v>0</v>
      </c>
      <c r="D1529" s="32">
        <v>0</v>
      </c>
      <c r="E1529" s="32">
        <v>0</v>
      </c>
      <c r="F1529" s="32">
        <f t="shared" si="95"/>
        <v>184000000</v>
      </c>
      <c r="G1529" s="33">
        <f t="shared" si="96"/>
        <v>0</v>
      </c>
      <c r="H1529" s="34">
        <f t="shared" si="97"/>
        <v>0</v>
      </c>
      <c r="I1529" s="34">
        <f t="shared" si="98"/>
        <v>0</v>
      </c>
    </row>
    <row r="1530" spans="1:9" s="9" customFormat="1" x14ac:dyDescent="0.2">
      <c r="A1530" s="27" t="s">
        <v>1378</v>
      </c>
      <c r="B1530" s="28">
        <v>11458354074</v>
      </c>
      <c r="C1530" s="28">
        <v>10900585872.539999</v>
      </c>
      <c r="D1530" s="28">
        <v>10872452606.09</v>
      </c>
      <c r="E1530" s="28">
        <v>10768759027.25</v>
      </c>
      <c r="F1530" s="28">
        <f t="shared" si="95"/>
        <v>557768201.46000099</v>
      </c>
      <c r="G1530" s="29">
        <f t="shared" si="96"/>
        <v>95.132213598411781</v>
      </c>
      <c r="H1530" s="30">
        <f t="shared" si="97"/>
        <v>94.886687353819326</v>
      </c>
      <c r="I1530" s="30">
        <f t="shared" si="98"/>
        <v>93.981726849279767</v>
      </c>
    </row>
    <row r="1531" spans="1:9" s="8" customFormat="1" x14ac:dyDescent="0.2">
      <c r="A1531" s="31" t="s">
        <v>124</v>
      </c>
      <c r="B1531" s="32">
        <v>443000000</v>
      </c>
      <c r="C1531" s="32">
        <v>333883906.63999999</v>
      </c>
      <c r="D1531" s="32">
        <v>333883906.63999999</v>
      </c>
      <c r="E1531" s="32">
        <v>291399346.63999999</v>
      </c>
      <c r="F1531" s="32">
        <f t="shared" si="95"/>
        <v>109116093.36000001</v>
      </c>
      <c r="G1531" s="33">
        <f t="shared" si="96"/>
        <v>75.36882768397291</v>
      </c>
      <c r="H1531" s="34">
        <f t="shared" si="97"/>
        <v>75.36882768397291</v>
      </c>
      <c r="I1531" s="34">
        <f t="shared" si="98"/>
        <v>65.778633553047399</v>
      </c>
    </row>
    <row r="1532" spans="1:9" s="8" customFormat="1" x14ac:dyDescent="0.2">
      <c r="A1532" s="31" t="s">
        <v>97</v>
      </c>
      <c r="B1532" s="32">
        <v>11015354074</v>
      </c>
      <c r="C1532" s="32">
        <v>10566701965.9</v>
      </c>
      <c r="D1532" s="32">
        <v>10538568699.450001</v>
      </c>
      <c r="E1532" s="32">
        <v>10477359680.610001</v>
      </c>
      <c r="F1532" s="32">
        <f t="shared" si="95"/>
        <v>448652108.10000038</v>
      </c>
      <c r="G1532" s="33">
        <f t="shared" si="96"/>
        <v>95.927029625321154</v>
      </c>
      <c r="H1532" s="34">
        <f t="shared" si="97"/>
        <v>95.671629151936415</v>
      </c>
      <c r="I1532" s="34">
        <f t="shared" si="98"/>
        <v>95.115959144156335</v>
      </c>
    </row>
    <row r="1533" spans="1:9" s="8" customFormat="1" x14ac:dyDescent="0.2">
      <c r="A1533" s="27" t="s">
        <v>5</v>
      </c>
      <c r="B1533" s="28">
        <v>2744000000</v>
      </c>
      <c r="C1533" s="28">
        <v>0</v>
      </c>
      <c r="D1533" s="28">
        <v>0</v>
      </c>
      <c r="E1533" s="28">
        <v>0</v>
      </c>
      <c r="F1533" s="28">
        <f t="shared" si="95"/>
        <v>2744000000</v>
      </c>
      <c r="G1533" s="29">
        <f t="shared" si="96"/>
        <v>0</v>
      </c>
      <c r="H1533" s="30">
        <f t="shared" si="97"/>
        <v>0</v>
      </c>
      <c r="I1533" s="30">
        <f t="shared" si="98"/>
        <v>0</v>
      </c>
    </row>
    <row r="1534" spans="1:9" s="9" customFormat="1" x14ac:dyDescent="0.2">
      <c r="A1534" s="31" t="s">
        <v>160</v>
      </c>
      <c r="B1534" s="32">
        <v>1541000000</v>
      </c>
      <c r="C1534" s="32">
        <v>0</v>
      </c>
      <c r="D1534" s="32">
        <v>0</v>
      </c>
      <c r="E1534" s="32">
        <v>0</v>
      </c>
      <c r="F1534" s="32">
        <f t="shared" si="95"/>
        <v>1541000000</v>
      </c>
      <c r="G1534" s="33">
        <f t="shared" si="96"/>
        <v>0</v>
      </c>
      <c r="H1534" s="34">
        <f t="shared" si="97"/>
        <v>0</v>
      </c>
      <c r="I1534" s="34">
        <f t="shared" si="98"/>
        <v>0</v>
      </c>
    </row>
    <row r="1535" spans="1:9" s="9" customFormat="1" x14ac:dyDescent="0.2">
      <c r="A1535" s="31" t="s">
        <v>102</v>
      </c>
      <c r="B1535" s="32">
        <v>35000000</v>
      </c>
      <c r="C1535" s="32">
        <v>0</v>
      </c>
      <c r="D1535" s="32">
        <v>0</v>
      </c>
      <c r="E1535" s="32">
        <v>0</v>
      </c>
      <c r="F1535" s="32">
        <f t="shared" si="95"/>
        <v>35000000</v>
      </c>
      <c r="G1535" s="33">
        <f t="shared" si="96"/>
        <v>0</v>
      </c>
      <c r="H1535" s="34">
        <f t="shared" si="97"/>
        <v>0</v>
      </c>
      <c r="I1535" s="34">
        <f t="shared" si="98"/>
        <v>0</v>
      </c>
    </row>
    <row r="1536" spans="1:9" s="8" customFormat="1" x14ac:dyDescent="0.2">
      <c r="A1536" s="31" t="s">
        <v>105</v>
      </c>
      <c r="B1536" s="32">
        <v>1168000000</v>
      </c>
      <c r="C1536" s="32">
        <v>0</v>
      </c>
      <c r="D1536" s="32">
        <v>0</v>
      </c>
      <c r="E1536" s="32">
        <v>0</v>
      </c>
      <c r="F1536" s="32">
        <f t="shared" si="95"/>
        <v>1168000000</v>
      </c>
      <c r="G1536" s="33">
        <f t="shared" si="96"/>
        <v>0</v>
      </c>
      <c r="H1536" s="34">
        <f t="shared" si="97"/>
        <v>0</v>
      </c>
      <c r="I1536" s="34">
        <f t="shared" si="98"/>
        <v>0</v>
      </c>
    </row>
    <row r="1537" spans="1:9" s="8" customFormat="1" x14ac:dyDescent="0.2">
      <c r="A1537" s="27" t="s">
        <v>63</v>
      </c>
      <c r="B1537" s="28">
        <v>215645926</v>
      </c>
      <c r="C1537" s="28">
        <v>212116278</v>
      </c>
      <c r="D1537" s="28">
        <v>212116278</v>
      </c>
      <c r="E1537" s="28">
        <v>212116278</v>
      </c>
      <c r="F1537" s="28">
        <f t="shared" si="95"/>
        <v>3529648</v>
      </c>
      <c r="G1537" s="29">
        <f t="shared" si="96"/>
        <v>98.363220643454213</v>
      </c>
      <c r="H1537" s="30">
        <f t="shared" si="97"/>
        <v>98.363220643454213</v>
      </c>
      <c r="I1537" s="30">
        <f t="shared" si="98"/>
        <v>98.363220643454213</v>
      </c>
    </row>
    <row r="1538" spans="1:9" s="8" customFormat="1" x14ac:dyDescent="0.2">
      <c r="A1538" s="31" t="s">
        <v>106</v>
      </c>
      <c r="B1538" s="32">
        <v>140000000</v>
      </c>
      <c r="C1538" s="32">
        <v>136470352</v>
      </c>
      <c r="D1538" s="32">
        <v>136470352</v>
      </c>
      <c r="E1538" s="32">
        <v>136470352</v>
      </c>
      <c r="F1538" s="32">
        <f t="shared" si="95"/>
        <v>3529648</v>
      </c>
      <c r="G1538" s="33">
        <f t="shared" si="96"/>
        <v>97.478822857142859</v>
      </c>
      <c r="H1538" s="34">
        <f t="shared" si="97"/>
        <v>97.478822857142859</v>
      </c>
      <c r="I1538" s="34">
        <f t="shared" si="98"/>
        <v>97.478822857142859</v>
      </c>
    </row>
    <row r="1539" spans="1:9" s="8" customFormat="1" x14ac:dyDescent="0.2">
      <c r="A1539" s="31" t="s">
        <v>108</v>
      </c>
      <c r="B1539" s="32">
        <v>75645926</v>
      </c>
      <c r="C1539" s="32">
        <v>75645926</v>
      </c>
      <c r="D1539" s="32">
        <v>75645926</v>
      </c>
      <c r="E1539" s="32">
        <v>75645926</v>
      </c>
      <c r="F1539" s="32">
        <f t="shared" si="95"/>
        <v>0</v>
      </c>
      <c r="G1539" s="33">
        <f t="shared" si="96"/>
        <v>100</v>
      </c>
      <c r="H1539" s="34">
        <f t="shared" si="97"/>
        <v>100</v>
      </c>
      <c r="I1539" s="34">
        <f t="shared" si="98"/>
        <v>100</v>
      </c>
    </row>
    <row r="1540" spans="1:9" s="8" customFormat="1" x14ac:dyDescent="0.2">
      <c r="A1540" s="27" t="s">
        <v>6</v>
      </c>
      <c r="B1540" s="28">
        <v>10664360000</v>
      </c>
      <c r="C1540" s="28">
        <v>10358444902.76</v>
      </c>
      <c r="D1540" s="28">
        <v>9781175902.7600002</v>
      </c>
      <c r="E1540" s="28">
        <v>9757295902.7600002</v>
      </c>
      <c r="F1540" s="28">
        <f t="shared" si="95"/>
        <v>305915097.23999977</v>
      </c>
      <c r="G1540" s="29">
        <f t="shared" si="96"/>
        <v>97.131425634168394</v>
      </c>
      <c r="H1540" s="30">
        <f t="shared" si="97"/>
        <v>91.718358183332143</v>
      </c>
      <c r="I1540" s="30">
        <f t="shared" si="98"/>
        <v>91.494434759891831</v>
      </c>
    </row>
    <row r="1541" spans="1:9" s="9" customFormat="1" ht="22.5" x14ac:dyDescent="0.2">
      <c r="A1541" s="31" t="s">
        <v>396</v>
      </c>
      <c r="B1541" s="32">
        <v>1237360000</v>
      </c>
      <c r="C1541" s="32">
        <v>1228680666</v>
      </c>
      <c r="D1541" s="32">
        <v>1228680666</v>
      </c>
      <c r="E1541" s="32">
        <v>1228680666</v>
      </c>
      <c r="F1541" s="32">
        <f t="shared" si="95"/>
        <v>8679334</v>
      </c>
      <c r="G1541" s="33">
        <f t="shared" si="96"/>
        <v>99.298560321975813</v>
      </c>
      <c r="H1541" s="34">
        <f t="shared" si="97"/>
        <v>99.298560321975813</v>
      </c>
      <c r="I1541" s="34">
        <f t="shared" si="98"/>
        <v>99.298560321975813</v>
      </c>
    </row>
    <row r="1542" spans="1:9" s="8" customFormat="1" ht="22.5" x14ac:dyDescent="0.2">
      <c r="A1542" s="31" t="s">
        <v>397</v>
      </c>
      <c r="B1542" s="32">
        <v>8851000000</v>
      </c>
      <c r="C1542" s="32">
        <v>8628420236.7600002</v>
      </c>
      <c r="D1542" s="32">
        <v>8066145236.7600002</v>
      </c>
      <c r="E1542" s="32">
        <v>8042265236.7600002</v>
      </c>
      <c r="F1542" s="32">
        <f t="shared" si="95"/>
        <v>222579763.23999977</v>
      </c>
      <c r="G1542" s="33">
        <f t="shared" si="96"/>
        <v>97.485258578239751</v>
      </c>
      <c r="H1542" s="34">
        <f t="shared" si="97"/>
        <v>91.132586563778105</v>
      </c>
      <c r="I1542" s="34">
        <f t="shared" si="98"/>
        <v>90.862786541181791</v>
      </c>
    </row>
    <row r="1543" spans="1:9" s="8" customFormat="1" x14ac:dyDescent="0.2">
      <c r="A1543" s="31" t="s">
        <v>398</v>
      </c>
      <c r="B1543" s="32">
        <v>576000000</v>
      </c>
      <c r="C1543" s="32">
        <v>501344000</v>
      </c>
      <c r="D1543" s="32">
        <v>486350000</v>
      </c>
      <c r="E1543" s="32">
        <v>486350000</v>
      </c>
      <c r="F1543" s="32">
        <f t="shared" ref="F1543:F1606" si="99">+B1543-C1543</f>
        <v>74656000</v>
      </c>
      <c r="G1543" s="33">
        <f t="shared" si="96"/>
        <v>87.038888888888891</v>
      </c>
      <c r="H1543" s="34">
        <f t="shared" si="97"/>
        <v>84.435763888888886</v>
      </c>
      <c r="I1543" s="34">
        <f t="shared" si="98"/>
        <v>84.435763888888886</v>
      </c>
    </row>
    <row r="1544" spans="1:9" s="8" customFormat="1" x14ac:dyDescent="0.2">
      <c r="A1544" s="27" t="s">
        <v>18</v>
      </c>
      <c r="B1544" s="28">
        <v>467867000000</v>
      </c>
      <c r="C1544" s="28">
        <v>396597970619.79999</v>
      </c>
      <c r="D1544" s="28">
        <v>352133638927.86005</v>
      </c>
      <c r="E1544" s="28">
        <v>313519298512.07001</v>
      </c>
      <c r="F1544" s="28">
        <f t="shared" si="99"/>
        <v>71269029380.200012</v>
      </c>
      <c r="G1544" s="29">
        <f t="shared" si="96"/>
        <v>84.767245952332601</v>
      </c>
      <c r="H1544" s="30">
        <f t="shared" si="97"/>
        <v>75.263619560229728</v>
      </c>
      <c r="I1544" s="30">
        <f t="shared" si="98"/>
        <v>67.010346639551415</v>
      </c>
    </row>
    <row r="1545" spans="1:9" s="8" customFormat="1" x14ac:dyDescent="0.2">
      <c r="A1545" s="27" t="s">
        <v>4</v>
      </c>
      <c r="B1545" s="28">
        <v>440301000000</v>
      </c>
      <c r="C1545" s="28">
        <v>369874583660.63</v>
      </c>
      <c r="D1545" s="28">
        <v>336565878879.06</v>
      </c>
      <c r="E1545" s="28">
        <v>303931663195.54999</v>
      </c>
      <c r="F1545" s="28">
        <f t="shared" si="99"/>
        <v>70426416339.369995</v>
      </c>
      <c r="G1545" s="29">
        <f t="shared" si="96"/>
        <v>84.004938362763198</v>
      </c>
      <c r="H1545" s="30">
        <f t="shared" si="97"/>
        <v>76.439953322627019</v>
      </c>
      <c r="I1545" s="30">
        <f t="shared" si="98"/>
        <v>69.028156464679853</v>
      </c>
    </row>
    <row r="1546" spans="1:9" s="8" customFormat="1" x14ac:dyDescent="0.2">
      <c r="A1546" s="27" t="s">
        <v>62</v>
      </c>
      <c r="B1546" s="28">
        <v>68622377522</v>
      </c>
      <c r="C1546" s="28">
        <v>63672272347</v>
      </c>
      <c r="D1546" s="28">
        <v>63672272347</v>
      </c>
      <c r="E1546" s="28">
        <v>63189991911</v>
      </c>
      <c r="F1546" s="28">
        <f t="shared" si="99"/>
        <v>4950105175</v>
      </c>
      <c r="G1546" s="29">
        <f t="shared" si="96"/>
        <v>92.786456322628837</v>
      </c>
      <c r="H1546" s="30">
        <f t="shared" si="97"/>
        <v>92.786456322628837</v>
      </c>
      <c r="I1546" s="30">
        <f t="shared" si="98"/>
        <v>92.083652873644013</v>
      </c>
    </row>
    <row r="1547" spans="1:9" s="8" customFormat="1" x14ac:dyDescent="0.2">
      <c r="A1547" s="31" t="s">
        <v>94</v>
      </c>
      <c r="B1547" s="32">
        <v>47308590487</v>
      </c>
      <c r="C1547" s="32">
        <v>47012948579</v>
      </c>
      <c r="D1547" s="32">
        <v>47012948579</v>
      </c>
      <c r="E1547" s="32">
        <v>46752329711</v>
      </c>
      <c r="F1547" s="32">
        <f t="shared" si="99"/>
        <v>295641908</v>
      </c>
      <c r="G1547" s="33">
        <f t="shared" si="96"/>
        <v>99.37507775024234</v>
      </c>
      <c r="H1547" s="34">
        <f t="shared" si="97"/>
        <v>99.37507775024234</v>
      </c>
      <c r="I1547" s="34">
        <f t="shared" si="98"/>
        <v>98.824186537214928</v>
      </c>
    </row>
    <row r="1548" spans="1:9" s="8" customFormat="1" x14ac:dyDescent="0.2">
      <c r="A1548" s="31" t="s">
        <v>95</v>
      </c>
      <c r="B1548" s="32">
        <v>18812787035</v>
      </c>
      <c r="C1548" s="32">
        <v>15952178880</v>
      </c>
      <c r="D1548" s="32">
        <v>15952178880</v>
      </c>
      <c r="E1548" s="32">
        <v>15744458780</v>
      </c>
      <c r="F1548" s="32">
        <f t="shared" si="99"/>
        <v>2860608155</v>
      </c>
      <c r="G1548" s="33">
        <f t="shared" si="96"/>
        <v>84.794341478070095</v>
      </c>
      <c r="H1548" s="34">
        <f t="shared" si="97"/>
        <v>84.794341478070095</v>
      </c>
      <c r="I1548" s="34">
        <f t="shared" si="98"/>
        <v>83.69019832472685</v>
      </c>
    </row>
    <row r="1549" spans="1:9" s="8" customFormat="1" x14ac:dyDescent="0.2">
      <c r="A1549" s="31" t="s">
        <v>96</v>
      </c>
      <c r="B1549" s="32">
        <v>881000000</v>
      </c>
      <c r="C1549" s="32">
        <v>707144888</v>
      </c>
      <c r="D1549" s="32">
        <v>707144888</v>
      </c>
      <c r="E1549" s="32">
        <v>693203420</v>
      </c>
      <c r="F1549" s="32">
        <f t="shared" si="99"/>
        <v>173855112</v>
      </c>
      <c r="G1549" s="33">
        <f t="shared" ref="G1549:G1612" si="100">IFERROR(IF(C1549&gt;0,+C1549/B1549*100,0),0)</f>
        <v>80.266162088535751</v>
      </c>
      <c r="H1549" s="34">
        <f t="shared" ref="H1549:H1612" si="101">IFERROR(IF(D1549&gt;0,+D1549/B1549*100,0),0)</f>
        <v>80.266162088535751</v>
      </c>
      <c r="I1549" s="34">
        <f t="shared" ref="I1549:I1612" si="102">IFERROR(IF(E1549&gt;0,+E1549/B1549*100,0),0)</f>
        <v>78.683702610669698</v>
      </c>
    </row>
    <row r="1550" spans="1:9" s="9" customFormat="1" x14ac:dyDescent="0.2">
      <c r="A1550" s="31" t="s">
        <v>179</v>
      </c>
      <c r="B1550" s="32">
        <v>1620000000</v>
      </c>
      <c r="C1550" s="32">
        <v>0</v>
      </c>
      <c r="D1550" s="32">
        <v>0</v>
      </c>
      <c r="E1550" s="32">
        <v>0</v>
      </c>
      <c r="F1550" s="32">
        <f t="shared" si="99"/>
        <v>1620000000</v>
      </c>
      <c r="G1550" s="33">
        <f t="shared" si="100"/>
        <v>0</v>
      </c>
      <c r="H1550" s="34">
        <f t="shared" si="101"/>
        <v>0</v>
      </c>
      <c r="I1550" s="34">
        <f t="shared" si="102"/>
        <v>0</v>
      </c>
    </row>
    <row r="1551" spans="1:9" s="8" customFormat="1" x14ac:dyDescent="0.2">
      <c r="A1551" s="27" t="s">
        <v>1378</v>
      </c>
      <c r="B1551" s="28">
        <v>12705000000</v>
      </c>
      <c r="C1551" s="28">
        <v>9941449758.0900002</v>
      </c>
      <c r="D1551" s="28">
        <v>9290461225.3999996</v>
      </c>
      <c r="E1551" s="28">
        <v>8441579335.8399992</v>
      </c>
      <c r="F1551" s="28">
        <f t="shared" si="99"/>
        <v>2763550241.9099998</v>
      </c>
      <c r="G1551" s="29">
        <f t="shared" si="100"/>
        <v>78.248325526092088</v>
      </c>
      <c r="H1551" s="30">
        <f t="shared" si="101"/>
        <v>73.124448842188116</v>
      </c>
      <c r="I1551" s="30">
        <f t="shared" si="102"/>
        <v>66.442969979063363</v>
      </c>
    </row>
    <row r="1552" spans="1:9" s="9" customFormat="1" x14ac:dyDescent="0.2">
      <c r="A1552" s="31" t="s">
        <v>124</v>
      </c>
      <c r="B1552" s="32">
        <v>518000000</v>
      </c>
      <c r="C1552" s="32">
        <v>276037925.92000002</v>
      </c>
      <c r="D1552" s="32">
        <v>269844254.94</v>
      </c>
      <c r="E1552" s="32">
        <v>98614918.939999998</v>
      </c>
      <c r="F1552" s="32">
        <f t="shared" si="99"/>
        <v>241962074.07999998</v>
      </c>
      <c r="G1552" s="33">
        <f t="shared" si="100"/>
        <v>53.289174888030885</v>
      </c>
      <c r="H1552" s="34">
        <f t="shared" si="101"/>
        <v>52.093485509652503</v>
      </c>
      <c r="I1552" s="34">
        <f t="shared" si="102"/>
        <v>19.037629138996138</v>
      </c>
    </row>
    <row r="1553" spans="1:9" s="8" customFormat="1" x14ac:dyDescent="0.2">
      <c r="A1553" s="31" t="s">
        <v>97</v>
      </c>
      <c r="B1553" s="32">
        <v>12187000000</v>
      </c>
      <c r="C1553" s="32">
        <v>9665411832.1700001</v>
      </c>
      <c r="D1553" s="32">
        <v>9020616970.4599991</v>
      </c>
      <c r="E1553" s="32">
        <v>8342964416.8999996</v>
      </c>
      <c r="F1553" s="32">
        <f t="shared" si="99"/>
        <v>2521588167.8299999</v>
      </c>
      <c r="G1553" s="33">
        <f t="shared" si="100"/>
        <v>79.309196948962011</v>
      </c>
      <c r="H1553" s="34">
        <f t="shared" si="101"/>
        <v>74.018355382456718</v>
      </c>
      <c r="I1553" s="34">
        <f t="shared" si="102"/>
        <v>68.457901180766385</v>
      </c>
    </row>
    <row r="1554" spans="1:9" s="8" customFormat="1" x14ac:dyDescent="0.2">
      <c r="A1554" s="27" t="s">
        <v>5</v>
      </c>
      <c r="B1554" s="28">
        <v>29471622478</v>
      </c>
      <c r="C1554" s="28">
        <v>25634132723</v>
      </c>
      <c r="D1554" s="28">
        <v>25634132723</v>
      </c>
      <c r="E1554" s="28">
        <v>25612053966</v>
      </c>
      <c r="F1554" s="28">
        <f t="shared" si="99"/>
        <v>3837489755</v>
      </c>
      <c r="G1554" s="29">
        <f t="shared" si="100"/>
        <v>86.979034636234871</v>
      </c>
      <c r="H1554" s="30">
        <f t="shared" si="101"/>
        <v>86.979034636234871</v>
      </c>
      <c r="I1554" s="30">
        <f t="shared" si="102"/>
        <v>86.904119327393346</v>
      </c>
    </row>
    <row r="1555" spans="1:9" s="8" customFormat="1" x14ac:dyDescent="0.2">
      <c r="A1555" s="31" t="s">
        <v>132</v>
      </c>
      <c r="B1555" s="32">
        <v>19678000000</v>
      </c>
      <c r="C1555" s="32">
        <v>18369389039</v>
      </c>
      <c r="D1555" s="32">
        <v>18369389039</v>
      </c>
      <c r="E1555" s="32">
        <v>18353788178</v>
      </c>
      <c r="F1555" s="32">
        <f t="shared" si="99"/>
        <v>1308610961</v>
      </c>
      <c r="G1555" s="33">
        <f t="shared" si="100"/>
        <v>93.349878234576693</v>
      </c>
      <c r="H1555" s="34">
        <f t="shared" si="101"/>
        <v>93.349878234576693</v>
      </c>
      <c r="I1555" s="34">
        <f t="shared" si="102"/>
        <v>93.27059750990955</v>
      </c>
    </row>
    <row r="1556" spans="1:9" s="9" customFormat="1" x14ac:dyDescent="0.2">
      <c r="A1556" s="31" t="s">
        <v>101</v>
      </c>
      <c r="B1556" s="32">
        <v>6000000000</v>
      </c>
      <c r="C1556" s="32">
        <v>5914863416</v>
      </c>
      <c r="D1556" s="32">
        <v>5914863416</v>
      </c>
      <c r="E1556" s="32">
        <v>5914863416</v>
      </c>
      <c r="F1556" s="32">
        <f t="shared" si="99"/>
        <v>85136584</v>
      </c>
      <c r="G1556" s="33">
        <f t="shared" si="100"/>
        <v>98.581056933333329</v>
      </c>
      <c r="H1556" s="34">
        <f t="shared" si="101"/>
        <v>98.581056933333329</v>
      </c>
      <c r="I1556" s="34">
        <f t="shared" si="102"/>
        <v>98.581056933333329</v>
      </c>
    </row>
    <row r="1557" spans="1:9" s="8" customFormat="1" x14ac:dyDescent="0.2">
      <c r="A1557" s="31" t="s">
        <v>102</v>
      </c>
      <c r="B1557" s="32">
        <v>493622478</v>
      </c>
      <c r="C1557" s="32">
        <v>458552870</v>
      </c>
      <c r="D1557" s="32">
        <v>458552870</v>
      </c>
      <c r="E1557" s="32">
        <v>458552870</v>
      </c>
      <c r="F1557" s="32">
        <f t="shared" si="99"/>
        <v>35069608</v>
      </c>
      <c r="G1557" s="33">
        <f t="shared" si="100"/>
        <v>92.895459675562023</v>
      </c>
      <c r="H1557" s="34">
        <f t="shared" si="101"/>
        <v>92.895459675562023</v>
      </c>
      <c r="I1557" s="34">
        <f t="shared" si="102"/>
        <v>92.895459675562023</v>
      </c>
    </row>
    <row r="1558" spans="1:9" s="8" customFormat="1" x14ac:dyDescent="0.2">
      <c r="A1558" s="31" t="s">
        <v>105</v>
      </c>
      <c r="B1558" s="32">
        <v>2800000000</v>
      </c>
      <c r="C1558" s="32">
        <v>874901770</v>
      </c>
      <c r="D1558" s="32">
        <v>874901770</v>
      </c>
      <c r="E1558" s="32">
        <v>868423874</v>
      </c>
      <c r="F1558" s="32">
        <f t="shared" si="99"/>
        <v>1925098230</v>
      </c>
      <c r="G1558" s="33">
        <f t="shared" si="100"/>
        <v>31.246491785714287</v>
      </c>
      <c r="H1558" s="34">
        <f t="shared" si="101"/>
        <v>31.246491785714287</v>
      </c>
      <c r="I1558" s="34">
        <f t="shared" si="102"/>
        <v>31.015138357142856</v>
      </c>
    </row>
    <row r="1559" spans="1:9" s="8" customFormat="1" x14ac:dyDescent="0.2">
      <c r="A1559" s="31" t="s">
        <v>135</v>
      </c>
      <c r="B1559" s="32">
        <v>500000000</v>
      </c>
      <c r="C1559" s="32">
        <v>16425628</v>
      </c>
      <c r="D1559" s="32">
        <v>16425628</v>
      </c>
      <c r="E1559" s="32">
        <v>16425628</v>
      </c>
      <c r="F1559" s="32">
        <f t="shared" si="99"/>
        <v>483574372</v>
      </c>
      <c r="G1559" s="33">
        <f t="shared" si="100"/>
        <v>3.2851256000000002</v>
      </c>
      <c r="H1559" s="34">
        <f t="shared" si="101"/>
        <v>3.2851256000000002</v>
      </c>
      <c r="I1559" s="34">
        <f t="shared" si="102"/>
        <v>3.2851256000000002</v>
      </c>
    </row>
    <row r="1560" spans="1:9" s="9" customFormat="1" x14ac:dyDescent="0.2">
      <c r="A1560" s="27" t="s">
        <v>66</v>
      </c>
      <c r="B1560" s="28">
        <v>317801634094</v>
      </c>
      <c r="C1560" s="28">
        <v>265167604314.54001</v>
      </c>
      <c r="D1560" s="28">
        <v>232509888065.65997</v>
      </c>
      <c r="E1560" s="28">
        <v>201624844097.70999</v>
      </c>
      <c r="F1560" s="28">
        <f t="shared" si="99"/>
        <v>52634029779.459991</v>
      </c>
      <c r="G1560" s="29">
        <f t="shared" si="100"/>
        <v>83.438087116980725</v>
      </c>
      <c r="H1560" s="30">
        <f t="shared" si="101"/>
        <v>73.161954855426487</v>
      </c>
      <c r="I1560" s="30">
        <f t="shared" si="102"/>
        <v>63.443614653684563</v>
      </c>
    </row>
    <row r="1561" spans="1:9" s="8" customFormat="1" x14ac:dyDescent="0.2">
      <c r="A1561" s="31" t="s">
        <v>371</v>
      </c>
      <c r="B1561" s="32">
        <v>158123000000</v>
      </c>
      <c r="C1561" s="32">
        <v>136894109778.3</v>
      </c>
      <c r="D1561" s="32">
        <v>115775361684.78999</v>
      </c>
      <c r="E1561" s="32">
        <v>96454174640.729996</v>
      </c>
      <c r="F1561" s="32">
        <f t="shared" si="99"/>
        <v>21228890221.699997</v>
      </c>
      <c r="G1561" s="33">
        <f t="shared" si="100"/>
        <v>86.574445070166888</v>
      </c>
      <c r="H1561" s="34">
        <f t="shared" si="101"/>
        <v>73.218546122189693</v>
      </c>
      <c r="I1561" s="34">
        <f t="shared" si="102"/>
        <v>60.999459054489222</v>
      </c>
    </row>
    <row r="1562" spans="1:9" s="8" customFormat="1" x14ac:dyDescent="0.2">
      <c r="A1562" s="31" t="s">
        <v>372</v>
      </c>
      <c r="B1562" s="32">
        <v>159678634094</v>
      </c>
      <c r="C1562" s="32">
        <v>128273494536.24001</v>
      </c>
      <c r="D1562" s="32">
        <v>116734526380.87</v>
      </c>
      <c r="E1562" s="32">
        <v>105170669456.98</v>
      </c>
      <c r="F1562" s="32">
        <f t="shared" si="99"/>
        <v>31405139557.759995</v>
      </c>
      <c r="G1562" s="33">
        <f t="shared" si="100"/>
        <v>80.332284443720667</v>
      </c>
      <c r="H1562" s="34">
        <f t="shared" si="101"/>
        <v>73.105914916675971</v>
      </c>
      <c r="I1562" s="34">
        <f t="shared" si="102"/>
        <v>65.863958602669328</v>
      </c>
    </row>
    <row r="1563" spans="1:9" s="8" customFormat="1" x14ac:dyDescent="0.2">
      <c r="A1563" s="27" t="s">
        <v>67</v>
      </c>
      <c r="B1563" s="28">
        <v>11439000000</v>
      </c>
      <c r="C1563" s="28">
        <v>5259490626</v>
      </c>
      <c r="D1563" s="28">
        <v>5259490626</v>
      </c>
      <c r="E1563" s="28">
        <v>4863559993</v>
      </c>
      <c r="F1563" s="28">
        <f t="shared" si="99"/>
        <v>6179509374</v>
      </c>
      <c r="G1563" s="29">
        <f t="shared" si="100"/>
        <v>45.978587516391293</v>
      </c>
      <c r="H1563" s="30">
        <f t="shared" si="101"/>
        <v>45.978587516391293</v>
      </c>
      <c r="I1563" s="30">
        <f t="shared" si="102"/>
        <v>42.517352854270477</v>
      </c>
    </row>
    <row r="1564" spans="1:9" s="8" customFormat="1" x14ac:dyDescent="0.2">
      <c r="A1564" s="31" t="s">
        <v>317</v>
      </c>
      <c r="B1564" s="32">
        <v>11439000000</v>
      </c>
      <c r="C1564" s="32">
        <v>5259490626</v>
      </c>
      <c r="D1564" s="32">
        <v>5259490626</v>
      </c>
      <c r="E1564" s="32">
        <v>4863559993</v>
      </c>
      <c r="F1564" s="32">
        <f t="shared" si="99"/>
        <v>6179509374</v>
      </c>
      <c r="G1564" s="33">
        <f t="shared" si="100"/>
        <v>45.978587516391293</v>
      </c>
      <c r="H1564" s="34">
        <f t="shared" si="101"/>
        <v>45.978587516391293</v>
      </c>
      <c r="I1564" s="34">
        <f t="shared" si="102"/>
        <v>42.517352854270477</v>
      </c>
    </row>
    <row r="1565" spans="1:9" s="8" customFormat="1" x14ac:dyDescent="0.2">
      <c r="A1565" s="27" t="s">
        <v>63</v>
      </c>
      <c r="B1565" s="28">
        <v>261365906</v>
      </c>
      <c r="C1565" s="28">
        <v>199633892</v>
      </c>
      <c r="D1565" s="28">
        <v>199633892</v>
      </c>
      <c r="E1565" s="28">
        <v>199633892</v>
      </c>
      <c r="F1565" s="28">
        <f t="shared" si="99"/>
        <v>61732014</v>
      </c>
      <c r="G1565" s="29">
        <f t="shared" si="100"/>
        <v>76.380999746768808</v>
      </c>
      <c r="H1565" s="30">
        <f t="shared" si="101"/>
        <v>76.380999746768808</v>
      </c>
      <c r="I1565" s="30">
        <f t="shared" si="102"/>
        <v>76.380999746768808</v>
      </c>
    </row>
    <row r="1566" spans="1:9" s="8" customFormat="1" x14ac:dyDescent="0.2">
      <c r="A1566" s="31" t="s">
        <v>107</v>
      </c>
      <c r="B1566" s="32">
        <v>209365906</v>
      </c>
      <c r="C1566" s="32">
        <v>198468166</v>
      </c>
      <c r="D1566" s="32">
        <v>198468166</v>
      </c>
      <c r="E1566" s="32">
        <v>198468166</v>
      </c>
      <c r="F1566" s="32">
        <f t="shared" si="99"/>
        <v>10897740</v>
      </c>
      <c r="G1566" s="33">
        <f t="shared" si="100"/>
        <v>94.794883174531776</v>
      </c>
      <c r="H1566" s="34">
        <f t="shared" si="101"/>
        <v>94.794883174531776</v>
      </c>
      <c r="I1566" s="34">
        <f t="shared" si="102"/>
        <v>94.794883174531776</v>
      </c>
    </row>
    <row r="1567" spans="1:9" s="8" customFormat="1" x14ac:dyDescent="0.2">
      <c r="A1567" s="31" t="s">
        <v>251</v>
      </c>
      <c r="B1567" s="32">
        <v>52000000</v>
      </c>
      <c r="C1567" s="32">
        <v>1165726</v>
      </c>
      <c r="D1567" s="32">
        <v>1165726</v>
      </c>
      <c r="E1567" s="32">
        <v>1165726</v>
      </c>
      <c r="F1567" s="32">
        <f t="shared" si="99"/>
        <v>50834274</v>
      </c>
      <c r="G1567" s="33">
        <f t="shared" si="100"/>
        <v>2.2417807692307692</v>
      </c>
      <c r="H1567" s="34">
        <f t="shared" si="101"/>
        <v>2.2417807692307692</v>
      </c>
      <c r="I1567" s="34">
        <f t="shared" si="102"/>
        <v>2.2417807692307692</v>
      </c>
    </row>
    <row r="1568" spans="1:9" s="8" customFormat="1" x14ac:dyDescent="0.2">
      <c r="A1568" s="27" t="s">
        <v>6</v>
      </c>
      <c r="B1568" s="28">
        <v>27566000000</v>
      </c>
      <c r="C1568" s="28">
        <v>26723386959.170002</v>
      </c>
      <c r="D1568" s="28">
        <v>15567760048.800001</v>
      </c>
      <c r="E1568" s="28">
        <v>9587635316.5200005</v>
      </c>
      <c r="F1568" s="28">
        <f t="shared" si="99"/>
        <v>842613040.82999802</v>
      </c>
      <c r="G1568" s="29">
        <f t="shared" si="100"/>
        <v>96.943288685953718</v>
      </c>
      <c r="H1568" s="30">
        <f t="shared" si="101"/>
        <v>56.474497746499317</v>
      </c>
      <c r="I1568" s="30">
        <f t="shared" si="102"/>
        <v>34.780654852064139</v>
      </c>
    </row>
    <row r="1569" spans="1:9" s="8" customFormat="1" x14ac:dyDescent="0.2">
      <c r="A1569" s="31" t="s">
        <v>399</v>
      </c>
      <c r="B1569" s="32">
        <v>21426000000</v>
      </c>
      <c r="C1569" s="32">
        <v>21228762638.360001</v>
      </c>
      <c r="D1569" s="32">
        <v>11643278486.52</v>
      </c>
      <c r="E1569" s="32">
        <v>7912484907.96</v>
      </c>
      <c r="F1569" s="32">
        <f t="shared" si="99"/>
        <v>197237361.63999939</v>
      </c>
      <c r="G1569" s="33">
        <f t="shared" si="100"/>
        <v>99.079448512834873</v>
      </c>
      <c r="H1569" s="34">
        <f t="shared" si="101"/>
        <v>54.341820622234671</v>
      </c>
      <c r="I1569" s="34">
        <f t="shared" si="102"/>
        <v>36.929361093811259</v>
      </c>
    </row>
    <row r="1570" spans="1:9" s="9" customFormat="1" x14ac:dyDescent="0.2">
      <c r="A1570" s="31" t="s">
        <v>400</v>
      </c>
      <c r="B1570" s="32">
        <v>5690000000</v>
      </c>
      <c r="C1570" s="32">
        <v>5494624320.8100004</v>
      </c>
      <c r="D1570" s="32">
        <v>3924481562.2800002</v>
      </c>
      <c r="E1570" s="32">
        <v>1675150408.5599999</v>
      </c>
      <c r="F1570" s="32">
        <f t="shared" si="99"/>
        <v>195375679.18999958</v>
      </c>
      <c r="G1570" s="33">
        <f t="shared" si="100"/>
        <v>96.566332527416535</v>
      </c>
      <c r="H1570" s="34">
        <f t="shared" si="101"/>
        <v>68.971556454833049</v>
      </c>
      <c r="I1570" s="34">
        <f t="shared" si="102"/>
        <v>29.440253226010544</v>
      </c>
    </row>
    <row r="1571" spans="1:9" s="8" customFormat="1" x14ac:dyDescent="0.2">
      <c r="A1571" s="31" t="s">
        <v>401</v>
      </c>
      <c r="B1571" s="32">
        <v>450000000</v>
      </c>
      <c r="C1571" s="32">
        <v>0</v>
      </c>
      <c r="D1571" s="32">
        <v>0</v>
      </c>
      <c r="E1571" s="32">
        <v>0</v>
      </c>
      <c r="F1571" s="32">
        <f t="shared" si="99"/>
        <v>450000000</v>
      </c>
      <c r="G1571" s="33">
        <f t="shared" si="100"/>
        <v>0</v>
      </c>
      <c r="H1571" s="34">
        <f t="shared" si="101"/>
        <v>0</v>
      </c>
      <c r="I1571" s="34">
        <f t="shared" si="102"/>
        <v>0</v>
      </c>
    </row>
    <row r="1572" spans="1:9" s="8" customFormat="1" x14ac:dyDescent="0.2">
      <c r="A1572" s="27" t="s">
        <v>19</v>
      </c>
      <c r="B1572" s="28">
        <v>764449183766</v>
      </c>
      <c r="C1572" s="28">
        <v>756010327885.65002</v>
      </c>
      <c r="D1572" s="28">
        <v>749436691246.65002</v>
      </c>
      <c r="E1572" s="28">
        <v>742727637782.33008</v>
      </c>
      <c r="F1572" s="28">
        <f t="shared" si="99"/>
        <v>8438855880.3499756</v>
      </c>
      <c r="G1572" s="29">
        <f t="shared" si="100"/>
        <v>98.896086743297104</v>
      </c>
      <c r="H1572" s="30">
        <f t="shared" si="101"/>
        <v>98.036168676982285</v>
      </c>
      <c r="I1572" s="30">
        <f t="shared" si="102"/>
        <v>97.158536310201754</v>
      </c>
    </row>
    <row r="1573" spans="1:9" s="8" customFormat="1" x14ac:dyDescent="0.2">
      <c r="A1573" s="27" t="s">
        <v>4</v>
      </c>
      <c r="B1573" s="28">
        <v>758269183766</v>
      </c>
      <c r="C1573" s="28">
        <v>752830634315.65002</v>
      </c>
      <c r="D1573" s="28">
        <v>746256997676.65002</v>
      </c>
      <c r="E1573" s="28">
        <v>739547944212.33008</v>
      </c>
      <c r="F1573" s="28">
        <f t="shared" si="99"/>
        <v>5438549450.3499756</v>
      </c>
      <c r="G1573" s="29">
        <f t="shared" si="100"/>
        <v>99.282767971218476</v>
      </c>
      <c r="H1573" s="30">
        <f t="shared" si="101"/>
        <v>98.415841452280759</v>
      </c>
      <c r="I1573" s="30">
        <f t="shared" si="102"/>
        <v>97.531056258848665</v>
      </c>
    </row>
    <row r="1574" spans="1:9" s="9" customFormat="1" x14ac:dyDescent="0.2">
      <c r="A1574" s="27" t="s">
        <v>62</v>
      </c>
      <c r="B1574" s="28">
        <v>48677150000</v>
      </c>
      <c r="C1574" s="28">
        <v>45880242904</v>
      </c>
      <c r="D1574" s="28">
        <v>45880242904</v>
      </c>
      <c r="E1574" s="28">
        <v>45875140914</v>
      </c>
      <c r="F1574" s="28">
        <f t="shared" si="99"/>
        <v>2796907096</v>
      </c>
      <c r="G1574" s="29">
        <f t="shared" si="100"/>
        <v>94.254168339765158</v>
      </c>
      <c r="H1574" s="30">
        <f t="shared" si="101"/>
        <v>94.254168339765158</v>
      </c>
      <c r="I1574" s="30">
        <f t="shared" si="102"/>
        <v>94.243687056452558</v>
      </c>
    </row>
    <row r="1575" spans="1:9" s="8" customFormat="1" x14ac:dyDescent="0.2">
      <c r="A1575" s="31" t="s">
        <v>94</v>
      </c>
      <c r="B1575" s="32">
        <v>32361400000</v>
      </c>
      <c r="C1575" s="32">
        <v>31418625079</v>
      </c>
      <c r="D1575" s="32">
        <v>31418625079</v>
      </c>
      <c r="E1575" s="32">
        <v>31415066106</v>
      </c>
      <c r="F1575" s="32">
        <f t="shared" si="99"/>
        <v>942774921</v>
      </c>
      <c r="G1575" s="33">
        <f t="shared" si="100"/>
        <v>97.086730113653914</v>
      </c>
      <c r="H1575" s="34">
        <f t="shared" si="101"/>
        <v>97.086730113653914</v>
      </c>
      <c r="I1575" s="34">
        <f t="shared" si="102"/>
        <v>97.075732527022936</v>
      </c>
    </row>
    <row r="1576" spans="1:9" s="8" customFormat="1" x14ac:dyDescent="0.2">
      <c r="A1576" s="31" t="s">
        <v>95</v>
      </c>
      <c r="B1576" s="32">
        <v>12264000000</v>
      </c>
      <c r="C1576" s="32">
        <v>11592481472</v>
      </c>
      <c r="D1576" s="32">
        <v>11592481472</v>
      </c>
      <c r="E1576" s="32">
        <v>11592234752</v>
      </c>
      <c r="F1576" s="32">
        <f t="shared" si="99"/>
        <v>671518528</v>
      </c>
      <c r="G1576" s="33">
        <f t="shared" si="100"/>
        <v>94.524473842139599</v>
      </c>
      <c r="H1576" s="34">
        <f t="shared" si="101"/>
        <v>94.524473842139599</v>
      </c>
      <c r="I1576" s="34">
        <f t="shared" si="102"/>
        <v>94.522462100456622</v>
      </c>
    </row>
    <row r="1577" spans="1:9" s="8" customFormat="1" x14ac:dyDescent="0.2">
      <c r="A1577" s="31" t="s">
        <v>96</v>
      </c>
      <c r="B1577" s="32">
        <v>2904750000</v>
      </c>
      <c r="C1577" s="32">
        <v>2869136353</v>
      </c>
      <c r="D1577" s="32">
        <v>2869136353</v>
      </c>
      <c r="E1577" s="32">
        <v>2867840056</v>
      </c>
      <c r="F1577" s="32">
        <f t="shared" si="99"/>
        <v>35613647</v>
      </c>
      <c r="G1577" s="33">
        <f t="shared" si="100"/>
        <v>98.773951389964708</v>
      </c>
      <c r="H1577" s="34">
        <f t="shared" si="101"/>
        <v>98.773951389964708</v>
      </c>
      <c r="I1577" s="34">
        <f t="shared" si="102"/>
        <v>98.729324589035201</v>
      </c>
    </row>
    <row r="1578" spans="1:9" s="8" customFormat="1" x14ac:dyDescent="0.2">
      <c r="A1578" s="31" t="s">
        <v>179</v>
      </c>
      <c r="B1578" s="32">
        <v>1147000000</v>
      </c>
      <c r="C1578" s="32">
        <v>0</v>
      </c>
      <c r="D1578" s="32">
        <v>0</v>
      </c>
      <c r="E1578" s="32">
        <v>0</v>
      </c>
      <c r="F1578" s="32">
        <f t="shared" si="99"/>
        <v>1147000000</v>
      </c>
      <c r="G1578" s="33">
        <f t="shared" si="100"/>
        <v>0</v>
      </c>
      <c r="H1578" s="34">
        <f t="shared" si="101"/>
        <v>0</v>
      </c>
      <c r="I1578" s="34">
        <f t="shared" si="102"/>
        <v>0</v>
      </c>
    </row>
    <row r="1579" spans="1:9" s="8" customFormat="1" x14ac:dyDescent="0.2">
      <c r="A1579" s="27" t="s">
        <v>1378</v>
      </c>
      <c r="B1579" s="28">
        <v>11531000000</v>
      </c>
      <c r="C1579" s="28">
        <v>11307282917.440001</v>
      </c>
      <c r="D1579" s="28">
        <v>11307282917.440001</v>
      </c>
      <c r="E1579" s="28">
        <v>11224484784.48</v>
      </c>
      <c r="F1579" s="28">
        <f t="shared" si="99"/>
        <v>223717082.55999947</v>
      </c>
      <c r="G1579" s="29">
        <f t="shared" si="100"/>
        <v>98.059863996531092</v>
      </c>
      <c r="H1579" s="30">
        <f t="shared" si="101"/>
        <v>98.059863996531092</v>
      </c>
      <c r="I1579" s="30">
        <f t="shared" si="102"/>
        <v>97.341815839736356</v>
      </c>
    </row>
    <row r="1580" spans="1:9" s="9" customFormat="1" x14ac:dyDescent="0.2">
      <c r="A1580" s="31" t="s">
        <v>124</v>
      </c>
      <c r="B1580" s="32">
        <v>717000000</v>
      </c>
      <c r="C1580" s="32">
        <v>677754866.40999997</v>
      </c>
      <c r="D1580" s="32">
        <v>677754866.40999997</v>
      </c>
      <c r="E1580" s="32">
        <v>677754866.40999997</v>
      </c>
      <c r="F1580" s="32">
        <f t="shared" si="99"/>
        <v>39245133.590000033</v>
      </c>
      <c r="G1580" s="33">
        <f t="shared" si="100"/>
        <v>94.526480670850759</v>
      </c>
      <c r="H1580" s="34">
        <f t="shared" si="101"/>
        <v>94.526480670850759</v>
      </c>
      <c r="I1580" s="34">
        <f t="shared" si="102"/>
        <v>94.526480670850759</v>
      </c>
    </row>
    <row r="1581" spans="1:9" s="8" customFormat="1" x14ac:dyDescent="0.2">
      <c r="A1581" s="31" t="s">
        <v>97</v>
      </c>
      <c r="B1581" s="32">
        <v>10814000000</v>
      </c>
      <c r="C1581" s="32">
        <v>10629528051.030001</v>
      </c>
      <c r="D1581" s="32">
        <v>10629528051.030001</v>
      </c>
      <c r="E1581" s="32">
        <v>10546729918.07</v>
      </c>
      <c r="F1581" s="32">
        <f t="shared" si="99"/>
        <v>184471948.96999931</v>
      </c>
      <c r="G1581" s="33">
        <f t="shared" si="100"/>
        <v>98.294137701405589</v>
      </c>
      <c r="H1581" s="34">
        <f t="shared" si="101"/>
        <v>98.294137701405589</v>
      </c>
      <c r="I1581" s="34">
        <f t="shared" si="102"/>
        <v>97.528480840299608</v>
      </c>
    </row>
    <row r="1582" spans="1:9" s="9" customFormat="1" x14ac:dyDescent="0.2">
      <c r="A1582" s="27" t="s">
        <v>5</v>
      </c>
      <c r="B1582" s="28">
        <v>6141850000</v>
      </c>
      <c r="C1582" s="28">
        <v>4450744668.9400005</v>
      </c>
      <c r="D1582" s="28">
        <v>4450744668.9400005</v>
      </c>
      <c r="E1582" s="28">
        <v>4450744668.9400005</v>
      </c>
      <c r="F1582" s="28">
        <f t="shared" si="99"/>
        <v>1691105331.0599995</v>
      </c>
      <c r="G1582" s="29">
        <f t="shared" si="100"/>
        <v>72.465864013937178</v>
      </c>
      <c r="H1582" s="30">
        <f t="shared" si="101"/>
        <v>72.465864013937178</v>
      </c>
      <c r="I1582" s="30">
        <f t="shared" si="102"/>
        <v>72.465864013937178</v>
      </c>
    </row>
    <row r="1583" spans="1:9" s="8" customFormat="1" x14ac:dyDescent="0.2">
      <c r="A1583" s="31" t="s">
        <v>132</v>
      </c>
      <c r="B1583" s="32">
        <v>1607000000</v>
      </c>
      <c r="C1583" s="32">
        <v>1604774576</v>
      </c>
      <c r="D1583" s="32">
        <v>1604774576</v>
      </c>
      <c r="E1583" s="32">
        <v>1604774576</v>
      </c>
      <c r="F1583" s="32">
        <f t="shared" si="99"/>
        <v>2225424</v>
      </c>
      <c r="G1583" s="33">
        <f t="shared" si="100"/>
        <v>99.861516863721221</v>
      </c>
      <c r="H1583" s="34">
        <f t="shared" si="101"/>
        <v>99.861516863721221</v>
      </c>
      <c r="I1583" s="34">
        <f t="shared" si="102"/>
        <v>99.861516863721221</v>
      </c>
    </row>
    <row r="1584" spans="1:9" s="9" customFormat="1" x14ac:dyDescent="0.2">
      <c r="A1584" s="31" t="s">
        <v>133</v>
      </c>
      <c r="B1584" s="32">
        <v>48000000</v>
      </c>
      <c r="C1584" s="32">
        <v>45875987.149999999</v>
      </c>
      <c r="D1584" s="32">
        <v>45875987.149999999</v>
      </c>
      <c r="E1584" s="32">
        <v>45875987.149999999</v>
      </c>
      <c r="F1584" s="32">
        <f t="shared" si="99"/>
        <v>2124012.8500000015</v>
      </c>
      <c r="G1584" s="33">
        <f t="shared" si="100"/>
        <v>95.574973229166659</v>
      </c>
      <c r="H1584" s="34">
        <f t="shared" si="101"/>
        <v>95.574973229166659</v>
      </c>
      <c r="I1584" s="34">
        <f t="shared" si="102"/>
        <v>95.574973229166659</v>
      </c>
    </row>
    <row r="1585" spans="1:9" s="8" customFormat="1" x14ac:dyDescent="0.2">
      <c r="A1585" s="31" t="s">
        <v>101</v>
      </c>
      <c r="B1585" s="32">
        <v>2348000000</v>
      </c>
      <c r="C1585" s="32">
        <v>2304240850</v>
      </c>
      <c r="D1585" s="32">
        <v>2304240850</v>
      </c>
      <c r="E1585" s="32">
        <v>2304240850</v>
      </c>
      <c r="F1585" s="32">
        <f t="shared" si="99"/>
        <v>43759150</v>
      </c>
      <c r="G1585" s="33">
        <f t="shared" si="100"/>
        <v>98.1363224020443</v>
      </c>
      <c r="H1585" s="34">
        <f t="shared" si="101"/>
        <v>98.1363224020443</v>
      </c>
      <c r="I1585" s="34">
        <f t="shared" si="102"/>
        <v>98.1363224020443</v>
      </c>
    </row>
    <row r="1586" spans="1:9" s="9" customFormat="1" x14ac:dyDescent="0.2">
      <c r="A1586" s="31" t="s">
        <v>102</v>
      </c>
      <c r="B1586" s="32">
        <v>276850000</v>
      </c>
      <c r="C1586" s="32">
        <v>269387480</v>
      </c>
      <c r="D1586" s="32">
        <v>269387480</v>
      </c>
      <c r="E1586" s="32">
        <v>269387480</v>
      </c>
      <c r="F1586" s="32">
        <f t="shared" si="99"/>
        <v>7462520</v>
      </c>
      <c r="G1586" s="33">
        <f t="shared" si="100"/>
        <v>97.304489795918371</v>
      </c>
      <c r="H1586" s="34">
        <f t="shared" si="101"/>
        <v>97.304489795918371</v>
      </c>
      <c r="I1586" s="34">
        <f t="shared" si="102"/>
        <v>97.304489795918371</v>
      </c>
    </row>
    <row r="1587" spans="1:9" s="8" customFormat="1" x14ac:dyDescent="0.2">
      <c r="A1587" s="31" t="s">
        <v>105</v>
      </c>
      <c r="B1587" s="32">
        <v>1432000000</v>
      </c>
      <c r="C1587" s="32">
        <v>226465775.78999999</v>
      </c>
      <c r="D1587" s="32">
        <v>226465775.78999999</v>
      </c>
      <c r="E1587" s="32">
        <v>226465775.78999999</v>
      </c>
      <c r="F1587" s="32">
        <f t="shared" si="99"/>
        <v>1205534224.21</v>
      </c>
      <c r="G1587" s="33">
        <f t="shared" si="100"/>
        <v>15.814649147346369</v>
      </c>
      <c r="H1587" s="34">
        <f t="shared" si="101"/>
        <v>15.814649147346369</v>
      </c>
      <c r="I1587" s="34">
        <f t="shared" si="102"/>
        <v>15.814649147346369</v>
      </c>
    </row>
    <row r="1588" spans="1:9" s="9" customFormat="1" x14ac:dyDescent="0.2">
      <c r="A1588" s="31" t="s">
        <v>135</v>
      </c>
      <c r="B1588" s="32">
        <v>430000000</v>
      </c>
      <c r="C1588" s="32">
        <v>0</v>
      </c>
      <c r="D1588" s="32">
        <v>0</v>
      </c>
      <c r="E1588" s="32">
        <v>0</v>
      </c>
      <c r="F1588" s="32">
        <f t="shared" si="99"/>
        <v>430000000</v>
      </c>
      <c r="G1588" s="33">
        <f t="shared" si="100"/>
        <v>0</v>
      </c>
      <c r="H1588" s="34">
        <f t="shared" si="101"/>
        <v>0</v>
      </c>
      <c r="I1588" s="34">
        <f t="shared" si="102"/>
        <v>0</v>
      </c>
    </row>
    <row r="1589" spans="1:9" s="8" customFormat="1" x14ac:dyDescent="0.2">
      <c r="A1589" s="27" t="s">
        <v>66</v>
      </c>
      <c r="B1589" s="28">
        <v>685880183766</v>
      </c>
      <c r="C1589" s="28">
        <v>685659166691.27002</v>
      </c>
      <c r="D1589" s="28">
        <v>679085530052.27002</v>
      </c>
      <c r="E1589" s="28">
        <v>672464376710.91003</v>
      </c>
      <c r="F1589" s="28">
        <f t="shared" si="99"/>
        <v>221017074.72998047</v>
      </c>
      <c r="G1589" s="29">
        <f t="shared" si="100"/>
        <v>99.967776139337275</v>
      </c>
      <c r="H1589" s="30">
        <f t="shared" si="101"/>
        <v>99.009352672004283</v>
      </c>
      <c r="I1589" s="30">
        <f t="shared" si="102"/>
        <v>98.044001361662453</v>
      </c>
    </row>
    <row r="1590" spans="1:9" s="8" customFormat="1" x14ac:dyDescent="0.2">
      <c r="A1590" s="31" t="s">
        <v>371</v>
      </c>
      <c r="B1590" s="32">
        <v>535573000000</v>
      </c>
      <c r="C1590" s="32">
        <v>535358240511.86005</v>
      </c>
      <c r="D1590" s="32">
        <v>532985670954.86005</v>
      </c>
      <c r="E1590" s="32">
        <v>526850638371.02002</v>
      </c>
      <c r="F1590" s="32">
        <f t="shared" si="99"/>
        <v>214759488.13995361</v>
      </c>
      <c r="G1590" s="33">
        <f t="shared" si="100"/>
        <v>99.959900986767451</v>
      </c>
      <c r="H1590" s="34">
        <f t="shared" si="101"/>
        <v>99.516904503188186</v>
      </c>
      <c r="I1590" s="34">
        <f t="shared" si="102"/>
        <v>98.371396312177808</v>
      </c>
    </row>
    <row r="1591" spans="1:9" s="8" customFormat="1" x14ac:dyDescent="0.2">
      <c r="A1591" s="31" t="s">
        <v>372</v>
      </c>
      <c r="B1591" s="32">
        <v>150307183766</v>
      </c>
      <c r="C1591" s="32">
        <v>150300926179.41</v>
      </c>
      <c r="D1591" s="32">
        <v>146099859097.41</v>
      </c>
      <c r="E1591" s="32">
        <v>145613738339.89001</v>
      </c>
      <c r="F1591" s="32">
        <f t="shared" si="99"/>
        <v>6257586.5899963379</v>
      </c>
      <c r="G1591" s="33">
        <f t="shared" si="100"/>
        <v>99.995836801386858</v>
      </c>
      <c r="H1591" s="34">
        <f t="shared" si="101"/>
        <v>97.200849245409316</v>
      </c>
      <c r="I1591" s="34">
        <f t="shared" si="102"/>
        <v>96.877431065825306</v>
      </c>
    </row>
    <row r="1592" spans="1:9" s="9" customFormat="1" x14ac:dyDescent="0.2">
      <c r="A1592" s="27" t="s">
        <v>65</v>
      </c>
      <c r="B1592" s="28">
        <v>3900000000</v>
      </c>
      <c r="C1592" s="28">
        <v>3900000000</v>
      </c>
      <c r="D1592" s="28">
        <v>3900000000</v>
      </c>
      <c r="E1592" s="28">
        <v>3900000000</v>
      </c>
      <c r="F1592" s="28">
        <f t="shared" si="99"/>
        <v>0</v>
      </c>
      <c r="G1592" s="29">
        <f t="shared" si="100"/>
        <v>100</v>
      </c>
      <c r="H1592" s="30">
        <f t="shared" si="101"/>
        <v>100</v>
      </c>
      <c r="I1592" s="30">
        <f t="shared" si="102"/>
        <v>100</v>
      </c>
    </row>
    <row r="1593" spans="1:9" s="8" customFormat="1" x14ac:dyDescent="0.2">
      <c r="A1593" s="31" t="s">
        <v>136</v>
      </c>
      <c r="B1593" s="32">
        <v>3900000000</v>
      </c>
      <c r="C1593" s="32">
        <v>3900000000</v>
      </c>
      <c r="D1593" s="32">
        <v>3900000000</v>
      </c>
      <c r="E1593" s="32">
        <v>3900000000</v>
      </c>
      <c r="F1593" s="32">
        <f t="shared" si="99"/>
        <v>0</v>
      </c>
      <c r="G1593" s="33">
        <f t="shared" si="100"/>
        <v>100</v>
      </c>
      <c r="H1593" s="34">
        <f t="shared" si="101"/>
        <v>100</v>
      </c>
      <c r="I1593" s="34">
        <f t="shared" si="102"/>
        <v>100</v>
      </c>
    </row>
    <row r="1594" spans="1:9" s="8" customFormat="1" x14ac:dyDescent="0.2">
      <c r="A1594" s="27" t="s">
        <v>67</v>
      </c>
      <c r="B1594" s="28">
        <v>695000000</v>
      </c>
      <c r="C1594" s="28">
        <v>425278314</v>
      </c>
      <c r="D1594" s="28">
        <v>425278314</v>
      </c>
      <c r="E1594" s="28">
        <v>425278314</v>
      </c>
      <c r="F1594" s="28">
        <f t="shared" si="99"/>
        <v>269721686</v>
      </c>
      <c r="G1594" s="29">
        <f t="shared" si="100"/>
        <v>61.191124316546762</v>
      </c>
      <c r="H1594" s="30">
        <f t="shared" si="101"/>
        <v>61.191124316546762</v>
      </c>
      <c r="I1594" s="30">
        <f t="shared" si="102"/>
        <v>61.191124316546762</v>
      </c>
    </row>
    <row r="1595" spans="1:9" s="8" customFormat="1" x14ac:dyDescent="0.2">
      <c r="A1595" s="31" t="s">
        <v>317</v>
      </c>
      <c r="B1595" s="32">
        <v>695000000</v>
      </c>
      <c r="C1595" s="32">
        <v>425278314</v>
      </c>
      <c r="D1595" s="32">
        <v>425278314</v>
      </c>
      <c r="E1595" s="32">
        <v>425278314</v>
      </c>
      <c r="F1595" s="32">
        <f t="shared" si="99"/>
        <v>269721686</v>
      </c>
      <c r="G1595" s="33">
        <f t="shared" si="100"/>
        <v>61.191124316546762</v>
      </c>
      <c r="H1595" s="34">
        <f t="shared" si="101"/>
        <v>61.191124316546762</v>
      </c>
      <c r="I1595" s="34">
        <f t="shared" si="102"/>
        <v>61.191124316546762</v>
      </c>
    </row>
    <row r="1596" spans="1:9" s="8" customFormat="1" x14ac:dyDescent="0.2">
      <c r="A1596" s="27" t="s">
        <v>63</v>
      </c>
      <c r="B1596" s="28">
        <v>1444000000</v>
      </c>
      <c r="C1596" s="28">
        <v>1207918820</v>
      </c>
      <c r="D1596" s="28">
        <v>1207918820</v>
      </c>
      <c r="E1596" s="28">
        <v>1207918820</v>
      </c>
      <c r="F1596" s="28">
        <f t="shared" si="99"/>
        <v>236081180</v>
      </c>
      <c r="G1596" s="29">
        <f t="shared" si="100"/>
        <v>83.650887811634348</v>
      </c>
      <c r="H1596" s="30">
        <f t="shared" si="101"/>
        <v>83.650887811634348</v>
      </c>
      <c r="I1596" s="30">
        <f t="shared" si="102"/>
        <v>83.650887811634348</v>
      </c>
    </row>
    <row r="1597" spans="1:9" s="8" customFormat="1" x14ac:dyDescent="0.2">
      <c r="A1597" s="31" t="s">
        <v>106</v>
      </c>
      <c r="B1597" s="32">
        <v>224000000</v>
      </c>
      <c r="C1597" s="32">
        <v>222946168</v>
      </c>
      <c r="D1597" s="32">
        <v>222946168</v>
      </c>
      <c r="E1597" s="32">
        <v>222946168</v>
      </c>
      <c r="F1597" s="32">
        <f t="shared" si="99"/>
        <v>1053832</v>
      </c>
      <c r="G1597" s="33">
        <f t="shared" si="100"/>
        <v>99.529539285714293</v>
      </c>
      <c r="H1597" s="34">
        <f t="shared" si="101"/>
        <v>99.529539285714293</v>
      </c>
      <c r="I1597" s="34">
        <f t="shared" si="102"/>
        <v>99.529539285714293</v>
      </c>
    </row>
    <row r="1598" spans="1:9" s="8" customFormat="1" x14ac:dyDescent="0.2">
      <c r="A1598" s="31" t="s">
        <v>108</v>
      </c>
      <c r="B1598" s="32">
        <v>1200000000</v>
      </c>
      <c r="C1598" s="32">
        <v>967091722</v>
      </c>
      <c r="D1598" s="32">
        <v>967091722</v>
      </c>
      <c r="E1598" s="32">
        <v>967091722</v>
      </c>
      <c r="F1598" s="32">
        <f t="shared" si="99"/>
        <v>232908278</v>
      </c>
      <c r="G1598" s="33">
        <f t="shared" si="100"/>
        <v>80.590976833333343</v>
      </c>
      <c r="H1598" s="34">
        <f t="shared" si="101"/>
        <v>80.590976833333343</v>
      </c>
      <c r="I1598" s="34">
        <f t="shared" si="102"/>
        <v>80.590976833333343</v>
      </c>
    </row>
    <row r="1599" spans="1:9" s="8" customFormat="1" x14ac:dyDescent="0.2">
      <c r="A1599" s="31" t="s">
        <v>251</v>
      </c>
      <c r="B1599" s="32">
        <v>20000000</v>
      </c>
      <c r="C1599" s="32">
        <v>17880930</v>
      </c>
      <c r="D1599" s="32">
        <v>17880930</v>
      </c>
      <c r="E1599" s="32">
        <v>17880930</v>
      </c>
      <c r="F1599" s="32">
        <f t="shared" si="99"/>
        <v>2119070</v>
      </c>
      <c r="G1599" s="33">
        <f t="shared" si="100"/>
        <v>89.404650000000004</v>
      </c>
      <c r="H1599" s="34">
        <f t="shared" si="101"/>
        <v>89.404650000000004</v>
      </c>
      <c r="I1599" s="34">
        <f t="shared" si="102"/>
        <v>89.404650000000004</v>
      </c>
    </row>
    <row r="1600" spans="1:9" s="8" customFormat="1" x14ac:dyDescent="0.2">
      <c r="A1600" s="27" t="s">
        <v>6</v>
      </c>
      <c r="B1600" s="28">
        <v>6180000000</v>
      </c>
      <c r="C1600" s="28">
        <v>3179693570</v>
      </c>
      <c r="D1600" s="28">
        <v>3179693570</v>
      </c>
      <c r="E1600" s="28">
        <v>3179693570</v>
      </c>
      <c r="F1600" s="28">
        <f t="shared" si="99"/>
        <v>3000306430</v>
      </c>
      <c r="G1600" s="29">
        <f t="shared" si="100"/>
        <v>51.451352265372165</v>
      </c>
      <c r="H1600" s="30">
        <f t="shared" si="101"/>
        <v>51.451352265372165</v>
      </c>
      <c r="I1600" s="30">
        <f t="shared" si="102"/>
        <v>51.451352265372165</v>
      </c>
    </row>
    <row r="1601" spans="1:9" s="8" customFormat="1" x14ac:dyDescent="0.2">
      <c r="A1601" s="31" t="s">
        <v>402</v>
      </c>
      <c r="B1601" s="32">
        <v>3180000000</v>
      </c>
      <c r="C1601" s="32">
        <v>3179693570</v>
      </c>
      <c r="D1601" s="32">
        <v>3179693570</v>
      </c>
      <c r="E1601" s="32">
        <v>3179693570</v>
      </c>
      <c r="F1601" s="32">
        <f t="shared" si="99"/>
        <v>306430</v>
      </c>
      <c r="G1601" s="33">
        <f t="shared" si="100"/>
        <v>99.990363836477997</v>
      </c>
      <c r="H1601" s="34">
        <f t="shared" si="101"/>
        <v>99.990363836477997</v>
      </c>
      <c r="I1601" s="34">
        <f t="shared" si="102"/>
        <v>99.990363836477997</v>
      </c>
    </row>
    <row r="1602" spans="1:9" s="9" customFormat="1" ht="22.5" x14ac:dyDescent="0.2">
      <c r="A1602" s="31" t="s">
        <v>403</v>
      </c>
      <c r="B1602" s="32">
        <v>3000000000</v>
      </c>
      <c r="C1602" s="32">
        <v>0</v>
      </c>
      <c r="D1602" s="32">
        <v>0</v>
      </c>
      <c r="E1602" s="32">
        <v>0</v>
      </c>
      <c r="F1602" s="32">
        <f t="shared" si="99"/>
        <v>3000000000</v>
      </c>
      <c r="G1602" s="33">
        <f t="shared" si="100"/>
        <v>0</v>
      </c>
      <c r="H1602" s="34">
        <f t="shared" si="101"/>
        <v>0</v>
      </c>
      <c r="I1602" s="34">
        <f t="shared" si="102"/>
        <v>0</v>
      </c>
    </row>
    <row r="1603" spans="1:9" s="8" customFormat="1" x14ac:dyDescent="0.2">
      <c r="A1603" s="27" t="s">
        <v>1665</v>
      </c>
      <c r="B1603" s="28">
        <v>39263026000</v>
      </c>
      <c r="C1603" s="28">
        <v>33999197845.199997</v>
      </c>
      <c r="D1603" s="28">
        <v>28333528832.770004</v>
      </c>
      <c r="E1603" s="28">
        <v>26512936887.790001</v>
      </c>
      <c r="F1603" s="28">
        <f t="shared" si="99"/>
        <v>5263828154.8000031</v>
      </c>
      <c r="G1603" s="29">
        <f t="shared" si="100"/>
        <v>86.593422130021253</v>
      </c>
      <c r="H1603" s="30">
        <f t="shared" si="101"/>
        <v>72.163385554567299</v>
      </c>
      <c r="I1603" s="30">
        <f t="shared" si="102"/>
        <v>67.526473603409983</v>
      </c>
    </row>
    <row r="1604" spans="1:9" s="8" customFormat="1" x14ac:dyDescent="0.2">
      <c r="A1604" s="27" t="s">
        <v>4</v>
      </c>
      <c r="B1604" s="28">
        <v>39263026000</v>
      </c>
      <c r="C1604" s="28">
        <v>33999197845.199997</v>
      </c>
      <c r="D1604" s="28">
        <v>28333528832.770004</v>
      </c>
      <c r="E1604" s="28">
        <v>26512936887.790001</v>
      </c>
      <c r="F1604" s="28">
        <f t="shared" si="99"/>
        <v>5263828154.8000031</v>
      </c>
      <c r="G1604" s="29">
        <f t="shared" si="100"/>
        <v>86.593422130021253</v>
      </c>
      <c r="H1604" s="30">
        <f t="shared" si="101"/>
        <v>72.163385554567299</v>
      </c>
      <c r="I1604" s="30">
        <f t="shared" si="102"/>
        <v>67.526473603409983</v>
      </c>
    </row>
    <row r="1605" spans="1:9" s="9" customFormat="1" x14ac:dyDescent="0.2">
      <c r="A1605" s="27" t="s">
        <v>62</v>
      </c>
      <c r="B1605" s="28">
        <v>19712443000</v>
      </c>
      <c r="C1605" s="28">
        <v>18993837335.259998</v>
      </c>
      <c r="D1605" s="28">
        <v>18986073170.43</v>
      </c>
      <c r="E1605" s="28">
        <v>18986073170.43</v>
      </c>
      <c r="F1605" s="28">
        <f t="shared" si="99"/>
        <v>718605664.74000168</v>
      </c>
      <c r="G1605" s="29">
        <f t="shared" si="100"/>
        <v>96.354558058886965</v>
      </c>
      <c r="H1605" s="30">
        <f t="shared" si="101"/>
        <v>96.315170932542458</v>
      </c>
      <c r="I1605" s="30">
        <f t="shared" si="102"/>
        <v>96.315170932542458</v>
      </c>
    </row>
    <row r="1606" spans="1:9" s="8" customFormat="1" x14ac:dyDescent="0.2">
      <c r="A1606" s="31" t="s">
        <v>94</v>
      </c>
      <c r="B1606" s="32">
        <v>9718778000</v>
      </c>
      <c r="C1606" s="32">
        <v>9304389376.3099995</v>
      </c>
      <c r="D1606" s="32">
        <v>9296825773.4899998</v>
      </c>
      <c r="E1606" s="32">
        <v>9296825773.4899998</v>
      </c>
      <c r="F1606" s="32">
        <f t="shared" si="99"/>
        <v>414388623.69000053</v>
      </c>
      <c r="G1606" s="33">
        <f t="shared" si="100"/>
        <v>95.736206509810174</v>
      </c>
      <c r="H1606" s="34">
        <f t="shared" si="101"/>
        <v>95.658381881857977</v>
      </c>
      <c r="I1606" s="34">
        <f t="shared" si="102"/>
        <v>95.658381881857977</v>
      </c>
    </row>
    <row r="1607" spans="1:9" s="8" customFormat="1" x14ac:dyDescent="0.2">
      <c r="A1607" s="31" t="s">
        <v>95</v>
      </c>
      <c r="B1607" s="32">
        <v>2793343000</v>
      </c>
      <c r="C1607" s="32">
        <v>2717239683.5599999</v>
      </c>
      <c r="D1607" s="32">
        <v>2717239683.5599999</v>
      </c>
      <c r="E1607" s="32">
        <v>2717239683.5599999</v>
      </c>
      <c r="F1607" s="32">
        <f t="shared" ref="F1607:F1670" si="103">+B1607-C1607</f>
        <v>76103316.440000057</v>
      </c>
      <c r="G1607" s="33">
        <f t="shared" si="100"/>
        <v>97.275547025911251</v>
      </c>
      <c r="H1607" s="34">
        <f t="shared" si="101"/>
        <v>97.275547025911251</v>
      </c>
      <c r="I1607" s="34">
        <f t="shared" si="102"/>
        <v>97.275547025911251</v>
      </c>
    </row>
    <row r="1608" spans="1:9" s="8" customFormat="1" x14ac:dyDescent="0.2">
      <c r="A1608" s="31" t="s">
        <v>96</v>
      </c>
      <c r="B1608" s="32">
        <v>7200322000</v>
      </c>
      <c r="C1608" s="32">
        <v>6972208275.3900003</v>
      </c>
      <c r="D1608" s="32">
        <v>6972007713.3800001</v>
      </c>
      <c r="E1608" s="32">
        <v>6972007713.3800001</v>
      </c>
      <c r="F1608" s="32">
        <f t="shared" si="103"/>
        <v>228113724.60999966</v>
      </c>
      <c r="G1608" s="33">
        <f t="shared" si="100"/>
        <v>96.831895509534164</v>
      </c>
      <c r="H1608" s="34">
        <f t="shared" si="101"/>
        <v>96.829110050633844</v>
      </c>
      <c r="I1608" s="34">
        <f t="shared" si="102"/>
        <v>96.829110050633844</v>
      </c>
    </row>
    <row r="1609" spans="1:9" s="8" customFormat="1" x14ac:dyDescent="0.2">
      <c r="A1609" s="27" t="s">
        <v>1378</v>
      </c>
      <c r="B1609" s="28">
        <v>17466000000</v>
      </c>
      <c r="C1609" s="28">
        <v>14905778776.939999</v>
      </c>
      <c r="D1609" s="28">
        <v>9247873929.3400002</v>
      </c>
      <c r="E1609" s="28">
        <v>7427281984.3600006</v>
      </c>
      <c r="F1609" s="28">
        <f t="shared" si="103"/>
        <v>2560221223.0600014</v>
      </c>
      <c r="G1609" s="29">
        <f t="shared" si="100"/>
        <v>85.341685428489626</v>
      </c>
      <c r="H1609" s="30">
        <f t="shared" si="101"/>
        <v>52.94786401774877</v>
      </c>
      <c r="I1609" s="30">
        <f t="shared" si="102"/>
        <v>42.524229842894776</v>
      </c>
    </row>
    <row r="1610" spans="1:9" s="9" customFormat="1" x14ac:dyDescent="0.2">
      <c r="A1610" s="31" t="s">
        <v>124</v>
      </c>
      <c r="B1610" s="32">
        <v>5716000000</v>
      </c>
      <c r="C1610" s="32">
        <v>4872346545.2799997</v>
      </c>
      <c r="D1610" s="32">
        <v>305878073.81</v>
      </c>
      <c r="E1610" s="32">
        <v>145878073.81</v>
      </c>
      <c r="F1610" s="32">
        <f t="shared" si="103"/>
        <v>843653454.72000027</v>
      </c>
      <c r="G1610" s="33">
        <f t="shared" si="100"/>
        <v>85.240492394681581</v>
      </c>
      <c r="H1610" s="34">
        <f t="shared" si="101"/>
        <v>5.3512609134009796</v>
      </c>
      <c r="I1610" s="34">
        <f t="shared" si="102"/>
        <v>2.5521006614765569</v>
      </c>
    </row>
    <row r="1611" spans="1:9" s="8" customFormat="1" x14ac:dyDescent="0.2">
      <c r="A1611" s="31" t="s">
        <v>97</v>
      </c>
      <c r="B1611" s="32">
        <v>11750000000</v>
      </c>
      <c r="C1611" s="32">
        <v>10033432231.66</v>
      </c>
      <c r="D1611" s="32">
        <v>8941995855.5300007</v>
      </c>
      <c r="E1611" s="32">
        <v>7281403910.5500002</v>
      </c>
      <c r="F1611" s="32">
        <f t="shared" si="103"/>
        <v>1716567768.3400002</v>
      </c>
      <c r="G1611" s="33">
        <f t="shared" si="100"/>
        <v>85.390912609872345</v>
      </c>
      <c r="H1611" s="34">
        <f t="shared" si="101"/>
        <v>76.102092387489378</v>
      </c>
      <c r="I1611" s="34">
        <f t="shared" si="102"/>
        <v>61.969394983404257</v>
      </c>
    </row>
    <row r="1612" spans="1:9" s="8" customFormat="1" x14ac:dyDescent="0.2">
      <c r="A1612" s="27" t="s">
        <v>5</v>
      </c>
      <c r="B1612" s="28">
        <v>1962557000</v>
      </c>
      <c r="C1612" s="28">
        <v>0</v>
      </c>
      <c r="D1612" s="28">
        <v>0</v>
      </c>
      <c r="E1612" s="28">
        <v>0</v>
      </c>
      <c r="F1612" s="28">
        <f t="shared" si="103"/>
        <v>1962557000</v>
      </c>
      <c r="G1612" s="29">
        <f t="shared" si="100"/>
        <v>0</v>
      </c>
      <c r="H1612" s="30">
        <f t="shared" si="101"/>
        <v>0</v>
      </c>
      <c r="I1612" s="30">
        <f t="shared" si="102"/>
        <v>0</v>
      </c>
    </row>
    <row r="1613" spans="1:9" s="8" customFormat="1" x14ac:dyDescent="0.2">
      <c r="A1613" s="31" t="s">
        <v>160</v>
      </c>
      <c r="B1613" s="32">
        <v>1932557000</v>
      </c>
      <c r="C1613" s="32">
        <v>0</v>
      </c>
      <c r="D1613" s="32">
        <v>0</v>
      </c>
      <c r="E1613" s="32">
        <v>0</v>
      </c>
      <c r="F1613" s="32">
        <f t="shared" si="103"/>
        <v>1932557000</v>
      </c>
      <c r="G1613" s="33">
        <f t="shared" ref="G1613:G1676" si="104">IFERROR(IF(C1613&gt;0,+C1613/B1613*100,0),0)</f>
        <v>0</v>
      </c>
      <c r="H1613" s="34">
        <f t="shared" ref="H1613:H1676" si="105">IFERROR(IF(D1613&gt;0,+D1613/B1613*100,0),0)</f>
        <v>0</v>
      </c>
      <c r="I1613" s="34">
        <f t="shared" ref="I1613:I1676" si="106">IFERROR(IF(E1613&gt;0,+E1613/B1613*100,0),0)</f>
        <v>0</v>
      </c>
    </row>
    <row r="1614" spans="1:9" s="8" customFormat="1" x14ac:dyDescent="0.2">
      <c r="A1614" s="31" t="s">
        <v>102</v>
      </c>
      <c r="B1614" s="32">
        <v>30000000</v>
      </c>
      <c r="C1614" s="32">
        <v>0</v>
      </c>
      <c r="D1614" s="32">
        <v>0</v>
      </c>
      <c r="E1614" s="32">
        <v>0</v>
      </c>
      <c r="F1614" s="32">
        <f t="shared" si="103"/>
        <v>30000000</v>
      </c>
      <c r="G1614" s="33">
        <f t="shared" si="104"/>
        <v>0</v>
      </c>
      <c r="H1614" s="34">
        <f t="shared" si="105"/>
        <v>0</v>
      </c>
      <c r="I1614" s="34">
        <f t="shared" si="106"/>
        <v>0</v>
      </c>
    </row>
    <row r="1615" spans="1:9" s="8" customFormat="1" x14ac:dyDescent="0.2">
      <c r="A1615" s="27" t="s">
        <v>67</v>
      </c>
      <c r="B1615" s="28">
        <v>20000000</v>
      </c>
      <c r="C1615" s="28">
        <v>9259208</v>
      </c>
      <c r="D1615" s="28">
        <v>9259208</v>
      </c>
      <c r="E1615" s="28">
        <v>9259208</v>
      </c>
      <c r="F1615" s="28">
        <f t="shared" si="103"/>
        <v>10740792</v>
      </c>
      <c r="G1615" s="29">
        <f t="shared" si="104"/>
        <v>46.296039999999998</v>
      </c>
      <c r="H1615" s="30">
        <f t="shared" si="105"/>
        <v>46.296039999999998</v>
      </c>
      <c r="I1615" s="30">
        <f t="shared" si="106"/>
        <v>46.296039999999998</v>
      </c>
    </row>
    <row r="1616" spans="1:9" s="8" customFormat="1" x14ac:dyDescent="0.2">
      <c r="A1616" s="31" t="s">
        <v>317</v>
      </c>
      <c r="B1616" s="32">
        <v>20000000</v>
      </c>
      <c r="C1616" s="32">
        <v>9259208</v>
      </c>
      <c r="D1616" s="32">
        <v>9259208</v>
      </c>
      <c r="E1616" s="32">
        <v>9259208</v>
      </c>
      <c r="F1616" s="32">
        <f t="shared" si="103"/>
        <v>10740792</v>
      </c>
      <c r="G1616" s="33">
        <f t="shared" si="104"/>
        <v>46.296039999999998</v>
      </c>
      <c r="H1616" s="34">
        <f t="shared" si="105"/>
        <v>46.296039999999998</v>
      </c>
      <c r="I1616" s="34">
        <f t="shared" si="106"/>
        <v>46.296039999999998</v>
      </c>
    </row>
    <row r="1617" spans="1:9" s="8" customFormat="1" x14ac:dyDescent="0.2">
      <c r="A1617" s="27" t="s">
        <v>63</v>
      </c>
      <c r="B1617" s="28">
        <v>102026000</v>
      </c>
      <c r="C1617" s="28">
        <v>90322525</v>
      </c>
      <c r="D1617" s="28">
        <v>90322525</v>
      </c>
      <c r="E1617" s="28">
        <v>90322525</v>
      </c>
      <c r="F1617" s="28">
        <f t="shared" si="103"/>
        <v>11703475</v>
      </c>
      <c r="G1617" s="29">
        <f t="shared" si="104"/>
        <v>88.528928900476345</v>
      </c>
      <c r="H1617" s="30">
        <f t="shared" si="105"/>
        <v>88.528928900476345</v>
      </c>
      <c r="I1617" s="30">
        <f t="shared" si="106"/>
        <v>88.528928900476345</v>
      </c>
    </row>
    <row r="1618" spans="1:9" s="8" customFormat="1" x14ac:dyDescent="0.2">
      <c r="A1618" s="31" t="s">
        <v>107</v>
      </c>
      <c r="B1618" s="32">
        <v>100000</v>
      </c>
      <c r="C1618" s="32">
        <v>61000</v>
      </c>
      <c r="D1618" s="32">
        <v>61000</v>
      </c>
      <c r="E1618" s="32">
        <v>61000</v>
      </c>
      <c r="F1618" s="32">
        <f t="shared" si="103"/>
        <v>39000</v>
      </c>
      <c r="G1618" s="33">
        <f t="shared" si="104"/>
        <v>61</v>
      </c>
      <c r="H1618" s="34">
        <f t="shared" si="105"/>
        <v>61</v>
      </c>
      <c r="I1618" s="34">
        <f t="shared" si="106"/>
        <v>61</v>
      </c>
    </row>
    <row r="1619" spans="1:9" s="9" customFormat="1" x14ac:dyDescent="0.2">
      <c r="A1619" s="31" t="s">
        <v>108</v>
      </c>
      <c r="B1619" s="32">
        <v>101926000</v>
      </c>
      <c r="C1619" s="32">
        <v>90261525</v>
      </c>
      <c r="D1619" s="32">
        <v>90261525</v>
      </c>
      <c r="E1619" s="32">
        <v>90261525</v>
      </c>
      <c r="F1619" s="32">
        <f t="shared" si="103"/>
        <v>11664475</v>
      </c>
      <c r="G1619" s="33">
        <f t="shared" si="104"/>
        <v>88.555937641033694</v>
      </c>
      <c r="H1619" s="34">
        <f t="shared" si="105"/>
        <v>88.555937641033694</v>
      </c>
      <c r="I1619" s="34">
        <f t="shared" si="106"/>
        <v>88.555937641033694</v>
      </c>
    </row>
    <row r="1620" spans="1:9" s="8" customFormat="1" x14ac:dyDescent="0.2">
      <c r="A1620" s="27" t="s">
        <v>20</v>
      </c>
      <c r="B1620" s="28">
        <v>10187036530638</v>
      </c>
      <c r="C1620" s="28">
        <v>10138891274870.93</v>
      </c>
      <c r="D1620" s="28">
        <v>9879649972822.3379</v>
      </c>
      <c r="E1620" s="28">
        <v>9868989036924.166</v>
      </c>
      <c r="F1620" s="28">
        <f t="shared" si="103"/>
        <v>48145255767.070313</v>
      </c>
      <c r="G1620" s="29">
        <f t="shared" si="104"/>
        <v>99.527387031328772</v>
      </c>
      <c r="H1620" s="30">
        <f t="shared" si="105"/>
        <v>96.982571360265752</v>
      </c>
      <c r="I1620" s="30">
        <f t="shared" si="106"/>
        <v>96.877919375695853</v>
      </c>
    </row>
    <row r="1621" spans="1:9" s="8" customFormat="1" x14ac:dyDescent="0.2">
      <c r="A1621" s="27" t="s">
        <v>4</v>
      </c>
      <c r="B1621" s="28">
        <v>9851880613638</v>
      </c>
      <c r="C1621" s="28">
        <v>9803783064810.3691</v>
      </c>
      <c r="D1621" s="28">
        <v>9601275313197.0391</v>
      </c>
      <c r="E1621" s="28">
        <v>9593028456476.2383</v>
      </c>
      <c r="F1621" s="28">
        <f t="shared" si="103"/>
        <v>48097548827.630859</v>
      </c>
      <c r="G1621" s="29">
        <f t="shared" si="104"/>
        <v>99.511793222899499</v>
      </c>
      <c r="H1621" s="30">
        <f t="shared" si="105"/>
        <v>97.456269414247203</v>
      </c>
      <c r="I1621" s="30">
        <f t="shared" si="106"/>
        <v>97.372560962589901</v>
      </c>
    </row>
    <row r="1622" spans="1:9" s="8" customFormat="1" x14ac:dyDescent="0.2">
      <c r="A1622" s="27" t="s">
        <v>62</v>
      </c>
      <c r="B1622" s="28">
        <v>6974304955255</v>
      </c>
      <c r="C1622" s="28">
        <v>6972361383076.7988</v>
      </c>
      <c r="D1622" s="28">
        <v>6972283796766.4199</v>
      </c>
      <c r="E1622" s="28">
        <v>6972142259418.0088</v>
      </c>
      <c r="F1622" s="28">
        <f t="shared" si="103"/>
        <v>1943572178.2011719</v>
      </c>
      <c r="G1622" s="29">
        <f t="shared" si="104"/>
        <v>99.972132388952446</v>
      </c>
      <c r="H1622" s="30">
        <f t="shared" si="105"/>
        <v>99.971019929562203</v>
      </c>
      <c r="I1622" s="30">
        <f t="shared" si="106"/>
        <v>99.968990518039192</v>
      </c>
    </row>
    <row r="1623" spans="1:9" s="9" customFormat="1" x14ac:dyDescent="0.2">
      <c r="A1623" s="31" t="s">
        <v>94</v>
      </c>
      <c r="B1623" s="32">
        <v>5500760107284</v>
      </c>
      <c r="C1623" s="32">
        <v>5499908989203.5801</v>
      </c>
      <c r="D1623" s="32">
        <v>5499908989203.5801</v>
      </c>
      <c r="E1623" s="32">
        <v>5499908989203.5801</v>
      </c>
      <c r="F1623" s="32">
        <f t="shared" si="103"/>
        <v>851118080.41992188</v>
      </c>
      <c r="G1623" s="33">
        <f t="shared" si="104"/>
        <v>99.98452726416312</v>
      </c>
      <c r="H1623" s="34">
        <f t="shared" si="105"/>
        <v>99.98452726416312</v>
      </c>
      <c r="I1623" s="34">
        <f t="shared" si="106"/>
        <v>99.98452726416312</v>
      </c>
    </row>
    <row r="1624" spans="1:9" s="9" customFormat="1" x14ac:dyDescent="0.2">
      <c r="A1624" s="31" t="s">
        <v>95</v>
      </c>
      <c r="B1624" s="32">
        <v>1115493156014</v>
      </c>
      <c r="C1624" s="32">
        <v>1115493156013.52</v>
      </c>
      <c r="D1624" s="32">
        <v>1115493156013.52</v>
      </c>
      <c r="E1624" s="32">
        <v>1115493156013.52</v>
      </c>
      <c r="F1624" s="32">
        <f t="shared" si="103"/>
        <v>0.47998046875</v>
      </c>
      <c r="G1624" s="33">
        <f t="shared" si="104"/>
        <v>99.99999999995697</v>
      </c>
      <c r="H1624" s="34">
        <f t="shared" si="105"/>
        <v>99.99999999995697</v>
      </c>
      <c r="I1624" s="34">
        <f t="shared" si="106"/>
        <v>99.99999999995697</v>
      </c>
    </row>
    <row r="1625" spans="1:9" s="8" customFormat="1" x14ac:dyDescent="0.2">
      <c r="A1625" s="31" t="s">
        <v>96</v>
      </c>
      <c r="B1625" s="32">
        <v>344099583214</v>
      </c>
      <c r="C1625" s="32">
        <v>343151741533.64001</v>
      </c>
      <c r="D1625" s="32">
        <v>343151741533.64001</v>
      </c>
      <c r="E1625" s="32">
        <v>343014103807.31</v>
      </c>
      <c r="F1625" s="32">
        <f t="shared" si="103"/>
        <v>947841680.35998535</v>
      </c>
      <c r="G1625" s="33">
        <f t="shared" si="104"/>
        <v>99.724544368375334</v>
      </c>
      <c r="H1625" s="34">
        <f t="shared" si="105"/>
        <v>99.724544368375334</v>
      </c>
      <c r="I1625" s="34">
        <f t="shared" si="106"/>
        <v>99.68454498068516</v>
      </c>
    </row>
    <row r="1626" spans="1:9" s="8" customFormat="1" x14ac:dyDescent="0.2">
      <c r="A1626" s="31" t="s">
        <v>128</v>
      </c>
      <c r="B1626" s="32">
        <v>10126036819</v>
      </c>
      <c r="C1626" s="32">
        <v>10102015927.209999</v>
      </c>
      <c r="D1626" s="32">
        <v>10051170807.360001</v>
      </c>
      <c r="E1626" s="32">
        <v>10047985464.35</v>
      </c>
      <c r="F1626" s="32">
        <f t="shared" si="103"/>
        <v>24020891.790000916</v>
      </c>
      <c r="G1626" s="33">
        <f t="shared" si="104"/>
        <v>99.76278091597564</v>
      </c>
      <c r="H1626" s="34">
        <f t="shared" si="105"/>
        <v>99.260658311062784</v>
      </c>
      <c r="I1626" s="34">
        <f t="shared" si="106"/>
        <v>99.22920135443762</v>
      </c>
    </row>
    <row r="1627" spans="1:9" s="8" customFormat="1" x14ac:dyDescent="0.2">
      <c r="A1627" s="31" t="s">
        <v>1636</v>
      </c>
      <c r="B1627" s="32">
        <v>3826071924</v>
      </c>
      <c r="C1627" s="32">
        <v>3705480398.8499999</v>
      </c>
      <c r="D1627" s="32">
        <v>3678739208.3200002</v>
      </c>
      <c r="E1627" s="32">
        <v>3678024929.25</v>
      </c>
      <c r="F1627" s="32">
        <f t="shared" si="103"/>
        <v>120591525.1500001</v>
      </c>
      <c r="G1627" s="33">
        <f t="shared" si="104"/>
        <v>96.84816366379421</v>
      </c>
      <c r="H1627" s="34">
        <f t="shared" si="105"/>
        <v>96.149243438007048</v>
      </c>
      <c r="I1627" s="34">
        <f t="shared" si="106"/>
        <v>96.13057470714709</v>
      </c>
    </row>
    <row r="1628" spans="1:9" s="9" customFormat="1" x14ac:dyDescent="0.2">
      <c r="A1628" s="27" t="s">
        <v>1378</v>
      </c>
      <c r="B1628" s="28">
        <v>1506709877266</v>
      </c>
      <c r="C1628" s="28">
        <v>1496252314617.3999</v>
      </c>
      <c r="D1628" s="28">
        <v>1313306247655.6001</v>
      </c>
      <c r="E1628" s="28">
        <v>1305200928283.21</v>
      </c>
      <c r="F1628" s="28">
        <f t="shared" si="103"/>
        <v>10457562648.600098</v>
      </c>
      <c r="G1628" s="29">
        <f t="shared" si="104"/>
        <v>99.305933889039352</v>
      </c>
      <c r="H1628" s="30">
        <f t="shared" si="105"/>
        <v>87.163844046649487</v>
      </c>
      <c r="I1628" s="30">
        <f t="shared" si="106"/>
        <v>86.625895799632104</v>
      </c>
    </row>
    <row r="1629" spans="1:9" s="8" customFormat="1" x14ac:dyDescent="0.2">
      <c r="A1629" s="31" t="s">
        <v>124</v>
      </c>
      <c r="B1629" s="32">
        <v>114252186884</v>
      </c>
      <c r="C1629" s="32">
        <v>111473074146.73</v>
      </c>
      <c r="D1629" s="32">
        <v>72489021037.339996</v>
      </c>
      <c r="E1629" s="32">
        <v>71453530349.169998</v>
      </c>
      <c r="F1629" s="32">
        <f t="shared" si="103"/>
        <v>2779112737.2700043</v>
      </c>
      <c r="G1629" s="33">
        <f t="shared" si="104"/>
        <v>97.56756276351048</v>
      </c>
      <c r="H1629" s="34">
        <f t="shared" si="105"/>
        <v>63.446506377105884</v>
      </c>
      <c r="I1629" s="34">
        <f t="shared" si="106"/>
        <v>62.540186142534502</v>
      </c>
    </row>
    <row r="1630" spans="1:9" s="8" customFormat="1" x14ac:dyDescent="0.2">
      <c r="A1630" s="31" t="s">
        <v>97</v>
      </c>
      <c r="B1630" s="32">
        <v>1392457690382</v>
      </c>
      <c r="C1630" s="32">
        <v>1384779240470.6699</v>
      </c>
      <c r="D1630" s="32">
        <v>1240817226618.26</v>
      </c>
      <c r="E1630" s="32">
        <v>1233747397934.04</v>
      </c>
      <c r="F1630" s="32">
        <f t="shared" si="103"/>
        <v>7678449911.3300781</v>
      </c>
      <c r="G1630" s="33">
        <f t="shared" si="104"/>
        <v>99.448568529990766</v>
      </c>
      <c r="H1630" s="34">
        <f t="shared" si="105"/>
        <v>89.109869203843488</v>
      </c>
      <c r="I1630" s="34">
        <f t="shared" si="106"/>
        <v>88.60214615178576</v>
      </c>
    </row>
    <row r="1631" spans="1:9" s="8" customFormat="1" x14ac:dyDescent="0.2">
      <c r="A1631" s="27" t="s">
        <v>5</v>
      </c>
      <c r="B1631" s="28">
        <v>1291976321787</v>
      </c>
      <c r="C1631" s="28">
        <v>1256341022975.76</v>
      </c>
      <c r="D1631" s="28">
        <v>1236856924634.6101</v>
      </c>
      <c r="E1631" s="28">
        <v>1236856924634.6101</v>
      </c>
      <c r="F1631" s="28">
        <f t="shared" si="103"/>
        <v>35635298811.23999</v>
      </c>
      <c r="G1631" s="29">
        <f t="shared" si="104"/>
        <v>97.241799388246449</v>
      </c>
      <c r="H1631" s="30">
        <f t="shared" si="105"/>
        <v>95.733714602745096</v>
      </c>
      <c r="I1631" s="30">
        <f t="shared" si="106"/>
        <v>95.733714602745096</v>
      </c>
    </row>
    <row r="1632" spans="1:9" s="8" customFormat="1" ht="22.5" x14ac:dyDescent="0.2">
      <c r="A1632" s="31" t="s">
        <v>1398</v>
      </c>
      <c r="B1632" s="32">
        <v>3000000000</v>
      </c>
      <c r="C1632" s="32">
        <v>3000000000</v>
      </c>
      <c r="D1632" s="32">
        <v>3000000000</v>
      </c>
      <c r="E1632" s="32">
        <v>3000000000</v>
      </c>
      <c r="F1632" s="32">
        <f t="shared" si="103"/>
        <v>0</v>
      </c>
      <c r="G1632" s="33">
        <f t="shared" si="104"/>
        <v>100</v>
      </c>
      <c r="H1632" s="34">
        <f t="shared" si="105"/>
        <v>100</v>
      </c>
      <c r="I1632" s="34">
        <f t="shared" si="106"/>
        <v>100</v>
      </c>
    </row>
    <row r="1633" spans="1:9" s="8" customFormat="1" x14ac:dyDescent="0.2">
      <c r="A1633" s="31" t="s">
        <v>160</v>
      </c>
      <c r="B1633" s="32">
        <v>35508934717</v>
      </c>
      <c r="C1633" s="32">
        <v>0</v>
      </c>
      <c r="D1633" s="32">
        <v>0</v>
      </c>
      <c r="E1633" s="32">
        <v>0</v>
      </c>
      <c r="F1633" s="32">
        <f t="shared" si="103"/>
        <v>35508934717</v>
      </c>
      <c r="G1633" s="33">
        <f t="shared" si="104"/>
        <v>0</v>
      </c>
      <c r="H1633" s="34">
        <f t="shared" si="105"/>
        <v>0</v>
      </c>
      <c r="I1633" s="34">
        <f t="shared" si="106"/>
        <v>0</v>
      </c>
    </row>
    <row r="1634" spans="1:9" s="8" customFormat="1" x14ac:dyDescent="0.2">
      <c r="A1634" s="31" t="s">
        <v>132</v>
      </c>
      <c r="B1634" s="32">
        <v>763604063255</v>
      </c>
      <c r="C1634" s="32">
        <v>763604063253.54004</v>
      </c>
      <c r="D1634" s="32">
        <v>763604063253.54004</v>
      </c>
      <c r="E1634" s="32">
        <v>763604063253.54004</v>
      </c>
      <c r="F1634" s="32">
        <f t="shared" si="103"/>
        <v>1.4599609375</v>
      </c>
      <c r="G1634" s="33">
        <f t="shared" si="104"/>
        <v>99.999999999808807</v>
      </c>
      <c r="H1634" s="34">
        <f t="shared" si="105"/>
        <v>99.999999999808807</v>
      </c>
      <c r="I1634" s="34">
        <f t="shared" si="106"/>
        <v>99.999999999808807</v>
      </c>
    </row>
    <row r="1635" spans="1:9" s="8" customFormat="1" x14ac:dyDescent="0.2">
      <c r="A1635" s="31" t="s">
        <v>133</v>
      </c>
      <c r="B1635" s="32">
        <v>4000000000</v>
      </c>
      <c r="C1635" s="32">
        <v>4000000000</v>
      </c>
      <c r="D1635" s="32">
        <v>4000000000</v>
      </c>
      <c r="E1635" s="32">
        <v>4000000000</v>
      </c>
      <c r="F1635" s="32">
        <f t="shared" si="103"/>
        <v>0</v>
      </c>
      <c r="G1635" s="33">
        <f t="shared" si="104"/>
        <v>100</v>
      </c>
      <c r="H1635" s="34">
        <f t="shared" si="105"/>
        <v>100</v>
      </c>
      <c r="I1635" s="34">
        <f t="shared" si="106"/>
        <v>100</v>
      </c>
    </row>
    <row r="1636" spans="1:9" s="8" customFormat="1" x14ac:dyDescent="0.2">
      <c r="A1636" s="31" t="s">
        <v>101</v>
      </c>
      <c r="B1636" s="32">
        <v>51848000000</v>
      </c>
      <c r="C1636" s="32">
        <v>51847195175.18</v>
      </c>
      <c r="D1636" s="32">
        <v>51847195175.18</v>
      </c>
      <c r="E1636" s="32">
        <v>51847195175.18</v>
      </c>
      <c r="F1636" s="32">
        <f t="shared" si="103"/>
        <v>804824.81999969482</v>
      </c>
      <c r="G1636" s="33">
        <f t="shared" si="104"/>
        <v>99.998447722535104</v>
      </c>
      <c r="H1636" s="34">
        <f t="shared" si="105"/>
        <v>99.998447722535104</v>
      </c>
      <c r="I1636" s="34">
        <f t="shared" si="106"/>
        <v>99.998447722535104</v>
      </c>
    </row>
    <row r="1637" spans="1:9" s="8" customFormat="1" x14ac:dyDescent="0.2">
      <c r="A1637" s="31" t="s">
        <v>102</v>
      </c>
      <c r="B1637" s="32">
        <v>660000000</v>
      </c>
      <c r="C1637" s="32">
        <v>570233535.11000001</v>
      </c>
      <c r="D1637" s="32">
        <v>570233535.11000001</v>
      </c>
      <c r="E1637" s="32">
        <v>570233535.11000001</v>
      </c>
      <c r="F1637" s="32">
        <f t="shared" si="103"/>
        <v>89766464.889999986</v>
      </c>
      <c r="G1637" s="33">
        <f t="shared" si="104"/>
        <v>86.399020471212111</v>
      </c>
      <c r="H1637" s="34">
        <f t="shared" si="105"/>
        <v>86.399020471212111</v>
      </c>
      <c r="I1637" s="34">
        <f t="shared" si="106"/>
        <v>86.399020471212111</v>
      </c>
    </row>
    <row r="1638" spans="1:9" s="8" customFormat="1" x14ac:dyDescent="0.2">
      <c r="A1638" s="31" t="s">
        <v>1389</v>
      </c>
      <c r="B1638" s="32">
        <v>51068676918</v>
      </c>
      <c r="C1638" s="32">
        <v>51059393866.410004</v>
      </c>
      <c r="D1638" s="32">
        <v>51059393866.410004</v>
      </c>
      <c r="E1638" s="32">
        <v>51059393866.410004</v>
      </c>
      <c r="F1638" s="32">
        <f t="shared" si="103"/>
        <v>9283051.5899963379</v>
      </c>
      <c r="G1638" s="33">
        <f t="shared" si="104"/>
        <v>99.981822416106652</v>
      </c>
      <c r="H1638" s="34">
        <f t="shared" si="105"/>
        <v>99.981822416106652</v>
      </c>
      <c r="I1638" s="34">
        <f t="shared" si="106"/>
        <v>99.981822416106652</v>
      </c>
    </row>
    <row r="1639" spans="1:9" s="8" customFormat="1" x14ac:dyDescent="0.2">
      <c r="A1639" s="31" t="s">
        <v>1395</v>
      </c>
      <c r="B1639" s="32">
        <v>98086221487</v>
      </c>
      <c r="C1639" s="32">
        <v>98085923178.809998</v>
      </c>
      <c r="D1639" s="32">
        <v>98085923178.809998</v>
      </c>
      <c r="E1639" s="32">
        <v>98085923178.809998</v>
      </c>
      <c r="F1639" s="32">
        <f t="shared" si="103"/>
        <v>298308.19000244141</v>
      </c>
      <c r="G1639" s="33">
        <f t="shared" si="104"/>
        <v>99.999695871463416</v>
      </c>
      <c r="H1639" s="34">
        <f t="shared" si="105"/>
        <v>99.999695871463416</v>
      </c>
      <c r="I1639" s="34">
        <f t="shared" si="106"/>
        <v>99.999695871463416</v>
      </c>
    </row>
    <row r="1640" spans="1:9" s="8" customFormat="1" x14ac:dyDescent="0.2">
      <c r="A1640" s="31" t="s">
        <v>1399</v>
      </c>
      <c r="B1640" s="32">
        <v>8000000000</v>
      </c>
      <c r="C1640" s="32">
        <v>7998569444.46</v>
      </c>
      <c r="D1640" s="32">
        <v>7998569444.46</v>
      </c>
      <c r="E1640" s="32">
        <v>7998569444.46</v>
      </c>
      <c r="F1640" s="32">
        <f t="shared" si="103"/>
        <v>1430555.5399999619</v>
      </c>
      <c r="G1640" s="33">
        <f t="shared" si="104"/>
        <v>99.982118055750007</v>
      </c>
      <c r="H1640" s="34">
        <f t="shared" si="105"/>
        <v>99.982118055750007</v>
      </c>
      <c r="I1640" s="34">
        <f t="shared" si="106"/>
        <v>99.982118055750007</v>
      </c>
    </row>
    <row r="1641" spans="1:9" s="8" customFormat="1" x14ac:dyDescent="0.2">
      <c r="A1641" s="31" t="s">
        <v>1014</v>
      </c>
      <c r="B1641" s="32">
        <v>15633921432</v>
      </c>
      <c r="C1641" s="32">
        <v>15609140544.76</v>
      </c>
      <c r="D1641" s="32">
        <v>15609140544.76</v>
      </c>
      <c r="E1641" s="32">
        <v>15609140544.76</v>
      </c>
      <c r="F1641" s="32">
        <f t="shared" si="103"/>
        <v>24780887.239999771</v>
      </c>
      <c r="G1641" s="33">
        <f t="shared" si="104"/>
        <v>99.841492824767059</v>
      </c>
      <c r="H1641" s="34">
        <f t="shared" si="105"/>
        <v>99.841492824767059</v>
      </c>
      <c r="I1641" s="34">
        <f t="shared" si="106"/>
        <v>99.841492824767059</v>
      </c>
    </row>
    <row r="1642" spans="1:9" s="8" customFormat="1" x14ac:dyDescent="0.2">
      <c r="A1642" s="31" t="s">
        <v>105</v>
      </c>
      <c r="B1642" s="32">
        <v>182664748599</v>
      </c>
      <c r="C1642" s="32">
        <v>182664748599</v>
      </c>
      <c r="D1642" s="32">
        <v>182664748599</v>
      </c>
      <c r="E1642" s="32">
        <v>182664748599</v>
      </c>
      <c r="F1642" s="32">
        <f t="shared" si="103"/>
        <v>0</v>
      </c>
      <c r="G1642" s="33">
        <f t="shared" si="104"/>
        <v>100</v>
      </c>
      <c r="H1642" s="34">
        <f t="shared" si="105"/>
        <v>100</v>
      </c>
      <c r="I1642" s="34">
        <f t="shared" si="106"/>
        <v>100</v>
      </c>
    </row>
    <row r="1643" spans="1:9" s="8" customFormat="1" x14ac:dyDescent="0.2">
      <c r="A1643" s="31" t="s">
        <v>135</v>
      </c>
      <c r="B1643" s="32">
        <v>15323000000</v>
      </c>
      <c r="C1643" s="32">
        <v>15323000000</v>
      </c>
      <c r="D1643" s="32">
        <v>15323000000</v>
      </c>
      <c r="E1643" s="32">
        <v>15323000000</v>
      </c>
      <c r="F1643" s="32">
        <f t="shared" si="103"/>
        <v>0</v>
      </c>
      <c r="G1643" s="33">
        <f t="shared" si="104"/>
        <v>100</v>
      </c>
      <c r="H1643" s="34">
        <f t="shared" si="105"/>
        <v>100</v>
      </c>
      <c r="I1643" s="34">
        <f t="shared" si="106"/>
        <v>100</v>
      </c>
    </row>
    <row r="1644" spans="1:9" s="8" customFormat="1" x14ac:dyDescent="0.2">
      <c r="A1644" s="31" t="s">
        <v>562</v>
      </c>
      <c r="B1644" s="32">
        <v>866613638</v>
      </c>
      <c r="C1644" s="32">
        <v>866613638</v>
      </c>
      <c r="D1644" s="32">
        <v>866613638</v>
      </c>
      <c r="E1644" s="32">
        <v>866613638</v>
      </c>
      <c r="F1644" s="32">
        <f t="shared" si="103"/>
        <v>0</v>
      </c>
      <c r="G1644" s="33">
        <f t="shared" si="104"/>
        <v>100</v>
      </c>
      <c r="H1644" s="34">
        <f t="shared" si="105"/>
        <v>100</v>
      </c>
      <c r="I1644" s="34">
        <f t="shared" si="106"/>
        <v>100</v>
      </c>
    </row>
    <row r="1645" spans="1:9" s="8" customFormat="1" x14ac:dyDescent="0.2">
      <c r="A1645" s="31" t="s">
        <v>1666</v>
      </c>
      <c r="B1645" s="32">
        <v>60840617861</v>
      </c>
      <c r="C1645" s="32">
        <v>60840617861</v>
      </c>
      <c r="D1645" s="32">
        <v>41356519519.849998</v>
      </c>
      <c r="E1645" s="32">
        <v>41356519519.849998</v>
      </c>
      <c r="F1645" s="32">
        <f t="shared" si="103"/>
        <v>0</v>
      </c>
      <c r="G1645" s="33">
        <f t="shared" si="104"/>
        <v>100</v>
      </c>
      <c r="H1645" s="34">
        <f t="shared" si="105"/>
        <v>67.975180025843102</v>
      </c>
      <c r="I1645" s="34">
        <f t="shared" si="106"/>
        <v>67.975180025843102</v>
      </c>
    </row>
    <row r="1646" spans="1:9" s="8" customFormat="1" x14ac:dyDescent="0.2">
      <c r="A1646" s="31" t="s">
        <v>1667</v>
      </c>
      <c r="B1646" s="32">
        <v>871523880</v>
      </c>
      <c r="C1646" s="32">
        <v>871523879.49000001</v>
      </c>
      <c r="D1646" s="32">
        <v>871523879.49000001</v>
      </c>
      <c r="E1646" s="32">
        <v>871523879.49000001</v>
      </c>
      <c r="F1646" s="32">
        <f t="shared" si="103"/>
        <v>0.50999999046325684</v>
      </c>
      <c r="G1646" s="33">
        <f t="shared" si="104"/>
        <v>99.999999941481803</v>
      </c>
      <c r="H1646" s="34">
        <f t="shared" si="105"/>
        <v>99.999999941481803</v>
      </c>
      <c r="I1646" s="34">
        <f t="shared" si="106"/>
        <v>99.999999941481803</v>
      </c>
    </row>
    <row r="1647" spans="1:9" s="8" customFormat="1" x14ac:dyDescent="0.2">
      <c r="A1647" s="27" t="s">
        <v>67</v>
      </c>
      <c r="B1647" s="28">
        <v>40123428054</v>
      </c>
      <c r="C1647" s="28">
        <v>40122708053.220001</v>
      </c>
      <c r="D1647" s="28">
        <v>40122708053.220001</v>
      </c>
      <c r="E1647" s="28">
        <v>40122708053.220001</v>
      </c>
      <c r="F1647" s="28">
        <f t="shared" si="103"/>
        <v>720000.7799987793</v>
      </c>
      <c r="G1647" s="29">
        <f t="shared" si="104"/>
        <v>99.998205535232358</v>
      </c>
      <c r="H1647" s="30">
        <f t="shared" si="105"/>
        <v>99.998205535232358</v>
      </c>
      <c r="I1647" s="30">
        <f t="shared" si="106"/>
        <v>99.998205535232358</v>
      </c>
    </row>
    <row r="1648" spans="1:9" s="9" customFormat="1" x14ac:dyDescent="0.2">
      <c r="A1648" s="31" t="s">
        <v>317</v>
      </c>
      <c r="B1648" s="32">
        <v>40123428054</v>
      </c>
      <c r="C1648" s="32">
        <v>40122708053.220001</v>
      </c>
      <c r="D1648" s="32">
        <v>40122708053.220001</v>
      </c>
      <c r="E1648" s="32">
        <v>40122708053.220001</v>
      </c>
      <c r="F1648" s="32">
        <f t="shared" si="103"/>
        <v>720000.7799987793</v>
      </c>
      <c r="G1648" s="33">
        <f t="shared" si="104"/>
        <v>99.998205535232358</v>
      </c>
      <c r="H1648" s="34">
        <f t="shared" si="105"/>
        <v>99.998205535232358</v>
      </c>
      <c r="I1648" s="34">
        <f t="shared" si="106"/>
        <v>99.998205535232358</v>
      </c>
    </row>
    <row r="1649" spans="1:9" s="8" customFormat="1" x14ac:dyDescent="0.2">
      <c r="A1649" s="27" t="s">
        <v>63</v>
      </c>
      <c r="B1649" s="28">
        <v>38766031276</v>
      </c>
      <c r="C1649" s="28">
        <v>38705636087.190002</v>
      </c>
      <c r="D1649" s="28">
        <v>38705636087.190002</v>
      </c>
      <c r="E1649" s="28">
        <v>38705636087.190002</v>
      </c>
      <c r="F1649" s="28">
        <f t="shared" si="103"/>
        <v>60395188.809997559</v>
      </c>
      <c r="G1649" s="29">
        <f t="shared" si="104"/>
        <v>99.844205901862878</v>
      </c>
      <c r="H1649" s="30">
        <f t="shared" si="105"/>
        <v>99.844205901862878</v>
      </c>
      <c r="I1649" s="30">
        <f t="shared" si="106"/>
        <v>99.844205901862878</v>
      </c>
    </row>
    <row r="1650" spans="1:9" s="8" customFormat="1" x14ac:dyDescent="0.2">
      <c r="A1650" s="31" t="s">
        <v>106</v>
      </c>
      <c r="B1650" s="32">
        <v>11810247166</v>
      </c>
      <c r="C1650" s="32">
        <v>11776485684.190001</v>
      </c>
      <c r="D1650" s="32">
        <v>11776485684.190001</v>
      </c>
      <c r="E1650" s="32">
        <v>11776485684.190001</v>
      </c>
      <c r="F1650" s="32">
        <f t="shared" si="103"/>
        <v>33761481.809999466</v>
      </c>
      <c r="G1650" s="33">
        <f t="shared" si="104"/>
        <v>99.714133994526435</v>
      </c>
      <c r="H1650" s="34">
        <f t="shared" si="105"/>
        <v>99.714133994526435</v>
      </c>
      <c r="I1650" s="34">
        <f t="shared" si="106"/>
        <v>99.714133994526435</v>
      </c>
    </row>
    <row r="1651" spans="1:9" s="8" customFormat="1" x14ac:dyDescent="0.2">
      <c r="A1651" s="31" t="s">
        <v>107</v>
      </c>
      <c r="B1651" s="32">
        <v>180000</v>
      </c>
      <c r="C1651" s="32">
        <v>170293</v>
      </c>
      <c r="D1651" s="32">
        <v>170293</v>
      </c>
      <c r="E1651" s="32">
        <v>170293</v>
      </c>
      <c r="F1651" s="32">
        <f t="shared" si="103"/>
        <v>9707</v>
      </c>
      <c r="G1651" s="33">
        <f t="shared" si="104"/>
        <v>94.607222222222219</v>
      </c>
      <c r="H1651" s="34">
        <f t="shared" si="105"/>
        <v>94.607222222222219</v>
      </c>
      <c r="I1651" s="34">
        <f t="shared" si="106"/>
        <v>94.607222222222219</v>
      </c>
    </row>
    <row r="1652" spans="1:9" s="8" customFormat="1" x14ac:dyDescent="0.2">
      <c r="A1652" s="31" t="s">
        <v>108</v>
      </c>
      <c r="B1652" s="32">
        <v>26373400949</v>
      </c>
      <c r="C1652" s="32">
        <v>26373400949</v>
      </c>
      <c r="D1652" s="32">
        <v>26373400949</v>
      </c>
      <c r="E1652" s="32">
        <v>26373400949</v>
      </c>
      <c r="F1652" s="32">
        <f t="shared" si="103"/>
        <v>0</v>
      </c>
      <c r="G1652" s="33">
        <f t="shared" si="104"/>
        <v>100</v>
      </c>
      <c r="H1652" s="34">
        <f t="shared" si="105"/>
        <v>100</v>
      </c>
      <c r="I1652" s="34">
        <f t="shared" si="106"/>
        <v>100</v>
      </c>
    </row>
    <row r="1653" spans="1:9" s="8" customFormat="1" x14ac:dyDescent="0.2">
      <c r="A1653" s="31" t="s">
        <v>1397</v>
      </c>
      <c r="B1653" s="32">
        <v>65625161</v>
      </c>
      <c r="C1653" s="32">
        <v>65625161</v>
      </c>
      <c r="D1653" s="32">
        <v>65625161</v>
      </c>
      <c r="E1653" s="32">
        <v>65625161</v>
      </c>
      <c r="F1653" s="32">
        <f t="shared" si="103"/>
        <v>0</v>
      </c>
      <c r="G1653" s="33">
        <f t="shared" si="104"/>
        <v>100</v>
      </c>
      <c r="H1653" s="34">
        <f t="shared" si="105"/>
        <v>100</v>
      </c>
      <c r="I1653" s="34">
        <f t="shared" si="106"/>
        <v>100</v>
      </c>
    </row>
    <row r="1654" spans="1:9" s="8" customFormat="1" x14ac:dyDescent="0.2">
      <c r="A1654" s="31" t="s">
        <v>251</v>
      </c>
      <c r="B1654" s="32">
        <v>516578000</v>
      </c>
      <c r="C1654" s="32">
        <v>489954000</v>
      </c>
      <c r="D1654" s="32">
        <v>489954000</v>
      </c>
      <c r="E1654" s="32">
        <v>489954000</v>
      </c>
      <c r="F1654" s="32">
        <f t="shared" si="103"/>
        <v>26624000</v>
      </c>
      <c r="G1654" s="33">
        <f t="shared" si="104"/>
        <v>94.846083263321319</v>
      </c>
      <c r="H1654" s="34">
        <f t="shared" si="105"/>
        <v>94.846083263321319</v>
      </c>
      <c r="I1654" s="34">
        <f t="shared" si="106"/>
        <v>94.846083263321319</v>
      </c>
    </row>
    <row r="1655" spans="1:9" s="9" customFormat="1" x14ac:dyDescent="0.2">
      <c r="A1655" s="27" t="s">
        <v>6</v>
      </c>
      <c r="B1655" s="28">
        <v>335155917000</v>
      </c>
      <c r="C1655" s="28">
        <v>335108210060.56</v>
      </c>
      <c r="D1655" s="28">
        <v>278374659625.29999</v>
      </c>
      <c r="E1655" s="28">
        <v>275960580447.92999</v>
      </c>
      <c r="F1655" s="28">
        <f t="shared" si="103"/>
        <v>47706939.440002441</v>
      </c>
      <c r="G1655" s="29">
        <f t="shared" si="104"/>
        <v>99.985765747516254</v>
      </c>
      <c r="H1655" s="30">
        <f t="shared" si="105"/>
        <v>83.058256025150229</v>
      </c>
      <c r="I1655" s="30">
        <f t="shared" si="106"/>
        <v>82.337970613220591</v>
      </c>
    </row>
    <row r="1656" spans="1:9" s="8" customFormat="1" ht="22.5" x14ac:dyDescent="0.2">
      <c r="A1656" s="31" t="s">
        <v>404</v>
      </c>
      <c r="B1656" s="32">
        <v>129863917000</v>
      </c>
      <c r="C1656" s="32">
        <v>129842546502.58</v>
      </c>
      <c r="D1656" s="32">
        <v>105679838080.50999</v>
      </c>
      <c r="E1656" s="32">
        <v>104938976478.17999</v>
      </c>
      <c r="F1656" s="32">
        <f t="shared" si="103"/>
        <v>21370497.419998169</v>
      </c>
      <c r="G1656" s="33">
        <f t="shared" si="104"/>
        <v>99.983543929743007</v>
      </c>
      <c r="H1656" s="34">
        <f t="shared" si="105"/>
        <v>81.377368342054552</v>
      </c>
      <c r="I1656" s="34">
        <f t="shared" si="106"/>
        <v>80.806877616497573</v>
      </c>
    </row>
    <row r="1657" spans="1:9" s="8" customFormat="1" ht="22.5" x14ac:dyDescent="0.2">
      <c r="A1657" s="31" t="s">
        <v>405</v>
      </c>
      <c r="B1657" s="32">
        <v>37148000000</v>
      </c>
      <c r="C1657" s="32">
        <v>37134573046.980003</v>
      </c>
      <c r="D1657" s="32">
        <v>33663765046.98</v>
      </c>
      <c r="E1657" s="32">
        <v>31996584326.98</v>
      </c>
      <c r="F1657" s="32">
        <f t="shared" si="103"/>
        <v>13426953.019996643</v>
      </c>
      <c r="G1657" s="33">
        <f t="shared" si="104"/>
        <v>99.963855515720908</v>
      </c>
      <c r="H1657" s="34">
        <f t="shared" si="105"/>
        <v>90.620666111176917</v>
      </c>
      <c r="I1657" s="34">
        <f t="shared" si="106"/>
        <v>86.132724041617308</v>
      </c>
    </row>
    <row r="1658" spans="1:9" s="9" customFormat="1" x14ac:dyDescent="0.2">
      <c r="A1658" s="31" t="s">
        <v>406</v>
      </c>
      <c r="B1658" s="32">
        <v>41453000000</v>
      </c>
      <c r="C1658" s="32">
        <v>41440340911</v>
      </c>
      <c r="D1658" s="32">
        <v>36553255443</v>
      </c>
      <c r="E1658" s="32">
        <v>36553255443</v>
      </c>
      <c r="F1658" s="32">
        <f t="shared" si="103"/>
        <v>12659089</v>
      </c>
      <c r="G1658" s="33">
        <f t="shared" si="104"/>
        <v>99.969461585409974</v>
      </c>
      <c r="H1658" s="34">
        <f t="shared" si="105"/>
        <v>88.180000103731942</v>
      </c>
      <c r="I1658" s="34">
        <f t="shared" si="106"/>
        <v>88.180000103731942</v>
      </c>
    </row>
    <row r="1659" spans="1:9" s="8" customFormat="1" x14ac:dyDescent="0.2">
      <c r="A1659" s="31" t="s">
        <v>407</v>
      </c>
      <c r="B1659" s="32">
        <v>15000000000</v>
      </c>
      <c r="C1659" s="32">
        <v>15000000000</v>
      </c>
      <c r="D1659" s="32">
        <v>15000000000</v>
      </c>
      <c r="E1659" s="32">
        <v>15000000000</v>
      </c>
      <c r="F1659" s="32">
        <f t="shared" si="103"/>
        <v>0</v>
      </c>
      <c r="G1659" s="33">
        <f t="shared" si="104"/>
        <v>100</v>
      </c>
      <c r="H1659" s="34">
        <f t="shared" si="105"/>
        <v>100</v>
      </c>
      <c r="I1659" s="34">
        <f t="shared" si="106"/>
        <v>100</v>
      </c>
    </row>
    <row r="1660" spans="1:9" s="8" customFormat="1" x14ac:dyDescent="0.2">
      <c r="A1660" s="31" t="s">
        <v>408</v>
      </c>
      <c r="B1660" s="32">
        <v>45000000000</v>
      </c>
      <c r="C1660" s="32">
        <v>45000000000</v>
      </c>
      <c r="D1660" s="32">
        <v>43190541798.949997</v>
      </c>
      <c r="E1660" s="32">
        <v>43190541798.949997</v>
      </c>
      <c r="F1660" s="32">
        <f t="shared" si="103"/>
        <v>0</v>
      </c>
      <c r="G1660" s="33">
        <f t="shared" si="104"/>
        <v>100</v>
      </c>
      <c r="H1660" s="34">
        <f t="shared" si="105"/>
        <v>95.978981775444439</v>
      </c>
      <c r="I1660" s="34">
        <f t="shared" si="106"/>
        <v>95.978981775444439</v>
      </c>
    </row>
    <row r="1661" spans="1:9" s="8" customFormat="1" x14ac:dyDescent="0.2">
      <c r="A1661" s="31" t="s">
        <v>409</v>
      </c>
      <c r="B1661" s="32">
        <v>43355000000</v>
      </c>
      <c r="C1661" s="32">
        <v>43355000000</v>
      </c>
      <c r="D1661" s="32">
        <v>28688301016.799999</v>
      </c>
      <c r="E1661" s="32">
        <v>28682264161.759998</v>
      </c>
      <c r="F1661" s="32">
        <f t="shared" si="103"/>
        <v>0</v>
      </c>
      <c r="G1661" s="33">
        <f t="shared" si="104"/>
        <v>100</v>
      </c>
      <c r="H1661" s="34">
        <f t="shared" si="105"/>
        <v>66.170686234113703</v>
      </c>
      <c r="I1661" s="34">
        <f t="shared" si="106"/>
        <v>66.156761992296154</v>
      </c>
    </row>
    <row r="1662" spans="1:9" s="8" customFormat="1" ht="22.5" x14ac:dyDescent="0.2">
      <c r="A1662" s="31" t="s">
        <v>410</v>
      </c>
      <c r="B1662" s="32">
        <v>12836000000</v>
      </c>
      <c r="C1662" s="32">
        <v>12835999600</v>
      </c>
      <c r="D1662" s="32">
        <v>9915973662.6900005</v>
      </c>
      <c r="E1662" s="32">
        <v>9915973662.6900005</v>
      </c>
      <c r="F1662" s="32">
        <f t="shared" si="103"/>
        <v>400</v>
      </c>
      <c r="G1662" s="33">
        <f t="shared" si="104"/>
        <v>99.99999688376441</v>
      </c>
      <c r="H1662" s="34">
        <f t="shared" si="105"/>
        <v>77.251275028747273</v>
      </c>
      <c r="I1662" s="34">
        <f t="shared" si="106"/>
        <v>77.251275028747273</v>
      </c>
    </row>
    <row r="1663" spans="1:9" s="8" customFormat="1" x14ac:dyDescent="0.2">
      <c r="A1663" s="31" t="s">
        <v>411</v>
      </c>
      <c r="B1663" s="32">
        <v>8000000000</v>
      </c>
      <c r="C1663" s="32">
        <v>7999750000</v>
      </c>
      <c r="D1663" s="32">
        <v>3397565826.3699999</v>
      </c>
      <c r="E1663" s="32">
        <v>3397565826.3699999</v>
      </c>
      <c r="F1663" s="32">
        <f t="shared" si="103"/>
        <v>250000</v>
      </c>
      <c r="G1663" s="33">
        <f t="shared" si="104"/>
        <v>99.996875000000003</v>
      </c>
      <c r="H1663" s="34">
        <f t="shared" si="105"/>
        <v>42.469572829624994</v>
      </c>
      <c r="I1663" s="34">
        <f t="shared" si="106"/>
        <v>42.469572829624994</v>
      </c>
    </row>
    <row r="1664" spans="1:9" s="8" customFormat="1" x14ac:dyDescent="0.2">
      <c r="A1664" s="31" t="s">
        <v>412</v>
      </c>
      <c r="B1664" s="32">
        <v>2500000000</v>
      </c>
      <c r="C1664" s="32">
        <v>2500000000</v>
      </c>
      <c r="D1664" s="32">
        <v>2285418750</v>
      </c>
      <c r="E1664" s="32">
        <v>2285418750</v>
      </c>
      <c r="F1664" s="32">
        <f t="shared" si="103"/>
        <v>0</v>
      </c>
      <c r="G1664" s="33">
        <f t="shared" si="104"/>
        <v>100</v>
      </c>
      <c r="H1664" s="34">
        <f t="shared" si="105"/>
        <v>91.416750000000008</v>
      </c>
      <c r="I1664" s="34">
        <f t="shared" si="106"/>
        <v>91.416750000000008</v>
      </c>
    </row>
    <row r="1665" spans="1:9" s="8" customFormat="1" x14ac:dyDescent="0.2">
      <c r="A1665" s="27" t="s">
        <v>21</v>
      </c>
      <c r="B1665" s="28">
        <v>1575200000000</v>
      </c>
      <c r="C1665" s="28">
        <v>1242104958976.5698</v>
      </c>
      <c r="D1665" s="28">
        <v>1228851107706.3098</v>
      </c>
      <c r="E1665" s="28">
        <v>1190550783711.1101</v>
      </c>
      <c r="F1665" s="28">
        <f t="shared" si="103"/>
        <v>333095041023.43018</v>
      </c>
      <c r="G1665" s="29">
        <f t="shared" si="104"/>
        <v>78.853793738989964</v>
      </c>
      <c r="H1665" s="30">
        <f t="shared" si="105"/>
        <v>78.012386218023735</v>
      </c>
      <c r="I1665" s="30">
        <f t="shared" si="106"/>
        <v>75.580928371705824</v>
      </c>
    </row>
    <row r="1666" spans="1:9" s="8" customFormat="1" x14ac:dyDescent="0.2">
      <c r="A1666" s="27" t="s">
        <v>4</v>
      </c>
      <c r="B1666" s="28">
        <v>1558821000000</v>
      </c>
      <c r="C1666" s="28">
        <v>1225726487704.5698</v>
      </c>
      <c r="D1666" s="28">
        <v>1216021724505.2898</v>
      </c>
      <c r="E1666" s="28">
        <v>1177721400510.0901</v>
      </c>
      <c r="F1666" s="28">
        <f t="shared" si="103"/>
        <v>333094512295.43018</v>
      </c>
      <c r="G1666" s="29">
        <f t="shared" si="104"/>
        <v>78.631638122951244</v>
      </c>
      <c r="H1666" s="30">
        <f t="shared" si="105"/>
        <v>78.009067398071352</v>
      </c>
      <c r="I1666" s="30">
        <f t="shared" si="106"/>
        <v>75.552061494558401</v>
      </c>
    </row>
    <row r="1667" spans="1:9" s="8" customFormat="1" x14ac:dyDescent="0.2">
      <c r="A1667" s="27" t="s">
        <v>62</v>
      </c>
      <c r="B1667" s="28">
        <v>73004000000</v>
      </c>
      <c r="C1667" s="28">
        <v>70637210734.229996</v>
      </c>
      <c r="D1667" s="28">
        <v>70636590090.949997</v>
      </c>
      <c r="E1667" s="28">
        <v>70601694697.839996</v>
      </c>
      <c r="F1667" s="28">
        <f t="shared" si="103"/>
        <v>2366789265.7700043</v>
      </c>
      <c r="G1667" s="29">
        <f t="shared" si="104"/>
        <v>96.758000567407251</v>
      </c>
      <c r="H1667" s="30">
        <f t="shared" si="105"/>
        <v>96.757150417716829</v>
      </c>
      <c r="I1667" s="30">
        <f t="shared" si="106"/>
        <v>96.709351128486105</v>
      </c>
    </row>
    <row r="1668" spans="1:9" s="8" customFormat="1" x14ac:dyDescent="0.2">
      <c r="A1668" s="31" t="s">
        <v>94</v>
      </c>
      <c r="B1668" s="32">
        <v>49253000000</v>
      </c>
      <c r="C1668" s="32">
        <v>49041757137.279999</v>
      </c>
      <c r="D1668" s="32">
        <v>49041757137.279999</v>
      </c>
      <c r="E1668" s="32">
        <v>49034003191.949997</v>
      </c>
      <c r="F1668" s="32">
        <f t="shared" si="103"/>
        <v>211242862.72000122</v>
      </c>
      <c r="G1668" s="33">
        <f t="shared" si="104"/>
        <v>99.571106607272654</v>
      </c>
      <c r="H1668" s="34">
        <f t="shared" si="105"/>
        <v>99.571106607272654</v>
      </c>
      <c r="I1668" s="34">
        <f t="shared" si="106"/>
        <v>99.555363514811276</v>
      </c>
    </row>
    <row r="1669" spans="1:9" s="8" customFormat="1" x14ac:dyDescent="0.2">
      <c r="A1669" s="31" t="s">
        <v>95</v>
      </c>
      <c r="B1669" s="32">
        <v>18481000000</v>
      </c>
      <c r="C1669" s="32">
        <v>18378045060.259998</v>
      </c>
      <c r="D1669" s="32">
        <v>18378045060.259998</v>
      </c>
      <c r="E1669" s="32">
        <v>18373992730.369999</v>
      </c>
      <c r="F1669" s="32">
        <f t="shared" si="103"/>
        <v>102954939.74000168</v>
      </c>
      <c r="G1669" s="33">
        <f t="shared" si="104"/>
        <v>99.442914670526477</v>
      </c>
      <c r="H1669" s="34">
        <f t="shared" si="105"/>
        <v>99.442914670526477</v>
      </c>
      <c r="I1669" s="34">
        <f t="shared" si="106"/>
        <v>99.420987665007303</v>
      </c>
    </row>
    <row r="1670" spans="1:9" s="8" customFormat="1" x14ac:dyDescent="0.2">
      <c r="A1670" s="31" t="s">
        <v>96</v>
      </c>
      <c r="B1670" s="32">
        <v>3283000000</v>
      </c>
      <c r="C1670" s="32">
        <v>3217408536.6900001</v>
      </c>
      <c r="D1670" s="32">
        <v>3216787893.4099998</v>
      </c>
      <c r="E1670" s="32">
        <v>3193698775.52</v>
      </c>
      <c r="F1670" s="32">
        <f t="shared" si="103"/>
        <v>65591463.309999943</v>
      </c>
      <c r="G1670" s="33">
        <f t="shared" si="104"/>
        <v>98.002087623819676</v>
      </c>
      <c r="H1670" s="34">
        <f t="shared" si="105"/>
        <v>97.98318286353944</v>
      </c>
      <c r="I1670" s="34">
        <f t="shared" si="106"/>
        <v>97.27988959853792</v>
      </c>
    </row>
    <row r="1671" spans="1:9" s="9" customFormat="1" x14ac:dyDescent="0.2">
      <c r="A1671" s="31" t="s">
        <v>179</v>
      </c>
      <c r="B1671" s="32">
        <v>1987000000</v>
      </c>
      <c r="C1671" s="32">
        <v>0</v>
      </c>
      <c r="D1671" s="32">
        <v>0</v>
      </c>
      <c r="E1671" s="32">
        <v>0</v>
      </c>
      <c r="F1671" s="32">
        <f t="shared" ref="F1671:F1734" si="107">+B1671-C1671</f>
        <v>1987000000</v>
      </c>
      <c r="G1671" s="33">
        <f t="shared" si="104"/>
        <v>0</v>
      </c>
      <c r="H1671" s="34">
        <f t="shared" si="105"/>
        <v>0</v>
      </c>
      <c r="I1671" s="34">
        <f t="shared" si="106"/>
        <v>0</v>
      </c>
    </row>
    <row r="1672" spans="1:9" s="8" customFormat="1" x14ac:dyDescent="0.2">
      <c r="A1672" s="27" t="s">
        <v>1378</v>
      </c>
      <c r="B1672" s="28">
        <v>1035092346489</v>
      </c>
      <c r="C1672" s="28">
        <v>1035082464585.6699</v>
      </c>
      <c r="D1672" s="28">
        <v>1025378322029.6699</v>
      </c>
      <c r="E1672" s="28">
        <v>987175135408.57996</v>
      </c>
      <c r="F1672" s="28">
        <f t="shared" si="107"/>
        <v>9881903.330078125</v>
      </c>
      <c r="G1672" s="29">
        <f t="shared" si="104"/>
        <v>99.999045311912155</v>
      </c>
      <c r="H1672" s="30">
        <f t="shared" si="105"/>
        <v>99.061530645813406</v>
      </c>
      <c r="I1672" s="30">
        <f t="shared" si="106"/>
        <v>95.370730810351972</v>
      </c>
    </row>
    <row r="1673" spans="1:9" s="8" customFormat="1" x14ac:dyDescent="0.2">
      <c r="A1673" s="31" t="s">
        <v>124</v>
      </c>
      <c r="B1673" s="32">
        <v>4239667173</v>
      </c>
      <c r="C1673" s="32">
        <v>4229789008.8400002</v>
      </c>
      <c r="D1673" s="32">
        <v>4216841509.4400001</v>
      </c>
      <c r="E1673" s="32">
        <v>3725034179.4400001</v>
      </c>
      <c r="F1673" s="32">
        <f t="shared" si="107"/>
        <v>9878164.1599998474</v>
      </c>
      <c r="G1673" s="33">
        <f t="shared" si="104"/>
        <v>99.767006140885101</v>
      </c>
      <c r="H1673" s="34">
        <f t="shared" si="105"/>
        <v>99.461616616857015</v>
      </c>
      <c r="I1673" s="34">
        <f t="shared" si="106"/>
        <v>87.861476560296964</v>
      </c>
    </row>
    <row r="1674" spans="1:9" s="8" customFormat="1" x14ac:dyDescent="0.2">
      <c r="A1674" s="31" t="s">
        <v>97</v>
      </c>
      <c r="B1674" s="32">
        <v>1030852679316</v>
      </c>
      <c r="C1674" s="32">
        <v>1030852675576.83</v>
      </c>
      <c r="D1674" s="32">
        <v>1021161480520.23</v>
      </c>
      <c r="E1674" s="32">
        <v>983450101229.14001</v>
      </c>
      <c r="F1674" s="32">
        <f t="shared" si="107"/>
        <v>3739.1700439453125</v>
      </c>
      <c r="G1674" s="33">
        <f t="shared" si="104"/>
        <v>99.999999637274058</v>
      </c>
      <c r="H1674" s="34">
        <f t="shared" si="105"/>
        <v>99.059885181440251</v>
      </c>
      <c r="I1674" s="34">
        <f t="shared" si="106"/>
        <v>95.401614698395804</v>
      </c>
    </row>
    <row r="1675" spans="1:9" s="9" customFormat="1" x14ac:dyDescent="0.2">
      <c r="A1675" s="27" t="s">
        <v>5</v>
      </c>
      <c r="B1675" s="28">
        <v>448750064669</v>
      </c>
      <c r="C1675" s="28">
        <v>118032223543.49001</v>
      </c>
      <c r="D1675" s="28">
        <v>118032223543.49001</v>
      </c>
      <c r="E1675" s="28">
        <v>118030619768.49001</v>
      </c>
      <c r="F1675" s="28">
        <f t="shared" si="107"/>
        <v>330717841125.51001</v>
      </c>
      <c r="G1675" s="29">
        <f t="shared" si="104"/>
        <v>26.302441567457173</v>
      </c>
      <c r="H1675" s="30">
        <f t="shared" si="105"/>
        <v>26.302441567457173</v>
      </c>
      <c r="I1675" s="30">
        <f t="shared" si="106"/>
        <v>26.302084180322048</v>
      </c>
    </row>
    <row r="1676" spans="1:9" s="8" customFormat="1" x14ac:dyDescent="0.2">
      <c r="A1676" s="31" t="s">
        <v>160</v>
      </c>
      <c r="B1676" s="32">
        <v>330680000000</v>
      </c>
      <c r="C1676" s="32">
        <v>0</v>
      </c>
      <c r="D1676" s="32">
        <v>0</v>
      </c>
      <c r="E1676" s="32">
        <v>0</v>
      </c>
      <c r="F1676" s="32">
        <f t="shared" si="107"/>
        <v>330680000000</v>
      </c>
      <c r="G1676" s="33">
        <f t="shared" si="104"/>
        <v>0</v>
      </c>
      <c r="H1676" s="34">
        <f t="shared" si="105"/>
        <v>0</v>
      </c>
      <c r="I1676" s="34">
        <f t="shared" si="106"/>
        <v>0</v>
      </c>
    </row>
    <row r="1677" spans="1:9" s="8" customFormat="1" x14ac:dyDescent="0.2">
      <c r="A1677" s="31" t="s">
        <v>102</v>
      </c>
      <c r="B1677" s="32">
        <v>489064669</v>
      </c>
      <c r="C1677" s="32">
        <v>451223543.49000001</v>
      </c>
      <c r="D1677" s="32">
        <v>451223543.49000001</v>
      </c>
      <c r="E1677" s="32">
        <v>451223543.49000001</v>
      </c>
      <c r="F1677" s="32">
        <f t="shared" si="107"/>
        <v>37841125.50999999</v>
      </c>
      <c r="G1677" s="33">
        <f t="shared" ref="G1677:G1740" si="108">IFERROR(IF(C1677&gt;0,+C1677/B1677*100,0),0)</f>
        <v>92.262551783310272</v>
      </c>
      <c r="H1677" s="34">
        <f t="shared" ref="H1677:H1740" si="109">IFERROR(IF(D1677&gt;0,+D1677/B1677*100,0),0)</f>
        <v>92.262551783310272</v>
      </c>
      <c r="I1677" s="34">
        <f t="shared" ref="I1677:I1740" si="110">IFERROR(IF(E1677&gt;0,+E1677/B1677*100,0),0)</f>
        <v>92.262551783310272</v>
      </c>
    </row>
    <row r="1678" spans="1:9" s="9" customFormat="1" x14ac:dyDescent="0.2">
      <c r="A1678" s="31" t="s">
        <v>105</v>
      </c>
      <c r="B1678" s="32">
        <v>5183018193</v>
      </c>
      <c r="C1678" s="32">
        <v>5183018193</v>
      </c>
      <c r="D1678" s="32">
        <v>5183018193</v>
      </c>
      <c r="E1678" s="32">
        <v>5181414418</v>
      </c>
      <c r="F1678" s="32">
        <f t="shared" si="107"/>
        <v>0</v>
      </c>
      <c r="G1678" s="33">
        <f t="shared" si="108"/>
        <v>100</v>
      </c>
      <c r="H1678" s="34">
        <f t="shared" si="109"/>
        <v>100</v>
      </c>
      <c r="I1678" s="34">
        <f t="shared" si="110"/>
        <v>99.969057121926255</v>
      </c>
    </row>
    <row r="1679" spans="1:9" s="8" customFormat="1" x14ac:dyDescent="0.2">
      <c r="A1679" s="31" t="s">
        <v>135</v>
      </c>
      <c r="B1679" s="32">
        <v>1416981807</v>
      </c>
      <c r="C1679" s="32">
        <v>1416981807</v>
      </c>
      <c r="D1679" s="32">
        <v>1416981807</v>
      </c>
      <c r="E1679" s="32">
        <v>1416981807</v>
      </c>
      <c r="F1679" s="32">
        <f t="shared" si="107"/>
        <v>0</v>
      </c>
      <c r="G1679" s="33">
        <f t="shared" si="108"/>
        <v>100</v>
      </c>
      <c r="H1679" s="34">
        <f t="shared" si="109"/>
        <v>100</v>
      </c>
      <c r="I1679" s="34">
        <f t="shared" si="110"/>
        <v>100</v>
      </c>
    </row>
    <row r="1680" spans="1:9" s="8" customFormat="1" x14ac:dyDescent="0.2">
      <c r="A1680" s="31" t="s">
        <v>366</v>
      </c>
      <c r="B1680" s="32">
        <v>110981000000</v>
      </c>
      <c r="C1680" s="32">
        <v>110981000000</v>
      </c>
      <c r="D1680" s="32">
        <v>110981000000</v>
      </c>
      <c r="E1680" s="32">
        <v>110981000000</v>
      </c>
      <c r="F1680" s="32">
        <f t="shared" si="107"/>
        <v>0</v>
      </c>
      <c r="G1680" s="33">
        <f t="shared" si="108"/>
        <v>100</v>
      </c>
      <c r="H1680" s="34">
        <f t="shared" si="109"/>
        <v>100</v>
      </c>
      <c r="I1680" s="34">
        <f t="shared" si="110"/>
        <v>100</v>
      </c>
    </row>
    <row r="1681" spans="1:9" s="8" customFormat="1" x14ac:dyDescent="0.2">
      <c r="A1681" s="27" t="s">
        <v>67</v>
      </c>
      <c r="B1681" s="28">
        <v>839000000</v>
      </c>
      <c r="C1681" s="28">
        <v>838999999.17999995</v>
      </c>
      <c r="D1681" s="28">
        <v>838999999.17999995</v>
      </c>
      <c r="E1681" s="28">
        <v>778361793.17999995</v>
      </c>
      <c r="F1681" s="28">
        <f t="shared" si="107"/>
        <v>0.8200000524520874</v>
      </c>
      <c r="G1681" s="29">
        <f t="shared" si="108"/>
        <v>99.999999902264591</v>
      </c>
      <c r="H1681" s="30">
        <f t="shared" si="109"/>
        <v>99.999999902264591</v>
      </c>
      <c r="I1681" s="30">
        <f t="shared" si="110"/>
        <v>92.772561761620977</v>
      </c>
    </row>
    <row r="1682" spans="1:9" s="8" customFormat="1" x14ac:dyDescent="0.2">
      <c r="A1682" s="31" t="s">
        <v>317</v>
      </c>
      <c r="B1682" s="32">
        <v>839000000</v>
      </c>
      <c r="C1682" s="32">
        <v>838999999.17999995</v>
      </c>
      <c r="D1682" s="32">
        <v>838999999.17999995</v>
      </c>
      <c r="E1682" s="32">
        <v>778361793.17999995</v>
      </c>
      <c r="F1682" s="32">
        <f t="shared" si="107"/>
        <v>0.8200000524520874</v>
      </c>
      <c r="G1682" s="33">
        <f t="shared" si="108"/>
        <v>99.999999902264591</v>
      </c>
      <c r="H1682" s="34">
        <f t="shared" si="109"/>
        <v>99.999999902264591</v>
      </c>
      <c r="I1682" s="34">
        <f t="shared" si="110"/>
        <v>92.772561761620977</v>
      </c>
    </row>
    <row r="1683" spans="1:9" s="8" customFormat="1" x14ac:dyDescent="0.2">
      <c r="A1683" s="27" t="s">
        <v>63</v>
      </c>
      <c r="B1683" s="28">
        <v>1135588842</v>
      </c>
      <c r="C1683" s="28">
        <v>1135588842</v>
      </c>
      <c r="D1683" s="28">
        <v>1135588842</v>
      </c>
      <c r="E1683" s="28">
        <v>1135588842</v>
      </c>
      <c r="F1683" s="28">
        <f t="shared" si="107"/>
        <v>0</v>
      </c>
      <c r="G1683" s="29">
        <f t="shared" si="108"/>
        <v>100</v>
      </c>
      <c r="H1683" s="30">
        <f t="shared" si="109"/>
        <v>100</v>
      </c>
      <c r="I1683" s="30">
        <f t="shared" si="110"/>
        <v>100</v>
      </c>
    </row>
    <row r="1684" spans="1:9" s="9" customFormat="1" x14ac:dyDescent="0.2">
      <c r="A1684" s="31" t="s">
        <v>106</v>
      </c>
      <c r="B1684" s="32">
        <v>627420479</v>
      </c>
      <c r="C1684" s="32">
        <v>627420479</v>
      </c>
      <c r="D1684" s="32">
        <v>627420479</v>
      </c>
      <c r="E1684" s="32">
        <v>627420479</v>
      </c>
      <c r="F1684" s="32">
        <f t="shared" si="107"/>
        <v>0</v>
      </c>
      <c r="G1684" s="33">
        <f t="shared" si="108"/>
        <v>100</v>
      </c>
      <c r="H1684" s="34">
        <f t="shared" si="109"/>
        <v>100</v>
      </c>
      <c r="I1684" s="34">
        <f t="shared" si="110"/>
        <v>100</v>
      </c>
    </row>
    <row r="1685" spans="1:9" s="8" customFormat="1" x14ac:dyDescent="0.2">
      <c r="A1685" s="31" t="s">
        <v>107</v>
      </c>
      <c r="B1685" s="32">
        <v>110888326</v>
      </c>
      <c r="C1685" s="32">
        <v>110888326</v>
      </c>
      <c r="D1685" s="32">
        <v>110888326</v>
      </c>
      <c r="E1685" s="32">
        <v>110888326</v>
      </c>
      <c r="F1685" s="32">
        <f t="shared" si="107"/>
        <v>0</v>
      </c>
      <c r="G1685" s="33">
        <f t="shared" si="108"/>
        <v>100</v>
      </c>
      <c r="H1685" s="34">
        <f t="shared" si="109"/>
        <v>100</v>
      </c>
      <c r="I1685" s="34">
        <f t="shared" si="110"/>
        <v>100</v>
      </c>
    </row>
    <row r="1686" spans="1:9" s="8" customFormat="1" x14ac:dyDescent="0.2">
      <c r="A1686" s="31" t="s">
        <v>1093</v>
      </c>
      <c r="B1686" s="32">
        <v>395623805</v>
      </c>
      <c r="C1686" s="32">
        <v>395623805</v>
      </c>
      <c r="D1686" s="32">
        <v>395623805</v>
      </c>
      <c r="E1686" s="32">
        <v>395623805</v>
      </c>
      <c r="F1686" s="32">
        <f t="shared" si="107"/>
        <v>0</v>
      </c>
      <c r="G1686" s="33">
        <f t="shared" si="108"/>
        <v>100</v>
      </c>
      <c r="H1686" s="34">
        <f t="shared" si="109"/>
        <v>100</v>
      </c>
      <c r="I1686" s="34">
        <f t="shared" si="110"/>
        <v>100</v>
      </c>
    </row>
    <row r="1687" spans="1:9" s="8" customFormat="1" x14ac:dyDescent="0.2">
      <c r="A1687" s="31" t="s">
        <v>251</v>
      </c>
      <c r="B1687" s="32">
        <v>1656232</v>
      </c>
      <c r="C1687" s="32">
        <v>1656232</v>
      </c>
      <c r="D1687" s="32">
        <v>1656232</v>
      </c>
      <c r="E1687" s="32">
        <v>1656232</v>
      </c>
      <c r="F1687" s="32">
        <f t="shared" si="107"/>
        <v>0</v>
      </c>
      <c r="G1687" s="33">
        <f t="shared" si="108"/>
        <v>100</v>
      </c>
      <c r="H1687" s="34">
        <f t="shared" si="109"/>
        <v>100</v>
      </c>
      <c r="I1687" s="34">
        <f t="shared" si="110"/>
        <v>100</v>
      </c>
    </row>
    <row r="1688" spans="1:9" s="8" customFormat="1" x14ac:dyDescent="0.2">
      <c r="A1688" s="27" t="s">
        <v>6</v>
      </c>
      <c r="B1688" s="28">
        <v>16379000000</v>
      </c>
      <c r="C1688" s="28">
        <v>16378471272</v>
      </c>
      <c r="D1688" s="28">
        <v>12829383201.02</v>
      </c>
      <c r="E1688" s="28">
        <v>12829383201.02</v>
      </c>
      <c r="F1688" s="28">
        <f t="shared" si="107"/>
        <v>528728</v>
      </c>
      <c r="G1688" s="29">
        <f t="shared" si="108"/>
        <v>99.996771915257341</v>
      </c>
      <c r="H1688" s="30">
        <f t="shared" si="109"/>
        <v>78.328244709811344</v>
      </c>
      <c r="I1688" s="30">
        <f t="shared" si="110"/>
        <v>78.328244709811344</v>
      </c>
    </row>
    <row r="1689" spans="1:9" s="8" customFormat="1" x14ac:dyDescent="0.2">
      <c r="A1689" s="31" t="s">
        <v>413</v>
      </c>
      <c r="B1689" s="32">
        <v>16379000000</v>
      </c>
      <c r="C1689" s="32">
        <v>16378471272</v>
      </c>
      <c r="D1689" s="32">
        <v>12829383201.02</v>
      </c>
      <c r="E1689" s="32">
        <v>12829383201.02</v>
      </c>
      <c r="F1689" s="32">
        <f t="shared" si="107"/>
        <v>528728</v>
      </c>
      <c r="G1689" s="33">
        <f t="shared" si="108"/>
        <v>99.996771915257341</v>
      </c>
      <c r="H1689" s="34">
        <f t="shared" si="109"/>
        <v>78.328244709811344</v>
      </c>
      <c r="I1689" s="34">
        <f t="shared" si="110"/>
        <v>78.328244709811344</v>
      </c>
    </row>
    <row r="1690" spans="1:9" s="8" customFormat="1" x14ac:dyDescent="0.2">
      <c r="A1690" s="23" t="s">
        <v>77</v>
      </c>
      <c r="B1690" s="24">
        <v>767722084933</v>
      </c>
      <c r="C1690" s="24">
        <v>733243816494.53992</v>
      </c>
      <c r="D1690" s="24">
        <v>671605856234.27991</v>
      </c>
      <c r="E1690" s="24">
        <v>671405099608.27991</v>
      </c>
      <c r="F1690" s="24">
        <f t="shared" si="107"/>
        <v>34478268438.460083</v>
      </c>
      <c r="G1690" s="25">
        <f t="shared" si="108"/>
        <v>95.509016984776579</v>
      </c>
      <c r="H1690" s="26">
        <f t="shared" si="109"/>
        <v>87.480335581708815</v>
      </c>
      <c r="I1690" s="26">
        <f t="shared" si="110"/>
        <v>87.454185933295676</v>
      </c>
    </row>
    <row r="1691" spans="1:9" s="8" customFormat="1" x14ac:dyDescent="0.2">
      <c r="A1691" s="27" t="s">
        <v>1668</v>
      </c>
      <c r="B1691" s="28">
        <v>767722084933</v>
      </c>
      <c r="C1691" s="28">
        <v>733243816494.53992</v>
      </c>
      <c r="D1691" s="28">
        <v>671605856234.27991</v>
      </c>
      <c r="E1691" s="28">
        <v>671405099608.27991</v>
      </c>
      <c r="F1691" s="28">
        <f t="shared" si="107"/>
        <v>34478268438.460083</v>
      </c>
      <c r="G1691" s="29">
        <f t="shared" si="108"/>
        <v>95.509016984776579</v>
      </c>
      <c r="H1691" s="30">
        <f t="shared" si="109"/>
        <v>87.480335581708815</v>
      </c>
      <c r="I1691" s="30">
        <f t="shared" si="110"/>
        <v>87.454185933295676</v>
      </c>
    </row>
    <row r="1692" spans="1:9" s="8" customFormat="1" x14ac:dyDescent="0.2">
      <c r="A1692" s="27" t="s">
        <v>4</v>
      </c>
      <c r="B1692" s="28">
        <v>39882291951</v>
      </c>
      <c r="C1692" s="28">
        <v>36423892357.940002</v>
      </c>
      <c r="D1692" s="28">
        <v>35652609006.630005</v>
      </c>
      <c r="E1692" s="28">
        <v>35652609006.630005</v>
      </c>
      <c r="F1692" s="28">
        <f t="shared" si="107"/>
        <v>3458399593.0599976</v>
      </c>
      <c r="G1692" s="29">
        <f t="shared" si="108"/>
        <v>91.328483334636232</v>
      </c>
      <c r="H1692" s="30">
        <f t="shared" si="109"/>
        <v>89.394584068622109</v>
      </c>
      <c r="I1692" s="30">
        <f t="shared" si="110"/>
        <v>89.394584068622109</v>
      </c>
    </row>
    <row r="1693" spans="1:9" s="8" customFormat="1" x14ac:dyDescent="0.2">
      <c r="A1693" s="27" t="s">
        <v>62</v>
      </c>
      <c r="B1693" s="28">
        <v>19088408936</v>
      </c>
      <c r="C1693" s="28">
        <v>18287954256</v>
      </c>
      <c r="D1693" s="28">
        <v>18287954256</v>
      </c>
      <c r="E1693" s="28">
        <v>18287954256</v>
      </c>
      <c r="F1693" s="28">
        <f t="shared" si="107"/>
        <v>800454680</v>
      </c>
      <c r="G1693" s="29">
        <f t="shared" si="108"/>
        <v>95.80659298172111</v>
      </c>
      <c r="H1693" s="30">
        <f t="shared" si="109"/>
        <v>95.80659298172111</v>
      </c>
      <c r="I1693" s="30">
        <f t="shared" si="110"/>
        <v>95.80659298172111</v>
      </c>
    </row>
    <row r="1694" spans="1:9" s="8" customFormat="1" x14ac:dyDescent="0.2">
      <c r="A1694" s="31" t="s">
        <v>94</v>
      </c>
      <c r="B1694" s="32">
        <v>12793271078</v>
      </c>
      <c r="C1694" s="32">
        <v>12128726330</v>
      </c>
      <c r="D1694" s="32">
        <v>12128726330</v>
      </c>
      <c r="E1694" s="32">
        <v>12128726330</v>
      </c>
      <c r="F1694" s="32">
        <f t="shared" si="107"/>
        <v>664544748</v>
      </c>
      <c r="G1694" s="33">
        <f t="shared" si="108"/>
        <v>94.805513430081319</v>
      </c>
      <c r="H1694" s="34">
        <f t="shared" si="109"/>
        <v>94.805513430081319</v>
      </c>
      <c r="I1694" s="34">
        <f t="shared" si="110"/>
        <v>94.805513430081319</v>
      </c>
    </row>
    <row r="1695" spans="1:9" s="9" customFormat="1" x14ac:dyDescent="0.2">
      <c r="A1695" s="31" t="s">
        <v>95</v>
      </c>
      <c r="B1695" s="32">
        <v>4471411727</v>
      </c>
      <c r="C1695" s="32">
        <v>4352690496</v>
      </c>
      <c r="D1695" s="32">
        <v>4352690496</v>
      </c>
      <c r="E1695" s="32">
        <v>4352690496</v>
      </c>
      <c r="F1695" s="32">
        <f t="shared" si="107"/>
        <v>118721231</v>
      </c>
      <c r="G1695" s="33">
        <f t="shared" si="108"/>
        <v>97.344882595285995</v>
      </c>
      <c r="H1695" s="34">
        <f t="shared" si="109"/>
        <v>97.344882595285995</v>
      </c>
      <c r="I1695" s="34">
        <f t="shared" si="110"/>
        <v>97.344882595285995</v>
      </c>
    </row>
    <row r="1696" spans="1:9" s="8" customFormat="1" x14ac:dyDescent="0.2">
      <c r="A1696" s="31" t="s">
        <v>96</v>
      </c>
      <c r="B1696" s="32">
        <v>1823726131</v>
      </c>
      <c r="C1696" s="32">
        <v>1806537430</v>
      </c>
      <c r="D1696" s="32">
        <v>1806537430</v>
      </c>
      <c r="E1696" s="32">
        <v>1806537430</v>
      </c>
      <c r="F1696" s="32">
        <f t="shared" si="107"/>
        <v>17188701</v>
      </c>
      <c r="G1696" s="33">
        <f t="shared" si="108"/>
        <v>99.057495491903993</v>
      </c>
      <c r="H1696" s="34">
        <f t="shared" si="109"/>
        <v>99.057495491903993</v>
      </c>
      <c r="I1696" s="34">
        <f t="shared" si="110"/>
        <v>99.057495491903993</v>
      </c>
    </row>
    <row r="1697" spans="1:9" s="8" customFormat="1" x14ac:dyDescent="0.2">
      <c r="A1697" s="27" t="s">
        <v>1378</v>
      </c>
      <c r="B1697" s="28">
        <v>6908353863</v>
      </c>
      <c r="C1697" s="28">
        <v>4455451007.9399996</v>
      </c>
      <c r="D1697" s="28">
        <v>3793465372.6300001</v>
      </c>
      <c r="E1697" s="28">
        <v>3793465372.6300001</v>
      </c>
      <c r="F1697" s="28">
        <f t="shared" si="107"/>
        <v>2452902855.0600004</v>
      </c>
      <c r="G1697" s="29">
        <f t="shared" si="108"/>
        <v>64.4936709424029</v>
      </c>
      <c r="H1697" s="30">
        <f t="shared" si="109"/>
        <v>54.911277677120353</v>
      </c>
      <c r="I1697" s="30">
        <f t="shared" si="110"/>
        <v>54.911277677120353</v>
      </c>
    </row>
    <row r="1698" spans="1:9" s="8" customFormat="1" x14ac:dyDescent="0.2">
      <c r="A1698" s="31" t="s">
        <v>124</v>
      </c>
      <c r="B1698" s="32">
        <v>11000000</v>
      </c>
      <c r="C1698" s="32">
        <v>0</v>
      </c>
      <c r="D1698" s="32">
        <v>0</v>
      </c>
      <c r="E1698" s="32">
        <v>0</v>
      </c>
      <c r="F1698" s="32">
        <f t="shared" si="107"/>
        <v>11000000</v>
      </c>
      <c r="G1698" s="33">
        <f t="shared" si="108"/>
        <v>0</v>
      </c>
      <c r="H1698" s="34">
        <f t="shared" si="109"/>
        <v>0</v>
      </c>
      <c r="I1698" s="34">
        <f t="shared" si="110"/>
        <v>0</v>
      </c>
    </row>
    <row r="1699" spans="1:9" s="9" customFormat="1" x14ac:dyDescent="0.2">
      <c r="A1699" s="31" t="s">
        <v>97</v>
      </c>
      <c r="B1699" s="32">
        <v>6897353863</v>
      </c>
      <c r="C1699" s="32">
        <v>4455451007.9399996</v>
      </c>
      <c r="D1699" s="32">
        <v>3793465372.6300001</v>
      </c>
      <c r="E1699" s="32">
        <v>3793465372.6300001</v>
      </c>
      <c r="F1699" s="32">
        <f t="shared" si="107"/>
        <v>2441902855.0600004</v>
      </c>
      <c r="G1699" s="33">
        <f t="shared" si="108"/>
        <v>64.596526384425687</v>
      </c>
      <c r="H1699" s="34">
        <f t="shared" si="109"/>
        <v>54.998850979352753</v>
      </c>
      <c r="I1699" s="34">
        <f t="shared" si="110"/>
        <v>54.998850979352753</v>
      </c>
    </row>
    <row r="1700" spans="1:9" s="8" customFormat="1" x14ac:dyDescent="0.2">
      <c r="A1700" s="27" t="s">
        <v>5</v>
      </c>
      <c r="B1700" s="28">
        <v>12260655062</v>
      </c>
      <c r="C1700" s="28">
        <v>12088173924</v>
      </c>
      <c r="D1700" s="28">
        <v>11978876208</v>
      </c>
      <c r="E1700" s="28">
        <v>11978876208</v>
      </c>
      <c r="F1700" s="28">
        <f t="shared" si="107"/>
        <v>172481138</v>
      </c>
      <c r="G1700" s="29">
        <f t="shared" si="108"/>
        <v>98.593214333754659</v>
      </c>
      <c r="H1700" s="30">
        <f t="shared" si="109"/>
        <v>97.701763465531883</v>
      </c>
      <c r="I1700" s="30">
        <f t="shared" si="110"/>
        <v>97.701763465531883</v>
      </c>
    </row>
    <row r="1701" spans="1:9" s="9" customFormat="1" x14ac:dyDescent="0.2">
      <c r="A1701" s="31" t="s">
        <v>414</v>
      </c>
      <c r="B1701" s="32">
        <v>11142843606</v>
      </c>
      <c r="C1701" s="32">
        <v>11142843606</v>
      </c>
      <c r="D1701" s="32">
        <v>11142843606</v>
      </c>
      <c r="E1701" s="32">
        <v>11142843606</v>
      </c>
      <c r="F1701" s="32">
        <f t="shared" si="107"/>
        <v>0</v>
      </c>
      <c r="G1701" s="33">
        <f t="shared" si="108"/>
        <v>100</v>
      </c>
      <c r="H1701" s="34">
        <f t="shared" si="109"/>
        <v>100</v>
      </c>
      <c r="I1701" s="34">
        <f t="shared" si="110"/>
        <v>100</v>
      </c>
    </row>
    <row r="1702" spans="1:9" s="8" customFormat="1" x14ac:dyDescent="0.2">
      <c r="A1702" s="31" t="s">
        <v>132</v>
      </c>
      <c r="B1702" s="32">
        <v>1018071456</v>
      </c>
      <c r="C1702" s="32">
        <v>917362077</v>
      </c>
      <c r="D1702" s="32">
        <v>808064361</v>
      </c>
      <c r="E1702" s="32">
        <v>808064361</v>
      </c>
      <c r="F1702" s="32">
        <f t="shared" si="107"/>
        <v>100709379</v>
      </c>
      <c r="G1702" s="33">
        <f t="shared" si="108"/>
        <v>90.107828050136391</v>
      </c>
      <c r="H1702" s="34">
        <f t="shared" si="109"/>
        <v>79.372067278546695</v>
      </c>
      <c r="I1702" s="34">
        <f t="shared" si="110"/>
        <v>79.372067278546695</v>
      </c>
    </row>
    <row r="1703" spans="1:9" s="8" customFormat="1" x14ac:dyDescent="0.2">
      <c r="A1703" s="31" t="s">
        <v>102</v>
      </c>
      <c r="B1703" s="32">
        <v>59740000</v>
      </c>
      <c r="C1703" s="32">
        <v>27968241</v>
      </c>
      <c r="D1703" s="32">
        <v>27968241</v>
      </c>
      <c r="E1703" s="32">
        <v>27968241</v>
      </c>
      <c r="F1703" s="32">
        <f t="shared" si="107"/>
        <v>31771759</v>
      </c>
      <c r="G1703" s="33">
        <f t="shared" si="108"/>
        <v>46.816606963508541</v>
      </c>
      <c r="H1703" s="34">
        <f t="shared" si="109"/>
        <v>46.816606963508541</v>
      </c>
      <c r="I1703" s="34">
        <f t="shared" si="110"/>
        <v>46.816606963508541</v>
      </c>
    </row>
    <row r="1704" spans="1:9" s="8" customFormat="1" x14ac:dyDescent="0.2">
      <c r="A1704" s="31" t="s">
        <v>105</v>
      </c>
      <c r="B1704" s="32">
        <v>40000000</v>
      </c>
      <c r="C1704" s="32">
        <v>0</v>
      </c>
      <c r="D1704" s="32">
        <v>0</v>
      </c>
      <c r="E1704" s="32">
        <v>0</v>
      </c>
      <c r="F1704" s="32">
        <f t="shared" si="107"/>
        <v>40000000</v>
      </c>
      <c r="G1704" s="33">
        <f t="shared" si="108"/>
        <v>0</v>
      </c>
      <c r="H1704" s="34">
        <f t="shared" si="109"/>
        <v>0</v>
      </c>
      <c r="I1704" s="34">
        <f t="shared" si="110"/>
        <v>0</v>
      </c>
    </row>
    <row r="1705" spans="1:9" s="8" customFormat="1" x14ac:dyDescent="0.2">
      <c r="A1705" s="27" t="s">
        <v>63</v>
      </c>
      <c r="B1705" s="28">
        <v>1624874090</v>
      </c>
      <c r="C1705" s="28">
        <v>1592313170</v>
      </c>
      <c r="D1705" s="28">
        <v>1592313170</v>
      </c>
      <c r="E1705" s="28">
        <v>1592313170</v>
      </c>
      <c r="F1705" s="28">
        <f t="shared" si="107"/>
        <v>32560920</v>
      </c>
      <c r="G1705" s="29">
        <f t="shared" si="108"/>
        <v>97.996095808260435</v>
      </c>
      <c r="H1705" s="30">
        <f t="shared" si="109"/>
        <v>97.996095808260435</v>
      </c>
      <c r="I1705" s="30">
        <f t="shared" si="110"/>
        <v>97.996095808260435</v>
      </c>
    </row>
    <row r="1706" spans="1:9" s="8" customFormat="1" x14ac:dyDescent="0.2">
      <c r="A1706" s="31" t="s">
        <v>106</v>
      </c>
      <c r="B1706" s="32">
        <v>20600000</v>
      </c>
      <c r="C1706" s="32">
        <v>1429080</v>
      </c>
      <c r="D1706" s="32">
        <v>1429080</v>
      </c>
      <c r="E1706" s="32">
        <v>1429080</v>
      </c>
      <c r="F1706" s="32">
        <f t="shared" si="107"/>
        <v>19170920</v>
      </c>
      <c r="G1706" s="33">
        <f t="shared" si="108"/>
        <v>6.9372815533980585</v>
      </c>
      <c r="H1706" s="34">
        <f t="shared" si="109"/>
        <v>6.9372815533980585</v>
      </c>
      <c r="I1706" s="34">
        <f t="shared" si="110"/>
        <v>6.9372815533980585</v>
      </c>
    </row>
    <row r="1707" spans="1:9" s="8" customFormat="1" x14ac:dyDescent="0.2">
      <c r="A1707" s="31" t="s">
        <v>107</v>
      </c>
      <c r="B1707" s="32">
        <v>11330000</v>
      </c>
      <c r="C1707" s="32">
        <v>0</v>
      </c>
      <c r="D1707" s="32">
        <v>0</v>
      </c>
      <c r="E1707" s="32">
        <v>0</v>
      </c>
      <c r="F1707" s="32">
        <f t="shared" si="107"/>
        <v>11330000</v>
      </c>
      <c r="G1707" s="33">
        <f t="shared" si="108"/>
        <v>0</v>
      </c>
      <c r="H1707" s="34">
        <f t="shared" si="109"/>
        <v>0</v>
      </c>
      <c r="I1707" s="34">
        <f t="shared" si="110"/>
        <v>0</v>
      </c>
    </row>
    <row r="1708" spans="1:9" s="8" customFormat="1" x14ac:dyDescent="0.2">
      <c r="A1708" s="31" t="s">
        <v>108</v>
      </c>
      <c r="B1708" s="32">
        <v>1590884090</v>
      </c>
      <c r="C1708" s="32">
        <v>1590884090</v>
      </c>
      <c r="D1708" s="32">
        <v>1590884090</v>
      </c>
      <c r="E1708" s="32">
        <v>1590884090</v>
      </c>
      <c r="F1708" s="32">
        <f t="shared" si="107"/>
        <v>0</v>
      </c>
      <c r="G1708" s="33">
        <f t="shared" si="108"/>
        <v>100</v>
      </c>
      <c r="H1708" s="34">
        <f t="shared" si="109"/>
        <v>100</v>
      </c>
      <c r="I1708" s="34">
        <f t="shared" si="110"/>
        <v>100</v>
      </c>
    </row>
    <row r="1709" spans="1:9" s="8" customFormat="1" x14ac:dyDescent="0.2">
      <c r="A1709" s="31" t="s">
        <v>251</v>
      </c>
      <c r="B1709" s="32">
        <v>2060000</v>
      </c>
      <c r="C1709" s="32">
        <v>0</v>
      </c>
      <c r="D1709" s="32">
        <v>0</v>
      </c>
      <c r="E1709" s="32">
        <v>0</v>
      </c>
      <c r="F1709" s="32">
        <f t="shared" si="107"/>
        <v>2060000</v>
      </c>
      <c r="G1709" s="33">
        <f t="shared" si="108"/>
        <v>0</v>
      </c>
      <c r="H1709" s="34">
        <f t="shared" si="109"/>
        <v>0</v>
      </c>
      <c r="I1709" s="34">
        <f t="shared" si="110"/>
        <v>0</v>
      </c>
    </row>
    <row r="1710" spans="1:9" s="8" customFormat="1" x14ac:dyDescent="0.2">
      <c r="A1710" s="27" t="s">
        <v>6</v>
      </c>
      <c r="B1710" s="28">
        <v>727839792982</v>
      </c>
      <c r="C1710" s="28">
        <v>696819924136.59998</v>
      </c>
      <c r="D1710" s="28">
        <v>635953247227.65002</v>
      </c>
      <c r="E1710" s="28">
        <v>635752490601.65002</v>
      </c>
      <c r="F1710" s="28">
        <f t="shared" si="107"/>
        <v>31019868845.400024</v>
      </c>
      <c r="G1710" s="29">
        <f t="shared" si="108"/>
        <v>95.738091109540761</v>
      </c>
      <c r="H1710" s="30">
        <f t="shared" si="109"/>
        <v>87.375443519255015</v>
      </c>
      <c r="I1710" s="30">
        <f t="shared" si="110"/>
        <v>87.347860989701715</v>
      </c>
    </row>
    <row r="1711" spans="1:9" s="8" customFormat="1" x14ac:dyDescent="0.2">
      <c r="A1711" s="31" t="s">
        <v>415</v>
      </c>
      <c r="B1711" s="32">
        <v>9000000000</v>
      </c>
      <c r="C1711" s="32">
        <v>7678082268.6000004</v>
      </c>
      <c r="D1711" s="32">
        <v>6507234865.6000004</v>
      </c>
      <c r="E1711" s="32">
        <v>6507234865.6000004</v>
      </c>
      <c r="F1711" s="32">
        <f t="shared" si="107"/>
        <v>1321917731.3999996</v>
      </c>
      <c r="G1711" s="33">
        <f t="shared" si="108"/>
        <v>85.312025206666675</v>
      </c>
      <c r="H1711" s="34">
        <f t="shared" si="109"/>
        <v>72.302609617777776</v>
      </c>
      <c r="I1711" s="34">
        <f t="shared" si="110"/>
        <v>72.302609617777776</v>
      </c>
    </row>
    <row r="1712" spans="1:9" s="8" customFormat="1" x14ac:dyDescent="0.2">
      <c r="A1712" s="31" t="s">
        <v>416</v>
      </c>
      <c r="B1712" s="32">
        <v>11800000000</v>
      </c>
      <c r="C1712" s="32">
        <v>10831531639.889999</v>
      </c>
      <c r="D1712" s="32">
        <v>7388910553.6000004</v>
      </c>
      <c r="E1712" s="32">
        <v>7388910553.6000004</v>
      </c>
      <c r="F1712" s="32">
        <f t="shared" si="107"/>
        <v>968468360.11000061</v>
      </c>
      <c r="G1712" s="33">
        <f t="shared" si="108"/>
        <v>91.792641016016944</v>
      </c>
      <c r="H1712" s="34">
        <f t="shared" si="109"/>
        <v>62.617886047457624</v>
      </c>
      <c r="I1712" s="34">
        <f t="shared" si="110"/>
        <v>62.617886047457624</v>
      </c>
    </row>
    <row r="1713" spans="1:9" s="8" customFormat="1" x14ac:dyDescent="0.2">
      <c r="A1713" s="31" t="s">
        <v>417</v>
      </c>
      <c r="B1713" s="32">
        <v>9000000000</v>
      </c>
      <c r="C1713" s="32">
        <v>7443159257.8699999</v>
      </c>
      <c r="D1713" s="32">
        <v>5724821538.0699997</v>
      </c>
      <c r="E1713" s="32">
        <v>5724821538.0699997</v>
      </c>
      <c r="F1713" s="32">
        <f t="shared" si="107"/>
        <v>1556840742.1300001</v>
      </c>
      <c r="G1713" s="33">
        <f t="shared" si="108"/>
        <v>82.701769531888885</v>
      </c>
      <c r="H1713" s="34">
        <f t="shared" si="109"/>
        <v>63.609128200777775</v>
      </c>
      <c r="I1713" s="34">
        <f t="shared" si="110"/>
        <v>63.609128200777775</v>
      </c>
    </row>
    <row r="1714" spans="1:9" s="9" customFormat="1" ht="22.5" x14ac:dyDescent="0.2">
      <c r="A1714" s="31" t="s">
        <v>418</v>
      </c>
      <c r="B1714" s="32">
        <v>31700000000</v>
      </c>
      <c r="C1714" s="32">
        <v>30627656322.330002</v>
      </c>
      <c r="D1714" s="32">
        <v>22157537142.82</v>
      </c>
      <c r="E1714" s="32">
        <v>22153537142.82</v>
      </c>
      <c r="F1714" s="32">
        <f t="shared" si="107"/>
        <v>1072343677.6699982</v>
      </c>
      <c r="G1714" s="33">
        <f t="shared" si="108"/>
        <v>96.617212373280765</v>
      </c>
      <c r="H1714" s="34">
        <f t="shared" si="109"/>
        <v>69.897593510473186</v>
      </c>
      <c r="I1714" s="34">
        <f t="shared" si="110"/>
        <v>69.884975213943207</v>
      </c>
    </row>
    <row r="1715" spans="1:9" s="8" customFormat="1" x14ac:dyDescent="0.2">
      <c r="A1715" s="31" t="s">
        <v>419</v>
      </c>
      <c r="B1715" s="32">
        <v>9000000000</v>
      </c>
      <c r="C1715" s="32">
        <v>7735160190</v>
      </c>
      <c r="D1715" s="32">
        <v>6802933841.8000002</v>
      </c>
      <c r="E1715" s="32">
        <v>6802933841.8000002</v>
      </c>
      <c r="F1715" s="32">
        <f t="shared" si="107"/>
        <v>1264839810</v>
      </c>
      <c r="G1715" s="33">
        <f t="shared" si="108"/>
        <v>85.946224333333333</v>
      </c>
      <c r="H1715" s="34">
        <f t="shared" si="109"/>
        <v>75.588153797777778</v>
      </c>
      <c r="I1715" s="34">
        <f t="shared" si="110"/>
        <v>75.588153797777778</v>
      </c>
    </row>
    <row r="1716" spans="1:9" s="8" customFormat="1" x14ac:dyDescent="0.2">
      <c r="A1716" s="31" t="s">
        <v>420</v>
      </c>
      <c r="B1716" s="32">
        <v>21400000000</v>
      </c>
      <c r="C1716" s="32">
        <v>21016768384.799999</v>
      </c>
      <c r="D1716" s="32">
        <v>19647644428.299999</v>
      </c>
      <c r="E1716" s="32">
        <v>19514091106.299999</v>
      </c>
      <c r="F1716" s="32">
        <f t="shared" si="107"/>
        <v>383231615.20000076</v>
      </c>
      <c r="G1716" s="33">
        <f t="shared" si="108"/>
        <v>98.20919805981309</v>
      </c>
      <c r="H1716" s="34">
        <f t="shared" si="109"/>
        <v>91.811422562149531</v>
      </c>
      <c r="I1716" s="34">
        <f t="shared" si="110"/>
        <v>91.187341618224295</v>
      </c>
    </row>
    <row r="1717" spans="1:9" s="9" customFormat="1" ht="22.5" x14ac:dyDescent="0.2">
      <c r="A1717" s="31" t="s">
        <v>421</v>
      </c>
      <c r="B1717" s="32">
        <v>106067090273</v>
      </c>
      <c r="C1717" s="32">
        <v>104076328957.17999</v>
      </c>
      <c r="D1717" s="32">
        <v>95652752225.149994</v>
      </c>
      <c r="E1717" s="32">
        <v>95644750121.149994</v>
      </c>
      <c r="F1717" s="32">
        <f t="shared" si="107"/>
        <v>1990761315.8200073</v>
      </c>
      <c r="G1717" s="33">
        <f t="shared" si="108"/>
        <v>98.123111220741421</v>
      </c>
      <c r="H1717" s="34">
        <f t="shared" si="109"/>
        <v>90.18136726382788</v>
      </c>
      <c r="I1717" s="34">
        <f t="shared" si="110"/>
        <v>90.173822884153282</v>
      </c>
    </row>
    <row r="1718" spans="1:9" s="8" customFormat="1" x14ac:dyDescent="0.2">
      <c r="A1718" s="31" t="s">
        <v>422</v>
      </c>
      <c r="B1718" s="32">
        <v>800000000</v>
      </c>
      <c r="C1718" s="32">
        <v>732150305</v>
      </c>
      <c r="D1718" s="32">
        <v>711036285</v>
      </c>
      <c r="E1718" s="32">
        <v>711036285</v>
      </c>
      <c r="F1718" s="32">
        <f t="shared" si="107"/>
        <v>67849695</v>
      </c>
      <c r="G1718" s="33">
        <f t="shared" si="108"/>
        <v>91.518788125</v>
      </c>
      <c r="H1718" s="34">
        <f t="shared" si="109"/>
        <v>88.879535624999988</v>
      </c>
      <c r="I1718" s="34">
        <f t="shared" si="110"/>
        <v>88.879535624999988</v>
      </c>
    </row>
    <row r="1719" spans="1:9" s="9" customFormat="1" x14ac:dyDescent="0.2">
      <c r="A1719" s="31" t="s">
        <v>423</v>
      </c>
      <c r="B1719" s="32">
        <v>800000000</v>
      </c>
      <c r="C1719" s="32">
        <v>688102415.84000003</v>
      </c>
      <c r="D1719" s="32">
        <v>624174129.84000003</v>
      </c>
      <c r="E1719" s="32">
        <v>623468929.84000003</v>
      </c>
      <c r="F1719" s="32">
        <f t="shared" si="107"/>
        <v>111897584.15999997</v>
      </c>
      <c r="G1719" s="33">
        <f t="shared" si="108"/>
        <v>86.012801980000006</v>
      </c>
      <c r="H1719" s="34">
        <f t="shared" si="109"/>
        <v>78.021766229999997</v>
      </c>
      <c r="I1719" s="34">
        <f t="shared" si="110"/>
        <v>77.933616229999998</v>
      </c>
    </row>
    <row r="1720" spans="1:9" s="9" customFormat="1" ht="22.5" x14ac:dyDescent="0.2">
      <c r="A1720" s="31" t="s">
        <v>424</v>
      </c>
      <c r="B1720" s="32">
        <v>69679909727</v>
      </c>
      <c r="C1720" s="32">
        <v>69013509953</v>
      </c>
      <c r="D1720" s="32">
        <v>62979401962</v>
      </c>
      <c r="E1720" s="32">
        <v>62979401962</v>
      </c>
      <c r="F1720" s="32">
        <f t="shared" si="107"/>
        <v>666399774</v>
      </c>
      <c r="G1720" s="33">
        <f t="shared" si="108"/>
        <v>99.043627099100874</v>
      </c>
      <c r="H1720" s="34">
        <f t="shared" si="109"/>
        <v>90.383874216754833</v>
      </c>
      <c r="I1720" s="34">
        <f t="shared" si="110"/>
        <v>90.383874216754833</v>
      </c>
    </row>
    <row r="1721" spans="1:9" s="8" customFormat="1" x14ac:dyDescent="0.2">
      <c r="A1721" s="31" t="s">
        <v>425</v>
      </c>
      <c r="B1721" s="32">
        <v>2500000000</v>
      </c>
      <c r="C1721" s="32">
        <v>2475565844</v>
      </c>
      <c r="D1721" s="32">
        <v>2446692009</v>
      </c>
      <c r="E1721" s="32">
        <v>2446692009</v>
      </c>
      <c r="F1721" s="32">
        <f t="shared" si="107"/>
        <v>24434156</v>
      </c>
      <c r="G1721" s="33">
        <f t="shared" si="108"/>
        <v>99.022633760000005</v>
      </c>
      <c r="H1721" s="34">
        <f t="shared" si="109"/>
        <v>97.867680359999994</v>
      </c>
      <c r="I1721" s="34">
        <f t="shared" si="110"/>
        <v>97.867680359999994</v>
      </c>
    </row>
    <row r="1722" spans="1:9" s="8" customFormat="1" x14ac:dyDescent="0.2">
      <c r="A1722" s="31" t="s">
        <v>426</v>
      </c>
      <c r="B1722" s="32">
        <v>3000000000</v>
      </c>
      <c r="C1722" s="32">
        <v>2921353697.6700001</v>
      </c>
      <c r="D1722" s="32">
        <v>2882889302.6700001</v>
      </c>
      <c r="E1722" s="32">
        <v>2882889302.6700001</v>
      </c>
      <c r="F1722" s="32">
        <f t="shared" si="107"/>
        <v>78646302.329999924</v>
      </c>
      <c r="G1722" s="33">
        <f t="shared" si="108"/>
        <v>97.37845658900001</v>
      </c>
      <c r="H1722" s="34">
        <f t="shared" si="109"/>
        <v>96.096310088999999</v>
      </c>
      <c r="I1722" s="34">
        <f t="shared" si="110"/>
        <v>96.096310088999999</v>
      </c>
    </row>
    <row r="1723" spans="1:9" s="8" customFormat="1" x14ac:dyDescent="0.2">
      <c r="A1723" s="31" t="s">
        <v>427</v>
      </c>
      <c r="B1723" s="32">
        <v>5000000000</v>
      </c>
      <c r="C1723" s="32">
        <v>2349156599.3099999</v>
      </c>
      <c r="D1723" s="32">
        <v>1892278543.71</v>
      </c>
      <c r="E1723" s="32">
        <v>1892278543.71</v>
      </c>
      <c r="F1723" s="32">
        <f t="shared" si="107"/>
        <v>2650843400.6900001</v>
      </c>
      <c r="G1723" s="33">
        <f t="shared" si="108"/>
        <v>46.9831319862</v>
      </c>
      <c r="H1723" s="34">
        <f t="shared" si="109"/>
        <v>37.8455708742</v>
      </c>
      <c r="I1723" s="34">
        <f t="shared" si="110"/>
        <v>37.8455708742</v>
      </c>
    </row>
    <row r="1724" spans="1:9" s="8" customFormat="1" ht="22.5" x14ac:dyDescent="0.2">
      <c r="A1724" s="31" t="s">
        <v>428</v>
      </c>
      <c r="B1724" s="32">
        <v>3000000000</v>
      </c>
      <c r="C1724" s="32">
        <v>2636922529.6900001</v>
      </c>
      <c r="D1724" s="32">
        <v>2441409033.8400002</v>
      </c>
      <c r="E1724" s="32">
        <v>2441409033.8400002</v>
      </c>
      <c r="F1724" s="32">
        <f t="shared" si="107"/>
        <v>363077470.30999994</v>
      </c>
      <c r="G1724" s="33">
        <f t="shared" si="108"/>
        <v>87.897417656333332</v>
      </c>
      <c r="H1724" s="34">
        <f t="shared" si="109"/>
        <v>81.380301128000013</v>
      </c>
      <c r="I1724" s="34">
        <f t="shared" si="110"/>
        <v>81.380301128000013</v>
      </c>
    </row>
    <row r="1725" spans="1:9" s="8" customFormat="1" x14ac:dyDescent="0.2">
      <c r="A1725" s="31" t="s">
        <v>429</v>
      </c>
      <c r="B1725" s="32">
        <v>5000000000</v>
      </c>
      <c r="C1725" s="32">
        <v>4029742007.5</v>
      </c>
      <c r="D1725" s="32">
        <v>3384536302.46</v>
      </c>
      <c r="E1725" s="32">
        <v>3384536302.46</v>
      </c>
      <c r="F1725" s="32">
        <f t="shared" si="107"/>
        <v>970257992.5</v>
      </c>
      <c r="G1725" s="33">
        <f t="shared" si="108"/>
        <v>80.594840149999996</v>
      </c>
      <c r="H1725" s="34">
        <f t="shared" si="109"/>
        <v>67.690726049199995</v>
      </c>
      <c r="I1725" s="34">
        <f t="shared" si="110"/>
        <v>67.690726049199995</v>
      </c>
    </row>
    <row r="1726" spans="1:9" s="8" customFormat="1" x14ac:dyDescent="0.2">
      <c r="A1726" s="31" t="s">
        <v>430</v>
      </c>
      <c r="B1726" s="32">
        <v>4377623983</v>
      </c>
      <c r="C1726" s="32">
        <v>4106480062.75</v>
      </c>
      <c r="D1726" s="32">
        <v>4089494061.8499999</v>
      </c>
      <c r="E1726" s="32">
        <v>4037494061.8499999</v>
      </c>
      <c r="F1726" s="32">
        <f t="shared" si="107"/>
        <v>271143920.25</v>
      </c>
      <c r="G1726" s="33">
        <f t="shared" si="108"/>
        <v>93.806139556459016</v>
      </c>
      <c r="H1726" s="34">
        <f t="shared" si="109"/>
        <v>93.418120828355299</v>
      </c>
      <c r="I1726" s="34">
        <f t="shared" si="110"/>
        <v>92.230261839051153</v>
      </c>
    </row>
    <row r="1727" spans="1:9" s="8" customFormat="1" x14ac:dyDescent="0.2">
      <c r="A1727" s="31" t="s">
        <v>1849</v>
      </c>
      <c r="B1727" s="32">
        <v>271698141186</v>
      </c>
      <c r="C1727" s="32">
        <v>256613187504.17001</v>
      </c>
      <c r="D1727" s="32">
        <v>234881575002.47</v>
      </c>
      <c r="E1727" s="32">
        <v>234879079002.47</v>
      </c>
      <c r="F1727" s="32">
        <f t="shared" si="107"/>
        <v>15084953681.829987</v>
      </c>
      <c r="G1727" s="33">
        <f t="shared" si="108"/>
        <v>94.447899563838718</v>
      </c>
      <c r="H1727" s="34">
        <f t="shared" si="109"/>
        <v>86.449459675056815</v>
      </c>
      <c r="I1727" s="34">
        <f t="shared" si="110"/>
        <v>86.448541008484753</v>
      </c>
    </row>
    <row r="1728" spans="1:9" s="8" customFormat="1" x14ac:dyDescent="0.2">
      <c r="A1728" s="31" t="s">
        <v>1850</v>
      </c>
      <c r="B1728" s="32">
        <v>164017027813</v>
      </c>
      <c r="C1728" s="32">
        <v>161845066197</v>
      </c>
      <c r="D1728" s="32">
        <v>155737925999.47</v>
      </c>
      <c r="E1728" s="32">
        <v>155737925999.47</v>
      </c>
      <c r="F1728" s="32">
        <f t="shared" si="107"/>
        <v>2171961616</v>
      </c>
      <c r="G1728" s="33">
        <f t="shared" si="108"/>
        <v>98.67577065322979</v>
      </c>
      <c r="H1728" s="34">
        <f t="shared" si="109"/>
        <v>94.952291281019171</v>
      </c>
      <c r="I1728" s="34">
        <f t="shared" si="110"/>
        <v>94.952291281019171</v>
      </c>
    </row>
    <row r="1729" spans="1:9" s="8" customFormat="1" x14ac:dyDescent="0.2">
      <c r="A1729" s="23" t="s">
        <v>78</v>
      </c>
      <c r="B1729" s="24">
        <v>48094759848320</v>
      </c>
      <c r="C1729" s="24">
        <v>48077648746686.281</v>
      </c>
      <c r="D1729" s="24">
        <v>48030284078342.336</v>
      </c>
      <c r="E1729" s="24">
        <v>48025981805603.922</v>
      </c>
      <c r="F1729" s="24">
        <f t="shared" si="107"/>
        <v>17111101633.71875</v>
      </c>
      <c r="G1729" s="25">
        <f t="shared" si="108"/>
        <v>99.964422108172116</v>
      </c>
      <c r="H1729" s="26">
        <f t="shared" si="109"/>
        <v>99.865940135305792</v>
      </c>
      <c r="I1729" s="26">
        <f t="shared" si="110"/>
        <v>99.856994726799783</v>
      </c>
    </row>
    <row r="1730" spans="1:9" s="8" customFormat="1" x14ac:dyDescent="0.2">
      <c r="A1730" s="27" t="s">
        <v>1526</v>
      </c>
      <c r="B1730" s="28">
        <v>46762004880814</v>
      </c>
      <c r="C1730" s="28">
        <v>46758528903163.484</v>
      </c>
      <c r="D1730" s="28">
        <v>46730157574060.609</v>
      </c>
      <c r="E1730" s="28">
        <v>46727755917515.688</v>
      </c>
      <c r="F1730" s="28">
        <f t="shared" si="107"/>
        <v>3475977650.515625</v>
      </c>
      <c r="G1730" s="29">
        <f t="shared" si="108"/>
        <v>99.992566662487263</v>
      </c>
      <c r="H1730" s="30">
        <f t="shared" si="109"/>
        <v>99.931894907340762</v>
      </c>
      <c r="I1730" s="30">
        <f t="shared" si="110"/>
        <v>99.926758992935376</v>
      </c>
    </row>
    <row r="1731" spans="1:9" s="8" customFormat="1" x14ac:dyDescent="0.2">
      <c r="A1731" s="27" t="s">
        <v>4</v>
      </c>
      <c r="B1731" s="28">
        <v>43144097279919</v>
      </c>
      <c r="C1731" s="28">
        <v>43141921712552.383</v>
      </c>
      <c r="D1731" s="28">
        <v>43128170226926.016</v>
      </c>
      <c r="E1731" s="28">
        <v>43128055151879.781</v>
      </c>
      <c r="F1731" s="28">
        <f t="shared" si="107"/>
        <v>2175567366.6171875</v>
      </c>
      <c r="G1731" s="29">
        <f t="shared" si="108"/>
        <v>99.994957439131241</v>
      </c>
      <c r="H1731" s="30">
        <f t="shared" si="109"/>
        <v>99.963084050896583</v>
      </c>
      <c r="I1731" s="30">
        <f t="shared" si="110"/>
        <v>99.962817328323879</v>
      </c>
    </row>
    <row r="1732" spans="1:9" s="9" customFormat="1" x14ac:dyDescent="0.2">
      <c r="A1732" s="27" t="s">
        <v>62</v>
      </c>
      <c r="B1732" s="28">
        <v>51236062481</v>
      </c>
      <c r="C1732" s="28">
        <v>50713000472</v>
      </c>
      <c r="D1732" s="28">
        <v>50713000472</v>
      </c>
      <c r="E1732" s="28">
        <v>50713000472</v>
      </c>
      <c r="F1732" s="28">
        <f t="shared" si="107"/>
        <v>523062009</v>
      </c>
      <c r="G1732" s="29">
        <f t="shared" si="108"/>
        <v>98.979113570263195</v>
      </c>
      <c r="H1732" s="30">
        <f t="shared" si="109"/>
        <v>98.979113570263195</v>
      </c>
      <c r="I1732" s="30">
        <f t="shared" si="110"/>
        <v>98.979113570263195</v>
      </c>
    </row>
    <row r="1733" spans="1:9" s="8" customFormat="1" x14ac:dyDescent="0.2">
      <c r="A1733" s="31" t="s">
        <v>94</v>
      </c>
      <c r="B1733" s="32">
        <v>34343269826</v>
      </c>
      <c r="C1733" s="32">
        <v>34101761406</v>
      </c>
      <c r="D1733" s="32">
        <v>34101761406</v>
      </c>
      <c r="E1733" s="32">
        <v>34101761406</v>
      </c>
      <c r="F1733" s="32">
        <f t="shared" si="107"/>
        <v>241508420</v>
      </c>
      <c r="G1733" s="33">
        <f t="shared" si="108"/>
        <v>99.296780937797706</v>
      </c>
      <c r="H1733" s="34">
        <f t="shared" si="109"/>
        <v>99.296780937797706</v>
      </c>
      <c r="I1733" s="34">
        <f t="shared" si="110"/>
        <v>99.296780937797706</v>
      </c>
    </row>
    <row r="1734" spans="1:9" s="8" customFormat="1" x14ac:dyDescent="0.2">
      <c r="A1734" s="31" t="s">
        <v>95</v>
      </c>
      <c r="B1734" s="32">
        <v>12431959689</v>
      </c>
      <c r="C1734" s="32">
        <v>12324100266</v>
      </c>
      <c r="D1734" s="32">
        <v>12324100266</v>
      </c>
      <c r="E1734" s="32">
        <v>12324100266</v>
      </c>
      <c r="F1734" s="32">
        <f t="shared" si="107"/>
        <v>107859423</v>
      </c>
      <c r="G1734" s="33">
        <f t="shared" si="108"/>
        <v>99.132402085445662</v>
      </c>
      <c r="H1734" s="34">
        <f t="shared" si="109"/>
        <v>99.132402085445662</v>
      </c>
      <c r="I1734" s="34">
        <f t="shared" si="110"/>
        <v>99.132402085445662</v>
      </c>
    </row>
    <row r="1735" spans="1:9" s="9" customFormat="1" x14ac:dyDescent="0.2">
      <c r="A1735" s="31" t="s">
        <v>96</v>
      </c>
      <c r="B1735" s="32">
        <v>4435816966</v>
      </c>
      <c r="C1735" s="32">
        <v>4276805499</v>
      </c>
      <c r="D1735" s="32">
        <v>4276805499</v>
      </c>
      <c r="E1735" s="32">
        <v>4276805499</v>
      </c>
      <c r="F1735" s="32">
        <f t="shared" ref="F1735:F1798" si="111">+B1735-C1735</f>
        <v>159011467</v>
      </c>
      <c r="G1735" s="33">
        <f t="shared" si="108"/>
        <v>96.415283402836423</v>
      </c>
      <c r="H1735" s="34">
        <f t="shared" si="109"/>
        <v>96.415283402836423</v>
      </c>
      <c r="I1735" s="34">
        <f t="shared" si="110"/>
        <v>96.415283402836423</v>
      </c>
    </row>
    <row r="1736" spans="1:9" s="8" customFormat="1" x14ac:dyDescent="0.2">
      <c r="A1736" s="31" t="s">
        <v>128</v>
      </c>
      <c r="B1736" s="32">
        <v>15488000</v>
      </c>
      <c r="C1736" s="32">
        <v>7393293</v>
      </c>
      <c r="D1736" s="32">
        <v>7393293</v>
      </c>
      <c r="E1736" s="32">
        <v>7393293</v>
      </c>
      <c r="F1736" s="32">
        <f t="shared" si="111"/>
        <v>8094707</v>
      </c>
      <c r="G1736" s="33">
        <f t="shared" si="108"/>
        <v>47.73562112603306</v>
      </c>
      <c r="H1736" s="34">
        <f t="shared" si="109"/>
        <v>47.73562112603306</v>
      </c>
      <c r="I1736" s="34">
        <f t="shared" si="110"/>
        <v>47.73562112603306</v>
      </c>
    </row>
    <row r="1737" spans="1:9" s="8" customFormat="1" x14ac:dyDescent="0.2">
      <c r="A1737" s="31" t="s">
        <v>129</v>
      </c>
      <c r="B1737" s="32">
        <v>1692000</v>
      </c>
      <c r="C1737" s="32">
        <v>435617</v>
      </c>
      <c r="D1737" s="32">
        <v>435617</v>
      </c>
      <c r="E1737" s="32">
        <v>435617</v>
      </c>
      <c r="F1737" s="32">
        <f t="shared" si="111"/>
        <v>1256383</v>
      </c>
      <c r="G1737" s="33">
        <f t="shared" si="108"/>
        <v>25.74568557919622</v>
      </c>
      <c r="H1737" s="34">
        <f t="shared" si="109"/>
        <v>25.74568557919622</v>
      </c>
      <c r="I1737" s="34">
        <f t="shared" si="110"/>
        <v>25.74568557919622</v>
      </c>
    </row>
    <row r="1738" spans="1:9" s="8" customFormat="1" x14ac:dyDescent="0.2">
      <c r="A1738" s="31" t="s">
        <v>1636</v>
      </c>
      <c r="B1738" s="32">
        <v>7836000</v>
      </c>
      <c r="C1738" s="32">
        <v>2504391</v>
      </c>
      <c r="D1738" s="32">
        <v>2504391</v>
      </c>
      <c r="E1738" s="32">
        <v>2504391</v>
      </c>
      <c r="F1738" s="32">
        <f t="shared" si="111"/>
        <v>5331609</v>
      </c>
      <c r="G1738" s="33">
        <f t="shared" si="108"/>
        <v>31.960068912710565</v>
      </c>
      <c r="H1738" s="34">
        <f t="shared" si="109"/>
        <v>31.960068912710565</v>
      </c>
      <c r="I1738" s="34">
        <f t="shared" si="110"/>
        <v>31.960068912710565</v>
      </c>
    </row>
    <row r="1739" spans="1:9" s="9" customFormat="1" x14ac:dyDescent="0.2">
      <c r="A1739" s="27" t="s">
        <v>1378</v>
      </c>
      <c r="B1739" s="28">
        <v>50203028878</v>
      </c>
      <c r="C1739" s="28">
        <v>50111799851.779999</v>
      </c>
      <c r="D1739" s="28">
        <v>43555795285.919998</v>
      </c>
      <c r="E1739" s="28">
        <v>43483974750.68</v>
      </c>
      <c r="F1739" s="28">
        <f t="shared" si="111"/>
        <v>91229026.220001221</v>
      </c>
      <c r="G1739" s="29">
        <f t="shared" si="108"/>
        <v>99.818279836378593</v>
      </c>
      <c r="H1739" s="30">
        <f t="shared" si="109"/>
        <v>86.759297714419475</v>
      </c>
      <c r="I1739" s="30">
        <f t="shared" si="110"/>
        <v>86.616237550829482</v>
      </c>
    </row>
    <row r="1740" spans="1:9" s="8" customFormat="1" x14ac:dyDescent="0.2">
      <c r="A1740" s="31" t="s">
        <v>97</v>
      </c>
      <c r="B1740" s="32">
        <v>50203028878</v>
      </c>
      <c r="C1740" s="32">
        <v>50111799851.779999</v>
      </c>
      <c r="D1740" s="32">
        <v>43555795285.919998</v>
      </c>
      <c r="E1740" s="32">
        <v>43483974750.68</v>
      </c>
      <c r="F1740" s="32">
        <f t="shared" si="111"/>
        <v>91229026.220001221</v>
      </c>
      <c r="G1740" s="33">
        <f t="shared" si="108"/>
        <v>99.818279836378593</v>
      </c>
      <c r="H1740" s="34">
        <f t="shared" si="109"/>
        <v>86.759297714419475</v>
      </c>
      <c r="I1740" s="34">
        <f t="shared" si="110"/>
        <v>86.616237550829482</v>
      </c>
    </row>
    <row r="1741" spans="1:9" s="8" customFormat="1" x14ac:dyDescent="0.2">
      <c r="A1741" s="27" t="s">
        <v>5</v>
      </c>
      <c r="B1741" s="28">
        <v>42973373301601</v>
      </c>
      <c r="C1741" s="28">
        <v>42971836172970.602</v>
      </c>
      <c r="D1741" s="28">
        <v>42964640691910.102</v>
      </c>
      <c r="E1741" s="28">
        <v>42964597437399.102</v>
      </c>
      <c r="F1741" s="28">
        <f t="shared" si="111"/>
        <v>1537128630.3984375</v>
      </c>
      <c r="G1741" s="29">
        <f t="shared" ref="G1741:G1804" si="112">IFERROR(IF(C1741&gt;0,+C1741/B1741*100,0),0)</f>
        <v>99.996423067326816</v>
      </c>
      <c r="H1741" s="30">
        <f t="shared" ref="H1741:H1804" si="113">IFERROR(IF(D1741&gt;0,+D1741/B1741*100,0),0)</f>
        <v>99.979679022101408</v>
      </c>
      <c r="I1741" s="30">
        <f t="shared" ref="I1741:I1804" si="114">IFERROR(IF(E1741&gt;0,+E1741/B1741*100,0),0)</f>
        <v>99.979578367887697</v>
      </c>
    </row>
    <row r="1742" spans="1:9" s="8" customFormat="1" x14ac:dyDescent="0.2">
      <c r="A1742" s="31" t="s">
        <v>431</v>
      </c>
      <c r="B1742" s="32">
        <v>318246000</v>
      </c>
      <c r="C1742" s="32">
        <v>318246000</v>
      </c>
      <c r="D1742" s="32">
        <v>318246000</v>
      </c>
      <c r="E1742" s="32">
        <v>318246000</v>
      </c>
      <c r="F1742" s="32">
        <f t="shared" si="111"/>
        <v>0</v>
      </c>
      <c r="G1742" s="33">
        <f t="shared" si="112"/>
        <v>100</v>
      </c>
      <c r="H1742" s="34">
        <f t="shared" si="113"/>
        <v>100</v>
      </c>
      <c r="I1742" s="34">
        <f t="shared" si="114"/>
        <v>100</v>
      </c>
    </row>
    <row r="1743" spans="1:9" s="8" customFormat="1" x14ac:dyDescent="0.2">
      <c r="A1743" s="31" t="s">
        <v>99</v>
      </c>
      <c r="B1743" s="32">
        <v>555516000</v>
      </c>
      <c r="C1743" s="32">
        <v>540460800</v>
      </c>
      <c r="D1743" s="32">
        <v>540460800</v>
      </c>
      <c r="E1743" s="32">
        <v>540460800</v>
      </c>
      <c r="F1743" s="32">
        <f t="shared" si="111"/>
        <v>15055200</v>
      </c>
      <c r="G1743" s="33">
        <f t="shared" si="112"/>
        <v>97.289871038817964</v>
      </c>
      <c r="H1743" s="34">
        <f t="shared" si="113"/>
        <v>97.289871038817964</v>
      </c>
      <c r="I1743" s="34">
        <f t="shared" si="114"/>
        <v>97.289871038817964</v>
      </c>
    </row>
    <row r="1744" spans="1:9" s="8" customFormat="1" x14ac:dyDescent="0.2">
      <c r="A1744" s="31" t="s">
        <v>432</v>
      </c>
      <c r="B1744" s="32">
        <v>349880215</v>
      </c>
      <c r="C1744" s="32">
        <v>349880215</v>
      </c>
      <c r="D1744" s="32">
        <v>349880215</v>
      </c>
      <c r="E1744" s="32">
        <v>349880215</v>
      </c>
      <c r="F1744" s="32">
        <f t="shared" si="111"/>
        <v>0</v>
      </c>
      <c r="G1744" s="33">
        <f t="shared" si="112"/>
        <v>100</v>
      </c>
      <c r="H1744" s="34">
        <f t="shared" si="113"/>
        <v>100</v>
      </c>
      <c r="I1744" s="34">
        <f t="shared" si="114"/>
        <v>100</v>
      </c>
    </row>
    <row r="1745" spans="1:9" s="8" customFormat="1" x14ac:dyDescent="0.2">
      <c r="A1745" s="31" t="s">
        <v>1400</v>
      </c>
      <c r="B1745" s="32">
        <v>761685000</v>
      </c>
      <c r="C1745" s="32">
        <v>761685000</v>
      </c>
      <c r="D1745" s="32">
        <v>761685000</v>
      </c>
      <c r="E1745" s="32">
        <v>761685000</v>
      </c>
      <c r="F1745" s="32">
        <f t="shared" si="111"/>
        <v>0</v>
      </c>
      <c r="G1745" s="33">
        <f t="shared" si="112"/>
        <v>100</v>
      </c>
      <c r="H1745" s="34">
        <f t="shared" si="113"/>
        <v>100</v>
      </c>
      <c r="I1745" s="34">
        <f t="shared" si="114"/>
        <v>100</v>
      </c>
    </row>
    <row r="1746" spans="1:9" s="8" customFormat="1" x14ac:dyDescent="0.2">
      <c r="A1746" s="31" t="s">
        <v>1401</v>
      </c>
      <c r="B1746" s="32">
        <v>317047000</v>
      </c>
      <c r="C1746" s="32">
        <v>317047000</v>
      </c>
      <c r="D1746" s="32">
        <v>317047000</v>
      </c>
      <c r="E1746" s="32">
        <v>314047000</v>
      </c>
      <c r="F1746" s="32">
        <f t="shared" si="111"/>
        <v>0</v>
      </c>
      <c r="G1746" s="33">
        <f t="shared" si="112"/>
        <v>100</v>
      </c>
      <c r="H1746" s="34">
        <f t="shared" si="113"/>
        <v>100</v>
      </c>
      <c r="I1746" s="34">
        <f t="shared" si="114"/>
        <v>99.053768053317015</v>
      </c>
    </row>
    <row r="1747" spans="1:9" s="8" customFormat="1" x14ac:dyDescent="0.2">
      <c r="A1747" s="31" t="s">
        <v>433</v>
      </c>
      <c r="B1747" s="32">
        <v>392876033780</v>
      </c>
      <c r="C1747" s="32">
        <v>392876033780</v>
      </c>
      <c r="D1747" s="32">
        <v>392876033780</v>
      </c>
      <c r="E1747" s="32">
        <v>392876033780</v>
      </c>
      <c r="F1747" s="32">
        <f t="shared" si="111"/>
        <v>0</v>
      </c>
      <c r="G1747" s="33">
        <f t="shared" si="112"/>
        <v>100</v>
      </c>
      <c r="H1747" s="34">
        <f t="shared" si="113"/>
        <v>100</v>
      </c>
      <c r="I1747" s="34">
        <f t="shared" si="114"/>
        <v>100</v>
      </c>
    </row>
    <row r="1748" spans="1:9" s="8" customFormat="1" ht="22.5" x14ac:dyDescent="0.2">
      <c r="A1748" s="31" t="s">
        <v>434</v>
      </c>
      <c r="B1748" s="32">
        <v>17918263119</v>
      </c>
      <c r="C1748" s="32">
        <v>17918263119</v>
      </c>
      <c r="D1748" s="32">
        <v>17918263119</v>
      </c>
      <c r="E1748" s="32">
        <v>17918263119</v>
      </c>
      <c r="F1748" s="32">
        <f t="shared" si="111"/>
        <v>0</v>
      </c>
      <c r="G1748" s="33">
        <f t="shared" si="112"/>
        <v>100</v>
      </c>
      <c r="H1748" s="34">
        <f t="shared" si="113"/>
        <v>100</v>
      </c>
      <c r="I1748" s="34">
        <f t="shared" si="114"/>
        <v>100</v>
      </c>
    </row>
    <row r="1749" spans="1:9" s="8" customFormat="1" x14ac:dyDescent="0.2">
      <c r="A1749" s="31" t="s">
        <v>435</v>
      </c>
      <c r="B1749" s="32">
        <v>2588369534</v>
      </c>
      <c r="C1749" s="32">
        <v>2588369534</v>
      </c>
      <c r="D1749" s="32">
        <v>2588369534</v>
      </c>
      <c r="E1749" s="32">
        <v>2588369534</v>
      </c>
      <c r="F1749" s="32">
        <f t="shared" si="111"/>
        <v>0</v>
      </c>
      <c r="G1749" s="33">
        <f t="shared" si="112"/>
        <v>100</v>
      </c>
      <c r="H1749" s="34">
        <f t="shared" si="113"/>
        <v>100</v>
      </c>
      <c r="I1749" s="34">
        <f t="shared" si="114"/>
        <v>100</v>
      </c>
    </row>
    <row r="1750" spans="1:9" s="8" customFormat="1" x14ac:dyDescent="0.2">
      <c r="A1750" s="31" t="s">
        <v>436</v>
      </c>
      <c r="B1750" s="32">
        <v>3790756577821</v>
      </c>
      <c r="C1750" s="32">
        <v>3790756577821</v>
      </c>
      <c r="D1750" s="32">
        <v>3790756577821</v>
      </c>
      <c r="E1750" s="32">
        <v>3790756577821</v>
      </c>
      <c r="F1750" s="32">
        <f t="shared" si="111"/>
        <v>0</v>
      </c>
      <c r="G1750" s="33">
        <f t="shared" si="112"/>
        <v>100</v>
      </c>
      <c r="H1750" s="34">
        <f t="shared" si="113"/>
        <v>100</v>
      </c>
      <c r="I1750" s="34">
        <f t="shared" si="114"/>
        <v>100</v>
      </c>
    </row>
    <row r="1751" spans="1:9" s="8" customFormat="1" x14ac:dyDescent="0.2">
      <c r="A1751" s="31" t="s">
        <v>437</v>
      </c>
      <c r="B1751" s="32">
        <v>11514391696</v>
      </c>
      <c r="C1751" s="32">
        <v>11506283953.83</v>
      </c>
      <c r="D1751" s="32">
        <v>11193840506.83</v>
      </c>
      <c r="E1751" s="32">
        <v>11164994805.83</v>
      </c>
      <c r="F1751" s="32">
        <f t="shared" si="111"/>
        <v>8107742.1700000763</v>
      </c>
      <c r="G1751" s="33">
        <f t="shared" si="112"/>
        <v>99.929586013885412</v>
      </c>
      <c r="H1751" s="34">
        <f t="shared" si="113"/>
        <v>97.216082293940403</v>
      </c>
      <c r="I1751" s="34">
        <f t="shared" si="114"/>
        <v>96.965563623379452</v>
      </c>
    </row>
    <row r="1752" spans="1:9" s="8" customFormat="1" x14ac:dyDescent="0.2">
      <c r="A1752" s="31" t="s">
        <v>438</v>
      </c>
      <c r="B1752" s="32">
        <v>2829599667</v>
      </c>
      <c r="C1752" s="32">
        <v>2791499499.27</v>
      </c>
      <c r="D1752" s="32">
        <v>2767106483.27</v>
      </c>
      <c r="E1752" s="32">
        <v>2755697673.27</v>
      </c>
      <c r="F1752" s="32">
        <f t="shared" si="111"/>
        <v>38100167.730000019</v>
      </c>
      <c r="G1752" s="33">
        <f t="shared" si="112"/>
        <v>98.653513845992407</v>
      </c>
      <c r="H1752" s="34">
        <f t="shared" si="113"/>
        <v>97.791447869505276</v>
      </c>
      <c r="I1752" s="34">
        <f t="shared" si="114"/>
        <v>97.388252670797343</v>
      </c>
    </row>
    <row r="1753" spans="1:9" s="8" customFormat="1" x14ac:dyDescent="0.2">
      <c r="A1753" s="31" t="s">
        <v>439</v>
      </c>
      <c r="B1753" s="32">
        <v>571270073</v>
      </c>
      <c r="C1753" s="32">
        <v>551044021</v>
      </c>
      <c r="D1753" s="32">
        <v>510992203.5</v>
      </c>
      <c r="E1753" s="32">
        <v>510992203.5</v>
      </c>
      <c r="F1753" s="32">
        <f t="shared" si="111"/>
        <v>20226052</v>
      </c>
      <c r="G1753" s="33">
        <f t="shared" si="112"/>
        <v>96.459458852135612</v>
      </c>
      <c r="H1753" s="34">
        <f t="shared" si="113"/>
        <v>89.448446129261882</v>
      </c>
      <c r="I1753" s="34">
        <f t="shared" si="114"/>
        <v>89.448446129261882</v>
      </c>
    </row>
    <row r="1754" spans="1:9" s="8" customFormat="1" x14ac:dyDescent="0.2">
      <c r="A1754" s="31" t="s">
        <v>440</v>
      </c>
      <c r="B1754" s="32">
        <v>547445000</v>
      </c>
      <c r="C1754" s="32">
        <v>547445000</v>
      </c>
      <c r="D1754" s="32">
        <v>547445000</v>
      </c>
      <c r="E1754" s="32">
        <v>547445000</v>
      </c>
      <c r="F1754" s="32">
        <f t="shared" si="111"/>
        <v>0</v>
      </c>
      <c r="G1754" s="33">
        <f t="shared" si="112"/>
        <v>100</v>
      </c>
      <c r="H1754" s="34">
        <f t="shared" si="113"/>
        <v>100</v>
      </c>
      <c r="I1754" s="34">
        <f t="shared" si="114"/>
        <v>100</v>
      </c>
    </row>
    <row r="1755" spans="1:9" s="8" customFormat="1" x14ac:dyDescent="0.2">
      <c r="A1755" s="31" t="s">
        <v>441</v>
      </c>
      <c r="B1755" s="32">
        <v>7119706080</v>
      </c>
      <c r="C1755" s="32">
        <v>7119706080</v>
      </c>
      <c r="D1755" s="32">
        <v>7119706080</v>
      </c>
      <c r="E1755" s="32">
        <v>7119706080</v>
      </c>
      <c r="F1755" s="32">
        <f t="shared" si="111"/>
        <v>0</v>
      </c>
      <c r="G1755" s="33">
        <f t="shared" si="112"/>
        <v>100</v>
      </c>
      <c r="H1755" s="34">
        <f t="shared" si="113"/>
        <v>100</v>
      </c>
      <c r="I1755" s="34">
        <f t="shared" si="114"/>
        <v>100</v>
      </c>
    </row>
    <row r="1756" spans="1:9" s="9" customFormat="1" x14ac:dyDescent="0.2">
      <c r="A1756" s="31" t="s">
        <v>442</v>
      </c>
      <c r="B1756" s="32">
        <v>63536409099</v>
      </c>
      <c r="C1756" s="32">
        <v>63536409099</v>
      </c>
      <c r="D1756" s="32">
        <v>63536409099</v>
      </c>
      <c r="E1756" s="32">
        <v>63536409099</v>
      </c>
      <c r="F1756" s="32">
        <f t="shared" si="111"/>
        <v>0</v>
      </c>
      <c r="G1756" s="33">
        <f t="shared" si="112"/>
        <v>100</v>
      </c>
      <c r="H1756" s="34">
        <f t="shared" si="113"/>
        <v>100</v>
      </c>
      <c r="I1756" s="34">
        <f t="shared" si="114"/>
        <v>100</v>
      </c>
    </row>
    <row r="1757" spans="1:9" s="9" customFormat="1" x14ac:dyDescent="0.2">
      <c r="A1757" s="31" t="s">
        <v>443</v>
      </c>
      <c r="B1757" s="32">
        <v>27310505860</v>
      </c>
      <c r="C1757" s="32">
        <v>27310505860</v>
      </c>
      <c r="D1757" s="32">
        <v>27310505860</v>
      </c>
      <c r="E1757" s="32">
        <v>27310505860</v>
      </c>
      <c r="F1757" s="32">
        <f t="shared" si="111"/>
        <v>0</v>
      </c>
      <c r="G1757" s="33">
        <f t="shared" si="112"/>
        <v>100</v>
      </c>
      <c r="H1757" s="34">
        <f t="shared" si="113"/>
        <v>100</v>
      </c>
      <c r="I1757" s="34">
        <f t="shared" si="114"/>
        <v>100</v>
      </c>
    </row>
    <row r="1758" spans="1:9" s="8" customFormat="1" x14ac:dyDescent="0.2">
      <c r="A1758" s="31" t="s">
        <v>1402</v>
      </c>
      <c r="B1758" s="32">
        <v>82279325784</v>
      </c>
      <c r="C1758" s="32">
        <v>82279325784</v>
      </c>
      <c r="D1758" s="32">
        <v>82279325784</v>
      </c>
      <c r="E1758" s="32">
        <v>82279325784</v>
      </c>
      <c r="F1758" s="32">
        <f t="shared" si="111"/>
        <v>0</v>
      </c>
      <c r="G1758" s="33">
        <f t="shared" si="112"/>
        <v>100</v>
      </c>
      <c r="H1758" s="34">
        <f t="shared" si="113"/>
        <v>100</v>
      </c>
      <c r="I1758" s="34">
        <f t="shared" si="114"/>
        <v>100</v>
      </c>
    </row>
    <row r="1759" spans="1:9" s="8" customFormat="1" x14ac:dyDescent="0.2">
      <c r="A1759" s="31" t="s">
        <v>444</v>
      </c>
      <c r="B1759" s="32">
        <v>26836783602773</v>
      </c>
      <c r="C1759" s="32">
        <v>26836783602773</v>
      </c>
      <c r="D1759" s="32">
        <v>26829965009993</v>
      </c>
      <c r="E1759" s="32">
        <v>26829965009993</v>
      </c>
      <c r="F1759" s="32">
        <f t="shared" si="111"/>
        <v>0</v>
      </c>
      <c r="G1759" s="33">
        <f t="shared" si="112"/>
        <v>100</v>
      </c>
      <c r="H1759" s="34">
        <f t="shared" si="113"/>
        <v>99.974592362181227</v>
      </c>
      <c r="I1759" s="34">
        <f t="shared" si="114"/>
        <v>99.974592362181227</v>
      </c>
    </row>
    <row r="1760" spans="1:9" s="8" customFormat="1" x14ac:dyDescent="0.2">
      <c r="A1760" s="31" t="s">
        <v>132</v>
      </c>
      <c r="B1760" s="32">
        <v>13557800</v>
      </c>
      <c r="C1760" s="32">
        <v>11959968</v>
      </c>
      <c r="D1760" s="32">
        <v>11959968</v>
      </c>
      <c r="E1760" s="32">
        <v>11959968</v>
      </c>
      <c r="F1760" s="32">
        <f t="shared" si="111"/>
        <v>1597832</v>
      </c>
      <c r="G1760" s="33">
        <f t="shared" si="112"/>
        <v>88.214666096269298</v>
      </c>
      <c r="H1760" s="34">
        <f t="shared" si="113"/>
        <v>88.214666096269298</v>
      </c>
      <c r="I1760" s="34">
        <f t="shared" si="114"/>
        <v>88.214666096269298</v>
      </c>
    </row>
    <row r="1761" spans="1:9" s="8" customFormat="1" x14ac:dyDescent="0.2">
      <c r="A1761" s="31" t="s">
        <v>445</v>
      </c>
      <c r="B1761" s="32">
        <v>8251853462691</v>
      </c>
      <c r="C1761" s="32">
        <v>8251853462691</v>
      </c>
      <c r="D1761" s="32">
        <v>8251853462691</v>
      </c>
      <c r="E1761" s="32">
        <v>8251853462691</v>
      </c>
      <c r="F1761" s="32">
        <f t="shared" si="111"/>
        <v>0</v>
      </c>
      <c r="G1761" s="33">
        <f t="shared" si="112"/>
        <v>100</v>
      </c>
      <c r="H1761" s="34">
        <f t="shared" si="113"/>
        <v>100</v>
      </c>
      <c r="I1761" s="34">
        <f t="shared" si="114"/>
        <v>100</v>
      </c>
    </row>
    <row r="1762" spans="1:9" s="9" customFormat="1" x14ac:dyDescent="0.2">
      <c r="A1762" s="31" t="s">
        <v>102</v>
      </c>
      <c r="B1762" s="32">
        <v>201107000</v>
      </c>
      <c r="C1762" s="32">
        <v>148820666</v>
      </c>
      <c r="D1762" s="32">
        <v>148820666</v>
      </c>
      <c r="E1762" s="32">
        <v>148820666</v>
      </c>
      <c r="F1762" s="32">
        <f t="shared" si="111"/>
        <v>52286334</v>
      </c>
      <c r="G1762" s="33">
        <f t="shared" si="112"/>
        <v>74.000738910132412</v>
      </c>
      <c r="H1762" s="34">
        <f t="shared" si="113"/>
        <v>74.000738910132412</v>
      </c>
      <c r="I1762" s="34">
        <f t="shared" si="114"/>
        <v>74.000738910132412</v>
      </c>
    </row>
    <row r="1763" spans="1:9" s="8" customFormat="1" x14ac:dyDescent="0.2">
      <c r="A1763" s="31" t="s">
        <v>446</v>
      </c>
      <c r="B1763" s="32">
        <v>1928091331595</v>
      </c>
      <c r="C1763" s="32">
        <v>1928091331595</v>
      </c>
      <c r="D1763" s="32">
        <v>1928091331595</v>
      </c>
      <c r="E1763" s="32">
        <v>1928091331595</v>
      </c>
      <c r="F1763" s="32">
        <f t="shared" si="111"/>
        <v>0</v>
      </c>
      <c r="G1763" s="33">
        <f t="shared" si="112"/>
        <v>100</v>
      </c>
      <c r="H1763" s="34">
        <f t="shared" si="113"/>
        <v>100</v>
      </c>
      <c r="I1763" s="34">
        <f t="shared" si="114"/>
        <v>100</v>
      </c>
    </row>
    <row r="1764" spans="1:9" s="8" customFormat="1" ht="22.5" x14ac:dyDescent="0.2">
      <c r="A1764" s="31" t="s">
        <v>447</v>
      </c>
      <c r="B1764" s="32">
        <v>1132843115770</v>
      </c>
      <c r="C1764" s="32">
        <v>1132843115770</v>
      </c>
      <c r="D1764" s="32">
        <v>1132843115770</v>
      </c>
      <c r="E1764" s="32">
        <v>1132843115770</v>
      </c>
      <c r="F1764" s="32">
        <f t="shared" si="111"/>
        <v>0</v>
      </c>
      <c r="G1764" s="33">
        <f t="shared" si="112"/>
        <v>100</v>
      </c>
      <c r="H1764" s="34">
        <f t="shared" si="113"/>
        <v>100</v>
      </c>
      <c r="I1764" s="34">
        <f t="shared" si="114"/>
        <v>100</v>
      </c>
    </row>
    <row r="1765" spans="1:9" s="8" customFormat="1" x14ac:dyDescent="0.2">
      <c r="A1765" s="31" t="s">
        <v>1403</v>
      </c>
      <c r="B1765" s="32">
        <v>380233561125</v>
      </c>
      <c r="C1765" s="32">
        <v>380233561125</v>
      </c>
      <c r="D1765" s="32">
        <v>380233561125</v>
      </c>
      <c r="E1765" s="32">
        <v>380233561125</v>
      </c>
      <c r="F1765" s="32">
        <f t="shared" si="111"/>
        <v>0</v>
      </c>
      <c r="G1765" s="33">
        <f t="shared" si="112"/>
        <v>100</v>
      </c>
      <c r="H1765" s="34">
        <f t="shared" si="113"/>
        <v>100</v>
      </c>
      <c r="I1765" s="34">
        <f t="shared" si="114"/>
        <v>100</v>
      </c>
    </row>
    <row r="1766" spans="1:9" s="8" customFormat="1" ht="22.5" x14ac:dyDescent="0.2">
      <c r="A1766" s="31" t="s">
        <v>448</v>
      </c>
      <c r="B1766" s="32">
        <v>4461600000</v>
      </c>
      <c r="C1766" s="32">
        <v>4461600000</v>
      </c>
      <c r="D1766" s="32">
        <v>4461600000</v>
      </c>
      <c r="E1766" s="32">
        <v>4461600000</v>
      </c>
      <c r="F1766" s="32">
        <f t="shared" si="111"/>
        <v>0</v>
      </c>
      <c r="G1766" s="33">
        <f t="shared" si="112"/>
        <v>100</v>
      </c>
      <c r="H1766" s="34">
        <f t="shared" si="113"/>
        <v>100</v>
      </c>
      <c r="I1766" s="34">
        <f t="shared" si="114"/>
        <v>100</v>
      </c>
    </row>
    <row r="1767" spans="1:9" s="8" customFormat="1" x14ac:dyDescent="0.2">
      <c r="A1767" s="31" t="s">
        <v>449</v>
      </c>
      <c r="B1767" s="32">
        <v>4693710000</v>
      </c>
      <c r="C1767" s="32">
        <v>4693710000</v>
      </c>
      <c r="D1767" s="32">
        <v>4693710000</v>
      </c>
      <c r="E1767" s="32">
        <v>4693710000</v>
      </c>
      <c r="F1767" s="32">
        <f t="shared" si="111"/>
        <v>0</v>
      </c>
      <c r="G1767" s="33">
        <f t="shared" si="112"/>
        <v>100</v>
      </c>
      <c r="H1767" s="34">
        <f t="shared" si="113"/>
        <v>100</v>
      </c>
      <c r="I1767" s="34">
        <f t="shared" si="114"/>
        <v>100</v>
      </c>
    </row>
    <row r="1768" spans="1:9" s="8" customFormat="1" x14ac:dyDescent="0.2">
      <c r="A1768" s="31" t="s">
        <v>105</v>
      </c>
      <c r="B1768" s="32">
        <v>2500000000</v>
      </c>
      <c r="C1768" s="32">
        <v>1598244697.5</v>
      </c>
      <c r="D1768" s="32">
        <v>1598244697.5</v>
      </c>
      <c r="E1768" s="32">
        <v>1598244697.5</v>
      </c>
      <c r="F1768" s="32">
        <f t="shared" si="111"/>
        <v>901755302.5</v>
      </c>
      <c r="G1768" s="33">
        <f t="shared" si="112"/>
        <v>63.929787900000001</v>
      </c>
      <c r="H1768" s="34">
        <f t="shared" si="113"/>
        <v>63.929787900000001</v>
      </c>
      <c r="I1768" s="34">
        <f t="shared" si="114"/>
        <v>63.929787900000001</v>
      </c>
    </row>
    <row r="1769" spans="1:9" s="8" customFormat="1" x14ac:dyDescent="0.2">
      <c r="A1769" s="31" t="s">
        <v>135</v>
      </c>
      <c r="B1769" s="32">
        <v>500000000</v>
      </c>
      <c r="C1769" s="32">
        <v>0</v>
      </c>
      <c r="D1769" s="32">
        <v>0</v>
      </c>
      <c r="E1769" s="32">
        <v>0</v>
      </c>
      <c r="F1769" s="32">
        <f t="shared" si="111"/>
        <v>500000000</v>
      </c>
      <c r="G1769" s="33">
        <f t="shared" si="112"/>
        <v>0</v>
      </c>
      <c r="H1769" s="34">
        <f t="shared" si="113"/>
        <v>0</v>
      </c>
      <c r="I1769" s="34">
        <f t="shared" si="114"/>
        <v>0</v>
      </c>
    </row>
    <row r="1770" spans="1:9" s="8" customFormat="1" x14ac:dyDescent="0.2">
      <c r="A1770" s="31" t="s">
        <v>562</v>
      </c>
      <c r="B1770" s="32">
        <v>74064536</v>
      </c>
      <c r="C1770" s="32">
        <v>74064536</v>
      </c>
      <c r="D1770" s="32">
        <v>74064536</v>
      </c>
      <c r="E1770" s="32">
        <v>74064536</v>
      </c>
      <c r="F1770" s="32">
        <f t="shared" si="111"/>
        <v>0</v>
      </c>
      <c r="G1770" s="33">
        <f t="shared" si="112"/>
        <v>100</v>
      </c>
      <c r="H1770" s="34">
        <f t="shared" si="113"/>
        <v>100</v>
      </c>
      <c r="I1770" s="34">
        <f t="shared" si="114"/>
        <v>100</v>
      </c>
    </row>
    <row r="1771" spans="1:9" s="8" customFormat="1" x14ac:dyDescent="0.2">
      <c r="A1771" s="31" t="s">
        <v>450</v>
      </c>
      <c r="B1771" s="32">
        <v>5627013600</v>
      </c>
      <c r="C1771" s="32">
        <v>5627013600</v>
      </c>
      <c r="D1771" s="32">
        <v>5627013600</v>
      </c>
      <c r="E1771" s="32">
        <v>5627013600</v>
      </c>
      <c r="F1771" s="32">
        <f t="shared" si="111"/>
        <v>0</v>
      </c>
      <c r="G1771" s="33">
        <f t="shared" si="112"/>
        <v>100</v>
      </c>
      <c r="H1771" s="34">
        <f t="shared" si="113"/>
        <v>100</v>
      </c>
      <c r="I1771" s="34">
        <f t="shared" si="114"/>
        <v>100</v>
      </c>
    </row>
    <row r="1772" spans="1:9" s="8" customFormat="1" ht="22.5" x14ac:dyDescent="0.2">
      <c r="A1772" s="31" t="s">
        <v>1669</v>
      </c>
      <c r="B1772" s="32">
        <v>281681930</v>
      </c>
      <c r="C1772" s="32">
        <v>281681930</v>
      </c>
      <c r="D1772" s="32">
        <v>281681930</v>
      </c>
      <c r="E1772" s="32">
        <v>281681930</v>
      </c>
      <c r="F1772" s="32">
        <f t="shared" si="111"/>
        <v>0</v>
      </c>
      <c r="G1772" s="33">
        <f t="shared" si="112"/>
        <v>100</v>
      </c>
      <c r="H1772" s="34">
        <f t="shared" si="113"/>
        <v>100</v>
      </c>
      <c r="I1772" s="34">
        <f t="shared" si="114"/>
        <v>100</v>
      </c>
    </row>
    <row r="1773" spans="1:9" s="8" customFormat="1" x14ac:dyDescent="0.2">
      <c r="A1773" s="31" t="s">
        <v>1851</v>
      </c>
      <c r="B1773" s="32">
        <v>23065221053</v>
      </c>
      <c r="C1773" s="32">
        <v>23065221053</v>
      </c>
      <c r="D1773" s="32">
        <v>23065221053</v>
      </c>
      <c r="E1773" s="32">
        <v>23065221053</v>
      </c>
      <c r="F1773" s="32">
        <f t="shared" si="111"/>
        <v>0</v>
      </c>
      <c r="G1773" s="33">
        <f t="shared" si="112"/>
        <v>100</v>
      </c>
      <c r="H1773" s="34">
        <f t="shared" si="113"/>
        <v>100</v>
      </c>
      <c r="I1773" s="34">
        <f t="shared" si="114"/>
        <v>100</v>
      </c>
    </row>
    <row r="1774" spans="1:9" s="8" customFormat="1" x14ac:dyDescent="0.2">
      <c r="A1774" s="27" t="s">
        <v>63</v>
      </c>
      <c r="B1774" s="28">
        <v>69284886959</v>
      </c>
      <c r="C1774" s="28">
        <v>69260739258</v>
      </c>
      <c r="D1774" s="28">
        <v>69260739258</v>
      </c>
      <c r="E1774" s="28">
        <v>69260739258</v>
      </c>
      <c r="F1774" s="28">
        <f t="shared" si="111"/>
        <v>24147701</v>
      </c>
      <c r="G1774" s="29">
        <f t="shared" si="112"/>
        <v>99.96514723187137</v>
      </c>
      <c r="H1774" s="30">
        <f t="shared" si="113"/>
        <v>99.96514723187137</v>
      </c>
      <c r="I1774" s="30">
        <f t="shared" si="114"/>
        <v>99.96514723187137</v>
      </c>
    </row>
    <row r="1775" spans="1:9" s="8" customFormat="1" x14ac:dyDescent="0.2">
      <c r="A1775" s="31" t="s">
        <v>106</v>
      </c>
      <c r="B1775" s="32">
        <v>454884000</v>
      </c>
      <c r="C1775" s="32">
        <v>454856000</v>
      </c>
      <c r="D1775" s="32">
        <v>454856000</v>
      </c>
      <c r="E1775" s="32">
        <v>454856000</v>
      </c>
      <c r="F1775" s="32">
        <f t="shared" si="111"/>
        <v>28000</v>
      </c>
      <c r="G1775" s="33">
        <f t="shared" si="112"/>
        <v>99.993844584553429</v>
      </c>
      <c r="H1775" s="34">
        <f t="shared" si="113"/>
        <v>99.993844584553429</v>
      </c>
      <c r="I1775" s="34">
        <f t="shared" si="114"/>
        <v>99.993844584553429</v>
      </c>
    </row>
    <row r="1776" spans="1:9" s="9" customFormat="1" x14ac:dyDescent="0.2">
      <c r="A1776" s="31" t="s">
        <v>107</v>
      </c>
      <c r="B1776" s="32">
        <v>4243600</v>
      </c>
      <c r="C1776" s="32">
        <v>1341899</v>
      </c>
      <c r="D1776" s="32">
        <v>1341899</v>
      </c>
      <c r="E1776" s="32">
        <v>1341899</v>
      </c>
      <c r="F1776" s="32">
        <f t="shared" si="111"/>
        <v>2901701</v>
      </c>
      <c r="G1776" s="33">
        <f t="shared" si="112"/>
        <v>31.621712696766895</v>
      </c>
      <c r="H1776" s="34">
        <f t="shared" si="113"/>
        <v>31.621712696766895</v>
      </c>
      <c r="I1776" s="34">
        <f t="shared" si="114"/>
        <v>31.621712696766895</v>
      </c>
    </row>
    <row r="1777" spans="1:9" s="9" customFormat="1" x14ac:dyDescent="0.2">
      <c r="A1777" s="31" t="s">
        <v>108</v>
      </c>
      <c r="B1777" s="32">
        <v>68804541359</v>
      </c>
      <c r="C1777" s="32">
        <v>68804541359</v>
      </c>
      <c r="D1777" s="32">
        <v>68804541359</v>
      </c>
      <c r="E1777" s="32">
        <v>68804541359</v>
      </c>
      <c r="F1777" s="32">
        <f t="shared" si="111"/>
        <v>0</v>
      </c>
      <c r="G1777" s="33">
        <f t="shared" si="112"/>
        <v>100</v>
      </c>
      <c r="H1777" s="34">
        <f t="shared" si="113"/>
        <v>100</v>
      </c>
      <c r="I1777" s="34">
        <f t="shared" si="114"/>
        <v>100</v>
      </c>
    </row>
    <row r="1778" spans="1:9" s="8" customFormat="1" x14ac:dyDescent="0.2">
      <c r="A1778" s="31" t="s">
        <v>1397</v>
      </c>
      <c r="B1778" s="32">
        <v>21218000</v>
      </c>
      <c r="C1778" s="32">
        <v>0</v>
      </c>
      <c r="D1778" s="32">
        <v>0</v>
      </c>
      <c r="E1778" s="32">
        <v>0</v>
      </c>
      <c r="F1778" s="32">
        <f t="shared" si="111"/>
        <v>21218000</v>
      </c>
      <c r="G1778" s="33">
        <f t="shared" si="112"/>
        <v>0</v>
      </c>
      <c r="H1778" s="34">
        <f t="shared" si="113"/>
        <v>0</v>
      </c>
      <c r="I1778" s="34">
        <f t="shared" si="114"/>
        <v>0</v>
      </c>
    </row>
    <row r="1779" spans="1:9" s="8" customFormat="1" x14ac:dyDescent="0.2">
      <c r="A1779" s="27" t="s">
        <v>6</v>
      </c>
      <c r="B1779" s="28">
        <v>3617907600895</v>
      </c>
      <c r="C1779" s="28">
        <v>3616607190611.0996</v>
      </c>
      <c r="D1779" s="28">
        <v>3601987347134.5898</v>
      </c>
      <c r="E1779" s="28">
        <v>3599700765635.8999</v>
      </c>
      <c r="F1779" s="28">
        <f t="shared" si="111"/>
        <v>1300410283.9003906</v>
      </c>
      <c r="G1779" s="29">
        <f t="shared" si="112"/>
        <v>99.964056288126912</v>
      </c>
      <c r="H1779" s="30">
        <f t="shared" si="113"/>
        <v>99.559959636435394</v>
      </c>
      <c r="I1779" s="30">
        <f t="shared" si="114"/>
        <v>99.496757870361421</v>
      </c>
    </row>
    <row r="1780" spans="1:9" s="8" customFormat="1" x14ac:dyDescent="0.2">
      <c r="A1780" s="31" t="s">
        <v>451</v>
      </c>
      <c r="B1780" s="32">
        <v>17827050424</v>
      </c>
      <c r="C1780" s="32">
        <v>17695056970.5</v>
      </c>
      <c r="D1780" s="32">
        <v>17351547736</v>
      </c>
      <c r="E1780" s="32">
        <v>16384191286</v>
      </c>
      <c r="F1780" s="32">
        <f t="shared" si="111"/>
        <v>131993453.5</v>
      </c>
      <c r="G1780" s="33">
        <f t="shared" si="112"/>
        <v>99.259588937257377</v>
      </c>
      <c r="H1780" s="34">
        <f t="shared" si="113"/>
        <v>97.332690059821417</v>
      </c>
      <c r="I1780" s="34">
        <f t="shared" si="114"/>
        <v>91.906349599721082</v>
      </c>
    </row>
    <row r="1781" spans="1:9" s="9" customFormat="1" ht="22.5" x14ac:dyDescent="0.2">
      <c r="A1781" s="31" t="s">
        <v>452</v>
      </c>
      <c r="B1781" s="32">
        <v>395066632114</v>
      </c>
      <c r="C1781" s="32">
        <v>394989019946</v>
      </c>
      <c r="D1781" s="32">
        <v>394899472355</v>
      </c>
      <c r="E1781" s="32">
        <v>394899472355</v>
      </c>
      <c r="F1781" s="32">
        <f t="shared" si="111"/>
        <v>77612168</v>
      </c>
      <c r="G1781" s="33">
        <f t="shared" si="112"/>
        <v>99.980354663823491</v>
      </c>
      <c r="H1781" s="34">
        <f t="shared" si="113"/>
        <v>99.957688211199837</v>
      </c>
      <c r="I1781" s="34">
        <f t="shared" si="114"/>
        <v>99.957688211199837</v>
      </c>
    </row>
    <row r="1782" spans="1:9" s="8" customFormat="1" ht="22.5" x14ac:dyDescent="0.2">
      <c r="A1782" s="31" t="s">
        <v>453</v>
      </c>
      <c r="B1782" s="32">
        <v>199553577139</v>
      </c>
      <c r="C1782" s="32">
        <v>198895635060.56</v>
      </c>
      <c r="D1782" s="32">
        <v>191077093173.67999</v>
      </c>
      <c r="E1782" s="32">
        <v>190293148758.67999</v>
      </c>
      <c r="F1782" s="32">
        <f t="shared" si="111"/>
        <v>657942078.44000244</v>
      </c>
      <c r="G1782" s="33">
        <f t="shared" si="112"/>
        <v>99.670293017107028</v>
      </c>
      <c r="H1782" s="34">
        <f t="shared" si="113"/>
        <v>95.752276613204643</v>
      </c>
      <c r="I1782" s="34">
        <f t="shared" si="114"/>
        <v>95.359427521627623</v>
      </c>
    </row>
    <row r="1783" spans="1:9" s="8" customFormat="1" x14ac:dyDescent="0.2">
      <c r="A1783" s="31" t="s">
        <v>454</v>
      </c>
      <c r="B1783" s="32">
        <v>61230365000</v>
      </c>
      <c r="C1783" s="32">
        <v>60910738652.830002</v>
      </c>
      <c r="D1783" s="32">
        <v>59119851592.110001</v>
      </c>
      <c r="E1783" s="32">
        <v>58733358338.419998</v>
      </c>
      <c r="F1783" s="32">
        <f t="shared" si="111"/>
        <v>319626347.16999817</v>
      </c>
      <c r="G1783" s="33">
        <f t="shared" si="112"/>
        <v>99.477993725547776</v>
      </c>
      <c r="H1783" s="34">
        <f t="shared" si="113"/>
        <v>96.553158865066379</v>
      </c>
      <c r="I1783" s="34">
        <f t="shared" si="114"/>
        <v>95.921947122836855</v>
      </c>
    </row>
    <row r="1784" spans="1:9" s="8" customFormat="1" x14ac:dyDescent="0.2">
      <c r="A1784" s="31" t="s">
        <v>455</v>
      </c>
      <c r="B1784" s="32">
        <v>2639914567</v>
      </c>
      <c r="C1784" s="32">
        <v>2639914567</v>
      </c>
      <c r="D1784" s="32">
        <v>2639914567</v>
      </c>
      <c r="E1784" s="32">
        <v>2639914567</v>
      </c>
      <c r="F1784" s="32">
        <f t="shared" si="111"/>
        <v>0</v>
      </c>
      <c r="G1784" s="33">
        <f t="shared" si="112"/>
        <v>100</v>
      </c>
      <c r="H1784" s="34">
        <f t="shared" si="113"/>
        <v>100</v>
      </c>
      <c r="I1784" s="34">
        <f t="shared" si="114"/>
        <v>100</v>
      </c>
    </row>
    <row r="1785" spans="1:9" s="8" customFormat="1" x14ac:dyDescent="0.2">
      <c r="A1785" s="31" t="s">
        <v>456</v>
      </c>
      <c r="B1785" s="32">
        <v>3895594862</v>
      </c>
      <c r="C1785" s="32">
        <v>3895594862</v>
      </c>
      <c r="D1785" s="32">
        <v>3895594862</v>
      </c>
      <c r="E1785" s="32">
        <v>3895594862</v>
      </c>
      <c r="F1785" s="32">
        <f t="shared" si="111"/>
        <v>0</v>
      </c>
      <c r="G1785" s="33">
        <f t="shared" si="112"/>
        <v>100</v>
      </c>
      <c r="H1785" s="34">
        <f t="shared" si="113"/>
        <v>100</v>
      </c>
      <c r="I1785" s="34">
        <f t="shared" si="114"/>
        <v>100</v>
      </c>
    </row>
    <row r="1786" spans="1:9" s="8" customFormat="1" x14ac:dyDescent="0.2">
      <c r="A1786" s="31" t="s">
        <v>457</v>
      </c>
      <c r="B1786" s="32">
        <v>911860726</v>
      </c>
      <c r="C1786" s="32">
        <v>911860726</v>
      </c>
      <c r="D1786" s="32">
        <v>911860726</v>
      </c>
      <c r="E1786" s="32">
        <v>911860726</v>
      </c>
      <c r="F1786" s="32">
        <f t="shared" si="111"/>
        <v>0</v>
      </c>
      <c r="G1786" s="33">
        <f t="shared" si="112"/>
        <v>100</v>
      </c>
      <c r="H1786" s="34">
        <f t="shared" si="113"/>
        <v>100</v>
      </c>
      <c r="I1786" s="34">
        <f t="shared" si="114"/>
        <v>100</v>
      </c>
    </row>
    <row r="1787" spans="1:9" s="8" customFormat="1" x14ac:dyDescent="0.2">
      <c r="A1787" s="31" t="s">
        <v>458</v>
      </c>
      <c r="B1787" s="32">
        <v>1061379601</v>
      </c>
      <c r="C1787" s="32">
        <v>1061379601</v>
      </c>
      <c r="D1787" s="32">
        <v>1061379601</v>
      </c>
      <c r="E1787" s="32">
        <v>1061379601</v>
      </c>
      <c r="F1787" s="32">
        <f t="shared" si="111"/>
        <v>0</v>
      </c>
      <c r="G1787" s="33">
        <f t="shared" si="112"/>
        <v>100</v>
      </c>
      <c r="H1787" s="34">
        <f t="shared" si="113"/>
        <v>100</v>
      </c>
      <c r="I1787" s="34">
        <f t="shared" si="114"/>
        <v>100</v>
      </c>
    </row>
    <row r="1788" spans="1:9" s="8" customFormat="1" x14ac:dyDescent="0.2">
      <c r="A1788" s="31" t="s">
        <v>459</v>
      </c>
      <c r="B1788" s="32">
        <v>21987205781</v>
      </c>
      <c r="C1788" s="32">
        <v>21981288546.48</v>
      </c>
      <c r="D1788" s="32">
        <v>21020477853.52</v>
      </c>
      <c r="E1788" s="32">
        <v>21020477853.52</v>
      </c>
      <c r="F1788" s="32">
        <f t="shared" si="111"/>
        <v>5917234.5200004578</v>
      </c>
      <c r="G1788" s="33">
        <f t="shared" si="112"/>
        <v>99.973087828535654</v>
      </c>
      <c r="H1788" s="34">
        <f t="shared" si="113"/>
        <v>95.603225179638855</v>
      </c>
      <c r="I1788" s="34">
        <f t="shared" si="114"/>
        <v>95.603225179638855</v>
      </c>
    </row>
    <row r="1789" spans="1:9" s="8" customFormat="1" x14ac:dyDescent="0.2">
      <c r="A1789" s="31" t="s">
        <v>460</v>
      </c>
      <c r="B1789" s="32">
        <v>100000000000</v>
      </c>
      <c r="C1789" s="32">
        <v>100000000000</v>
      </c>
      <c r="D1789" s="32">
        <v>100000000000</v>
      </c>
      <c r="E1789" s="32">
        <v>100000000000</v>
      </c>
      <c r="F1789" s="32">
        <f t="shared" si="111"/>
        <v>0</v>
      </c>
      <c r="G1789" s="33">
        <f t="shared" si="112"/>
        <v>100</v>
      </c>
      <c r="H1789" s="34">
        <f t="shared" si="113"/>
        <v>100</v>
      </c>
      <c r="I1789" s="34">
        <f t="shared" si="114"/>
        <v>100</v>
      </c>
    </row>
    <row r="1790" spans="1:9" s="8" customFormat="1" x14ac:dyDescent="0.2">
      <c r="A1790" s="31" t="s">
        <v>461</v>
      </c>
      <c r="B1790" s="32">
        <v>2542313470</v>
      </c>
      <c r="C1790" s="32">
        <v>2542313470</v>
      </c>
      <c r="D1790" s="32">
        <v>2542313470</v>
      </c>
      <c r="E1790" s="32">
        <v>2542313470</v>
      </c>
      <c r="F1790" s="32">
        <f t="shared" si="111"/>
        <v>0</v>
      </c>
      <c r="G1790" s="33">
        <f t="shared" si="112"/>
        <v>100</v>
      </c>
      <c r="H1790" s="34">
        <f t="shared" si="113"/>
        <v>100</v>
      </c>
      <c r="I1790" s="34">
        <f t="shared" si="114"/>
        <v>100</v>
      </c>
    </row>
    <row r="1791" spans="1:9" s="8" customFormat="1" x14ac:dyDescent="0.2">
      <c r="A1791" s="31" t="s">
        <v>462</v>
      </c>
      <c r="B1791" s="32">
        <v>58919407517</v>
      </c>
      <c r="C1791" s="32">
        <v>58919407517</v>
      </c>
      <c r="D1791" s="32">
        <v>58919407517</v>
      </c>
      <c r="E1791" s="32">
        <v>58919407517</v>
      </c>
      <c r="F1791" s="32">
        <f t="shared" si="111"/>
        <v>0</v>
      </c>
      <c r="G1791" s="33">
        <f t="shared" si="112"/>
        <v>100</v>
      </c>
      <c r="H1791" s="34">
        <f t="shared" si="113"/>
        <v>100</v>
      </c>
      <c r="I1791" s="34">
        <f t="shared" si="114"/>
        <v>100</v>
      </c>
    </row>
    <row r="1792" spans="1:9" s="8" customFormat="1" x14ac:dyDescent="0.2">
      <c r="A1792" s="31" t="s">
        <v>463</v>
      </c>
      <c r="B1792" s="32">
        <v>5381479854</v>
      </c>
      <c r="C1792" s="32">
        <v>5381479854</v>
      </c>
      <c r="D1792" s="32">
        <v>5381479854</v>
      </c>
      <c r="E1792" s="32">
        <v>5381479854</v>
      </c>
      <c r="F1792" s="32">
        <f t="shared" si="111"/>
        <v>0</v>
      </c>
      <c r="G1792" s="33">
        <f t="shared" si="112"/>
        <v>100</v>
      </c>
      <c r="H1792" s="34">
        <f t="shared" si="113"/>
        <v>100</v>
      </c>
      <c r="I1792" s="34">
        <f t="shared" si="114"/>
        <v>100</v>
      </c>
    </row>
    <row r="1793" spans="1:9" s="8" customFormat="1" x14ac:dyDescent="0.2">
      <c r="A1793" s="31" t="s">
        <v>464</v>
      </c>
      <c r="B1793" s="32">
        <v>3450126651</v>
      </c>
      <c r="C1793" s="32">
        <v>3450126651</v>
      </c>
      <c r="D1793" s="32">
        <v>3450126651</v>
      </c>
      <c r="E1793" s="32">
        <v>3450126651</v>
      </c>
      <c r="F1793" s="32">
        <f t="shared" si="111"/>
        <v>0</v>
      </c>
      <c r="G1793" s="33">
        <f t="shared" si="112"/>
        <v>100</v>
      </c>
      <c r="H1793" s="34">
        <f t="shared" si="113"/>
        <v>100</v>
      </c>
      <c r="I1793" s="34">
        <f t="shared" si="114"/>
        <v>100</v>
      </c>
    </row>
    <row r="1794" spans="1:9" s="8" customFormat="1" x14ac:dyDescent="0.2">
      <c r="A1794" s="31" t="s">
        <v>465</v>
      </c>
      <c r="B1794" s="32">
        <v>4218239490</v>
      </c>
      <c r="C1794" s="32">
        <v>4218239490</v>
      </c>
      <c r="D1794" s="32">
        <v>4218239490</v>
      </c>
      <c r="E1794" s="32">
        <v>4218239490</v>
      </c>
      <c r="F1794" s="32">
        <f t="shared" si="111"/>
        <v>0</v>
      </c>
      <c r="G1794" s="33">
        <f t="shared" si="112"/>
        <v>100</v>
      </c>
      <c r="H1794" s="34">
        <f t="shared" si="113"/>
        <v>100</v>
      </c>
      <c r="I1794" s="34">
        <f t="shared" si="114"/>
        <v>100</v>
      </c>
    </row>
    <row r="1795" spans="1:9" s="8" customFormat="1" x14ac:dyDescent="0.2">
      <c r="A1795" s="31" t="s">
        <v>466</v>
      </c>
      <c r="B1795" s="32">
        <v>2006092347</v>
      </c>
      <c r="C1795" s="32">
        <v>2006092347</v>
      </c>
      <c r="D1795" s="32">
        <v>2006092347</v>
      </c>
      <c r="E1795" s="32">
        <v>2006092347</v>
      </c>
      <c r="F1795" s="32">
        <f t="shared" si="111"/>
        <v>0</v>
      </c>
      <c r="G1795" s="33">
        <f t="shared" si="112"/>
        <v>100</v>
      </c>
      <c r="H1795" s="34">
        <f t="shared" si="113"/>
        <v>100</v>
      </c>
      <c r="I1795" s="34">
        <f t="shared" si="114"/>
        <v>100</v>
      </c>
    </row>
    <row r="1796" spans="1:9" s="8" customFormat="1" x14ac:dyDescent="0.2">
      <c r="A1796" s="31" t="s">
        <v>467</v>
      </c>
      <c r="B1796" s="32">
        <v>3165552046</v>
      </c>
      <c r="C1796" s="32">
        <v>3165552046</v>
      </c>
      <c r="D1796" s="32">
        <v>3165552046</v>
      </c>
      <c r="E1796" s="32">
        <v>3165552046</v>
      </c>
      <c r="F1796" s="32">
        <f t="shared" si="111"/>
        <v>0</v>
      </c>
      <c r="G1796" s="33">
        <f t="shared" si="112"/>
        <v>100</v>
      </c>
      <c r="H1796" s="34">
        <f t="shared" si="113"/>
        <v>100</v>
      </c>
      <c r="I1796" s="34">
        <f t="shared" si="114"/>
        <v>100</v>
      </c>
    </row>
    <row r="1797" spans="1:9" s="9" customFormat="1" x14ac:dyDescent="0.2">
      <c r="A1797" s="31" t="s">
        <v>468</v>
      </c>
      <c r="B1797" s="32">
        <v>1156774645</v>
      </c>
      <c r="C1797" s="32">
        <v>1156774645</v>
      </c>
      <c r="D1797" s="32">
        <v>1156774645</v>
      </c>
      <c r="E1797" s="32">
        <v>1156774645</v>
      </c>
      <c r="F1797" s="32">
        <f t="shared" si="111"/>
        <v>0</v>
      </c>
      <c r="G1797" s="33">
        <f t="shared" si="112"/>
        <v>100</v>
      </c>
      <c r="H1797" s="34">
        <f t="shared" si="113"/>
        <v>100</v>
      </c>
      <c r="I1797" s="34">
        <f t="shared" si="114"/>
        <v>100</v>
      </c>
    </row>
    <row r="1798" spans="1:9" s="8" customFormat="1" x14ac:dyDescent="0.2">
      <c r="A1798" s="31" t="s">
        <v>469</v>
      </c>
      <c r="B1798" s="32">
        <v>1494925517</v>
      </c>
      <c r="C1798" s="32">
        <v>1494925517</v>
      </c>
      <c r="D1798" s="32">
        <v>1494925517</v>
      </c>
      <c r="E1798" s="32">
        <v>1494925517</v>
      </c>
      <c r="F1798" s="32">
        <f t="shared" si="111"/>
        <v>0</v>
      </c>
      <c r="G1798" s="33">
        <f t="shared" si="112"/>
        <v>100</v>
      </c>
      <c r="H1798" s="34">
        <f t="shared" si="113"/>
        <v>100</v>
      </c>
      <c r="I1798" s="34">
        <f t="shared" si="114"/>
        <v>100</v>
      </c>
    </row>
    <row r="1799" spans="1:9" s="9" customFormat="1" x14ac:dyDescent="0.2">
      <c r="A1799" s="31" t="s">
        <v>470</v>
      </c>
      <c r="B1799" s="32">
        <v>1198930806</v>
      </c>
      <c r="C1799" s="32">
        <v>1198930806</v>
      </c>
      <c r="D1799" s="32">
        <v>1198930806</v>
      </c>
      <c r="E1799" s="32">
        <v>1198930806</v>
      </c>
      <c r="F1799" s="32">
        <f t="shared" ref="F1799:F1862" si="115">+B1799-C1799</f>
        <v>0</v>
      </c>
      <c r="G1799" s="33">
        <f t="shared" si="112"/>
        <v>100</v>
      </c>
      <c r="H1799" s="34">
        <f t="shared" si="113"/>
        <v>100</v>
      </c>
      <c r="I1799" s="34">
        <f t="shared" si="114"/>
        <v>100</v>
      </c>
    </row>
    <row r="1800" spans="1:9" s="8" customFormat="1" x14ac:dyDescent="0.2">
      <c r="A1800" s="31" t="s">
        <v>471</v>
      </c>
      <c r="B1800" s="32">
        <v>516186434</v>
      </c>
      <c r="C1800" s="32">
        <v>516186434</v>
      </c>
      <c r="D1800" s="32">
        <v>516186434</v>
      </c>
      <c r="E1800" s="32">
        <v>516186434</v>
      </c>
      <c r="F1800" s="32">
        <f t="shared" si="115"/>
        <v>0</v>
      </c>
      <c r="G1800" s="33">
        <f t="shared" si="112"/>
        <v>100</v>
      </c>
      <c r="H1800" s="34">
        <f t="shared" si="113"/>
        <v>100</v>
      </c>
      <c r="I1800" s="34">
        <f t="shared" si="114"/>
        <v>100</v>
      </c>
    </row>
    <row r="1801" spans="1:9" s="8" customFormat="1" x14ac:dyDescent="0.2">
      <c r="A1801" s="31" t="s">
        <v>472</v>
      </c>
      <c r="B1801" s="32">
        <v>36500000000</v>
      </c>
      <c r="C1801" s="32">
        <v>36412734465.199997</v>
      </c>
      <c r="D1801" s="32">
        <v>33184984889.200001</v>
      </c>
      <c r="E1801" s="32">
        <v>33130366392.200001</v>
      </c>
      <c r="F1801" s="32">
        <f t="shared" si="115"/>
        <v>87265534.800003052</v>
      </c>
      <c r="G1801" s="33">
        <f t="shared" si="112"/>
        <v>99.76091634301369</v>
      </c>
      <c r="H1801" s="34">
        <f t="shared" si="113"/>
        <v>90.917766819726026</v>
      </c>
      <c r="I1801" s="34">
        <f t="shared" si="114"/>
        <v>90.768127101917813</v>
      </c>
    </row>
    <row r="1802" spans="1:9" s="9" customFormat="1" ht="22.5" x14ac:dyDescent="0.2">
      <c r="A1802" s="31" t="s">
        <v>473</v>
      </c>
      <c r="B1802" s="32">
        <v>2321291131867</v>
      </c>
      <c r="C1802" s="32">
        <v>2321291131867</v>
      </c>
      <c r="D1802" s="32">
        <v>2321291131867</v>
      </c>
      <c r="E1802" s="32">
        <v>2321291131867</v>
      </c>
      <c r="F1802" s="32">
        <f t="shared" si="115"/>
        <v>0</v>
      </c>
      <c r="G1802" s="33">
        <f t="shared" si="112"/>
        <v>100</v>
      </c>
      <c r="H1802" s="34">
        <f t="shared" si="113"/>
        <v>100</v>
      </c>
      <c r="I1802" s="34">
        <f t="shared" si="114"/>
        <v>100</v>
      </c>
    </row>
    <row r="1803" spans="1:9" s="8" customFormat="1" ht="22.5" x14ac:dyDescent="0.2">
      <c r="A1803" s="31" t="s">
        <v>474</v>
      </c>
      <c r="B1803" s="32">
        <v>336957821452</v>
      </c>
      <c r="C1803" s="32">
        <v>336957821452</v>
      </c>
      <c r="D1803" s="32">
        <v>336957821452</v>
      </c>
      <c r="E1803" s="32">
        <v>336957821452</v>
      </c>
      <c r="F1803" s="32">
        <f t="shared" si="115"/>
        <v>0</v>
      </c>
      <c r="G1803" s="33">
        <f t="shared" si="112"/>
        <v>100</v>
      </c>
      <c r="H1803" s="34">
        <f t="shared" si="113"/>
        <v>100</v>
      </c>
      <c r="I1803" s="34">
        <f t="shared" si="114"/>
        <v>100</v>
      </c>
    </row>
    <row r="1804" spans="1:9" s="9" customFormat="1" x14ac:dyDescent="0.2">
      <c r="A1804" s="31" t="s">
        <v>475</v>
      </c>
      <c r="B1804" s="32">
        <v>34935038585</v>
      </c>
      <c r="C1804" s="32">
        <v>34914985117.529999</v>
      </c>
      <c r="D1804" s="32">
        <v>34526187683.080002</v>
      </c>
      <c r="E1804" s="32">
        <v>34432018800.080002</v>
      </c>
      <c r="F1804" s="32">
        <f t="shared" si="115"/>
        <v>20053467.470001221</v>
      </c>
      <c r="G1804" s="33">
        <f t="shared" si="112"/>
        <v>99.942597837923643</v>
      </c>
      <c r="H1804" s="34">
        <f t="shared" si="113"/>
        <v>98.829682409180037</v>
      </c>
      <c r="I1804" s="34">
        <f t="shared" si="114"/>
        <v>98.560128154156445</v>
      </c>
    </row>
    <row r="1805" spans="1:9" s="8" customFormat="1" x14ac:dyDescent="0.2">
      <c r="A1805" s="27" t="s">
        <v>1619</v>
      </c>
      <c r="B1805" s="28">
        <v>12686105614</v>
      </c>
      <c r="C1805" s="28">
        <v>10180756932.980001</v>
      </c>
      <c r="D1805" s="28">
        <v>9701319068.6599998</v>
      </c>
      <c r="E1805" s="28">
        <v>9701319068.6599998</v>
      </c>
      <c r="F1805" s="28">
        <f t="shared" si="115"/>
        <v>2505348681.0199986</v>
      </c>
      <c r="G1805" s="29">
        <f t="shared" ref="G1805:G1868" si="116">IFERROR(IF(C1805&gt;0,+C1805/B1805*100,0),0)</f>
        <v>80.251238975535784</v>
      </c>
      <c r="H1805" s="30">
        <f t="shared" ref="H1805:H1868" si="117">IFERROR(IF(D1805&gt;0,+D1805/B1805*100,0),0)</f>
        <v>76.472003023165115</v>
      </c>
      <c r="I1805" s="30">
        <f t="shared" ref="I1805:I1868" si="118">IFERROR(IF(E1805&gt;0,+E1805/B1805*100,0),0)</f>
        <v>76.472003023165115</v>
      </c>
    </row>
    <row r="1806" spans="1:9" s="8" customFormat="1" x14ac:dyDescent="0.2">
      <c r="A1806" s="27" t="s">
        <v>4</v>
      </c>
      <c r="B1806" s="28">
        <v>6133028268</v>
      </c>
      <c r="C1806" s="28">
        <v>5515597904.1500006</v>
      </c>
      <c r="D1806" s="28">
        <v>5360679569.7800007</v>
      </c>
      <c r="E1806" s="28">
        <v>5360679569.7800007</v>
      </c>
      <c r="F1806" s="28">
        <f t="shared" si="115"/>
        <v>617430363.84999943</v>
      </c>
      <c r="G1806" s="29">
        <f t="shared" si="116"/>
        <v>89.932699852835583</v>
      </c>
      <c r="H1806" s="30">
        <f t="shared" si="117"/>
        <v>87.406731805724007</v>
      </c>
      <c r="I1806" s="30">
        <f t="shared" si="118"/>
        <v>87.406731805724007</v>
      </c>
    </row>
    <row r="1807" spans="1:9" s="8" customFormat="1" x14ac:dyDescent="0.2">
      <c r="A1807" s="27" t="s">
        <v>62</v>
      </c>
      <c r="B1807" s="28">
        <v>4865121427</v>
      </c>
      <c r="C1807" s="28">
        <v>4785030492</v>
      </c>
      <c r="D1807" s="28">
        <v>4785030492</v>
      </c>
      <c r="E1807" s="28">
        <v>4785030492</v>
      </c>
      <c r="F1807" s="28">
        <f t="shared" si="115"/>
        <v>80090935</v>
      </c>
      <c r="G1807" s="29">
        <f t="shared" si="116"/>
        <v>98.353773154447524</v>
      </c>
      <c r="H1807" s="30">
        <f t="shared" si="117"/>
        <v>98.353773154447524</v>
      </c>
      <c r="I1807" s="30">
        <f t="shared" si="118"/>
        <v>98.353773154447524</v>
      </c>
    </row>
    <row r="1808" spans="1:9" s="8" customFormat="1" x14ac:dyDescent="0.2">
      <c r="A1808" s="31" t="s">
        <v>94</v>
      </c>
      <c r="B1808" s="32">
        <v>3150080544</v>
      </c>
      <c r="C1808" s="32">
        <v>3138069497</v>
      </c>
      <c r="D1808" s="32">
        <v>3138069497</v>
      </c>
      <c r="E1808" s="32">
        <v>3138069497</v>
      </c>
      <c r="F1808" s="32">
        <f t="shared" si="115"/>
        <v>12011047</v>
      </c>
      <c r="G1808" s="33">
        <f t="shared" si="116"/>
        <v>99.6187066701238</v>
      </c>
      <c r="H1808" s="34">
        <f t="shared" si="117"/>
        <v>99.6187066701238</v>
      </c>
      <c r="I1808" s="34">
        <f t="shared" si="118"/>
        <v>99.6187066701238</v>
      </c>
    </row>
    <row r="1809" spans="1:9" s="8" customFormat="1" x14ac:dyDescent="0.2">
      <c r="A1809" s="31" t="s">
        <v>95</v>
      </c>
      <c r="B1809" s="32">
        <v>1191344593</v>
      </c>
      <c r="C1809" s="32">
        <v>1185582601</v>
      </c>
      <c r="D1809" s="32">
        <v>1185582601</v>
      </c>
      <c r="E1809" s="32">
        <v>1185582601</v>
      </c>
      <c r="F1809" s="32">
        <f t="shared" si="115"/>
        <v>5761992</v>
      </c>
      <c r="G1809" s="33">
        <f t="shared" si="116"/>
        <v>99.516345477718545</v>
      </c>
      <c r="H1809" s="34">
        <f t="shared" si="117"/>
        <v>99.516345477718545</v>
      </c>
      <c r="I1809" s="34">
        <f t="shared" si="118"/>
        <v>99.516345477718545</v>
      </c>
    </row>
    <row r="1810" spans="1:9" s="8" customFormat="1" x14ac:dyDescent="0.2">
      <c r="A1810" s="31" t="s">
        <v>96</v>
      </c>
      <c r="B1810" s="32">
        <v>523696290</v>
      </c>
      <c r="C1810" s="32">
        <v>461378394</v>
      </c>
      <c r="D1810" s="32">
        <v>461378394</v>
      </c>
      <c r="E1810" s="32">
        <v>461378394</v>
      </c>
      <c r="F1810" s="32">
        <f t="shared" si="115"/>
        <v>62317896</v>
      </c>
      <c r="G1810" s="33">
        <f t="shared" si="116"/>
        <v>88.10037474200935</v>
      </c>
      <c r="H1810" s="34">
        <f t="shared" si="117"/>
        <v>88.10037474200935</v>
      </c>
      <c r="I1810" s="34">
        <f t="shared" si="118"/>
        <v>88.10037474200935</v>
      </c>
    </row>
    <row r="1811" spans="1:9" s="8" customFormat="1" x14ac:dyDescent="0.2">
      <c r="A1811" s="27" t="s">
        <v>1378</v>
      </c>
      <c r="B1811" s="28">
        <v>652841346</v>
      </c>
      <c r="C1811" s="28">
        <v>647632375.00999999</v>
      </c>
      <c r="D1811" s="28">
        <v>492714040.63999999</v>
      </c>
      <c r="E1811" s="28">
        <v>492714040.63999999</v>
      </c>
      <c r="F1811" s="28">
        <f t="shared" si="115"/>
        <v>5208970.9900000095</v>
      </c>
      <c r="G1811" s="29">
        <f t="shared" si="116"/>
        <v>99.202107675637322</v>
      </c>
      <c r="H1811" s="30">
        <f t="shared" si="117"/>
        <v>75.472248144038346</v>
      </c>
      <c r="I1811" s="30">
        <f t="shared" si="118"/>
        <v>75.472248144038346</v>
      </c>
    </row>
    <row r="1812" spans="1:9" s="8" customFormat="1" x14ac:dyDescent="0.2">
      <c r="A1812" s="31" t="s">
        <v>124</v>
      </c>
      <c r="B1812" s="32">
        <v>1000000</v>
      </c>
      <c r="C1812" s="32">
        <v>0</v>
      </c>
      <c r="D1812" s="32">
        <v>0</v>
      </c>
      <c r="E1812" s="32">
        <v>0</v>
      </c>
      <c r="F1812" s="32">
        <f t="shared" si="115"/>
        <v>1000000</v>
      </c>
      <c r="G1812" s="33">
        <f t="shared" si="116"/>
        <v>0</v>
      </c>
      <c r="H1812" s="34">
        <f t="shared" si="117"/>
        <v>0</v>
      </c>
      <c r="I1812" s="34">
        <f t="shared" si="118"/>
        <v>0</v>
      </c>
    </row>
    <row r="1813" spans="1:9" s="8" customFormat="1" x14ac:dyDescent="0.2">
      <c r="A1813" s="31" t="s">
        <v>97</v>
      </c>
      <c r="B1813" s="32">
        <v>651841346</v>
      </c>
      <c r="C1813" s="32">
        <v>647632375.00999999</v>
      </c>
      <c r="D1813" s="32">
        <v>492714040.63999999</v>
      </c>
      <c r="E1813" s="32">
        <v>492714040.63999999</v>
      </c>
      <c r="F1813" s="32">
        <f t="shared" si="115"/>
        <v>4208970.9900000095</v>
      </c>
      <c r="G1813" s="33">
        <f t="shared" si="116"/>
        <v>99.354295179980795</v>
      </c>
      <c r="H1813" s="34">
        <f t="shared" si="117"/>
        <v>75.588031299874004</v>
      </c>
      <c r="I1813" s="34">
        <f t="shared" si="118"/>
        <v>75.588031299874004</v>
      </c>
    </row>
    <row r="1814" spans="1:9" s="8" customFormat="1" x14ac:dyDescent="0.2">
      <c r="A1814" s="27" t="s">
        <v>5</v>
      </c>
      <c r="B1814" s="28">
        <v>554898486</v>
      </c>
      <c r="C1814" s="28">
        <v>24068794.140000001</v>
      </c>
      <c r="D1814" s="28">
        <v>24068794.140000001</v>
      </c>
      <c r="E1814" s="28">
        <v>24068794.140000001</v>
      </c>
      <c r="F1814" s="28">
        <f t="shared" si="115"/>
        <v>530829691.86000001</v>
      </c>
      <c r="G1814" s="29">
        <f t="shared" si="116"/>
        <v>4.3375130311672905</v>
      </c>
      <c r="H1814" s="30">
        <f t="shared" si="117"/>
        <v>4.3375130311672905</v>
      </c>
      <c r="I1814" s="30">
        <f t="shared" si="118"/>
        <v>4.3375130311672905</v>
      </c>
    </row>
    <row r="1815" spans="1:9" s="8" customFormat="1" x14ac:dyDescent="0.2">
      <c r="A1815" s="31" t="s">
        <v>160</v>
      </c>
      <c r="B1815" s="32">
        <v>49177923</v>
      </c>
      <c r="C1815" s="32">
        <v>0</v>
      </c>
      <c r="D1815" s="32">
        <v>0</v>
      </c>
      <c r="E1815" s="32">
        <v>0</v>
      </c>
      <c r="F1815" s="32">
        <f t="shared" si="115"/>
        <v>49177923</v>
      </c>
      <c r="G1815" s="33">
        <f t="shared" si="116"/>
        <v>0</v>
      </c>
      <c r="H1815" s="34">
        <f t="shared" si="117"/>
        <v>0</v>
      </c>
      <c r="I1815" s="34">
        <f t="shared" si="118"/>
        <v>0</v>
      </c>
    </row>
    <row r="1816" spans="1:9" s="8" customFormat="1" x14ac:dyDescent="0.2">
      <c r="A1816" s="31" t="s">
        <v>132</v>
      </c>
      <c r="B1816" s="32">
        <v>1030000</v>
      </c>
      <c r="C1816" s="32">
        <v>0</v>
      </c>
      <c r="D1816" s="32">
        <v>0</v>
      </c>
      <c r="E1816" s="32">
        <v>0</v>
      </c>
      <c r="F1816" s="32">
        <f t="shared" si="115"/>
        <v>1030000</v>
      </c>
      <c r="G1816" s="33">
        <f t="shared" si="116"/>
        <v>0</v>
      </c>
      <c r="H1816" s="34">
        <f t="shared" si="117"/>
        <v>0</v>
      </c>
      <c r="I1816" s="34">
        <f t="shared" si="118"/>
        <v>0</v>
      </c>
    </row>
    <row r="1817" spans="1:9" s="8" customFormat="1" x14ac:dyDescent="0.2">
      <c r="A1817" s="31" t="s">
        <v>102</v>
      </c>
      <c r="B1817" s="32">
        <v>70205931</v>
      </c>
      <c r="C1817" s="32">
        <v>17913428</v>
      </c>
      <c r="D1817" s="32">
        <v>17913428</v>
      </c>
      <c r="E1817" s="32">
        <v>17913428</v>
      </c>
      <c r="F1817" s="32">
        <f t="shared" si="115"/>
        <v>52292503</v>
      </c>
      <c r="G1817" s="33">
        <f t="shared" si="116"/>
        <v>25.515547967022901</v>
      </c>
      <c r="H1817" s="34">
        <f t="shared" si="117"/>
        <v>25.515547967022901</v>
      </c>
      <c r="I1817" s="34">
        <f t="shared" si="118"/>
        <v>25.515547967022901</v>
      </c>
    </row>
    <row r="1818" spans="1:9" s="8" customFormat="1" x14ac:dyDescent="0.2">
      <c r="A1818" s="31" t="s">
        <v>105</v>
      </c>
      <c r="B1818" s="32">
        <v>434484632</v>
      </c>
      <c r="C1818" s="32">
        <v>6155366.1399999997</v>
      </c>
      <c r="D1818" s="32">
        <v>6155366.1399999997</v>
      </c>
      <c r="E1818" s="32">
        <v>6155366.1399999997</v>
      </c>
      <c r="F1818" s="32">
        <f t="shared" si="115"/>
        <v>428329265.86000001</v>
      </c>
      <c r="G1818" s="33">
        <f t="shared" si="116"/>
        <v>1.4167051459716531</v>
      </c>
      <c r="H1818" s="34">
        <f t="shared" si="117"/>
        <v>1.4167051459716531</v>
      </c>
      <c r="I1818" s="34">
        <f t="shared" si="118"/>
        <v>1.4167051459716531</v>
      </c>
    </row>
    <row r="1819" spans="1:9" s="8" customFormat="1" x14ac:dyDescent="0.2">
      <c r="A1819" s="27" t="s">
        <v>63</v>
      </c>
      <c r="B1819" s="28">
        <v>60167009</v>
      </c>
      <c r="C1819" s="28">
        <v>58866243</v>
      </c>
      <c r="D1819" s="28">
        <v>58866243</v>
      </c>
      <c r="E1819" s="28">
        <v>58866243</v>
      </c>
      <c r="F1819" s="28">
        <f t="shared" si="115"/>
        <v>1300766</v>
      </c>
      <c r="G1819" s="29">
        <f t="shared" si="116"/>
        <v>97.838074350679463</v>
      </c>
      <c r="H1819" s="30">
        <f t="shared" si="117"/>
        <v>97.838074350679463</v>
      </c>
      <c r="I1819" s="30">
        <f t="shared" si="118"/>
        <v>97.838074350679463</v>
      </c>
    </row>
    <row r="1820" spans="1:9" s="8" customFormat="1" x14ac:dyDescent="0.2">
      <c r="A1820" s="31" t="s">
        <v>106</v>
      </c>
      <c r="B1820" s="32">
        <v>31003000</v>
      </c>
      <c r="C1820" s="32">
        <v>29702234</v>
      </c>
      <c r="D1820" s="32">
        <v>29702234</v>
      </c>
      <c r="E1820" s="32">
        <v>29702234</v>
      </c>
      <c r="F1820" s="32">
        <f t="shared" si="115"/>
        <v>1300766</v>
      </c>
      <c r="G1820" s="33">
        <f t="shared" si="116"/>
        <v>95.804386672257522</v>
      </c>
      <c r="H1820" s="34">
        <f t="shared" si="117"/>
        <v>95.804386672257522</v>
      </c>
      <c r="I1820" s="34">
        <f t="shared" si="118"/>
        <v>95.804386672257522</v>
      </c>
    </row>
    <row r="1821" spans="1:9" s="8" customFormat="1" x14ac:dyDescent="0.2">
      <c r="A1821" s="31" t="s">
        <v>108</v>
      </c>
      <c r="B1821" s="32">
        <v>29164009</v>
      </c>
      <c r="C1821" s="32">
        <v>29164009</v>
      </c>
      <c r="D1821" s="32">
        <v>29164009</v>
      </c>
      <c r="E1821" s="32">
        <v>29164009</v>
      </c>
      <c r="F1821" s="32">
        <f t="shared" si="115"/>
        <v>0</v>
      </c>
      <c r="G1821" s="33">
        <f t="shared" si="116"/>
        <v>100</v>
      </c>
      <c r="H1821" s="34">
        <f t="shared" si="117"/>
        <v>100</v>
      </c>
      <c r="I1821" s="34">
        <f t="shared" si="118"/>
        <v>100</v>
      </c>
    </row>
    <row r="1822" spans="1:9" s="8" customFormat="1" x14ac:dyDescent="0.2">
      <c r="A1822" s="27" t="s">
        <v>6</v>
      </c>
      <c r="B1822" s="28">
        <v>6553077346</v>
      </c>
      <c r="C1822" s="28">
        <v>4665159028.8299999</v>
      </c>
      <c r="D1822" s="28">
        <v>4340639498.8800001</v>
      </c>
      <c r="E1822" s="28">
        <v>4340639498.8800001</v>
      </c>
      <c r="F1822" s="28">
        <f t="shared" si="115"/>
        <v>1887918317.1700001</v>
      </c>
      <c r="G1822" s="29">
        <f t="shared" si="116"/>
        <v>71.190355042545235</v>
      </c>
      <c r="H1822" s="30">
        <f t="shared" si="117"/>
        <v>66.23818504949476</v>
      </c>
      <c r="I1822" s="30">
        <f t="shared" si="118"/>
        <v>66.23818504949476</v>
      </c>
    </row>
    <row r="1823" spans="1:9" s="8" customFormat="1" ht="22.5" x14ac:dyDescent="0.2">
      <c r="A1823" s="31" t="s">
        <v>476</v>
      </c>
      <c r="B1823" s="32">
        <v>1784173662</v>
      </c>
      <c r="C1823" s="32">
        <v>946860080.57000005</v>
      </c>
      <c r="D1823" s="32">
        <v>900077997.16999996</v>
      </c>
      <c r="E1823" s="32">
        <v>900077997.16999996</v>
      </c>
      <c r="F1823" s="32">
        <f t="shared" si="115"/>
        <v>837313581.42999995</v>
      </c>
      <c r="G1823" s="33">
        <f t="shared" si="116"/>
        <v>53.069950573566985</v>
      </c>
      <c r="H1823" s="34">
        <f t="shared" si="117"/>
        <v>50.447891723782213</v>
      </c>
      <c r="I1823" s="34">
        <f t="shared" si="118"/>
        <v>50.447891723782213</v>
      </c>
    </row>
    <row r="1824" spans="1:9" s="8" customFormat="1" ht="22.5" x14ac:dyDescent="0.2">
      <c r="A1824" s="31" t="s">
        <v>477</v>
      </c>
      <c r="B1824" s="32">
        <v>3059542157</v>
      </c>
      <c r="C1824" s="32">
        <v>2035494176.4300001</v>
      </c>
      <c r="D1824" s="32">
        <v>1868653955.8299999</v>
      </c>
      <c r="E1824" s="32">
        <v>1868653955.8299999</v>
      </c>
      <c r="F1824" s="32">
        <f t="shared" si="115"/>
        <v>1024047980.5699999</v>
      </c>
      <c r="G1824" s="33">
        <f t="shared" si="116"/>
        <v>66.529371781099471</v>
      </c>
      <c r="H1824" s="34">
        <f t="shared" si="117"/>
        <v>61.076261085491559</v>
      </c>
      <c r="I1824" s="34">
        <f t="shared" si="118"/>
        <v>61.076261085491559</v>
      </c>
    </row>
    <row r="1825" spans="1:9" s="9" customFormat="1" ht="22.5" x14ac:dyDescent="0.2">
      <c r="A1825" s="31" t="s">
        <v>478</v>
      </c>
      <c r="B1825" s="32">
        <v>786296741</v>
      </c>
      <c r="C1825" s="32">
        <v>760140310.83000004</v>
      </c>
      <c r="D1825" s="32">
        <v>685635270.88</v>
      </c>
      <c r="E1825" s="32">
        <v>685635270.88</v>
      </c>
      <c r="F1825" s="32">
        <f t="shared" si="115"/>
        <v>26156430.169999957</v>
      </c>
      <c r="G1825" s="33">
        <f t="shared" si="116"/>
        <v>96.673465778742184</v>
      </c>
      <c r="H1825" s="34">
        <f t="shared" si="117"/>
        <v>87.19803035276729</v>
      </c>
      <c r="I1825" s="34">
        <f t="shared" si="118"/>
        <v>87.19803035276729</v>
      </c>
    </row>
    <row r="1826" spans="1:9" s="8" customFormat="1" x14ac:dyDescent="0.2">
      <c r="A1826" s="31" t="s">
        <v>479</v>
      </c>
      <c r="B1826" s="32">
        <v>923064786</v>
      </c>
      <c r="C1826" s="32">
        <v>922664461</v>
      </c>
      <c r="D1826" s="32">
        <v>886272275</v>
      </c>
      <c r="E1826" s="32">
        <v>886272275</v>
      </c>
      <c r="F1826" s="32">
        <f t="shared" si="115"/>
        <v>400325</v>
      </c>
      <c r="G1826" s="33">
        <f t="shared" si="116"/>
        <v>99.956630888094566</v>
      </c>
      <c r="H1826" s="34">
        <f t="shared" si="117"/>
        <v>96.01409223295839</v>
      </c>
      <c r="I1826" s="34">
        <f t="shared" si="118"/>
        <v>96.01409223295839</v>
      </c>
    </row>
    <row r="1827" spans="1:9" s="8" customFormat="1" x14ac:dyDescent="0.2">
      <c r="A1827" s="27" t="s">
        <v>1623</v>
      </c>
      <c r="B1827" s="28">
        <v>8010777448</v>
      </c>
      <c r="C1827" s="28">
        <v>7183842021.6300001</v>
      </c>
      <c r="D1827" s="28">
        <v>7082248866.3199997</v>
      </c>
      <c r="E1827" s="28">
        <v>6973892731.8900003</v>
      </c>
      <c r="F1827" s="28">
        <f t="shared" si="115"/>
        <v>826935426.36999989</v>
      </c>
      <c r="G1827" s="29">
        <f t="shared" si="116"/>
        <v>89.677213831767915</v>
      </c>
      <c r="H1827" s="30">
        <f t="shared" si="117"/>
        <v>88.409007893337247</v>
      </c>
      <c r="I1827" s="30">
        <f t="shared" si="118"/>
        <v>87.056378449648832</v>
      </c>
    </row>
    <row r="1828" spans="1:9" s="8" customFormat="1" x14ac:dyDescent="0.2">
      <c r="A1828" s="27" t="s">
        <v>4</v>
      </c>
      <c r="B1828" s="28">
        <v>6245557422</v>
      </c>
      <c r="C1828" s="28">
        <v>5479706713.1999998</v>
      </c>
      <c r="D1828" s="28">
        <v>5446312176.1000004</v>
      </c>
      <c r="E1828" s="28">
        <v>5410028845.4499998</v>
      </c>
      <c r="F1828" s="28">
        <f t="shared" si="115"/>
        <v>765850708.80000019</v>
      </c>
      <c r="G1828" s="29">
        <f t="shared" si="116"/>
        <v>87.737672443739157</v>
      </c>
      <c r="H1828" s="30">
        <f t="shared" si="117"/>
        <v>87.20297978392361</v>
      </c>
      <c r="I1828" s="30">
        <f t="shared" si="118"/>
        <v>86.622033549690087</v>
      </c>
    </row>
    <row r="1829" spans="1:9" s="8" customFormat="1" x14ac:dyDescent="0.2">
      <c r="A1829" s="27" t="s">
        <v>62</v>
      </c>
      <c r="B1829" s="28">
        <v>4879427471</v>
      </c>
      <c r="C1829" s="28">
        <v>4697380341</v>
      </c>
      <c r="D1829" s="28">
        <v>4697380341</v>
      </c>
      <c r="E1829" s="28">
        <v>4697380341</v>
      </c>
      <c r="F1829" s="28">
        <f t="shared" si="115"/>
        <v>182047130</v>
      </c>
      <c r="G1829" s="29">
        <f t="shared" si="116"/>
        <v>96.269088308372972</v>
      </c>
      <c r="H1829" s="30">
        <f t="shared" si="117"/>
        <v>96.269088308372972</v>
      </c>
      <c r="I1829" s="30">
        <f t="shared" si="118"/>
        <v>96.269088308372972</v>
      </c>
    </row>
    <row r="1830" spans="1:9" s="8" customFormat="1" x14ac:dyDescent="0.2">
      <c r="A1830" s="31" t="s">
        <v>94</v>
      </c>
      <c r="B1830" s="32">
        <v>3254350750</v>
      </c>
      <c r="C1830" s="32">
        <v>3146110630</v>
      </c>
      <c r="D1830" s="32">
        <v>3146110630</v>
      </c>
      <c r="E1830" s="32">
        <v>3146110630</v>
      </c>
      <c r="F1830" s="32">
        <f t="shared" si="115"/>
        <v>108240120</v>
      </c>
      <c r="G1830" s="33">
        <f t="shared" si="116"/>
        <v>96.673987276878506</v>
      </c>
      <c r="H1830" s="34">
        <f t="shared" si="117"/>
        <v>96.673987276878506</v>
      </c>
      <c r="I1830" s="34">
        <f t="shared" si="118"/>
        <v>96.673987276878506</v>
      </c>
    </row>
    <row r="1831" spans="1:9" s="9" customFormat="1" x14ac:dyDescent="0.2">
      <c r="A1831" s="31" t="s">
        <v>95</v>
      </c>
      <c r="B1831" s="32">
        <v>1179889376</v>
      </c>
      <c r="C1831" s="32">
        <v>1107810249</v>
      </c>
      <c r="D1831" s="32">
        <v>1107810249</v>
      </c>
      <c r="E1831" s="32">
        <v>1107810249</v>
      </c>
      <c r="F1831" s="32">
        <f t="shared" si="115"/>
        <v>72079127</v>
      </c>
      <c r="G1831" s="33">
        <f t="shared" si="116"/>
        <v>93.891026695709485</v>
      </c>
      <c r="H1831" s="34">
        <f t="shared" si="117"/>
        <v>93.891026695709485</v>
      </c>
      <c r="I1831" s="34">
        <f t="shared" si="118"/>
        <v>93.891026695709485</v>
      </c>
    </row>
    <row r="1832" spans="1:9" s="8" customFormat="1" x14ac:dyDescent="0.2">
      <c r="A1832" s="31" t="s">
        <v>96</v>
      </c>
      <c r="B1832" s="32">
        <v>445187345</v>
      </c>
      <c r="C1832" s="32">
        <v>443459462</v>
      </c>
      <c r="D1832" s="32">
        <v>443459462</v>
      </c>
      <c r="E1832" s="32">
        <v>443459462</v>
      </c>
      <c r="F1832" s="32">
        <f t="shared" si="115"/>
        <v>1727883</v>
      </c>
      <c r="G1832" s="33">
        <f t="shared" si="116"/>
        <v>99.611875085982064</v>
      </c>
      <c r="H1832" s="34">
        <f t="shared" si="117"/>
        <v>99.611875085982064</v>
      </c>
      <c r="I1832" s="34">
        <f t="shared" si="118"/>
        <v>99.611875085982064</v>
      </c>
    </row>
    <row r="1833" spans="1:9" s="8" customFormat="1" x14ac:dyDescent="0.2">
      <c r="A1833" s="27" t="s">
        <v>1378</v>
      </c>
      <c r="B1833" s="28">
        <v>762085340</v>
      </c>
      <c r="C1833" s="28">
        <v>729125838.20000005</v>
      </c>
      <c r="D1833" s="28">
        <v>695731301.10000002</v>
      </c>
      <c r="E1833" s="28">
        <v>659447970.45000005</v>
      </c>
      <c r="F1833" s="28">
        <f t="shared" si="115"/>
        <v>32959501.799999952</v>
      </c>
      <c r="G1833" s="29">
        <f t="shared" si="116"/>
        <v>95.675090430161021</v>
      </c>
      <c r="H1833" s="30">
        <f t="shared" si="117"/>
        <v>91.293096006806792</v>
      </c>
      <c r="I1833" s="30">
        <f t="shared" si="118"/>
        <v>86.532037271573813</v>
      </c>
    </row>
    <row r="1834" spans="1:9" s="8" customFormat="1" x14ac:dyDescent="0.2">
      <c r="A1834" s="31" t="s">
        <v>97</v>
      </c>
      <c r="B1834" s="32">
        <v>762085340</v>
      </c>
      <c r="C1834" s="32">
        <v>729125838.20000005</v>
      </c>
      <c r="D1834" s="32">
        <v>695731301.10000002</v>
      </c>
      <c r="E1834" s="32">
        <v>659447970.45000005</v>
      </c>
      <c r="F1834" s="32">
        <f t="shared" si="115"/>
        <v>32959501.799999952</v>
      </c>
      <c r="G1834" s="33">
        <f t="shared" si="116"/>
        <v>95.675090430161021</v>
      </c>
      <c r="H1834" s="34">
        <f t="shared" si="117"/>
        <v>91.293096006806792</v>
      </c>
      <c r="I1834" s="34">
        <f t="shared" si="118"/>
        <v>86.532037271573813</v>
      </c>
    </row>
    <row r="1835" spans="1:9" s="9" customFormat="1" x14ac:dyDescent="0.2">
      <c r="A1835" s="27" t="s">
        <v>5</v>
      </c>
      <c r="B1835" s="28">
        <v>563117452</v>
      </c>
      <c r="C1835" s="28">
        <v>12279375</v>
      </c>
      <c r="D1835" s="28">
        <v>12279375</v>
      </c>
      <c r="E1835" s="28">
        <v>12279375</v>
      </c>
      <c r="F1835" s="28">
        <f t="shared" si="115"/>
        <v>550838077</v>
      </c>
      <c r="G1835" s="29">
        <f t="shared" si="116"/>
        <v>2.180606364868976</v>
      </c>
      <c r="H1835" s="30">
        <f t="shared" si="117"/>
        <v>2.180606364868976</v>
      </c>
      <c r="I1835" s="30">
        <f t="shared" si="118"/>
        <v>2.180606364868976</v>
      </c>
    </row>
    <row r="1836" spans="1:9" s="8" customFormat="1" x14ac:dyDescent="0.2">
      <c r="A1836" s="31" t="s">
        <v>160</v>
      </c>
      <c r="B1836" s="32">
        <v>48794275</v>
      </c>
      <c r="C1836" s="32">
        <v>0</v>
      </c>
      <c r="D1836" s="32">
        <v>0</v>
      </c>
      <c r="E1836" s="32">
        <v>0</v>
      </c>
      <c r="F1836" s="32">
        <f t="shared" si="115"/>
        <v>48794275</v>
      </c>
      <c r="G1836" s="33">
        <f t="shared" si="116"/>
        <v>0</v>
      </c>
      <c r="H1836" s="34">
        <f t="shared" si="117"/>
        <v>0</v>
      </c>
      <c r="I1836" s="34">
        <f t="shared" si="118"/>
        <v>0</v>
      </c>
    </row>
    <row r="1837" spans="1:9" s="8" customFormat="1" x14ac:dyDescent="0.2">
      <c r="A1837" s="31" t="s">
        <v>102</v>
      </c>
      <c r="B1837" s="32">
        <v>18035300</v>
      </c>
      <c r="C1837" s="32">
        <v>4959375</v>
      </c>
      <c r="D1837" s="32">
        <v>4959375</v>
      </c>
      <c r="E1837" s="32">
        <v>4959375</v>
      </c>
      <c r="F1837" s="32">
        <f t="shared" si="115"/>
        <v>13075925</v>
      </c>
      <c r="G1837" s="33">
        <f t="shared" si="116"/>
        <v>27.498156393295371</v>
      </c>
      <c r="H1837" s="34">
        <f t="shared" si="117"/>
        <v>27.498156393295371</v>
      </c>
      <c r="I1837" s="34">
        <f t="shared" si="118"/>
        <v>27.498156393295371</v>
      </c>
    </row>
    <row r="1838" spans="1:9" s="8" customFormat="1" x14ac:dyDescent="0.2">
      <c r="A1838" s="31" t="s">
        <v>105</v>
      </c>
      <c r="B1838" s="32">
        <v>496287877</v>
      </c>
      <c r="C1838" s="32">
        <v>7320000</v>
      </c>
      <c r="D1838" s="32">
        <v>7320000</v>
      </c>
      <c r="E1838" s="32">
        <v>7320000</v>
      </c>
      <c r="F1838" s="32">
        <f t="shared" si="115"/>
        <v>488967877</v>
      </c>
      <c r="G1838" s="33">
        <f t="shared" si="116"/>
        <v>1.474950394567063</v>
      </c>
      <c r="H1838" s="34">
        <f t="shared" si="117"/>
        <v>1.474950394567063</v>
      </c>
      <c r="I1838" s="34">
        <f t="shared" si="118"/>
        <v>1.474950394567063</v>
      </c>
    </row>
    <row r="1839" spans="1:9" s="8" customFormat="1" x14ac:dyDescent="0.2">
      <c r="A1839" s="27" t="s">
        <v>63</v>
      </c>
      <c r="B1839" s="28">
        <v>40927159</v>
      </c>
      <c r="C1839" s="28">
        <v>40921159</v>
      </c>
      <c r="D1839" s="28">
        <v>40921159</v>
      </c>
      <c r="E1839" s="28">
        <v>40921159</v>
      </c>
      <c r="F1839" s="28">
        <f t="shared" si="115"/>
        <v>6000</v>
      </c>
      <c r="G1839" s="29">
        <f t="shared" si="116"/>
        <v>99.985339808218782</v>
      </c>
      <c r="H1839" s="30">
        <f t="shared" si="117"/>
        <v>99.985339808218782</v>
      </c>
      <c r="I1839" s="30">
        <f t="shared" si="118"/>
        <v>99.985339808218782</v>
      </c>
    </row>
    <row r="1840" spans="1:9" s="8" customFormat="1" x14ac:dyDescent="0.2">
      <c r="A1840" s="31" t="s">
        <v>106</v>
      </c>
      <c r="B1840" s="32">
        <v>22511233</v>
      </c>
      <c r="C1840" s="32">
        <v>22505233</v>
      </c>
      <c r="D1840" s="32">
        <v>22505233</v>
      </c>
      <c r="E1840" s="32">
        <v>22505233</v>
      </c>
      <c r="F1840" s="32">
        <f t="shared" si="115"/>
        <v>6000</v>
      </c>
      <c r="G1840" s="33">
        <f t="shared" si="116"/>
        <v>99.973346639875302</v>
      </c>
      <c r="H1840" s="34">
        <f t="shared" si="117"/>
        <v>99.973346639875302</v>
      </c>
      <c r="I1840" s="34">
        <f t="shared" si="118"/>
        <v>99.973346639875302</v>
      </c>
    </row>
    <row r="1841" spans="1:9" s="8" customFormat="1" x14ac:dyDescent="0.2">
      <c r="A1841" s="31" t="s">
        <v>108</v>
      </c>
      <c r="B1841" s="32">
        <v>18415926</v>
      </c>
      <c r="C1841" s="32">
        <v>18415926</v>
      </c>
      <c r="D1841" s="32">
        <v>18415926</v>
      </c>
      <c r="E1841" s="32">
        <v>18415926</v>
      </c>
      <c r="F1841" s="32">
        <f t="shared" si="115"/>
        <v>0</v>
      </c>
      <c r="G1841" s="33">
        <f t="shared" si="116"/>
        <v>100</v>
      </c>
      <c r="H1841" s="34">
        <f t="shared" si="117"/>
        <v>100</v>
      </c>
      <c r="I1841" s="34">
        <f t="shared" si="118"/>
        <v>100</v>
      </c>
    </row>
    <row r="1842" spans="1:9" s="8" customFormat="1" x14ac:dyDescent="0.2">
      <c r="A1842" s="27" t="s">
        <v>6</v>
      </c>
      <c r="B1842" s="28">
        <v>1765220026</v>
      </c>
      <c r="C1842" s="28">
        <v>1704135308.4300001</v>
      </c>
      <c r="D1842" s="28">
        <v>1635936690.22</v>
      </c>
      <c r="E1842" s="28">
        <v>1563863886.4400001</v>
      </c>
      <c r="F1842" s="28">
        <f t="shared" si="115"/>
        <v>61084717.569999933</v>
      </c>
      <c r="G1842" s="29">
        <f t="shared" si="116"/>
        <v>96.539540869110894</v>
      </c>
      <c r="H1842" s="30">
        <f t="shared" si="117"/>
        <v>92.676078116281232</v>
      </c>
      <c r="I1842" s="30">
        <f t="shared" si="118"/>
        <v>88.593142124255507</v>
      </c>
    </row>
    <row r="1843" spans="1:9" s="8" customFormat="1" ht="22.5" x14ac:dyDescent="0.2">
      <c r="A1843" s="31" t="s">
        <v>480</v>
      </c>
      <c r="B1843" s="32">
        <v>1209232894</v>
      </c>
      <c r="C1843" s="32">
        <v>1163704545.9000001</v>
      </c>
      <c r="D1843" s="32">
        <v>1119628095.9000001</v>
      </c>
      <c r="E1843" s="32">
        <v>1106484835.9000001</v>
      </c>
      <c r="F1843" s="32">
        <f t="shared" si="115"/>
        <v>45528348.099999905</v>
      </c>
      <c r="G1843" s="33">
        <f t="shared" si="116"/>
        <v>96.234939660845853</v>
      </c>
      <c r="H1843" s="34">
        <f t="shared" si="117"/>
        <v>92.589947019750866</v>
      </c>
      <c r="I1843" s="34">
        <f t="shared" si="118"/>
        <v>91.503038115335968</v>
      </c>
    </row>
    <row r="1844" spans="1:9" s="8" customFormat="1" ht="22.5" x14ac:dyDescent="0.2">
      <c r="A1844" s="31" t="s">
        <v>481</v>
      </c>
      <c r="B1844" s="32">
        <v>555987132</v>
      </c>
      <c r="C1844" s="32">
        <v>540430762.52999997</v>
      </c>
      <c r="D1844" s="32">
        <v>516308594.31999999</v>
      </c>
      <c r="E1844" s="32">
        <v>457379050.54000002</v>
      </c>
      <c r="F1844" s="32">
        <f t="shared" si="115"/>
        <v>15556369.470000029</v>
      </c>
      <c r="G1844" s="33">
        <f t="shared" si="116"/>
        <v>97.202027065978925</v>
      </c>
      <c r="H1844" s="34">
        <f t="shared" si="117"/>
        <v>92.86340719122974</v>
      </c>
      <c r="I1844" s="34">
        <f t="shared" si="118"/>
        <v>82.264323077894545</v>
      </c>
    </row>
    <row r="1845" spans="1:9" s="8" customFormat="1" x14ac:dyDescent="0.2">
      <c r="A1845" s="27" t="s">
        <v>1527</v>
      </c>
      <c r="B1845" s="28">
        <v>40799757139</v>
      </c>
      <c r="C1845" s="28">
        <v>37706276349.520004</v>
      </c>
      <c r="D1845" s="28">
        <v>26739666643.160004</v>
      </c>
      <c r="E1845" s="28">
        <v>26739656165.160004</v>
      </c>
      <c r="F1845" s="28">
        <f t="shared" si="115"/>
        <v>3093480789.4799957</v>
      </c>
      <c r="G1845" s="29">
        <f t="shared" si="116"/>
        <v>92.417894109171115</v>
      </c>
      <c r="H1845" s="30">
        <f t="shared" si="117"/>
        <v>65.538788753229795</v>
      </c>
      <c r="I1845" s="30">
        <f t="shared" si="118"/>
        <v>65.538763071704381</v>
      </c>
    </row>
    <row r="1846" spans="1:9" s="8" customFormat="1" x14ac:dyDescent="0.2">
      <c r="A1846" s="27" t="s">
        <v>4</v>
      </c>
      <c r="B1846" s="28">
        <v>26397732007</v>
      </c>
      <c r="C1846" s="28">
        <v>24569322360.450001</v>
      </c>
      <c r="D1846" s="28">
        <v>22432675522.07</v>
      </c>
      <c r="E1846" s="28">
        <v>22432665044.07</v>
      </c>
      <c r="F1846" s="28">
        <f t="shared" si="115"/>
        <v>1828409646.5499992</v>
      </c>
      <c r="G1846" s="29">
        <f t="shared" si="116"/>
        <v>93.073610846321372</v>
      </c>
      <c r="H1846" s="30">
        <f t="shared" si="117"/>
        <v>84.979556259308296</v>
      </c>
      <c r="I1846" s="30">
        <f t="shared" si="118"/>
        <v>84.979516566504401</v>
      </c>
    </row>
    <row r="1847" spans="1:9" s="8" customFormat="1" x14ac:dyDescent="0.2">
      <c r="A1847" s="27" t="s">
        <v>62</v>
      </c>
      <c r="B1847" s="28">
        <v>19832819800</v>
      </c>
      <c r="C1847" s="28">
        <v>19229327136</v>
      </c>
      <c r="D1847" s="28">
        <v>19229327136</v>
      </c>
      <c r="E1847" s="28">
        <v>19229316658</v>
      </c>
      <c r="F1847" s="28">
        <f t="shared" si="115"/>
        <v>603492664</v>
      </c>
      <c r="G1847" s="29">
        <f t="shared" si="116"/>
        <v>96.95710105730906</v>
      </c>
      <c r="H1847" s="30">
        <f t="shared" si="117"/>
        <v>96.95710105730906</v>
      </c>
      <c r="I1847" s="30">
        <f t="shared" si="118"/>
        <v>96.957048225689007</v>
      </c>
    </row>
    <row r="1848" spans="1:9" s="9" customFormat="1" x14ac:dyDescent="0.2">
      <c r="A1848" s="31" t="s">
        <v>94</v>
      </c>
      <c r="B1848" s="32">
        <v>12062357012</v>
      </c>
      <c r="C1848" s="32">
        <v>11665585794</v>
      </c>
      <c r="D1848" s="32">
        <v>11665585794</v>
      </c>
      <c r="E1848" s="32">
        <v>11665575316</v>
      </c>
      <c r="F1848" s="32">
        <f t="shared" si="115"/>
        <v>396771218</v>
      </c>
      <c r="G1848" s="33">
        <f t="shared" si="116"/>
        <v>96.710665936970031</v>
      </c>
      <c r="H1848" s="34">
        <f t="shared" si="117"/>
        <v>96.710665936970031</v>
      </c>
      <c r="I1848" s="34">
        <f t="shared" si="118"/>
        <v>96.710579071691626</v>
      </c>
    </row>
    <row r="1849" spans="1:9" s="8" customFormat="1" x14ac:dyDescent="0.2">
      <c r="A1849" s="31" t="s">
        <v>95</v>
      </c>
      <c r="B1849" s="32">
        <v>4023346059</v>
      </c>
      <c r="C1849" s="32">
        <v>3977844745</v>
      </c>
      <c r="D1849" s="32">
        <v>3977844745</v>
      </c>
      <c r="E1849" s="32">
        <v>3977844745</v>
      </c>
      <c r="F1849" s="32">
        <f t="shared" si="115"/>
        <v>45501314</v>
      </c>
      <c r="G1849" s="33">
        <f t="shared" si="116"/>
        <v>98.869067852162104</v>
      </c>
      <c r="H1849" s="34">
        <f t="shared" si="117"/>
        <v>98.869067852162104</v>
      </c>
      <c r="I1849" s="34">
        <f t="shared" si="118"/>
        <v>98.869067852162104</v>
      </c>
    </row>
    <row r="1850" spans="1:9" s="9" customFormat="1" x14ac:dyDescent="0.2">
      <c r="A1850" s="31" t="s">
        <v>96</v>
      </c>
      <c r="B1850" s="32">
        <v>687236855</v>
      </c>
      <c r="C1850" s="32">
        <v>532409108</v>
      </c>
      <c r="D1850" s="32">
        <v>532409108</v>
      </c>
      <c r="E1850" s="32">
        <v>532409108</v>
      </c>
      <c r="F1850" s="32">
        <f t="shared" si="115"/>
        <v>154827747</v>
      </c>
      <c r="G1850" s="33">
        <f t="shared" si="116"/>
        <v>77.470977309562358</v>
      </c>
      <c r="H1850" s="34">
        <f t="shared" si="117"/>
        <v>77.470977309562358</v>
      </c>
      <c r="I1850" s="34">
        <f t="shared" si="118"/>
        <v>77.470977309562358</v>
      </c>
    </row>
    <row r="1851" spans="1:9" s="8" customFormat="1" x14ac:dyDescent="0.2">
      <c r="A1851" s="31" t="s">
        <v>128</v>
      </c>
      <c r="B1851" s="32">
        <v>2543001474</v>
      </c>
      <c r="C1851" s="32">
        <v>2540225489</v>
      </c>
      <c r="D1851" s="32">
        <v>2540225489</v>
      </c>
      <c r="E1851" s="32">
        <v>2540225489</v>
      </c>
      <c r="F1851" s="32">
        <f t="shared" si="115"/>
        <v>2775985</v>
      </c>
      <c r="G1851" s="33">
        <f t="shared" si="116"/>
        <v>99.890838246521596</v>
      </c>
      <c r="H1851" s="34">
        <f t="shared" si="117"/>
        <v>99.890838246521596</v>
      </c>
      <c r="I1851" s="34">
        <f t="shared" si="118"/>
        <v>99.890838246521596</v>
      </c>
    </row>
    <row r="1852" spans="1:9" s="8" customFormat="1" x14ac:dyDescent="0.2">
      <c r="A1852" s="31" t="s">
        <v>1636</v>
      </c>
      <c r="B1852" s="32">
        <v>516878400</v>
      </c>
      <c r="C1852" s="32">
        <v>513262000</v>
      </c>
      <c r="D1852" s="32">
        <v>513262000</v>
      </c>
      <c r="E1852" s="32">
        <v>513262000</v>
      </c>
      <c r="F1852" s="32">
        <f t="shared" si="115"/>
        <v>3616400</v>
      </c>
      <c r="G1852" s="33">
        <f t="shared" si="116"/>
        <v>99.300338338765954</v>
      </c>
      <c r="H1852" s="34">
        <f t="shared" si="117"/>
        <v>99.300338338765954</v>
      </c>
      <c r="I1852" s="34">
        <f t="shared" si="118"/>
        <v>99.300338338765954</v>
      </c>
    </row>
    <row r="1853" spans="1:9" s="9" customFormat="1" x14ac:dyDescent="0.2">
      <c r="A1853" s="27" t="s">
        <v>1378</v>
      </c>
      <c r="B1853" s="28">
        <v>4196332412</v>
      </c>
      <c r="C1853" s="28">
        <v>4113802874.1599998</v>
      </c>
      <c r="D1853" s="28">
        <v>2396036771.3499999</v>
      </c>
      <c r="E1853" s="28">
        <v>2396036771.3499999</v>
      </c>
      <c r="F1853" s="28">
        <f t="shared" si="115"/>
        <v>82529537.840000153</v>
      </c>
      <c r="G1853" s="29">
        <f t="shared" si="116"/>
        <v>98.033293606483724</v>
      </c>
      <c r="H1853" s="30">
        <f t="shared" si="117"/>
        <v>57.098354851445933</v>
      </c>
      <c r="I1853" s="30">
        <f t="shared" si="118"/>
        <v>57.098354851445933</v>
      </c>
    </row>
    <row r="1854" spans="1:9" s="8" customFormat="1" x14ac:dyDescent="0.2">
      <c r="A1854" s="31" t="s">
        <v>97</v>
      </c>
      <c r="B1854" s="32">
        <v>4196332412</v>
      </c>
      <c r="C1854" s="32">
        <v>4113802874.1599998</v>
      </c>
      <c r="D1854" s="32">
        <v>2396036771.3499999</v>
      </c>
      <c r="E1854" s="32">
        <v>2396036771.3499999</v>
      </c>
      <c r="F1854" s="32">
        <f t="shared" si="115"/>
        <v>82529537.840000153</v>
      </c>
      <c r="G1854" s="33">
        <f t="shared" si="116"/>
        <v>98.033293606483724</v>
      </c>
      <c r="H1854" s="34">
        <f t="shared" si="117"/>
        <v>57.098354851445933</v>
      </c>
      <c r="I1854" s="34">
        <f t="shared" si="118"/>
        <v>57.098354851445933</v>
      </c>
    </row>
    <row r="1855" spans="1:9" s="8" customFormat="1" x14ac:dyDescent="0.2">
      <c r="A1855" s="27" t="s">
        <v>5</v>
      </c>
      <c r="B1855" s="28">
        <v>1189593303</v>
      </c>
      <c r="C1855" s="28">
        <v>542563058.28999996</v>
      </c>
      <c r="D1855" s="28">
        <v>152682242.72</v>
      </c>
      <c r="E1855" s="28">
        <v>152682242.72</v>
      </c>
      <c r="F1855" s="28">
        <f t="shared" si="115"/>
        <v>647030244.71000004</v>
      </c>
      <c r="G1855" s="29">
        <f t="shared" si="116"/>
        <v>45.609121783194837</v>
      </c>
      <c r="H1855" s="30">
        <f t="shared" si="117"/>
        <v>12.834827023231821</v>
      </c>
      <c r="I1855" s="30">
        <f t="shared" si="118"/>
        <v>12.834827023231821</v>
      </c>
    </row>
    <row r="1856" spans="1:9" s="8" customFormat="1" x14ac:dyDescent="0.2">
      <c r="A1856" s="31" t="s">
        <v>160</v>
      </c>
      <c r="B1856" s="32">
        <v>422693303</v>
      </c>
      <c r="C1856" s="32">
        <v>0</v>
      </c>
      <c r="D1856" s="32">
        <v>0</v>
      </c>
      <c r="E1856" s="32">
        <v>0</v>
      </c>
      <c r="F1856" s="32">
        <f t="shared" si="115"/>
        <v>422693303</v>
      </c>
      <c r="G1856" s="33">
        <f t="shared" si="116"/>
        <v>0</v>
      </c>
      <c r="H1856" s="34">
        <f t="shared" si="117"/>
        <v>0</v>
      </c>
      <c r="I1856" s="34">
        <f t="shared" si="118"/>
        <v>0</v>
      </c>
    </row>
    <row r="1857" spans="1:9" s="9" customFormat="1" x14ac:dyDescent="0.2">
      <c r="A1857" s="31" t="s">
        <v>482</v>
      </c>
      <c r="B1857" s="32">
        <v>566900000</v>
      </c>
      <c r="C1857" s="32">
        <v>524102295.56999999</v>
      </c>
      <c r="D1857" s="32">
        <v>134221480</v>
      </c>
      <c r="E1857" s="32">
        <v>134221480</v>
      </c>
      <c r="F1857" s="32">
        <f t="shared" si="115"/>
        <v>42797704.430000007</v>
      </c>
      <c r="G1857" s="33">
        <f t="shared" si="116"/>
        <v>92.450572511906856</v>
      </c>
      <c r="H1857" s="34">
        <f t="shared" si="117"/>
        <v>23.676394425824661</v>
      </c>
      <c r="I1857" s="34">
        <f t="shared" si="118"/>
        <v>23.676394425824661</v>
      </c>
    </row>
    <row r="1858" spans="1:9" s="8" customFormat="1" x14ac:dyDescent="0.2">
      <c r="A1858" s="31" t="s">
        <v>105</v>
      </c>
      <c r="B1858" s="32">
        <v>160000000</v>
      </c>
      <c r="C1858" s="32">
        <v>0</v>
      </c>
      <c r="D1858" s="32">
        <v>0</v>
      </c>
      <c r="E1858" s="32">
        <v>0</v>
      </c>
      <c r="F1858" s="32">
        <f t="shared" si="115"/>
        <v>160000000</v>
      </c>
      <c r="G1858" s="33">
        <f t="shared" si="116"/>
        <v>0</v>
      </c>
      <c r="H1858" s="34">
        <f t="shared" si="117"/>
        <v>0</v>
      </c>
      <c r="I1858" s="34">
        <f t="shared" si="118"/>
        <v>0</v>
      </c>
    </row>
    <row r="1859" spans="1:9" s="8" customFormat="1" x14ac:dyDescent="0.2">
      <c r="A1859" s="31" t="s">
        <v>135</v>
      </c>
      <c r="B1859" s="32">
        <v>40000000</v>
      </c>
      <c r="C1859" s="32">
        <v>18460762.719999999</v>
      </c>
      <c r="D1859" s="32">
        <v>18460762.719999999</v>
      </c>
      <c r="E1859" s="32">
        <v>18460762.719999999</v>
      </c>
      <c r="F1859" s="32">
        <f t="shared" si="115"/>
        <v>21539237.280000001</v>
      </c>
      <c r="G1859" s="33">
        <f t="shared" si="116"/>
        <v>46.151906799999999</v>
      </c>
      <c r="H1859" s="34">
        <f t="shared" si="117"/>
        <v>46.151906799999999</v>
      </c>
      <c r="I1859" s="34">
        <f t="shared" si="118"/>
        <v>46.151906799999999</v>
      </c>
    </row>
    <row r="1860" spans="1:9" s="8" customFormat="1" x14ac:dyDescent="0.2">
      <c r="A1860" s="27" t="s">
        <v>66</v>
      </c>
      <c r="B1860" s="28">
        <v>1050000000</v>
      </c>
      <c r="C1860" s="28">
        <v>564619800</v>
      </c>
      <c r="D1860" s="28">
        <v>535619880</v>
      </c>
      <c r="E1860" s="28">
        <v>535619880</v>
      </c>
      <c r="F1860" s="28">
        <f t="shared" si="115"/>
        <v>485380200</v>
      </c>
      <c r="G1860" s="29">
        <f t="shared" si="116"/>
        <v>53.773314285714292</v>
      </c>
      <c r="H1860" s="30">
        <f t="shared" si="117"/>
        <v>51.011417142857141</v>
      </c>
      <c r="I1860" s="30">
        <f t="shared" si="118"/>
        <v>51.011417142857141</v>
      </c>
    </row>
    <row r="1861" spans="1:9" s="8" customFormat="1" x14ac:dyDescent="0.2">
      <c r="A1861" s="31" t="s">
        <v>372</v>
      </c>
      <c r="B1861" s="32">
        <v>1050000000</v>
      </c>
      <c r="C1861" s="32">
        <v>564619800</v>
      </c>
      <c r="D1861" s="32">
        <v>535619880</v>
      </c>
      <c r="E1861" s="32">
        <v>535619880</v>
      </c>
      <c r="F1861" s="32">
        <f t="shared" si="115"/>
        <v>485380200</v>
      </c>
      <c r="G1861" s="33">
        <f t="shared" si="116"/>
        <v>53.773314285714292</v>
      </c>
      <c r="H1861" s="34">
        <f t="shared" si="117"/>
        <v>51.011417142857141</v>
      </c>
      <c r="I1861" s="34">
        <f t="shared" si="118"/>
        <v>51.011417142857141</v>
      </c>
    </row>
    <row r="1862" spans="1:9" s="8" customFormat="1" x14ac:dyDescent="0.2">
      <c r="A1862" s="27" t="s">
        <v>63</v>
      </c>
      <c r="B1862" s="28">
        <v>128986492</v>
      </c>
      <c r="C1862" s="28">
        <v>119009492</v>
      </c>
      <c r="D1862" s="28">
        <v>119009492</v>
      </c>
      <c r="E1862" s="28">
        <v>119009492</v>
      </c>
      <c r="F1862" s="28">
        <f t="shared" si="115"/>
        <v>9977000</v>
      </c>
      <c r="G1862" s="29">
        <f t="shared" si="116"/>
        <v>92.265081524970853</v>
      </c>
      <c r="H1862" s="30">
        <f t="shared" si="117"/>
        <v>92.265081524970853</v>
      </c>
      <c r="I1862" s="30">
        <f t="shared" si="118"/>
        <v>92.265081524970853</v>
      </c>
    </row>
    <row r="1863" spans="1:9" s="8" customFormat="1" x14ac:dyDescent="0.2">
      <c r="A1863" s="31" t="s">
        <v>106</v>
      </c>
      <c r="B1863" s="32">
        <v>44600000</v>
      </c>
      <c r="C1863" s="32">
        <v>34660000</v>
      </c>
      <c r="D1863" s="32">
        <v>34660000</v>
      </c>
      <c r="E1863" s="32">
        <v>34660000</v>
      </c>
      <c r="F1863" s="32">
        <f t="shared" ref="F1863:F1926" si="119">+B1863-C1863</f>
        <v>9940000</v>
      </c>
      <c r="G1863" s="33">
        <f t="shared" si="116"/>
        <v>77.713004484304932</v>
      </c>
      <c r="H1863" s="34">
        <f t="shared" si="117"/>
        <v>77.713004484304932</v>
      </c>
      <c r="I1863" s="34">
        <f t="shared" si="118"/>
        <v>77.713004484304932</v>
      </c>
    </row>
    <row r="1864" spans="1:9" s="8" customFormat="1" x14ac:dyDescent="0.2">
      <c r="A1864" s="31" t="s">
        <v>108</v>
      </c>
      <c r="B1864" s="32">
        <v>83986492</v>
      </c>
      <c r="C1864" s="32">
        <v>83986492</v>
      </c>
      <c r="D1864" s="32">
        <v>83986492</v>
      </c>
      <c r="E1864" s="32">
        <v>83986492</v>
      </c>
      <c r="F1864" s="32">
        <f t="shared" si="119"/>
        <v>0</v>
      </c>
      <c r="G1864" s="33">
        <f t="shared" si="116"/>
        <v>100</v>
      </c>
      <c r="H1864" s="34">
        <f t="shared" si="117"/>
        <v>100</v>
      </c>
      <c r="I1864" s="34">
        <f t="shared" si="118"/>
        <v>100</v>
      </c>
    </row>
    <row r="1865" spans="1:9" s="8" customFormat="1" x14ac:dyDescent="0.2">
      <c r="A1865" s="31" t="s">
        <v>251</v>
      </c>
      <c r="B1865" s="32">
        <v>400000</v>
      </c>
      <c r="C1865" s="32">
        <v>363000</v>
      </c>
      <c r="D1865" s="32">
        <v>363000</v>
      </c>
      <c r="E1865" s="32">
        <v>363000</v>
      </c>
      <c r="F1865" s="32">
        <f t="shared" si="119"/>
        <v>37000</v>
      </c>
      <c r="G1865" s="33">
        <f t="shared" si="116"/>
        <v>90.75</v>
      </c>
      <c r="H1865" s="34">
        <f t="shared" si="117"/>
        <v>90.75</v>
      </c>
      <c r="I1865" s="34">
        <f t="shared" si="118"/>
        <v>90.75</v>
      </c>
    </row>
    <row r="1866" spans="1:9" s="8" customFormat="1" x14ac:dyDescent="0.2">
      <c r="A1866" s="27" t="s">
        <v>6</v>
      </c>
      <c r="B1866" s="28">
        <v>14402025132</v>
      </c>
      <c r="C1866" s="28">
        <v>13136953989.070002</v>
      </c>
      <c r="D1866" s="28">
        <v>4306991121.0900002</v>
      </c>
      <c r="E1866" s="28">
        <v>4306991121.0900002</v>
      </c>
      <c r="F1866" s="28">
        <f t="shared" si="119"/>
        <v>1265071142.9299984</v>
      </c>
      <c r="G1866" s="29">
        <f t="shared" si="116"/>
        <v>91.216019057492659</v>
      </c>
      <c r="H1866" s="30">
        <f t="shared" si="117"/>
        <v>29.905454834405575</v>
      </c>
      <c r="I1866" s="30">
        <f t="shared" si="118"/>
        <v>29.905454834405575</v>
      </c>
    </row>
    <row r="1867" spans="1:9" s="8" customFormat="1" ht="22.5" x14ac:dyDescent="0.2">
      <c r="A1867" s="31" t="s">
        <v>483</v>
      </c>
      <c r="B1867" s="32">
        <v>1920000000</v>
      </c>
      <c r="C1867" s="32">
        <v>1724152114.79</v>
      </c>
      <c r="D1867" s="32">
        <v>1171828402.79</v>
      </c>
      <c r="E1867" s="32">
        <v>1171828402.79</v>
      </c>
      <c r="F1867" s="32">
        <f t="shared" si="119"/>
        <v>195847885.21000004</v>
      </c>
      <c r="G1867" s="33">
        <f t="shared" si="116"/>
        <v>89.799589311979162</v>
      </c>
      <c r="H1867" s="34">
        <f t="shared" si="117"/>
        <v>61.032729311979161</v>
      </c>
      <c r="I1867" s="34">
        <f t="shared" si="118"/>
        <v>61.032729311979161</v>
      </c>
    </row>
    <row r="1868" spans="1:9" s="9" customFormat="1" ht="22.5" x14ac:dyDescent="0.2">
      <c r="A1868" s="31" t="s">
        <v>484</v>
      </c>
      <c r="B1868" s="32">
        <v>11482025132</v>
      </c>
      <c r="C1868" s="32">
        <v>10742105004.700001</v>
      </c>
      <c r="D1868" s="32">
        <v>2810522967.4000001</v>
      </c>
      <c r="E1868" s="32">
        <v>2810522967.4000001</v>
      </c>
      <c r="F1868" s="32">
        <f t="shared" si="119"/>
        <v>739920127.29999924</v>
      </c>
      <c r="G1868" s="33">
        <f t="shared" si="116"/>
        <v>93.555839507458771</v>
      </c>
      <c r="H1868" s="34">
        <f t="shared" si="117"/>
        <v>24.477589406830084</v>
      </c>
      <c r="I1868" s="34">
        <f t="shared" si="118"/>
        <v>24.477589406830084</v>
      </c>
    </row>
    <row r="1869" spans="1:9" s="8" customFormat="1" x14ac:dyDescent="0.2">
      <c r="A1869" s="31" t="s">
        <v>485</v>
      </c>
      <c r="B1869" s="32">
        <v>1000000000</v>
      </c>
      <c r="C1869" s="32">
        <v>670696869.58000004</v>
      </c>
      <c r="D1869" s="32">
        <v>324639750.89999998</v>
      </c>
      <c r="E1869" s="32">
        <v>324639750.89999998</v>
      </c>
      <c r="F1869" s="32">
        <f t="shared" si="119"/>
        <v>329303130.41999996</v>
      </c>
      <c r="G1869" s="33">
        <f t="shared" ref="G1869:G1932" si="120">IFERROR(IF(C1869&gt;0,+C1869/B1869*100,0),0)</f>
        <v>67.069686958000005</v>
      </c>
      <c r="H1869" s="34">
        <f t="shared" ref="H1869:H1932" si="121">IFERROR(IF(D1869&gt;0,+D1869/B1869*100,0),0)</f>
        <v>32.463975089999998</v>
      </c>
      <c r="I1869" s="34">
        <f t="shared" ref="I1869:I1932" si="122">IFERROR(IF(E1869&gt;0,+E1869/B1869*100,0),0)</f>
        <v>32.463975089999998</v>
      </c>
    </row>
    <row r="1870" spans="1:9" s="8" customFormat="1" x14ac:dyDescent="0.2">
      <c r="A1870" s="27" t="s">
        <v>1528</v>
      </c>
      <c r="B1870" s="28">
        <v>9630150808</v>
      </c>
      <c r="C1870" s="28">
        <v>7644485949.7700005</v>
      </c>
      <c r="D1870" s="28">
        <v>7334897627.7700005</v>
      </c>
      <c r="E1870" s="28">
        <v>7334897627.7700005</v>
      </c>
      <c r="F1870" s="28">
        <f t="shared" si="119"/>
        <v>1985664858.2299995</v>
      </c>
      <c r="G1870" s="29">
        <f t="shared" si="120"/>
        <v>79.380750127189501</v>
      </c>
      <c r="H1870" s="30">
        <f t="shared" si="121"/>
        <v>76.165968467251034</v>
      </c>
      <c r="I1870" s="30">
        <f t="shared" si="122"/>
        <v>76.165968467251034</v>
      </c>
    </row>
    <row r="1871" spans="1:9" s="9" customFormat="1" x14ac:dyDescent="0.2">
      <c r="A1871" s="27" t="s">
        <v>4</v>
      </c>
      <c r="B1871" s="28">
        <v>5098846889</v>
      </c>
      <c r="C1871" s="28">
        <v>3704485609.9200001</v>
      </c>
      <c r="D1871" s="28">
        <v>3682380510.9200001</v>
      </c>
      <c r="E1871" s="28">
        <v>3682380510.9200001</v>
      </c>
      <c r="F1871" s="28">
        <f t="shared" si="119"/>
        <v>1394361279.0799999</v>
      </c>
      <c r="G1871" s="29">
        <f t="shared" si="120"/>
        <v>72.653399691445415</v>
      </c>
      <c r="H1871" s="30">
        <f t="shared" si="121"/>
        <v>72.219868356200024</v>
      </c>
      <c r="I1871" s="30">
        <f t="shared" si="122"/>
        <v>72.219868356200024</v>
      </c>
    </row>
    <row r="1872" spans="1:9" s="8" customFormat="1" x14ac:dyDescent="0.2">
      <c r="A1872" s="27" t="s">
        <v>62</v>
      </c>
      <c r="B1872" s="28">
        <v>2770263063</v>
      </c>
      <c r="C1872" s="28">
        <v>2647230843</v>
      </c>
      <c r="D1872" s="28">
        <v>2647230843</v>
      </c>
      <c r="E1872" s="28">
        <v>2647230843</v>
      </c>
      <c r="F1872" s="28">
        <f t="shared" si="119"/>
        <v>123032220</v>
      </c>
      <c r="G1872" s="29">
        <f t="shared" si="120"/>
        <v>95.558825382208838</v>
      </c>
      <c r="H1872" s="30">
        <f t="shared" si="121"/>
        <v>95.558825382208838</v>
      </c>
      <c r="I1872" s="30">
        <f t="shared" si="122"/>
        <v>95.558825382208838</v>
      </c>
    </row>
    <row r="1873" spans="1:9" s="8" customFormat="1" x14ac:dyDescent="0.2">
      <c r="A1873" s="31" t="s">
        <v>94</v>
      </c>
      <c r="B1873" s="32">
        <v>1272892086</v>
      </c>
      <c r="C1873" s="32">
        <v>1271853559</v>
      </c>
      <c r="D1873" s="32">
        <v>1271853559</v>
      </c>
      <c r="E1873" s="32">
        <v>1271853559</v>
      </c>
      <c r="F1873" s="32">
        <f t="shared" si="119"/>
        <v>1038527</v>
      </c>
      <c r="G1873" s="33">
        <f t="shared" si="120"/>
        <v>99.918412015329324</v>
      </c>
      <c r="H1873" s="34">
        <f t="shared" si="121"/>
        <v>99.918412015329324</v>
      </c>
      <c r="I1873" s="34">
        <f t="shared" si="122"/>
        <v>99.918412015329324</v>
      </c>
    </row>
    <row r="1874" spans="1:9" s="9" customFormat="1" x14ac:dyDescent="0.2">
      <c r="A1874" s="31" t="s">
        <v>95</v>
      </c>
      <c r="B1874" s="32">
        <v>417365260</v>
      </c>
      <c r="C1874" s="32">
        <v>403295732</v>
      </c>
      <c r="D1874" s="32">
        <v>403295732</v>
      </c>
      <c r="E1874" s="32">
        <v>403295732</v>
      </c>
      <c r="F1874" s="32">
        <f t="shared" si="119"/>
        <v>14069528</v>
      </c>
      <c r="G1874" s="33">
        <f t="shared" si="120"/>
        <v>96.628965237787156</v>
      </c>
      <c r="H1874" s="34">
        <f t="shared" si="121"/>
        <v>96.628965237787156</v>
      </c>
      <c r="I1874" s="34">
        <f t="shared" si="122"/>
        <v>96.628965237787156</v>
      </c>
    </row>
    <row r="1875" spans="1:9" s="9" customFormat="1" x14ac:dyDescent="0.2">
      <c r="A1875" s="31" t="s">
        <v>96</v>
      </c>
      <c r="B1875" s="32">
        <v>158510610</v>
      </c>
      <c r="C1875" s="32">
        <v>153528038</v>
      </c>
      <c r="D1875" s="32">
        <v>153528038</v>
      </c>
      <c r="E1875" s="32">
        <v>153528038</v>
      </c>
      <c r="F1875" s="32">
        <f t="shared" si="119"/>
        <v>4982572</v>
      </c>
      <c r="G1875" s="33">
        <f t="shared" si="120"/>
        <v>96.856631868365156</v>
      </c>
      <c r="H1875" s="34">
        <f t="shared" si="121"/>
        <v>96.856631868365156</v>
      </c>
      <c r="I1875" s="34">
        <f t="shared" si="122"/>
        <v>96.856631868365156</v>
      </c>
    </row>
    <row r="1876" spans="1:9" s="8" customFormat="1" x14ac:dyDescent="0.2">
      <c r="A1876" s="31" t="s">
        <v>128</v>
      </c>
      <c r="B1876" s="32">
        <v>921495107</v>
      </c>
      <c r="C1876" s="32">
        <v>818553514</v>
      </c>
      <c r="D1876" s="32">
        <v>818553514</v>
      </c>
      <c r="E1876" s="32">
        <v>818553514</v>
      </c>
      <c r="F1876" s="32">
        <f t="shared" si="119"/>
        <v>102941593</v>
      </c>
      <c r="G1876" s="33">
        <f t="shared" si="120"/>
        <v>88.828850829698439</v>
      </c>
      <c r="H1876" s="34">
        <f t="shared" si="121"/>
        <v>88.828850829698439</v>
      </c>
      <c r="I1876" s="34">
        <f t="shared" si="122"/>
        <v>88.828850829698439</v>
      </c>
    </row>
    <row r="1877" spans="1:9" s="8" customFormat="1" x14ac:dyDescent="0.2">
      <c r="A1877" s="27" t="s">
        <v>1378</v>
      </c>
      <c r="B1877" s="28">
        <v>1097796978</v>
      </c>
      <c r="C1877" s="28">
        <v>1022649990.92</v>
      </c>
      <c r="D1877" s="28">
        <v>1010825966.92</v>
      </c>
      <c r="E1877" s="28">
        <v>1010825966.92</v>
      </c>
      <c r="F1877" s="28">
        <f t="shared" si="119"/>
        <v>75146987.080000043</v>
      </c>
      <c r="G1877" s="29">
        <f t="shared" si="120"/>
        <v>93.15474640703556</v>
      </c>
      <c r="H1877" s="30">
        <f t="shared" si="121"/>
        <v>92.077678038570795</v>
      </c>
      <c r="I1877" s="30">
        <f t="shared" si="122"/>
        <v>92.077678038570795</v>
      </c>
    </row>
    <row r="1878" spans="1:9" s="8" customFormat="1" x14ac:dyDescent="0.2">
      <c r="A1878" s="31" t="s">
        <v>97</v>
      </c>
      <c r="B1878" s="32">
        <v>1097796978</v>
      </c>
      <c r="C1878" s="32">
        <v>1022649990.92</v>
      </c>
      <c r="D1878" s="32">
        <v>1010825966.92</v>
      </c>
      <c r="E1878" s="32">
        <v>1010825966.92</v>
      </c>
      <c r="F1878" s="32">
        <f t="shared" si="119"/>
        <v>75146987.080000043</v>
      </c>
      <c r="G1878" s="33">
        <f t="shared" si="120"/>
        <v>93.15474640703556</v>
      </c>
      <c r="H1878" s="34">
        <f t="shared" si="121"/>
        <v>92.077678038570795</v>
      </c>
      <c r="I1878" s="34">
        <f t="shared" si="122"/>
        <v>92.077678038570795</v>
      </c>
    </row>
    <row r="1879" spans="1:9" s="8" customFormat="1" x14ac:dyDescent="0.2">
      <c r="A1879" s="27" t="s">
        <v>5</v>
      </c>
      <c r="B1879" s="28">
        <v>1214776147</v>
      </c>
      <c r="C1879" s="28">
        <v>18594075</v>
      </c>
      <c r="D1879" s="28">
        <v>8313000</v>
      </c>
      <c r="E1879" s="28">
        <v>8313000</v>
      </c>
      <c r="F1879" s="28">
        <f t="shared" si="119"/>
        <v>1196182072</v>
      </c>
      <c r="G1879" s="29">
        <f t="shared" si="120"/>
        <v>1.5306585535054962</v>
      </c>
      <c r="H1879" s="30">
        <f t="shared" si="121"/>
        <v>0.68432361143488929</v>
      </c>
      <c r="I1879" s="30">
        <f t="shared" si="122"/>
        <v>0.68432361143488929</v>
      </c>
    </row>
    <row r="1880" spans="1:9" s="8" customFormat="1" x14ac:dyDescent="0.2">
      <c r="A1880" s="31" t="s">
        <v>160</v>
      </c>
      <c r="B1880" s="32">
        <v>1149469512</v>
      </c>
      <c r="C1880" s="32">
        <v>0</v>
      </c>
      <c r="D1880" s="32">
        <v>0</v>
      </c>
      <c r="E1880" s="32">
        <v>0</v>
      </c>
      <c r="F1880" s="32">
        <f t="shared" si="119"/>
        <v>1149469512</v>
      </c>
      <c r="G1880" s="33">
        <f t="shared" si="120"/>
        <v>0</v>
      </c>
      <c r="H1880" s="34">
        <f t="shared" si="121"/>
        <v>0</v>
      </c>
      <c r="I1880" s="34">
        <f t="shared" si="122"/>
        <v>0</v>
      </c>
    </row>
    <row r="1881" spans="1:9" s="8" customFormat="1" x14ac:dyDescent="0.2">
      <c r="A1881" s="31" t="s">
        <v>482</v>
      </c>
      <c r="B1881" s="32">
        <v>55306635</v>
      </c>
      <c r="C1881" s="32">
        <v>15747075</v>
      </c>
      <c r="D1881" s="32">
        <v>5466000</v>
      </c>
      <c r="E1881" s="32">
        <v>5466000</v>
      </c>
      <c r="F1881" s="32">
        <f t="shared" si="119"/>
        <v>39559560</v>
      </c>
      <c r="G1881" s="33">
        <f t="shared" si="120"/>
        <v>28.472307165315698</v>
      </c>
      <c r="H1881" s="34">
        <f t="shared" si="121"/>
        <v>9.8830818399998481</v>
      </c>
      <c r="I1881" s="34">
        <f t="shared" si="122"/>
        <v>9.8830818399998481</v>
      </c>
    </row>
    <row r="1882" spans="1:9" s="8" customFormat="1" x14ac:dyDescent="0.2">
      <c r="A1882" s="31" t="s">
        <v>105</v>
      </c>
      <c r="B1882" s="32">
        <v>5000000</v>
      </c>
      <c r="C1882" s="32">
        <v>2847000</v>
      </c>
      <c r="D1882" s="32">
        <v>2847000</v>
      </c>
      <c r="E1882" s="32">
        <v>2847000</v>
      </c>
      <c r="F1882" s="32">
        <f t="shared" si="119"/>
        <v>2153000</v>
      </c>
      <c r="G1882" s="33">
        <f t="shared" si="120"/>
        <v>56.940000000000005</v>
      </c>
      <c r="H1882" s="34">
        <f t="shared" si="121"/>
        <v>56.940000000000005</v>
      </c>
      <c r="I1882" s="34">
        <f t="shared" si="122"/>
        <v>56.940000000000005</v>
      </c>
    </row>
    <row r="1883" spans="1:9" s="8" customFormat="1" x14ac:dyDescent="0.2">
      <c r="A1883" s="31" t="s">
        <v>135</v>
      </c>
      <c r="B1883" s="32">
        <v>5000000</v>
      </c>
      <c r="C1883" s="32">
        <v>0</v>
      </c>
      <c r="D1883" s="32">
        <v>0</v>
      </c>
      <c r="E1883" s="32">
        <v>0</v>
      </c>
      <c r="F1883" s="32">
        <f t="shared" si="119"/>
        <v>5000000</v>
      </c>
      <c r="G1883" s="33">
        <f t="shared" si="120"/>
        <v>0</v>
      </c>
      <c r="H1883" s="34">
        <f t="shared" si="121"/>
        <v>0</v>
      </c>
      <c r="I1883" s="34">
        <f t="shared" si="122"/>
        <v>0</v>
      </c>
    </row>
    <row r="1884" spans="1:9" s="8" customFormat="1" x14ac:dyDescent="0.2">
      <c r="A1884" s="27" t="s">
        <v>63</v>
      </c>
      <c r="B1884" s="28">
        <v>16010701</v>
      </c>
      <c r="C1884" s="28">
        <v>16010701</v>
      </c>
      <c r="D1884" s="28">
        <v>16010701</v>
      </c>
      <c r="E1884" s="28">
        <v>16010701</v>
      </c>
      <c r="F1884" s="28">
        <f t="shared" si="119"/>
        <v>0</v>
      </c>
      <c r="G1884" s="29">
        <f t="shared" si="120"/>
        <v>100</v>
      </c>
      <c r="H1884" s="30">
        <f t="shared" si="121"/>
        <v>100</v>
      </c>
      <c r="I1884" s="30">
        <f t="shared" si="122"/>
        <v>100</v>
      </c>
    </row>
    <row r="1885" spans="1:9" s="8" customFormat="1" x14ac:dyDescent="0.2">
      <c r="A1885" s="31" t="s">
        <v>108</v>
      </c>
      <c r="B1885" s="32">
        <v>16010701</v>
      </c>
      <c r="C1885" s="32">
        <v>16010701</v>
      </c>
      <c r="D1885" s="32">
        <v>16010701</v>
      </c>
      <c r="E1885" s="32">
        <v>16010701</v>
      </c>
      <c r="F1885" s="32">
        <f t="shared" si="119"/>
        <v>0</v>
      </c>
      <c r="G1885" s="33">
        <f t="shared" si="120"/>
        <v>100</v>
      </c>
      <c r="H1885" s="34">
        <f t="shared" si="121"/>
        <v>100</v>
      </c>
      <c r="I1885" s="34">
        <f t="shared" si="122"/>
        <v>100</v>
      </c>
    </row>
    <row r="1886" spans="1:9" s="8" customFormat="1" x14ac:dyDescent="0.2">
      <c r="A1886" s="27" t="s">
        <v>6</v>
      </c>
      <c r="B1886" s="28">
        <v>4531303919</v>
      </c>
      <c r="C1886" s="28">
        <v>3940000339.8499999</v>
      </c>
      <c r="D1886" s="28">
        <v>3652517116.8499999</v>
      </c>
      <c r="E1886" s="28">
        <v>3652517116.8499999</v>
      </c>
      <c r="F1886" s="28">
        <f t="shared" si="119"/>
        <v>591303579.1500001</v>
      </c>
      <c r="G1886" s="29">
        <f t="shared" si="120"/>
        <v>86.950696979943615</v>
      </c>
      <c r="H1886" s="30">
        <f t="shared" si="121"/>
        <v>80.606315138889713</v>
      </c>
      <c r="I1886" s="30">
        <f t="shared" si="122"/>
        <v>80.606315138889713</v>
      </c>
    </row>
    <row r="1887" spans="1:9" s="8" customFormat="1" ht="22.5" x14ac:dyDescent="0.2">
      <c r="A1887" s="31" t="s">
        <v>486</v>
      </c>
      <c r="B1887" s="32">
        <v>520000000</v>
      </c>
      <c r="C1887" s="32">
        <v>404391312</v>
      </c>
      <c r="D1887" s="32">
        <v>344694716</v>
      </c>
      <c r="E1887" s="32">
        <v>344694716</v>
      </c>
      <c r="F1887" s="32">
        <f t="shared" si="119"/>
        <v>115608688</v>
      </c>
      <c r="G1887" s="33">
        <f t="shared" si="120"/>
        <v>77.767560000000003</v>
      </c>
      <c r="H1887" s="34">
        <f t="shared" si="121"/>
        <v>66.287445384615381</v>
      </c>
      <c r="I1887" s="34">
        <f t="shared" si="122"/>
        <v>66.287445384615381</v>
      </c>
    </row>
    <row r="1888" spans="1:9" s="8" customFormat="1" x14ac:dyDescent="0.2">
      <c r="A1888" s="31" t="s">
        <v>487</v>
      </c>
      <c r="B1888" s="32">
        <v>4011303919</v>
      </c>
      <c r="C1888" s="32">
        <v>3535609027.8499999</v>
      </c>
      <c r="D1888" s="32">
        <v>3307822400.8499999</v>
      </c>
      <c r="E1888" s="32">
        <v>3307822400.8499999</v>
      </c>
      <c r="F1888" s="32">
        <f t="shared" si="119"/>
        <v>475694891.1500001</v>
      </c>
      <c r="G1888" s="33">
        <f t="shared" si="120"/>
        <v>88.141140617722414</v>
      </c>
      <c r="H1888" s="34">
        <f t="shared" si="121"/>
        <v>82.462522602242132</v>
      </c>
      <c r="I1888" s="34">
        <f t="shared" si="122"/>
        <v>82.462522602242132</v>
      </c>
    </row>
    <row r="1889" spans="1:9" s="8" customFormat="1" x14ac:dyDescent="0.2">
      <c r="A1889" s="27" t="s">
        <v>1529</v>
      </c>
      <c r="B1889" s="28">
        <v>11811260801</v>
      </c>
      <c r="C1889" s="28">
        <v>11745561394</v>
      </c>
      <c r="D1889" s="28">
        <v>9959541517.25</v>
      </c>
      <c r="E1889" s="28">
        <v>9421255241.1900005</v>
      </c>
      <c r="F1889" s="28">
        <f t="shared" si="119"/>
        <v>65699407</v>
      </c>
      <c r="G1889" s="29">
        <f t="shared" si="120"/>
        <v>99.44375619074944</v>
      </c>
      <c r="H1889" s="30">
        <f t="shared" si="121"/>
        <v>84.322424888008356</v>
      </c>
      <c r="I1889" s="30">
        <f t="shared" si="122"/>
        <v>79.765025935185093</v>
      </c>
    </row>
    <row r="1890" spans="1:9" s="8" customFormat="1" x14ac:dyDescent="0.2">
      <c r="A1890" s="27" t="s">
        <v>4</v>
      </c>
      <c r="B1890" s="28">
        <v>6656928876</v>
      </c>
      <c r="C1890" s="28">
        <v>6619489157</v>
      </c>
      <c r="D1890" s="28">
        <v>6349004486.8000002</v>
      </c>
      <c r="E1890" s="28">
        <v>6289853615.8000002</v>
      </c>
      <c r="F1890" s="28">
        <f t="shared" si="119"/>
        <v>37439719</v>
      </c>
      <c r="G1890" s="29">
        <f t="shared" si="120"/>
        <v>99.437582709723998</v>
      </c>
      <c r="H1890" s="30">
        <f t="shared" si="121"/>
        <v>95.374377660693526</v>
      </c>
      <c r="I1890" s="30">
        <f t="shared" si="122"/>
        <v>94.485816702602847</v>
      </c>
    </row>
    <row r="1891" spans="1:9" s="8" customFormat="1" x14ac:dyDescent="0.2">
      <c r="A1891" s="27" t="s">
        <v>62</v>
      </c>
      <c r="B1891" s="28">
        <v>4724416211</v>
      </c>
      <c r="C1891" s="28">
        <v>4697843043</v>
      </c>
      <c r="D1891" s="28">
        <v>4697843043</v>
      </c>
      <c r="E1891" s="28">
        <v>4692642582</v>
      </c>
      <c r="F1891" s="28">
        <f t="shared" si="119"/>
        <v>26573168</v>
      </c>
      <c r="G1891" s="29">
        <f t="shared" si="120"/>
        <v>99.437535415738168</v>
      </c>
      <c r="H1891" s="30">
        <f t="shared" si="121"/>
        <v>99.437535415738168</v>
      </c>
      <c r="I1891" s="30">
        <f t="shared" si="122"/>
        <v>99.327459148793437</v>
      </c>
    </row>
    <row r="1892" spans="1:9" s="8" customFormat="1" x14ac:dyDescent="0.2">
      <c r="A1892" s="31" t="s">
        <v>94</v>
      </c>
      <c r="B1892" s="32">
        <v>2638071796</v>
      </c>
      <c r="C1892" s="32">
        <v>2634281920</v>
      </c>
      <c r="D1892" s="32">
        <v>2634281920</v>
      </c>
      <c r="E1892" s="32">
        <v>2634281920</v>
      </c>
      <c r="F1892" s="32">
        <f t="shared" si="119"/>
        <v>3789876</v>
      </c>
      <c r="G1892" s="33">
        <f t="shared" si="120"/>
        <v>99.856339163864064</v>
      </c>
      <c r="H1892" s="34">
        <f t="shared" si="121"/>
        <v>99.856339163864064</v>
      </c>
      <c r="I1892" s="34">
        <f t="shared" si="122"/>
        <v>99.856339163864064</v>
      </c>
    </row>
    <row r="1893" spans="1:9" s="9" customFormat="1" x14ac:dyDescent="0.2">
      <c r="A1893" s="31" t="s">
        <v>95</v>
      </c>
      <c r="B1893" s="32">
        <v>860620491</v>
      </c>
      <c r="C1893" s="32">
        <v>852449760</v>
      </c>
      <c r="D1893" s="32">
        <v>852449760</v>
      </c>
      <c r="E1893" s="32">
        <v>852449760</v>
      </c>
      <c r="F1893" s="32">
        <f t="shared" si="119"/>
        <v>8170731</v>
      </c>
      <c r="G1893" s="33">
        <f t="shared" si="120"/>
        <v>99.050599993208849</v>
      </c>
      <c r="H1893" s="34">
        <f t="shared" si="121"/>
        <v>99.050599993208849</v>
      </c>
      <c r="I1893" s="34">
        <f t="shared" si="122"/>
        <v>99.050599993208849</v>
      </c>
    </row>
    <row r="1894" spans="1:9" s="8" customFormat="1" x14ac:dyDescent="0.2">
      <c r="A1894" s="31" t="s">
        <v>96</v>
      </c>
      <c r="B1894" s="32">
        <v>363499022</v>
      </c>
      <c r="C1894" s="32">
        <v>362756057</v>
      </c>
      <c r="D1894" s="32">
        <v>362756057</v>
      </c>
      <c r="E1894" s="32">
        <v>362756057</v>
      </c>
      <c r="F1894" s="32">
        <f t="shared" si="119"/>
        <v>742965</v>
      </c>
      <c r="G1894" s="33">
        <f t="shared" si="120"/>
        <v>99.795607428071705</v>
      </c>
      <c r="H1894" s="34">
        <f t="shared" si="121"/>
        <v>99.795607428071705</v>
      </c>
      <c r="I1894" s="34">
        <f t="shared" si="122"/>
        <v>99.795607428071705</v>
      </c>
    </row>
    <row r="1895" spans="1:9" s="9" customFormat="1" x14ac:dyDescent="0.2">
      <c r="A1895" s="31" t="s">
        <v>128</v>
      </c>
      <c r="B1895" s="32">
        <v>661839435</v>
      </c>
      <c r="C1895" s="32">
        <v>648974874</v>
      </c>
      <c r="D1895" s="32">
        <v>648974874</v>
      </c>
      <c r="E1895" s="32">
        <v>647445186</v>
      </c>
      <c r="F1895" s="32">
        <f t="shared" si="119"/>
        <v>12864561</v>
      </c>
      <c r="G1895" s="33">
        <f t="shared" si="120"/>
        <v>98.05624139033057</v>
      </c>
      <c r="H1895" s="34">
        <f t="shared" si="121"/>
        <v>98.05624139033057</v>
      </c>
      <c r="I1895" s="34">
        <f t="shared" si="122"/>
        <v>97.825114636754762</v>
      </c>
    </row>
    <row r="1896" spans="1:9" s="8" customFormat="1" x14ac:dyDescent="0.2">
      <c r="A1896" s="31" t="s">
        <v>129</v>
      </c>
      <c r="B1896" s="32">
        <v>4410799</v>
      </c>
      <c r="C1896" s="32">
        <v>4391108</v>
      </c>
      <c r="D1896" s="32">
        <v>4391108</v>
      </c>
      <c r="E1896" s="32">
        <v>4391108</v>
      </c>
      <c r="F1896" s="32">
        <f t="shared" si="119"/>
        <v>19691</v>
      </c>
      <c r="G1896" s="33">
        <f t="shared" si="120"/>
        <v>99.553572946760895</v>
      </c>
      <c r="H1896" s="34">
        <f t="shared" si="121"/>
        <v>99.553572946760895</v>
      </c>
      <c r="I1896" s="34">
        <f t="shared" si="122"/>
        <v>99.553572946760895</v>
      </c>
    </row>
    <row r="1897" spans="1:9" s="9" customFormat="1" x14ac:dyDescent="0.2">
      <c r="A1897" s="31" t="s">
        <v>1636</v>
      </c>
      <c r="B1897" s="32">
        <v>195974668</v>
      </c>
      <c r="C1897" s="32">
        <v>194989324</v>
      </c>
      <c r="D1897" s="32">
        <v>194989324</v>
      </c>
      <c r="E1897" s="32">
        <v>191318551</v>
      </c>
      <c r="F1897" s="32">
        <f t="shared" si="119"/>
        <v>985344</v>
      </c>
      <c r="G1897" s="33">
        <f t="shared" si="120"/>
        <v>99.497208486149859</v>
      </c>
      <c r="H1897" s="34">
        <f t="shared" si="121"/>
        <v>99.497208486149859</v>
      </c>
      <c r="I1897" s="34">
        <f t="shared" si="122"/>
        <v>97.624123032064531</v>
      </c>
    </row>
    <row r="1898" spans="1:9" s="8" customFormat="1" x14ac:dyDescent="0.2">
      <c r="A1898" s="27" t="s">
        <v>1378</v>
      </c>
      <c r="B1898" s="28">
        <v>1884715586</v>
      </c>
      <c r="C1898" s="28">
        <v>1876669077</v>
      </c>
      <c r="D1898" s="28">
        <v>1606184406.8</v>
      </c>
      <c r="E1898" s="28">
        <v>1561413996.8</v>
      </c>
      <c r="F1898" s="28">
        <f t="shared" si="119"/>
        <v>8046509</v>
      </c>
      <c r="G1898" s="29">
        <f t="shared" si="120"/>
        <v>99.573065078902573</v>
      </c>
      <c r="H1898" s="30">
        <f t="shared" si="121"/>
        <v>85.221580313285529</v>
      </c>
      <c r="I1898" s="30">
        <f t="shared" si="122"/>
        <v>82.846133835707562</v>
      </c>
    </row>
    <row r="1899" spans="1:9" s="8" customFormat="1" x14ac:dyDescent="0.2">
      <c r="A1899" s="31" t="s">
        <v>124</v>
      </c>
      <c r="B1899" s="32">
        <v>105000000</v>
      </c>
      <c r="C1899" s="32">
        <v>104999644</v>
      </c>
      <c r="D1899" s="32">
        <v>0</v>
      </c>
      <c r="E1899" s="32">
        <v>0</v>
      </c>
      <c r="F1899" s="32">
        <f t="shared" si="119"/>
        <v>356</v>
      </c>
      <c r="G1899" s="33">
        <f t="shared" si="120"/>
        <v>99.99966095238095</v>
      </c>
      <c r="H1899" s="34">
        <f t="shared" si="121"/>
        <v>0</v>
      </c>
      <c r="I1899" s="34">
        <f t="shared" si="122"/>
        <v>0</v>
      </c>
    </row>
    <row r="1900" spans="1:9" s="8" customFormat="1" x14ac:dyDescent="0.2">
      <c r="A1900" s="31" t="s">
        <v>97</v>
      </c>
      <c r="B1900" s="32">
        <v>1779715586</v>
      </c>
      <c r="C1900" s="32">
        <v>1771669433</v>
      </c>
      <c r="D1900" s="32">
        <v>1606184406.8</v>
      </c>
      <c r="E1900" s="32">
        <v>1561413996.8</v>
      </c>
      <c r="F1900" s="32">
        <f t="shared" si="119"/>
        <v>8046153</v>
      </c>
      <c r="G1900" s="33">
        <f t="shared" si="120"/>
        <v>99.547896694095712</v>
      </c>
      <c r="H1900" s="34">
        <f t="shared" si="121"/>
        <v>90.249499382650228</v>
      </c>
      <c r="I1900" s="34">
        <f t="shared" si="122"/>
        <v>87.733905860169273</v>
      </c>
    </row>
    <row r="1901" spans="1:9" s="8" customFormat="1" x14ac:dyDescent="0.2">
      <c r="A1901" s="27" t="s">
        <v>5</v>
      </c>
      <c r="B1901" s="28">
        <v>15421653</v>
      </c>
      <c r="C1901" s="28">
        <v>12601611</v>
      </c>
      <c r="D1901" s="28">
        <v>12601611</v>
      </c>
      <c r="E1901" s="28">
        <v>3421611</v>
      </c>
      <c r="F1901" s="28">
        <f t="shared" si="119"/>
        <v>2820042</v>
      </c>
      <c r="G1901" s="29">
        <f t="shared" si="120"/>
        <v>81.7137501407923</v>
      </c>
      <c r="H1901" s="30">
        <f t="shared" si="121"/>
        <v>81.7137501407923</v>
      </c>
      <c r="I1901" s="30">
        <f t="shared" si="122"/>
        <v>22.187057379646657</v>
      </c>
    </row>
    <row r="1902" spans="1:9" s="8" customFormat="1" x14ac:dyDescent="0.2">
      <c r="A1902" s="31" t="s">
        <v>482</v>
      </c>
      <c r="B1902" s="32">
        <v>9180000</v>
      </c>
      <c r="C1902" s="32">
        <v>9180000</v>
      </c>
      <c r="D1902" s="32">
        <v>9180000</v>
      </c>
      <c r="E1902" s="32">
        <v>0</v>
      </c>
      <c r="F1902" s="32">
        <f t="shared" si="119"/>
        <v>0</v>
      </c>
      <c r="G1902" s="33">
        <f t="shared" si="120"/>
        <v>100</v>
      </c>
      <c r="H1902" s="34">
        <f t="shared" si="121"/>
        <v>100</v>
      </c>
      <c r="I1902" s="34">
        <f t="shared" si="122"/>
        <v>0</v>
      </c>
    </row>
    <row r="1903" spans="1:9" s="8" customFormat="1" x14ac:dyDescent="0.2">
      <c r="A1903" s="31" t="s">
        <v>102</v>
      </c>
      <c r="B1903" s="32">
        <v>6241653</v>
      </c>
      <c r="C1903" s="32">
        <v>3421611</v>
      </c>
      <c r="D1903" s="32">
        <v>3421611</v>
      </c>
      <c r="E1903" s="32">
        <v>3421611</v>
      </c>
      <c r="F1903" s="32">
        <f t="shared" si="119"/>
        <v>2820042</v>
      </c>
      <c r="G1903" s="33">
        <f t="shared" si="120"/>
        <v>54.818987854659653</v>
      </c>
      <c r="H1903" s="34">
        <f t="shared" si="121"/>
        <v>54.818987854659653</v>
      </c>
      <c r="I1903" s="34">
        <f t="shared" si="122"/>
        <v>54.818987854659653</v>
      </c>
    </row>
    <row r="1904" spans="1:9" s="8" customFormat="1" x14ac:dyDescent="0.2">
      <c r="A1904" s="27" t="s">
        <v>63</v>
      </c>
      <c r="B1904" s="28">
        <v>32375426</v>
      </c>
      <c r="C1904" s="28">
        <v>32375426</v>
      </c>
      <c r="D1904" s="28">
        <v>32375426</v>
      </c>
      <c r="E1904" s="28">
        <v>32375426</v>
      </c>
      <c r="F1904" s="28">
        <f t="shared" si="119"/>
        <v>0</v>
      </c>
      <c r="G1904" s="29">
        <f t="shared" si="120"/>
        <v>100</v>
      </c>
      <c r="H1904" s="30">
        <f t="shared" si="121"/>
        <v>100</v>
      </c>
      <c r="I1904" s="30">
        <f t="shared" si="122"/>
        <v>100</v>
      </c>
    </row>
    <row r="1905" spans="1:9" s="9" customFormat="1" x14ac:dyDescent="0.2">
      <c r="A1905" s="31" t="s">
        <v>106</v>
      </c>
      <c r="B1905" s="32">
        <v>13000000</v>
      </c>
      <c r="C1905" s="32">
        <v>13000000</v>
      </c>
      <c r="D1905" s="32">
        <v>13000000</v>
      </c>
      <c r="E1905" s="32">
        <v>13000000</v>
      </c>
      <c r="F1905" s="32">
        <f t="shared" si="119"/>
        <v>0</v>
      </c>
      <c r="G1905" s="33">
        <f t="shared" si="120"/>
        <v>100</v>
      </c>
      <c r="H1905" s="34">
        <f t="shared" si="121"/>
        <v>100</v>
      </c>
      <c r="I1905" s="34">
        <f t="shared" si="122"/>
        <v>100</v>
      </c>
    </row>
    <row r="1906" spans="1:9" s="8" customFormat="1" x14ac:dyDescent="0.2">
      <c r="A1906" s="31" t="s">
        <v>108</v>
      </c>
      <c r="B1906" s="32">
        <v>19375426</v>
      </c>
      <c r="C1906" s="32">
        <v>19375426</v>
      </c>
      <c r="D1906" s="32">
        <v>19375426</v>
      </c>
      <c r="E1906" s="32">
        <v>19375426</v>
      </c>
      <c r="F1906" s="32">
        <f t="shared" si="119"/>
        <v>0</v>
      </c>
      <c r="G1906" s="33">
        <f t="shared" si="120"/>
        <v>100</v>
      </c>
      <c r="H1906" s="34">
        <f t="shared" si="121"/>
        <v>100</v>
      </c>
      <c r="I1906" s="34">
        <f t="shared" si="122"/>
        <v>100</v>
      </c>
    </row>
    <row r="1907" spans="1:9" s="8" customFormat="1" x14ac:dyDescent="0.2">
      <c r="A1907" s="27" t="s">
        <v>6</v>
      </c>
      <c r="B1907" s="28">
        <v>5154331925</v>
      </c>
      <c r="C1907" s="28">
        <v>5126072237</v>
      </c>
      <c r="D1907" s="28">
        <v>3610537030.4499998</v>
      </c>
      <c r="E1907" s="28">
        <v>3131401625.3899999</v>
      </c>
      <c r="F1907" s="28">
        <f t="shared" si="119"/>
        <v>28259688</v>
      </c>
      <c r="G1907" s="29">
        <f t="shared" si="120"/>
        <v>99.451729372279416</v>
      </c>
      <c r="H1907" s="30">
        <f t="shared" si="121"/>
        <v>70.048593745735531</v>
      </c>
      <c r="I1907" s="30">
        <f t="shared" si="122"/>
        <v>60.752812798139686</v>
      </c>
    </row>
    <row r="1908" spans="1:9" s="8" customFormat="1" ht="22.5" x14ac:dyDescent="0.2">
      <c r="A1908" s="31" t="s">
        <v>488</v>
      </c>
      <c r="B1908" s="32">
        <v>198280384</v>
      </c>
      <c r="C1908" s="32">
        <v>198234142</v>
      </c>
      <c r="D1908" s="32">
        <v>162944742</v>
      </c>
      <c r="E1908" s="32">
        <v>162944742</v>
      </c>
      <c r="F1908" s="32">
        <f t="shared" si="119"/>
        <v>46242</v>
      </c>
      <c r="G1908" s="33">
        <f t="shared" si="120"/>
        <v>99.97667847970277</v>
      </c>
      <c r="H1908" s="34">
        <f t="shared" si="121"/>
        <v>82.178952205378025</v>
      </c>
      <c r="I1908" s="34">
        <f t="shared" si="122"/>
        <v>82.178952205378025</v>
      </c>
    </row>
    <row r="1909" spans="1:9" s="8" customFormat="1" x14ac:dyDescent="0.2">
      <c r="A1909" s="31" t="s">
        <v>489</v>
      </c>
      <c r="B1909" s="32">
        <v>316958000</v>
      </c>
      <c r="C1909" s="32">
        <v>316950000</v>
      </c>
      <c r="D1909" s="32">
        <v>236950000</v>
      </c>
      <c r="E1909" s="32">
        <v>236950000</v>
      </c>
      <c r="F1909" s="32">
        <f t="shared" si="119"/>
        <v>8000</v>
      </c>
      <c r="G1909" s="33">
        <f t="shared" si="120"/>
        <v>99.997476006284742</v>
      </c>
      <c r="H1909" s="34">
        <f t="shared" si="121"/>
        <v>74.757538853728249</v>
      </c>
      <c r="I1909" s="34">
        <f t="shared" si="122"/>
        <v>74.757538853728249</v>
      </c>
    </row>
    <row r="1910" spans="1:9" s="8" customFormat="1" x14ac:dyDescent="0.2">
      <c r="A1910" s="31" t="s">
        <v>490</v>
      </c>
      <c r="B1910" s="32">
        <v>182193000</v>
      </c>
      <c r="C1910" s="32">
        <v>181928636</v>
      </c>
      <c r="D1910" s="32">
        <v>122113000</v>
      </c>
      <c r="E1910" s="32">
        <v>122113000</v>
      </c>
      <c r="F1910" s="32">
        <f t="shared" si="119"/>
        <v>264364</v>
      </c>
      <c r="G1910" s="33">
        <f t="shared" si="120"/>
        <v>99.854898925864333</v>
      </c>
      <c r="H1910" s="34">
        <f t="shared" si="121"/>
        <v>67.023980065095799</v>
      </c>
      <c r="I1910" s="34">
        <f t="shared" si="122"/>
        <v>67.023980065095799</v>
      </c>
    </row>
    <row r="1911" spans="1:9" s="8" customFormat="1" x14ac:dyDescent="0.2">
      <c r="A1911" s="31" t="s">
        <v>491</v>
      </c>
      <c r="B1911" s="32">
        <v>4191351541</v>
      </c>
      <c r="C1911" s="32">
        <v>4163410459</v>
      </c>
      <c r="D1911" s="32">
        <v>2869231788.4499998</v>
      </c>
      <c r="E1911" s="32">
        <v>2390096383.3899999</v>
      </c>
      <c r="F1911" s="32">
        <f t="shared" si="119"/>
        <v>27941082</v>
      </c>
      <c r="G1911" s="33">
        <f t="shared" si="120"/>
        <v>99.333363433568408</v>
      </c>
      <c r="H1911" s="34">
        <f t="shared" si="121"/>
        <v>68.456004235937698</v>
      </c>
      <c r="I1911" s="34">
        <f t="shared" si="122"/>
        <v>57.024479097254513</v>
      </c>
    </row>
    <row r="1912" spans="1:9" s="9" customFormat="1" x14ac:dyDescent="0.2">
      <c r="A1912" s="31" t="s">
        <v>492</v>
      </c>
      <c r="B1912" s="32">
        <v>265549000</v>
      </c>
      <c r="C1912" s="32">
        <v>265549000</v>
      </c>
      <c r="D1912" s="32">
        <v>219297500</v>
      </c>
      <c r="E1912" s="32">
        <v>219297500</v>
      </c>
      <c r="F1912" s="32">
        <f t="shared" si="119"/>
        <v>0</v>
      </c>
      <c r="G1912" s="33">
        <f t="shared" si="120"/>
        <v>100</v>
      </c>
      <c r="H1912" s="34">
        <f t="shared" si="121"/>
        <v>82.582687187675347</v>
      </c>
      <c r="I1912" s="34">
        <f t="shared" si="122"/>
        <v>82.582687187675347</v>
      </c>
    </row>
    <row r="1913" spans="1:9" s="8" customFormat="1" x14ac:dyDescent="0.2">
      <c r="A1913" s="27" t="s">
        <v>1530</v>
      </c>
      <c r="B1913" s="28">
        <v>26166106312</v>
      </c>
      <c r="C1913" s="28">
        <v>23750315223.300003</v>
      </c>
      <c r="D1913" s="28">
        <v>21924509289.300003</v>
      </c>
      <c r="E1913" s="28">
        <v>20670584873.300003</v>
      </c>
      <c r="F1913" s="28">
        <f t="shared" si="119"/>
        <v>2415791088.6999969</v>
      </c>
      <c r="G1913" s="29">
        <f t="shared" si="120"/>
        <v>90.767479655190058</v>
      </c>
      <c r="H1913" s="30">
        <f t="shared" si="121"/>
        <v>83.789727932295506</v>
      </c>
      <c r="I1913" s="30">
        <f t="shared" si="122"/>
        <v>78.997557476942205</v>
      </c>
    </row>
    <row r="1914" spans="1:9" s="8" customFormat="1" x14ac:dyDescent="0.2">
      <c r="A1914" s="27" t="s">
        <v>4</v>
      </c>
      <c r="B1914" s="28">
        <v>18811772413</v>
      </c>
      <c r="C1914" s="28">
        <v>16549204114.400002</v>
      </c>
      <c r="D1914" s="28">
        <v>16409980002.400002</v>
      </c>
      <c r="E1914" s="28">
        <v>16048933884.400002</v>
      </c>
      <c r="F1914" s="28">
        <f t="shared" si="119"/>
        <v>2262568298.5999985</v>
      </c>
      <c r="G1914" s="29">
        <f t="shared" si="120"/>
        <v>87.972593709264544</v>
      </c>
      <c r="H1914" s="30">
        <f t="shared" si="121"/>
        <v>87.23250336081982</v>
      </c>
      <c r="I1914" s="30">
        <f t="shared" si="122"/>
        <v>85.313247109609293</v>
      </c>
    </row>
    <row r="1915" spans="1:9" s="8" customFormat="1" x14ac:dyDescent="0.2">
      <c r="A1915" s="27" t="s">
        <v>62</v>
      </c>
      <c r="B1915" s="28">
        <v>12012276025</v>
      </c>
      <c r="C1915" s="28">
        <v>11121683611.400002</v>
      </c>
      <c r="D1915" s="28">
        <v>11121683611.400002</v>
      </c>
      <c r="E1915" s="28">
        <v>11121645515.400002</v>
      </c>
      <c r="F1915" s="28">
        <f t="shared" si="119"/>
        <v>890592413.59999847</v>
      </c>
      <c r="G1915" s="29">
        <f t="shared" si="120"/>
        <v>92.585981110103589</v>
      </c>
      <c r="H1915" s="30">
        <f t="shared" si="121"/>
        <v>92.585981110103589</v>
      </c>
      <c r="I1915" s="30">
        <f t="shared" si="122"/>
        <v>92.585663967874083</v>
      </c>
    </row>
    <row r="1916" spans="1:9" s="9" customFormat="1" x14ac:dyDescent="0.2">
      <c r="A1916" s="31" t="s">
        <v>94</v>
      </c>
      <c r="B1916" s="32">
        <v>4878913640</v>
      </c>
      <c r="C1916" s="32">
        <v>4862041642.8000002</v>
      </c>
      <c r="D1916" s="32">
        <v>4862041642.8000002</v>
      </c>
      <c r="E1916" s="32">
        <v>4862041642.8000002</v>
      </c>
      <c r="F1916" s="32">
        <f t="shared" si="119"/>
        <v>16871997.199999809</v>
      </c>
      <c r="G1916" s="33">
        <f t="shared" si="120"/>
        <v>99.65418536901997</v>
      </c>
      <c r="H1916" s="34">
        <f t="shared" si="121"/>
        <v>99.65418536901997</v>
      </c>
      <c r="I1916" s="34">
        <f t="shared" si="122"/>
        <v>99.65418536901997</v>
      </c>
    </row>
    <row r="1917" spans="1:9" s="8" customFormat="1" x14ac:dyDescent="0.2">
      <c r="A1917" s="31" t="s">
        <v>95</v>
      </c>
      <c r="B1917" s="32">
        <v>1851254829</v>
      </c>
      <c r="C1917" s="32">
        <v>1720214997</v>
      </c>
      <c r="D1917" s="32">
        <v>1720214997</v>
      </c>
      <c r="E1917" s="32">
        <v>1720214997</v>
      </c>
      <c r="F1917" s="32">
        <f t="shared" si="119"/>
        <v>131039832</v>
      </c>
      <c r="G1917" s="33">
        <f t="shared" si="120"/>
        <v>92.921567039434308</v>
      </c>
      <c r="H1917" s="34">
        <f t="shared" si="121"/>
        <v>92.921567039434308</v>
      </c>
      <c r="I1917" s="34">
        <f t="shared" si="122"/>
        <v>92.921567039434308</v>
      </c>
    </row>
    <row r="1918" spans="1:9" s="8" customFormat="1" x14ac:dyDescent="0.2">
      <c r="A1918" s="31" t="s">
        <v>96</v>
      </c>
      <c r="B1918" s="32">
        <v>571632773</v>
      </c>
      <c r="C1918" s="32">
        <v>568320779.60000002</v>
      </c>
      <c r="D1918" s="32">
        <v>568320779.60000002</v>
      </c>
      <c r="E1918" s="32">
        <v>568320779.60000002</v>
      </c>
      <c r="F1918" s="32">
        <f t="shared" si="119"/>
        <v>3311993.3999999762</v>
      </c>
      <c r="G1918" s="33">
        <f t="shared" si="120"/>
        <v>99.420608202252254</v>
      </c>
      <c r="H1918" s="34">
        <f t="shared" si="121"/>
        <v>99.420608202252254</v>
      </c>
      <c r="I1918" s="34">
        <f t="shared" si="122"/>
        <v>99.420608202252254</v>
      </c>
    </row>
    <row r="1919" spans="1:9" s="8" customFormat="1" x14ac:dyDescent="0.2">
      <c r="A1919" s="31" t="s">
        <v>128</v>
      </c>
      <c r="B1919" s="32">
        <v>3520043532</v>
      </c>
      <c r="C1919" s="32">
        <v>3390914675</v>
      </c>
      <c r="D1919" s="32">
        <v>3390914675</v>
      </c>
      <c r="E1919" s="32">
        <v>3390894511</v>
      </c>
      <c r="F1919" s="32">
        <f t="shared" si="119"/>
        <v>129128857</v>
      </c>
      <c r="G1919" s="33">
        <f t="shared" si="120"/>
        <v>96.331611929622014</v>
      </c>
      <c r="H1919" s="34">
        <f t="shared" si="121"/>
        <v>96.331611929622014</v>
      </c>
      <c r="I1919" s="34">
        <f t="shared" si="122"/>
        <v>96.33103909579718</v>
      </c>
    </row>
    <row r="1920" spans="1:9" s="8" customFormat="1" x14ac:dyDescent="0.2">
      <c r="A1920" s="31" t="s">
        <v>129</v>
      </c>
      <c r="B1920" s="32">
        <v>163470168</v>
      </c>
      <c r="C1920" s="32">
        <v>137295870</v>
      </c>
      <c r="D1920" s="32">
        <v>137295870</v>
      </c>
      <c r="E1920" s="32">
        <v>137289535</v>
      </c>
      <c r="F1920" s="32">
        <f t="shared" si="119"/>
        <v>26174298</v>
      </c>
      <c r="G1920" s="33">
        <f t="shared" si="120"/>
        <v>83.988333577781603</v>
      </c>
      <c r="H1920" s="34">
        <f t="shared" si="121"/>
        <v>83.988333577781603</v>
      </c>
      <c r="I1920" s="34">
        <f t="shared" si="122"/>
        <v>83.984458252957822</v>
      </c>
    </row>
    <row r="1921" spans="1:9" s="9" customFormat="1" x14ac:dyDescent="0.2">
      <c r="A1921" s="31" t="s">
        <v>1636</v>
      </c>
      <c r="B1921" s="32">
        <v>1026961083</v>
      </c>
      <c r="C1921" s="32">
        <v>442895647</v>
      </c>
      <c r="D1921" s="32">
        <v>442895647</v>
      </c>
      <c r="E1921" s="32">
        <v>442884050</v>
      </c>
      <c r="F1921" s="32">
        <f t="shared" si="119"/>
        <v>584065436</v>
      </c>
      <c r="G1921" s="33">
        <f t="shared" si="120"/>
        <v>43.126818954638033</v>
      </c>
      <c r="H1921" s="34">
        <f t="shared" si="121"/>
        <v>43.126818954638033</v>
      </c>
      <c r="I1921" s="34">
        <f t="shared" si="122"/>
        <v>43.125689700551192</v>
      </c>
    </row>
    <row r="1922" spans="1:9" s="8" customFormat="1" x14ac:dyDescent="0.2">
      <c r="A1922" s="27" t="s">
        <v>1378</v>
      </c>
      <c r="B1922" s="28">
        <v>5572440348</v>
      </c>
      <c r="C1922" s="28">
        <v>4696586027</v>
      </c>
      <c r="D1922" s="28">
        <v>4557361915</v>
      </c>
      <c r="E1922" s="28">
        <v>4196353893</v>
      </c>
      <c r="F1922" s="28">
        <f t="shared" si="119"/>
        <v>875854321</v>
      </c>
      <c r="G1922" s="29">
        <f t="shared" si="120"/>
        <v>84.282392160297377</v>
      </c>
      <c r="H1922" s="30">
        <f t="shared" si="121"/>
        <v>81.78395156146766</v>
      </c>
      <c r="I1922" s="30">
        <f t="shared" si="122"/>
        <v>75.305496890713414</v>
      </c>
    </row>
    <row r="1923" spans="1:9" s="8" customFormat="1" x14ac:dyDescent="0.2">
      <c r="A1923" s="31" t="s">
        <v>124</v>
      </c>
      <c r="B1923" s="32">
        <v>761752889</v>
      </c>
      <c r="C1923" s="32">
        <v>529967523</v>
      </c>
      <c r="D1923" s="32">
        <v>510669136</v>
      </c>
      <c r="E1923" s="32">
        <v>229812136</v>
      </c>
      <c r="F1923" s="32">
        <f t="shared" si="119"/>
        <v>231785366</v>
      </c>
      <c r="G1923" s="33">
        <f t="shared" si="120"/>
        <v>69.572105423285109</v>
      </c>
      <c r="H1923" s="34">
        <f t="shared" si="121"/>
        <v>67.038687135192475</v>
      </c>
      <c r="I1923" s="34">
        <f t="shared" si="122"/>
        <v>30.16885650433024</v>
      </c>
    </row>
    <row r="1924" spans="1:9" s="8" customFormat="1" x14ac:dyDescent="0.2">
      <c r="A1924" s="31" t="s">
        <v>97</v>
      </c>
      <c r="B1924" s="32">
        <v>4810687459</v>
      </c>
      <c r="C1924" s="32">
        <v>4166618504</v>
      </c>
      <c r="D1924" s="32">
        <v>4046692779</v>
      </c>
      <c r="E1924" s="32">
        <v>3966541757</v>
      </c>
      <c r="F1924" s="32">
        <f t="shared" si="119"/>
        <v>644068955</v>
      </c>
      <c r="G1924" s="33">
        <f t="shared" si="120"/>
        <v>86.61170652865728</v>
      </c>
      <c r="H1924" s="34">
        <f t="shared" si="121"/>
        <v>84.118804505358327</v>
      </c>
      <c r="I1924" s="34">
        <f t="shared" si="122"/>
        <v>82.452701215899125</v>
      </c>
    </row>
    <row r="1925" spans="1:9" s="8" customFormat="1" x14ac:dyDescent="0.2">
      <c r="A1925" s="27" t="s">
        <v>5</v>
      </c>
      <c r="B1925" s="28">
        <v>930277101</v>
      </c>
      <c r="C1925" s="28">
        <v>510692811</v>
      </c>
      <c r="D1925" s="28">
        <v>510692811</v>
      </c>
      <c r="E1925" s="28">
        <v>510692811</v>
      </c>
      <c r="F1925" s="28">
        <f t="shared" si="119"/>
        <v>419584290</v>
      </c>
      <c r="G1925" s="29">
        <f t="shared" si="120"/>
        <v>54.896848525136392</v>
      </c>
      <c r="H1925" s="30">
        <f t="shared" si="121"/>
        <v>54.896848525136392</v>
      </c>
      <c r="I1925" s="30">
        <f t="shared" si="122"/>
        <v>54.896848525136392</v>
      </c>
    </row>
    <row r="1926" spans="1:9" s="9" customFormat="1" x14ac:dyDescent="0.2">
      <c r="A1926" s="31" t="s">
        <v>160</v>
      </c>
      <c r="B1926" s="32">
        <v>375042801</v>
      </c>
      <c r="C1926" s="32">
        <v>0</v>
      </c>
      <c r="D1926" s="32">
        <v>0</v>
      </c>
      <c r="E1926" s="32">
        <v>0</v>
      </c>
      <c r="F1926" s="32">
        <f t="shared" si="119"/>
        <v>375042801</v>
      </c>
      <c r="G1926" s="33">
        <f t="shared" si="120"/>
        <v>0</v>
      </c>
      <c r="H1926" s="34">
        <f t="shared" si="121"/>
        <v>0</v>
      </c>
      <c r="I1926" s="34">
        <f t="shared" si="122"/>
        <v>0</v>
      </c>
    </row>
    <row r="1927" spans="1:9" s="8" customFormat="1" x14ac:dyDescent="0.2">
      <c r="A1927" s="31" t="s">
        <v>482</v>
      </c>
      <c r="B1927" s="32">
        <v>495234300</v>
      </c>
      <c r="C1927" s="32">
        <v>480692811</v>
      </c>
      <c r="D1927" s="32">
        <v>480692811</v>
      </c>
      <c r="E1927" s="32">
        <v>480692811</v>
      </c>
      <c r="F1927" s="32">
        <f t="shared" ref="F1927:F1990" si="123">+B1927-C1927</f>
        <v>14541489</v>
      </c>
      <c r="G1927" s="33">
        <f t="shared" si="120"/>
        <v>97.063715295972031</v>
      </c>
      <c r="H1927" s="34">
        <f t="shared" si="121"/>
        <v>97.063715295972031</v>
      </c>
      <c r="I1927" s="34">
        <f t="shared" si="122"/>
        <v>97.063715295972031</v>
      </c>
    </row>
    <row r="1928" spans="1:9" s="8" customFormat="1" x14ac:dyDescent="0.2">
      <c r="A1928" s="31" t="s">
        <v>105</v>
      </c>
      <c r="B1928" s="32">
        <v>30000000</v>
      </c>
      <c r="C1928" s="32">
        <v>0</v>
      </c>
      <c r="D1928" s="32">
        <v>0</v>
      </c>
      <c r="E1928" s="32">
        <v>0</v>
      </c>
      <c r="F1928" s="32">
        <f t="shared" si="123"/>
        <v>30000000</v>
      </c>
      <c r="G1928" s="33">
        <f t="shared" si="120"/>
        <v>0</v>
      </c>
      <c r="H1928" s="34">
        <f t="shared" si="121"/>
        <v>0</v>
      </c>
      <c r="I1928" s="34">
        <f t="shared" si="122"/>
        <v>0</v>
      </c>
    </row>
    <row r="1929" spans="1:9" s="8" customFormat="1" x14ac:dyDescent="0.2">
      <c r="A1929" s="31" t="s">
        <v>135</v>
      </c>
      <c r="B1929" s="32">
        <v>30000000</v>
      </c>
      <c r="C1929" s="32">
        <v>30000000</v>
      </c>
      <c r="D1929" s="32">
        <v>30000000</v>
      </c>
      <c r="E1929" s="32">
        <v>30000000</v>
      </c>
      <c r="F1929" s="32">
        <f t="shared" si="123"/>
        <v>0</v>
      </c>
      <c r="G1929" s="33">
        <f t="shared" si="120"/>
        <v>100</v>
      </c>
      <c r="H1929" s="34">
        <f t="shared" si="121"/>
        <v>100</v>
      </c>
      <c r="I1929" s="34">
        <f t="shared" si="122"/>
        <v>100</v>
      </c>
    </row>
    <row r="1930" spans="1:9" s="9" customFormat="1" x14ac:dyDescent="0.2">
      <c r="A1930" s="27" t="s">
        <v>66</v>
      </c>
      <c r="B1930" s="28">
        <v>213210800</v>
      </c>
      <c r="C1930" s="28">
        <v>168624126</v>
      </c>
      <c r="D1930" s="28">
        <v>168624126</v>
      </c>
      <c r="E1930" s="28">
        <v>168624126</v>
      </c>
      <c r="F1930" s="28">
        <f t="shared" si="123"/>
        <v>44586674</v>
      </c>
      <c r="G1930" s="29">
        <f t="shared" si="120"/>
        <v>79.087985224013053</v>
      </c>
      <c r="H1930" s="30">
        <f t="shared" si="121"/>
        <v>79.087985224013053</v>
      </c>
      <c r="I1930" s="30">
        <f t="shared" si="122"/>
        <v>79.087985224013053</v>
      </c>
    </row>
    <row r="1931" spans="1:9" s="8" customFormat="1" x14ac:dyDescent="0.2">
      <c r="A1931" s="31" t="s">
        <v>371</v>
      </c>
      <c r="B1931" s="32">
        <v>51550000</v>
      </c>
      <c r="C1931" s="32">
        <v>9773137</v>
      </c>
      <c r="D1931" s="32">
        <v>9773137</v>
      </c>
      <c r="E1931" s="32">
        <v>9773137</v>
      </c>
      <c r="F1931" s="32">
        <f t="shared" si="123"/>
        <v>41776863</v>
      </c>
      <c r="G1931" s="33">
        <f t="shared" si="120"/>
        <v>18.958558680892338</v>
      </c>
      <c r="H1931" s="34">
        <f t="shared" si="121"/>
        <v>18.958558680892338</v>
      </c>
      <c r="I1931" s="34">
        <f t="shared" si="122"/>
        <v>18.958558680892338</v>
      </c>
    </row>
    <row r="1932" spans="1:9" s="8" customFormat="1" x14ac:dyDescent="0.2">
      <c r="A1932" s="31" t="s">
        <v>372</v>
      </c>
      <c r="B1932" s="32">
        <v>161660800</v>
      </c>
      <c r="C1932" s="32">
        <v>158850989</v>
      </c>
      <c r="D1932" s="32">
        <v>158850989</v>
      </c>
      <c r="E1932" s="32">
        <v>158850989</v>
      </c>
      <c r="F1932" s="32">
        <f t="shared" si="123"/>
        <v>2809811</v>
      </c>
      <c r="G1932" s="33">
        <f t="shared" si="120"/>
        <v>98.261909504344899</v>
      </c>
      <c r="H1932" s="34">
        <f t="shared" si="121"/>
        <v>98.261909504344899</v>
      </c>
      <c r="I1932" s="34">
        <f t="shared" si="122"/>
        <v>98.261909504344899</v>
      </c>
    </row>
    <row r="1933" spans="1:9" s="8" customFormat="1" x14ac:dyDescent="0.2">
      <c r="A1933" s="27" t="s">
        <v>63</v>
      </c>
      <c r="B1933" s="28">
        <v>83568139</v>
      </c>
      <c r="C1933" s="28">
        <v>51617539</v>
      </c>
      <c r="D1933" s="28">
        <v>51617539</v>
      </c>
      <c r="E1933" s="28">
        <v>51617539</v>
      </c>
      <c r="F1933" s="28">
        <f t="shared" si="123"/>
        <v>31950600</v>
      </c>
      <c r="G1933" s="29">
        <f t="shared" ref="G1933:G1996" si="124">IFERROR(IF(C1933&gt;0,+C1933/B1933*100,0),0)</f>
        <v>61.767007878445156</v>
      </c>
      <c r="H1933" s="30">
        <f t="shared" ref="H1933:H1996" si="125">IFERROR(IF(D1933&gt;0,+D1933/B1933*100,0),0)</f>
        <v>61.767007878445156</v>
      </c>
      <c r="I1933" s="30">
        <f t="shared" ref="I1933:I1996" si="126">IFERROR(IF(E1933&gt;0,+E1933/B1933*100,0),0)</f>
        <v>61.767007878445156</v>
      </c>
    </row>
    <row r="1934" spans="1:9" s="8" customFormat="1" x14ac:dyDescent="0.2">
      <c r="A1934" s="31" t="s">
        <v>106</v>
      </c>
      <c r="B1934" s="32">
        <v>31950600</v>
      </c>
      <c r="C1934" s="32">
        <v>0</v>
      </c>
      <c r="D1934" s="32">
        <v>0</v>
      </c>
      <c r="E1934" s="32">
        <v>0</v>
      </c>
      <c r="F1934" s="32">
        <f t="shared" si="123"/>
        <v>31950600</v>
      </c>
      <c r="G1934" s="33">
        <f t="shared" si="124"/>
        <v>0</v>
      </c>
      <c r="H1934" s="34">
        <f t="shared" si="125"/>
        <v>0</v>
      </c>
      <c r="I1934" s="34">
        <f t="shared" si="126"/>
        <v>0</v>
      </c>
    </row>
    <row r="1935" spans="1:9" s="8" customFormat="1" x14ac:dyDescent="0.2">
      <c r="A1935" s="31" t="s">
        <v>108</v>
      </c>
      <c r="B1935" s="32">
        <v>51617539</v>
      </c>
      <c r="C1935" s="32">
        <v>51617539</v>
      </c>
      <c r="D1935" s="32">
        <v>51617539</v>
      </c>
      <c r="E1935" s="32">
        <v>51617539</v>
      </c>
      <c r="F1935" s="32">
        <f t="shared" si="123"/>
        <v>0</v>
      </c>
      <c r="G1935" s="33">
        <f t="shared" si="124"/>
        <v>100</v>
      </c>
      <c r="H1935" s="34">
        <f t="shared" si="125"/>
        <v>100</v>
      </c>
      <c r="I1935" s="34">
        <f t="shared" si="126"/>
        <v>100</v>
      </c>
    </row>
    <row r="1936" spans="1:9" s="8" customFormat="1" x14ac:dyDescent="0.2">
      <c r="A1936" s="27" t="s">
        <v>6</v>
      </c>
      <c r="B1936" s="28">
        <v>7354333899</v>
      </c>
      <c r="C1936" s="28">
        <v>7201111108.8999996</v>
      </c>
      <c r="D1936" s="28">
        <v>5514529286.8999996</v>
      </c>
      <c r="E1936" s="28">
        <v>4621650988.8999996</v>
      </c>
      <c r="F1936" s="28">
        <f t="shared" si="123"/>
        <v>153222790.10000038</v>
      </c>
      <c r="G1936" s="29">
        <f t="shared" si="124"/>
        <v>97.916564678674234</v>
      </c>
      <c r="H1936" s="30">
        <f t="shared" si="125"/>
        <v>74.983395677069183</v>
      </c>
      <c r="I1936" s="30">
        <f t="shared" si="126"/>
        <v>62.842550424973567</v>
      </c>
    </row>
    <row r="1937" spans="1:9" s="9" customFormat="1" ht="22.5" x14ac:dyDescent="0.2">
      <c r="A1937" s="31" t="s">
        <v>493</v>
      </c>
      <c r="B1937" s="32">
        <v>2453213635</v>
      </c>
      <c r="C1937" s="32">
        <v>2451472411</v>
      </c>
      <c r="D1937" s="32">
        <v>2023964136</v>
      </c>
      <c r="E1937" s="32">
        <v>1568894455</v>
      </c>
      <c r="F1937" s="32">
        <f t="shared" si="123"/>
        <v>1741224</v>
      </c>
      <c r="G1937" s="33">
        <f t="shared" si="124"/>
        <v>99.929022732665516</v>
      </c>
      <c r="H1937" s="34">
        <f t="shared" si="125"/>
        <v>82.502563458970826</v>
      </c>
      <c r="I1937" s="34">
        <f t="shared" si="126"/>
        <v>63.952622495512912</v>
      </c>
    </row>
    <row r="1938" spans="1:9" s="8" customFormat="1" ht="22.5" x14ac:dyDescent="0.2">
      <c r="A1938" s="31" t="s">
        <v>494</v>
      </c>
      <c r="B1938" s="32">
        <v>470000000</v>
      </c>
      <c r="C1938" s="32">
        <v>469969765</v>
      </c>
      <c r="D1938" s="32">
        <v>469969765</v>
      </c>
      <c r="E1938" s="32">
        <v>254274949</v>
      </c>
      <c r="F1938" s="32">
        <f t="shared" si="123"/>
        <v>30235</v>
      </c>
      <c r="G1938" s="33">
        <f t="shared" si="124"/>
        <v>99.99356702127659</v>
      </c>
      <c r="H1938" s="34">
        <f t="shared" si="125"/>
        <v>99.99356702127659</v>
      </c>
      <c r="I1938" s="34">
        <f t="shared" si="126"/>
        <v>54.101052978723409</v>
      </c>
    </row>
    <row r="1939" spans="1:9" s="8" customFormat="1" ht="22.5" x14ac:dyDescent="0.2">
      <c r="A1939" s="31" t="s">
        <v>495</v>
      </c>
      <c r="B1939" s="32">
        <v>1448508473</v>
      </c>
      <c r="C1939" s="32">
        <v>1437397651.9000001</v>
      </c>
      <c r="D1939" s="32">
        <v>1134516495.9000001</v>
      </c>
      <c r="E1939" s="32">
        <v>1134516495.9000001</v>
      </c>
      <c r="F1939" s="32">
        <f t="shared" si="123"/>
        <v>11110821.099999905</v>
      </c>
      <c r="G1939" s="33">
        <f t="shared" si="124"/>
        <v>99.232947455461655</v>
      </c>
      <c r="H1939" s="34">
        <f t="shared" si="125"/>
        <v>78.32308316086737</v>
      </c>
      <c r="I1939" s="34">
        <f t="shared" si="126"/>
        <v>78.32308316086737</v>
      </c>
    </row>
    <row r="1940" spans="1:9" s="8" customFormat="1" ht="22.5" x14ac:dyDescent="0.2">
      <c r="A1940" s="31" t="s">
        <v>496</v>
      </c>
      <c r="B1940" s="32">
        <v>1587611791</v>
      </c>
      <c r="C1940" s="32">
        <v>1520913831</v>
      </c>
      <c r="D1940" s="32">
        <v>1520913831</v>
      </c>
      <c r="E1940" s="32">
        <v>1311295030</v>
      </c>
      <c r="F1940" s="32">
        <f t="shared" si="123"/>
        <v>66697960</v>
      </c>
      <c r="G1940" s="33">
        <f t="shared" si="124"/>
        <v>95.798849543817738</v>
      </c>
      <c r="H1940" s="34">
        <f t="shared" si="125"/>
        <v>95.798849543817738</v>
      </c>
      <c r="I1940" s="34">
        <f t="shared" si="126"/>
        <v>82.595445400039864</v>
      </c>
    </row>
    <row r="1941" spans="1:9" s="8" customFormat="1" ht="22.5" x14ac:dyDescent="0.2">
      <c r="A1941" s="31" t="s">
        <v>497</v>
      </c>
      <c r="B1941" s="32">
        <v>900000000</v>
      </c>
      <c r="C1941" s="32">
        <v>895503991</v>
      </c>
      <c r="D1941" s="32">
        <v>0</v>
      </c>
      <c r="E1941" s="32">
        <v>0</v>
      </c>
      <c r="F1941" s="32">
        <f t="shared" si="123"/>
        <v>4496009</v>
      </c>
      <c r="G1941" s="33">
        <f t="shared" si="124"/>
        <v>99.500443444444443</v>
      </c>
      <c r="H1941" s="34">
        <f t="shared" si="125"/>
        <v>0</v>
      </c>
      <c r="I1941" s="34">
        <f t="shared" si="126"/>
        <v>0</v>
      </c>
    </row>
    <row r="1942" spans="1:9" s="8" customFormat="1" ht="22.5" x14ac:dyDescent="0.2">
      <c r="A1942" s="31" t="s">
        <v>498</v>
      </c>
      <c r="B1942" s="32">
        <v>495000000</v>
      </c>
      <c r="C1942" s="32">
        <v>425853459</v>
      </c>
      <c r="D1942" s="32">
        <v>365165059</v>
      </c>
      <c r="E1942" s="32">
        <v>352670059</v>
      </c>
      <c r="F1942" s="32">
        <f t="shared" si="123"/>
        <v>69146541</v>
      </c>
      <c r="G1942" s="33">
        <f t="shared" si="124"/>
        <v>86.031001818181821</v>
      </c>
      <c r="H1942" s="34">
        <f t="shared" si="125"/>
        <v>73.770718989898981</v>
      </c>
      <c r="I1942" s="34">
        <f t="shared" si="126"/>
        <v>71.246476565656565</v>
      </c>
    </row>
    <row r="1943" spans="1:9" s="8" customFormat="1" x14ac:dyDescent="0.2">
      <c r="A1943" s="27" t="s">
        <v>1531</v>
      </c>
      <c r="B1943" s="28">
        <v>15621211908</v>
      </c>
      <c r="C1943" s="28">
        <v>15261572623.130001</v>
      </c>
      <c r="D1943" s="28">
        <v>14116751709.799999</v>
      </c>
      <c r="E1943" s="28">
        <v>14116712820.799999</v>
      </c>
      <c r="F1943" s="28">
        <f t="shared" si="123"/>
        <v>359639284.86999893</v>
      </c>
      <c r="G1943" s="29">
        <f t="shared" si="124"/>
        <v>97.69775042430723</v>
      </c>
      <c r="H1943" s="30">
        <f t="shared" si="125"/>
        <v>90.369119841274738</v>
      </c>
      <c r="I1943" s="30">
        <f t="shared" si="126"/>
        <v>90.36887089131983</v>
      </c>
    </row>
    <row r="1944" spans="1:9" s="8" customFormat="1" x14ac:dyDescent="0.2">
      <c r="A1944" s="27" t="s">
        <v>4</v>
      </c>
      <c r="B1944" s="28">
        <v>7982250515</v>
      </c>
      <c r="C1944" s="28">
        <v>7677552340.1300001</v>
      </c>
      <c r="D1944" s="28">
        <v>7571598194.2799997</v>
      </c>
      <c r="E1944" s="28">
        <v>7571559305.2799997</v>
      </c>
      <c r="F1944" s="28">
        <f t="shared" si="123"/>
        <v>304698174.86999989</v>
      </c>
      <c r="G1944" s="29">
        <f t="shared" si="124"/>
        <v>96.18280365546758</v>
      </c>
      <c r="H1944" s="30">
        <f t="shared" si="125"/>
        <v>94.85543181151337</v>
      </c>
      <c r="I1944" s="30">
        <f t="shared" si="126"/>
        <v>94.854944618084318</v>
      </c>
    </row>
    <row r="1945" spans="1:9" s="8" customFormat="1" x14ac:dyDescent="0.2">
      <c r="A1945" s="27" t="s">
        <v>62</v>
      </c>
      <c r="B1945" s="28">
        <v>5393473271</v>
      </c>
      <c r="C1945" s="28">
        <v>5128972739</v>
      </c>
      <c r="D1945" s="28">
        <v>5128697129</v>
      </c>
      <c r="E1945" s="28">
        <v>5128658240</v>
      </c>
      <c r="F1945" s="28">
        <f t="shared" si="123"/>
        <v>264500532</v>
      </c>
      <c r="G1945" s="29">
        <f t="shared" si="124"/>
        <v>95.095914659998698</v>
      </c>
      <c r="H1945" s="30">
        <f t="shared" si="125"/>
        <v>95.090804594811544</v>
      </c>
      <c r="I1945" s="30">
        <f t="shared" si="126"/>
        <v>95.090083556659565</v>
      </c>
    </row>
    <row r="1946" spans="1:9" s="8" customFormat="1" x14ac:dyDescent="0.2">
      <c r="A1946" s="31" t="s">
        <v>94</v>
      </c>
      <c r="B1946" s="32">
        <v>2837768503</v>
      </c>
      <c r="C1946" s="32">
        <v>2731207772</v>
      </c>
      <c r="D1946" s="32">
        <v>2730932162</v>
      </c>
      <c r="E1946" s="32">
        <v>2730905978</v>
      </c>
      <c r="F1946" s="32">
        <f t="shared" si="123"/>
        <v>106560731</v>
      </c>
      <c r="G1946" s="33">
        <f t="shared" si="124"/>
        <v>96.244911067011017</v>
      </c>
      <c r="H1946" s="34">
        <f t="shared" si="125"/>
        <v>96.235198858291085</v>
      </c>
      <c r="I1946" s="34">
        <f t="shared" si="126"/>
        <v>96.234276161461779</v>
      </c>
    </row>
    <row r="1947" spans="1:9" s="8" customFormat="1" x14ac:dyDescent="0.2">
      <c r="A1947" s="31" t="s">
        <v>95</v>
      </c>
      <c r="B1947" s="32">
        <v>954451750</v>
      </c>
      <c r="C1947" s="32">
        <v>893990807</v>
      </c>
      <c r="D1947" s="32">
        <v>893990807</v>
      </c>
      <c r="E1947" s="32">
        <v>893983797</v>
      </c>
      <c r="F1947" s="32">
        <f t="shared" si="123"/>
        <v>60460943</v>
      </c>
      <c r="G1947" s="33">
        <f t="shared" si="124"/>
        <v>93.665374598558799</v>
      </c>
      <c r="H1947" s="34">
        <f t="shared" si="125"/>
        <v>93.665374598558799</v>
      </c>
      <c r="I1947" s="34">
        <f t="shared" si="126"/>
        <v>93.664640145507619</v>
      </c>
    </row>
    <row r="1948" spans="1:9" s="8" customFormat="1" x14ac:dyDescent="0.2">
      <c r="A1948" s="31" t="s">
        <v>96</v>
      </c>
      <c r="B1948" s="32">
        <v>216284364</v>
      </c>
      <c r="C1948" s="32">
        <v>167116241</v>
      </c>
      <c r="D1948" s="32">
        <v>167116241</v>
      </c>
      <c r="E1948" s="32">
        <v>167110546</v>
      </c>
      <c r="F1948" s="32">
        <f t="shared" si="123"/>
        <v>49168123</v>
      </c>
      <c r="G1948" s="33">
        <f t="shared" si="124"/>
        <v>77.266908207936851</v>
      </c>
      <c r="H1948" s="34">
        <f t="shared" si="125"/>
        <v>77.266908207936851</v>
      </c>
      <c r="I1948" s="34">
        <f t="shared" si="126"/>
        <v>77.264275100348911</v>
      </c>
    </row>
    <row r="1949" spans="1:9" s="8" customFormat="1" x14ac:dyDescent="0.2">
      <c r="A1949" s="31" t="s">
        <v>128</v>
      </c>
      <c r="B1949" s="32">
        <v>1270968654</v>
      </c>
      <c r="C1949" s="32">
        <v>1270442359</v>
      </c>
      <c r="D1949" s="32">
        <v>1270442359</v>
      </c>
      <c r="E1949" s="32">
        <v>1270442359</v>
      </c>
      <c r="F1949" s="32">
        <f t="shared" si="123"/>
        <v>526295</v>
      </c>
      <c r="G1949" s="33">
        <f t="shared" si="124"/>
        <v>99.958591032253736</v>
      </c>
      <c r="H1949" s="34">
        <f t="shared" si="125"/>
        <v>99.958591032253736</v>
      </c>
      <c r="I1949" s="34">
        <f t="shared" si="126"/>
        <v>99.958591032253736</v>
      </c>
    </row>
    <row r="1950" spans="1:9" s="9" customFormat="1" x14ac:dyDescent="0.2">
      <c r="A1950" s="31" t="s">
        <v>1636</v>
      </c>
      <c r="B1950" s="32">
        <v>114000000</v>
      </c>
      <c r="C1950" s="32">
        <v>66215560</v>
      </c>
      <c r="D1950" s="32">
        <v>66215560</v>
      </c>
      <c r="E1950" s="32">
        <v>66215560</v>
      </c>
      <c r="F1950" s="32">
        <f t="shared" si="123"/>
        <v>47784440</v>
      </c>
      <c r="G1950" s="33">
        <f t="shared" si="124"/>
        <v>58.08382456140351</v>
      </c>
      <c r="H1950" s="34">
        <f t="shared" si="125"/>
        <v>58.08382456140351</v>
      </c>
      <c r="I1950" s="34">
        <f t="shared" si="126"/>
        <v>58.08382456140351</v>
      </c>
    </row>
    <row r="1951" spans="1:9" s="8" customFormat="1" x14ac:dyDescent="0.2">
      <c r="A1951" s="27" t="s">
        <v>1378</v>
      </c>
      <c r="B1951" s="28">
        <v>2003605144</v>
      </c>
      <c r="C1951" s="28">
        <v>1980048832.1299999</v>
      </c>
      <c r="D1951" s="28">
        <v>1878798852.1300001</v>
      </c>
      <c r="E1951" s="28">
        <v>1878798852.1300001</v>
      </c>
      <c r="F1951" s="28">
        <f t="shared" si="123"/>
        <v>23556311.870000124</v>
      </c>
      <c r="G1951" s="29">
        <f t="shared" si="124"/>
        <v>98.824303683760149</v>
      </c>
      <c r="H1951" s="30">
        <f t="shared" si="125"/>
        <v>93.770913782900536</v>
      </c>
      <c r="I1951" s="30">
        <f t="shared" si="126"/>
        <v>93.770913782900536</v>
      </c>
    </row>
    <row r="1952" spans="1:9" s="8" customFormat="1" x14ac:dyDescent="0.2">
      <c r="A1952" s="31" t="s">
        <v>124</v>
      </c>
      <c r="B1952" s="32">
        <v>66059249</v>
      </c>
      <c r="C1952" s="32">
        <v>66059249</v>
      </c>
      <c r="D1952" s="32">
        <v>66059249</v>
      </c>
      <c r="E1952" s="32">
        <v>66059249</v>
      </c>
      <c r="F1952" s="32">
        <f t="shared" si="123"/>
        <v>0</v>
      </c>
      <c r="G1952" s="33">
        <f t="shared" si="124"/>
        <v>100</v>
      </c>
      <c r="H1952" s="34">
        <f t="shared" si="125"/>
        <v>100</v>
      </c>
      <c r="I1952" s="34">
        <f t="shared" si="126"/>
        <v>100</v>
      </c>
    </row>
    <row r="1953" spans="1:9" s="8" customFormat="1" x14ac:dyDescent="0.2">
      <c r="A1953" s="31" t="s">
        <v>97</v>
      </c>
      <c r="B1953" s="32">
        <v>1937545895</v>
      </c>
      <c r="C1953" s="32">
        <v>1913989583.1299999</v>
      </c>
      <c r="D1953" s="32">
        <v>1812739603.1300001</v>
      </c>
      <c r="E1953" s="32">
        <v>1812739603.1300001</v>
      </c>
      <c r="F1953" s="32">
        <f t="shared" si="123"/>
        <v>23556311.870000124</v>
      </c>
      <c r="G1953" s="33">
        <f t="shared" si="124"/>
        <v>98.78421915419969</v>
      </c>
      <c r="H1953" s="34">
        <f t="shared" si="125"/>
        <v>93.558537519442865</v>
      </c>
      <c r="I1953" s="34">
        <f t="shared" si="126"/>
        <v>93.558537519442865</v>
      </c>
    </row>
    <row r="1954" spans="1:9" s="8" customFormat="1" x14ac:dyDescent="0.2">
      <c r="A1954" s="27" t="s">
        <v>5</v>
      </c>
      <c r="B1954" s="28">
        <v>153517029</v>
      </c>
      <c r="C1954" s="28">
        <v>153421736</v>
      </c>
      <c r="D1954" s="28">
        <v>149260570.15000001</v>
      </c>
      <c r="E1954" s="28">
        <v>149260570.15000001</v>
      </c>
      <c r="F1954" s="28">
        <f t="shared" si="123"/>
        <v>95293</v>
      </c>
      <c r="G1954" s="29">
        <f t="shared" si="124"/>
        <v>99.93792675599525</v>
      </c>
      <c r="H1954" s="30">
        <f t="shared" si="125"/>
        <v>97.227370228745116</v>
      </c>
      <c r="I1954" s="30">
        <f t="shared" si="126"/>
        <v>97.227370228745116</v>
      </c>
    </row>
    <row r="1955" spans="1:9" s="9" customFormat="1" x14ac:dyDescent="0.2">
      <c r="A1955" s="31" t="s">
        <v>482</v>
      </c>
      <c r="B1955" s="32">
        <v>153517029</v>
      </c>
      <c r="C1955" s="32">
        <v>153421736</v>
      </c>
      <c r="D1955" s="32">
        <v>149260570.15000001</v>
      </c>
      <c r="E1955" s="32">
        <v>149260570.15000001</v>
      </c>
      <c r="F1955" s="32">
        <f t="shared" si="123"/>
        <v>95293</v>
      </c>
      <c r="G1955" s="33">
        <f t="shared" si="124"/>
        <v>99.93792675599525</v>
      </c>
      <c r="H1955" s="34">
        <f t="shared" si="125"/>
        <v>97.227370228745116</v>
      </c>
      <c r="I1955" s="34">
        <f t="shared" si="126"/>
        <v>97.227370228745116</v>
      </c>
    </row>
    <row r="1956" spans="1:9" s="8" customFormat="1" x14ac:dyDescent="0.2">
      <c r="A1956" s="27" t="s">
        <v>66</v>
      </c>
      <c r="B1956" s="28">
        <v>334792848</v>
      </c>
      <c r="C1956" s="28">
        <v>334792848</v>
      </c>
      <c r="D1956" s="28">
        <v>334525458</v>
      </c>
      <c r="E1956" s="28">
        <v>334525458</v>
      </c>
      <c r="F1956" s="28">
        <f t="shared" si="123"/>
        <v>0</v>
      </c>
      <c r="G1956" s="29">
        <f t="shared" si="124"/>
        <v>100</v>
      </c>
      <c r="H1956" s="30">
        <f t="shared" si="125"/>
        <v>99.920132702476366</v>
      </c>
      <c r="I1956" s="30">
        <f t="shared" si="126"/>
        <v>99.920132702476366</v>
      </c>
    </row>
    <row r="1957" spans="1:9" s="8" customFormat="1" x14ac:dyDescent="0.2">
      <c r="A1957" s="31" t="s">
        <v>372</v>
      </c>
      <c r="B1957" s="32">
        <v>334792848</v>
      </c>
      <c r="C1957" s="32">
        <v>334792848</v>
      </c>
      <c r="D1957" s="32">
        <v>334525458</v>
      </c>
      <c r="E1957" s="32">
        <v>334525458</v>
      </c>
      <c r="F1957" s="32">
        <f t="shared" si="123"/>
        <v>0</v>
      </c>
      <c r="G1957" s="33">
        <f t="shared" si="124"/>
        <v>100</v>
      </c>
      <c r="H1957" s="34">
        <f t="shared" si="125"/>
        <v>99.920132702476366</v>
      </c>
      <c r="I1957" s="34">
        <f t="shared" si="126"/>
        <v>99.920132702476366</v>
      </c>
    </row>
    <row r="1958" spans="1:9" s="9" customFormat="1" x14ac:dyDescent="0.2">
      <c r="A1958" s="27" t="s">
        <v>63</v>
      </c>
      <c r="B1958" s="28">
        <v>96862223</v>
      </c>
      <c r="C1958" s="28">
        <v>80316185</v>
      </c>
      <c r="D1958" s="28">
        <v>80316185</v>
      </c>
      <c r="E1958" s="28">
        <v>80316185</v>
      </c>
      <c r="F1958" s="28">
        <f t="shared" si="123"/>
        <v>16546038</v>
      </c>
      <c r="G1958" s="29">
        <f t="shared" si="124"/>
        <v>82.917965861675498</v>
      </c>
      <c r="H1958" s="30">
        <f t="shared" si="125"/>
        <v>82.917965861675498</v>
      </c>
      <c r="I1958" s="30">
        <f t="shared" si="126"/>
        <v>82.917965861675498</v>
      </c>
    </row>
    <row r="1959" spans="1:9" s="8" customFormat="1" x14ac:dyDescent="0.2">
      <c r="A1959" s="31" t="s">
        <v>106</v>
      </c>
      <c r="B1959" s="32">
        <v>67550490</v>
      </c>
      <c r="C1959" s="32">
        <v>51004452</v>
      </c>
      <c r="D1959" s="32">
        <v>51004452</v>
      </c>
      <c r="E1959" s="32">
        <v>51004452</v>
      </c>
      <c r="F1959" s="32">
        <f t="shared" si="123"/>
        <v>16546038</v>
      </c>
      <c r="G1959" s="33">
        <f t="shared" si="124"/>
        <v>75.505672867805998</v>
      </c>
      <c r="H1959" s="34">
        <f t="shared" si="125"/>
        <v>75.505672867805998</v>
      </c>
      <c r="I1959" s="34">
        <f t="shared" si="126"/>
        <v>75.505672867805998</v>
      </c>
    </row>
    <row r="1960" spans="1:9" s="8" customFormat="1" x14ac:dyDescent="0.2">
      <c r="A1960" s="31" t="s">
        <v>108</v>
      </c>
      <c r="B1960" s="32">
        <v>29311733</v>
      </c>
      <c r="C1960" s="32">
        <v>29311733</v>
      </c>
      <c r="D1960" s="32">
        <v>29311733</v>
      </c>
      <c r="E1960" s="32">
        <v>29311733</v>
      </c>
      <c r="F1960" s="32">
        <f t="shared" si="123"/>
        <v>0</v>
      </c>
      <c r="G1960" s="33">
        <f t="shared" si="124"/>
        <v>100</v>
      </c>
      <c r="H1960" s="34">
        <f t="shared" si="125"/>
        <v>100</v>
      </c>
      <c r="I1960" s="34">
        <f t="shared" si="126"/>
        <v>100</v>
      </c>
    </row>
    <row r="1961" spans="1:9" s="9" customFormat="1" x14ac:dyDescent="0.2">
      <c r="A1961" s="27" t="s">
        <v>6</v>
      </c>
      <c r="B1961" s="28">
        <v>7638961393</v>
      </c>
      <c r="C1961" s="28">
        <v>7584020283</v>
      </c>
      <c r="D1961" s="28">
        <v>6545153515.5200005</v>
      </c>
      <c r="E1961" s="28">
        <v>6545153515.5200005</v>
      </c>
      <c r="F1961" s="28">
        <f t="shared" si="123"/>
        <v>54941110</v>
      </c>
      <c r="G1961" s="29">
        <f t="shared" si="124"/>
        <v>99.280777750096433</v>
      </c>
      <c r="H1961" s="30">
        <f t="shared" si="125"/>
        <v>85.681196419158283</v>
      </c>
      <c r="I1961" s="30">
        <f t="shared" si="126"/>
        <v>85.681196419158283</v>
      </c>
    </row>
    <row r="1962" spans="1:9" s="8" customFormat="1" ht="22.5" x14ac:dyDescent="0.2">
      <c r="A1962" s="31" t="s">
        <v>499</v>
      </c>
      <c r="B1962" s="32">
        <v>7458961393</v>
      </c>
      <c r="C1962" s="32">
        <v>7404020283</v>
      </c>
      <c r="D1962" s="32">
        <v>6369153515.5200005</v>
      </c>
      <c r="E1962" s="32">
        <v>6369153515.5200005</v>
      </c>
      <c r="F1962" s="32">
        <f t="shared" si="123"/>
        <v>54941110</v>
      </c>
      <c r="G1962" s="33">
        <f t="shared" si="124"/>
        <v>99.263421445624317</v>
      </c>
      <c r="H1962" s="34">
        <f t="shared" si="125"/>
        <v>85.389281160474297</v>
      </c>
      <c r="I1962" s="34">
        <f t="shared" si="126"/>
        <v>85.389281160474297</v>
      </c>
    </row>
    <row r="1963" spans="1:9" s="8" customFormat="1" x14ac:dyDescent="0.2">
      <c r="A1963" s="31" t="s">
        <v>500</v>
      </c>
      <c r="B1963" s="32">
        <v>180000000</v>
      </c>
      <c r="C1963" s="32">
        <v>180000000</v>
      </c>
      <c r="D1963" s="32">
        <v>176000000</v>
      </c>
      <c r="E1963" s="32">
        <v>176000000</v>
      </c>
      <c r="F1963" s="32">
        <f t="shared" si="123"/>
        <v>0</v>
      </c>
      <c r="G1963" s="33">
        <f t="shared" si="124"/>
        <v>100</v>
      </c>
      <c r="H1963" s="34">
        <f t="shared" si="125"/>
        <v>97.777777777777771</v>
      </c>
      <c r="I1963" s="34">
        <f t="shared" si="126"/>
        <v>97.777777777777771</v>
      </c>
    </row>
    <row r="1964" spans="1:9" s="8" customFormat="1" x14ac:dyDescent="0.2">
      <c r="A1964" s="27" t="s">
        <v>1670</v>
      </c>
      <c r="B1964" s="28">
        <v>1208029597476</v>
      </c>
      <c r="C1964" s="28">
        <v>1205647033028.47</v>
      </c>
      <c r="D1964" s="28">
        <v>1203267569559.46</v>
      </c>
      <c r="E1964" s="28">
        <v>1203267569559.46</v>
      </c>
      <c r="F1964" s="28">
        <f t="shared" si="123"/>
        <v>2382564447.5300293</v>
      </c>
      <c r="G1964" s="29">
        <f t="shared" si="124"/>
        <v>99.802772676057941</v>
      </c>
      <c r="H1964" s="30">
        <f t="shared" si="125"/>
        <v>99.605802049346337</v>
      </c>
      <c r="I1964" s="30">
        <f t="shared" si="126"/>
        <v>99.605802049346337</v>
      </c>
    </row>
    <row r="1965" spans="1:9" s="8" customFormat="1" x14ac:dyDescent="0.2">
      <c r="A1965" s="27" t="s">
        <v>4</v>
      </c>
      <c r="B1965" s="28">
        <v>12093017476</v>
      </c>
      <c r="C1965" s="28">
        <v>9767738029.4699993</v>
      </c>
      <c r="D1965" s="28">
        <v>9541286975.9699993</v>
      </c>
      <c r="E1965" s="28">
        <v>9541286975.9699993</v>
      </c>
      <c r="F1965" s="28">
        <f t="shared" si="123"/>
        <v>2325279446.5300007</v>
      </c>
      <c r="G1965" s="29">
        <f t="shared" si="124"/>
        <v>80.771718463611023</v>
      </c>
      <c r="H1965" s="30">
        <f t="shared" si="125"/>
        <v>78.899141549293162</v>
      </c>
      <c r="I1965" s="30">
        <f t="shared" si="126"/>
        <v>78.899141549293162</v>
      </c>
    </row>
    <row r="1966" spans="1:9" s="8" customFormat="1" x14ac:dyDescent="0.2">
      <c r="A1966" s="27" t="s">
        <v>62</v>
      </c>
      <c r="B1966" s="28">
        <v>7415417461</v>
      </c>
      <c r="C1966" s="28">
        <v>5843093691</v>
      </c>
      <c r="D1966" s="28">
        <v>5843093691</v>
      </c>
      <c r="E1966" s="28">
        <v>5843093691</v>
      </c>
      <c r="F1966" s="28">
        <f t="shared" si="123"/>
        <v>1572323770</v>
      </c>
      <c r="G1966" s="29">
        <f t="shared" si="124"/>
        <v>78.796557600845233</v>
      </c>
      <c r="H1966" s="30">
        <f t="shared" si="125"/>
        <v>78.796557600845233</v>
      </c>
      <c r="I1966" s="30">
        <f t="shared" si="126"/>
        <v>78.796557600845233</v>
      </c>
    </row>
    <row r="1967" spans="1:9" s="8" customFormat="1" x14ac:dyDescent="0.2">
      <c r="A1967" s="31" t="s">
        <v>94</v>
      </c>
      <c r="B1967" s="32">
        <v>4996781646</v>
      </c>
      <c r="C1967" s="32">
        <v>3912668551</v>
      </c>
      <c r="D1967" s="32">
        <v>3912668551</v>
      </c>
      <c r="E1967" s="32">
        <v>3912668551</v>
      </c>
      <c r="F1967" s="32">
        <f t="shared" si="123"/>
        <v>1084113095</v>
      </c>
      <c r="G1967" s="33">
        <f t="shared" si="124"/>
        <v>78.303772872127624</v>
      </c>
      <c r="H1967" s="34">
        <f t="shared" si="125"/>
        <v>78.303772872127624</v>
      </c>
      <c r="I1967" s="34">
        <f t="shared" si="126"/>
        <v>78.303772872127624</v>
      </c>
    </row>
    <row r="1968" spans="1:9" s="8" customFormat="1" x14ac:dyDescent="0.2">
      <c r="A1968" s="31" t="s">
        <v>95</v>
      </c>
      <c r="B1968" s="32">
        <v>1818137024</v>
      </c>
      <c r="C1968" s="32">
        <v>1345326116</v>
      </c>
      <c r="D1968" s="32">
        <v>1345326116</v>
      </c>
      <c r="E1968" s="32">
        <v>1345326116</v>
      </c>
      <c r="F1968" s="32">
        <f t="shared" si="123"/>
        <v>472810908</v>
      </c>
      <c r="G1968" s="33">
        <f t="shared" si="124"/>
        <v>73.994759374087749</v>
      </c>
      <c r="H1968" s="34">
        <f t="shared" si="125"/>
        <v>73.994759374087749</v>
      </c>
      <c r="I1968" s="34">
        <f t="shared" si="126"/>
        <v>73.994759374087749</v>
      </c>
    </row>
    <row r="1969" spans="1:9" s="8" customFormat="1" x14ac:dyDescent="0.2">
      <c r="A1969" s="31" t="s">
        <v>96</v>
      </c>
      <c r="B1969" s="32">
        <v>600498791</v>
      </c>
      <c r="C1969" s="32">
        <v>585099024</v>
      </c>
      <c r="D1969" s="32">
        <v>585099024</v>
      </c>
      <c r="E1969" s="32">
        <v>585099024</v>
      </c>
      <c r="F1969" s="32">
        <f t="shared" si="123"/>
        <v>15399767</v>
      </c>
      <c r="G1969" s="33">
        <f t="shared" si="124"/>
        <v>97.435504079141438</v>
      </c>
      <c r="H1969" s="34">
        <f t="shared" si="125"/>
        <v>97.435504079141438</v>
      </c>
      <c r="I1969" s="34">
        <f t="shared" si="126"/>
        <v>97.435504079141438</v>
      </c>
    </row>
    <row r="1970" spans="1:9" s="8" customFormat="1" x14ac:dyDescent="0.2">
      <c r="A1970" s="27" t="s">
        <v>1378</v>
      </c>
      <c r="B1970" s="28">
        <v>2677600015</v>
      </c>
      <c r="C1970" s="28">
        <v>1924644338.4699998</v>
      </c>
      <c r="D1970" s="28">
        <v>1698193284.97</v>
      </c>
      <c r="E1970" s="28">
        <v>1698193284.97</v>
      </c>
      <c r="F1970" s="28">
        <f t="shared" si="123"/>
        <v>752955676.53000021</v>
      </c>
      <c r="G1970" s="29">
        <f t="shared" si="124"/>
        <v>71.879456516585051</v>
      </c>
      <c r="H1970" s="30">
        <f t="shared" si="125"/>
        <v>63.422216740986983</v>
      </c>
      <c r="I1970" s="30">
        <f t="shared" si="126"/>
        <v>63.422216740986983</v>
      </c>
    </row>
    <row r="1971" spans="1:9" s="8" customFormat="1" x14ac:dyDescent="0.2">
      <c r="A1971" s="31" t="s">
        <v>124</v>
      </c>
      <c r="B1971" s="32">
        <v>448000000</v>
      </c>
      <c r="C1971" s="32">
        <v>409059880.87</v>
      </c>
      <c r="D1971" s="32">
        <v>313965986.91000003</v>
      </c>
      <c r="E1971" s="32">
        <v>313965986.91000003</v>
      </c>
      <c r="F1971" s="32">
        <f t="shared" si="123"/>
        <v>38940119.129999995</v>
      </c>
      <c r="G1971" s="33">
        <f t="shared" si="124"/>
        <v>91.308009122767857</v>
      </c>
      <c r="H1971" s="34">
        <f t="shared" si="125"/>
        <v>70.081693506696425</v>
      </c>
      <c r="I1971" s="34">
        <f t="shared" si="126"/>
        <v>70.081693506696425</v>
      </c>
    </row>
    <row r="1972" spans="1:9" s="8" customFormat="1" x14ac:dyDescent="0.2">
      <c r="A1972" s="31" t="s">
        <v>97</v>
      </c>
      <c r="B1972" s="32">
        <v>2229600015</v>
      </c>
      <c r="C1972" s="32">
        <v>1515584457.5999999</v>
      </c>
      <c r="D1972" s="32">
        <v>1384227298.0599999</v>
      </c>
      <c r="E1972" s="32">
        <v>1384227298.0599999</v>
      </c>
      <c r="F1972" s="32">
        <f t="shared" si="123"/>
        <v>714015557.4000001</v>
      </c>
      <c r="G1972" s="33">
        <f t="shared" si="124"/>
        <v>67.975621071208153</v>
      </c>
      <c r="H1972" s="34">
        <f t="shared" si="125"/>
        <v>62.084108752573719</v>
      </c>
      <c r="I1972" s="34">
        <f t="shared" si="126"/>
        <v>62.084108752573719</v>
      </c>
    </row>
    <row r="1973" spans="1:9" s="8" customFormat="1" x14ac:dyDescent="0.2">
      <c r="A1973" s="27" t="s">
        <v>63</v>
      </c>
      <c r="B1973" s="28">
        <v>2000000000</v>
      </c>
      <c r="C1973" s="28">
        <v>2000000000</v>
      </c>
      <c r="D1973" s="28">
        <v>2000000000</v>
      </c>
      <c r="E1973" s="28">
        <v>2000000000</v>
      </c>
      <c r="F1973" s="28">
        <f t="shared" si="123"/>
        <v>0</v>
      </c>
      <c r="G1973" s="29">
        <f t="shared" si="124"/>
        <v>100</v>
      </c>
      <c r="H1973" s="30">
        <f t="shared" si="125"/>
        <v>100</v>
      </c>
      <c r="I1973" s="30">
        <f t="shared" si="126"/>
        <v>100</v>
      </c>
    </row>
    <row r="1974" spans="1:9" s="8" customFormat="1" x14ac:dyDescent="0.2">
      <c r="A1974" s="31" t="s">
        <v>108</v>
      </c>
      <c r="B1974" s="32">
        <v>2000000000</v>
      </c>
      <c r="C1974" s="32">
        <v>2000000000</v>
      </c>
      <c r="D1974" s="32">
        <v>2000000000</v>
      </c>
      <c r="E1974" s="32">
        <v>2000000000</v>
      </c>
      <c r="F1974" s="32">
        <f t="shared" si="123"/>
        <v>0</v>
      </c>
      <c r="G1974" s="33">
        <f t="shared" si="124"/>
        <v>100</v>
      </c>
      <c r="H1974" s="34">
        <f t="shared" si="125"/>
        <v>100</v>
      </c>
      <c r="I1974" s="34">
        <f t="shared" si="126"/>
        <v>100</v>
      </c>
    </row>
    <row r="1975" spans="1:9" s="9" customFormat="1" x14ac:dyDescent="0.2">
      <c r="A1975" s="27" t="s">
        <v>6</v>
      </c>
      <c r="B1975" s="28">
        <v>1195936580000</v>
      </c>
      <c r="C1975" s="28">
        <v>1195879294999</v>
      </c>
      <c r="D1975" s="28">
        <v>1193726282583.49</v>
      </c>
      <c r="E1975" s="28">
        <v>1193726282583.49</v>
      </c>
      <c r="F1975" s="28">
        <f t="shared" si="123"/>
        <v>57285001</v>
      </c>
      <c r="G1975" s="29">
        <f t="shared" si="124"/>
        <v>99.995210030200766</v>
      </c>
      <c r="H1975" s="30">
        <f t="shared" si="125"/>
        <v>99.815182723442575</v>
      </c>
      <c r="I1975" s="30">
        <f t="shared" si="126"/>
        <v>99.815182723442575</v>
      </c>
    </row>
    <row r="1976" spans="1:9" s="8" customFormat="1" x14ac:dyDescent="0.2">
      <c r="A1976" s="31" t="s">
        <v>501</v>
      </c>
      <c r="B1976" s="32">
        <v>1195936580000</v>
      </c>
      <c r="C1976" s="32">
        <v>1195879294999</v>
      </c>
      <c r="D1976" s="32">
        <v>1193726282583.49</v>
      </c>
      <c r="E1976" s="32">
        <v>1193726282583.49</v>
      </c>
      <c r="F1976" s="32">
        <f t="shared" si="123"/>
        <v>57285001</v>
      </c>
      <c r="G1976" s="33">
        <f t="shared" si="124"/>
        <v>99.995210030200766</v>
      </c>
      <c r="H1976" s="34">
        <f t="shared" si="125"/>
        <v>99.815182723442575</v>
      </c>
      <c r="I1976" s="34">
        <f t="shared" si="126"/>
        <v>99.815182723442575</v>
      </c>
    </row>
    <row r="1977" spans="1:9" s="9" customFormat="1" x14ac:dyDescent="0.2">
      <c r="A1977" s="23" t="s">
        <v>79</v>
      </c>
      <c r="B1977" s="24">
        <v>501248972395</v>
      </c>
      <c r="C1977" s="24">
        <v>310198764615.31</v>
      </c>
      <c r="D1977" s="24">
        <v>296538243579.55994</v>
      </c>
      <c r="E1977" s="24">
        <v>289062376878.98004</v>
      </c>
      <c r="F1977" s="24">
        <f t="shared" si="123"/>
        <v>191050207779.69</v>
      </c>
      <c r="G1977" s="25">
        <f t="shared" si="124"/>
        <v>61.885167192096226</v>
      </c>
      <c r="H1977" s="26">
        <f t="shared" si="125"/>
        <v>59.159870625306432</v>
      </c>
      <c r="I1977" s="26">
        <f t="shared" si="126"/>
        <v>57.668422839416763</v>
      </c>
    </row>
    <row r="1978" spans="1:9" s="8" customFormat="1" x14ac:dyDescent="0.2">
      <c r="A1978" s="27" t="s">
        <v>1532</v>
      </c>
      <c r="B1978" s="28">
        <v>47973693300</v>
      </c>
      <c r="C1978" s="28">
        <v>45310916028.879997</v>
      </c>
      <c r="D1978" s="28">
        <v>44607740430.669998</v>
      </c>
      <c r="E1978" s="28">
        <v>44544220931.230003</v>
      </c>
      <c r="F1978" s="28">
        <f t="shared" si="123"/>
        <v>2662777271.1200027</v>
      </c>
      <c r="G1978" s="29">
        <f t="shared" si="124"/>
        <v>94.449505368559969</v>
      </c>
      <c r="H1978" s="30">
        <f t="shared" si="125"/>
        <v>92.983752890816092</v>
      </c>
      <c r="I1978" s="30">
        <f t="shared" si="126"/>
        <v>92.851348035007348</v>
      </c>
    </row>
    <row r="1979" spans="1:9" s="8" customFormat="1" x14ac:dyDescent="0.2">
      <c r="A1979" s="27" t="s">
        <v>4</v>
      </c>
      <c r="B1979" s="28">
        <v>27576274813</v>
      </c>
      <c r="C1979" s="28">
        <v>25895479120.68</v>
      </c>
      <c r="D1979" s="28">
        <v>25818496204.060001</v>
      </c>
      <c r="E1979" s="28">
        <v>25801468211.5</v>
      </c>
      <c r="F1979" s="28">
        <f t="shared" si="123"/>
        <v>1680795692.3199997</v>
      </c>
      <c r="G1979" s="29">
        <f t="shared" si="124"/>
        <v>93.904921155167628</v>
      </c>
      <c r="H1979" s="30">
        <f t="shared" si="125"/>
        <v>93.625757572914281</v>
      </c>
      <c r="I1979" s="30">
        <f t="shared" si="126"/>
        <v>93.564008868002276</v>
      </c>
    </row>
    <row r="1980" spans="1:9" s="8" customFormat="1" x14ac:dyDescent="0.2">
      <c r="A1980" s="27" t="s">
        <v>62</v>
      </c>
      <c r="B1980" s="28">
        <v>24082216932</v>
      </c>
      <c r="C1980" s="28">
        <v>23097981948</v>
      </c>
      <c r="D1980" s="28">
        <v>23096921048</v>
      </c>
      <c r="E1980" s="28">
        <v>23089800989</v>
      </c>
      <c r="F1980" s="28">
        <f t="shared" si="123"/>
        <v>984234984</v>
      </c>
      <c r="G1980" s="29">
        <f t="shared" si="124"/>
        <v>95.913021684095185</v>
      </c>
      <c r="H1980" s="30">
        <f t="shared" si="125"/>
        <v>95.908616358775689</v>
      </c>
      <c r="I1980" s="30">
        <f t="shared" si="126"/>
        <v>95.8790507294148</v>
      </c>
    </row>
    <row r="1981" spans="1:9" s="8" customFormat="1" x14ac:dyDescent="0.2">
      <c r="A1981" s="31" t="s">
        <v>94</v>
      </c>
      <c r="B1981" s="32">
        <v>15848237576</v>
      </c>
      <c r="C1981" s="32">
        <v>15204527815</v>
      </c>
      <c r="D1981" s="32">
        <v>15204527815</v>
      </c>
      <c r="E1981" s="32">
        <v>15197731772</v>
      </c>
      <c r="F1981" s="32">
        <f t="shared" si="123"/>
        <v>643709761</v>
      </c>
      <c r="G1981" s="33">
        <f t="shared" si="124"/>
        <v>95.938288040464442</v>
      </c>
      <c r="H1981" s="34">
        <f t="shared" si="125"/>
        <v>95.938288040464442</v>
      </c>
      <c r="I1981" s="34">
        <f t="shared" si="126"/>
        <v>95.895406029342325</v>
      </c>
    </row>
    <row r="1982" spans="1:9" s="9" customFormat="1" x14ac:dyDescent="0.2">
      <c r="A1982" s="31" t="s">
        <v>95</v>
      </c>
      <c r="B1982" s="32">
        <v>5766787931</v>
      </c>
      <c r="C1982" s="32">
        <v>5667822992</v>
      </c>
      <c r="D1982" s="32">
        <v>5666762092</v>
      </c>
      <c r="E1982" s="32">
        <v>5666483192</v>
      </c>
      <c r="F1982" s="32">
        <f t="shared" si="123"/>
        <v>98964939</v>
      </c>
      <c r="G1982" s="33">
        <f t="shared" si="124"/>
        <v>98.283881075841137</v>
      </c>
      <c r="H1982" s="34">
        <f t="shared" si="125"/>
        <v>98.26548435286999</v>
      </c>
      <c r="I1982" s="34">
        <f t="shared" si="126"/>
        <v>98.26064803838544</v>
      </c>
    </row>
    <row r="1983" spans="1:9" s="8" customFormat="1" x14ac:dyDescent="0.2">
      <c r="A1983" s="31" t="s">
        <v>96</v>
      </c>
      <c r="B1983" s="32">
        <v>2385095389</v>
      </c>
      <c r="C1983" s="32">
        <v>2225631141</v>
      </c>
      <c r="D1983" s="32">
        <v>2225631141</v>
      </c>
      <c r="E1983" s="32">
        <v>2225586025</v>
      </c>
      <c r="F1983" s="32">
        <f t="shared" si="123"/>
        <v>159464248</v>
      </c>
      <c r="G1983" s="33">
        <f t="shared" si="124"/>
        <v>93.314135412132984</v>
      </c>
      <c r="H1983" s="34">
        <f t="shared" si="125"/>
        <v>93.314135412132984</v>
      </c>
      <c r="I1983" s="34">
        <f t="shared" si="126"/>
        <v>93.312243831602999</v>
      </c>
    </row>
    <row r="1984" spans="1:9" s="8" customFormat="1" x14ac:dyDescent="0.2">
      <c r="A1984" s="31" t="s">
        <v>179</v>
      </c>
      <c r="B1984" s="32">
        <v>82096036</v>
      </c>
      <c r="C1984" s="32">
        <v>0</v>
      </c>
      <c r="D1984" s="32">
        <v>0</v>
      </c>
      <c r="E1984" s="32">
        <v>0</v>
      </c>
      <c r="F1984" s="32">
        <f t="shared" si="123"/>
        <v>82096036</v>
      </c>
      <c r="G1984" s="33">
        <f t="shared" si="124"/>
        <v>0</v>
      </c>
      <c r="H1984" s="34">
        <f t="shared" si="125"/>
        <v>0</v>
      </c>
      <c r="I1984" s="34">
        <f t="shared" si="126"/>
        <v>0</v>
      </c>
    </row>
    <row r="1985" spans="1:9" s="8" customFormat="1" x14ac:dyDescent="0.2">
      <c r="A1985" s="27" t="s">
        <v>1378</v>
      </c>
      <c r="B1985" s="28">
        <v>2533662277</v>
      </c>
      <c r="C1985" s="28">
        <v>2365269721.6799998</v>
      </c>
      <c r="D1985" s="28">
        <v>2289347705.0599999</v>
      </c>
      <c r="E1985" s="28">
        <v>2279439771.5</v>
      </c>
      <c r="F1985" s="28">
        <f t="shared" si="123"/>
        <v>168392555.32000017</v>
      </c>
      <c r="G1985" s="29">
        <f t="shared" si="124"/>
        <v>93.353788433106146</v>
      </c>
      <c r="H1985" s="30">
        <f t="shared" si="125"/>
        <v>90.357255812748562</v>
      </c>
      <c r="I1985" s="30">
        <f t="shared" si="126"/>
        <v>89.966203948814609</v>
      </c>
    </row>
    <row r="1986" spans="1:9" s="8" customFormat="1" x14ac:dyDescent="0.2">
      <c r="A1986" s="31" t="s">
        <v>124</v>
      </c>
      <c r="B1986" s="32">
        <v>34293800</v>
      </c>
      <c r="C1986" s="32">
        <v>12728800</v>
      </c>
      <c r="D1986" s="32">
        <v>12728800</v>
      </c>
      <c r="E1986" s="32">
        <v>12728800</v>
      </c>
      <c r="F1986" s="32">
        <f t="shared" si="123"/>
        <v>21565000</v>
      </c>
      <c r="G1986" s="33">
        <f t="shared" si="124"/>
        <v>37.116913261289213</v>
      </c>
      <c r="H1986" s="34">
        <f t="shared" si="125"/>
        <v>37.116913261289213</v>
      </c>
      <c r="I1986" s="34">
        <f t="shared" si="126"/>
        <v>37.116913261289213</v>
      </c>
    </row>
    <row r="1987" spans="1:9" s="8" customFormat="1" x14ac:dyDescent="0.2">
      <c r="A1987" s="31" t="s">
        <v>97</v>
      </c>
      <c r="B1987" s="32">
        <v>2499368477</v>
      </c>
      <c r="C1987" s="32">
        <v>2352540921.6799998</v>
      </c>
      <c r="D1987" s="32">
        <v>2276618905.0599999</v>
      </c>
      <c r="E1987" s="32">
        <v>2266710971.5</v>
      </c>
      <c r="F1987" s="32">
        <f t="shared" si="123"/>
        <v>146827555.32000017</v>
      </c>
      <c r="G1987" s="33">
        <f t="shared" si="124"/>
        <v>94.125413812682879</v>
      </c>
      <c r="H1987" s="34">
        <f t="shared" si="125"/>
        <v>91.087765810051053</v>
      </c>
      <c r="I1987" s="34">
        <f t="shared" si="126"/>
        <v>90.691348328948294</v>
      </c>
    </row>
    <row r="1988" spans="1:9" s="8" customFormat="1" x14ac:dyDescent="0.2">
      <c r="A1988" s="27" t="s">
        <v>5</v>
      </c>
      <c r="B1988" s="28">
        <v>805502981</v>
      </c>
      <c r="C1988" s="28">
        <v>277395828</v>
      </c>
      <c r="D1988" s="28">
        <v>277395828</v>
      </c>
      <c r="E1988" s="28">
        <v>277395828</v>
      </c>
      <c r="F1988" s="28">
        <f t="shared" si="123"/>
        <v>528107153</v>
      </c>
      <c r="G1988" s="29">
        <f t="shared" si="124"/>
        <v>34.437591733754239</v>
      </c>
      <c r="H1988" s="30">
        <f t="shared" si="125"/>
        <v>34.437591733754239</v>
      </c>
      <c r="I1988" s="30">
        <f t="shared" si="126"/>
        <v>34.437591733754239</v>
      </c>
    </row>
    <row r="1989" spans="1:9" s="8" customFormat="1" x14ac:dyDescent="0.2">
      <c r="A1989" s="31" t="s">
        <v>160</v>
      </c>
      <c r="B1989" s="32">
        <v>189822170</v>
      </c>
      <c r="C1989" s="32">
        <v>0</v>
      </c>
      <c r="D1989" s="32">
        <v>0</v>
      </c>
      <c r="E1989" s="32">
        <v>0</v>
      </c>
      <c r="F1989" s="32">
        <f t="shared" si="123"/>
        <v>189822170</v>
      </c>
      <c r="G1989" s="33">
        <f t="shared" si="124"/>
        <v>0</v>
      </c>
      <c r="H1989" s="34">
        <f t="shared" si="125"/>
        <v>0</v>
      </c>
      <c r="I1989" s="34">
        <f t="shared" si="126"/>
        <v>0</v>
      </c>
    </row>
    <row r="1990" spans="1:9" s="8" customFormat="1" x14ac:dyDescent="0.2">
      <c r="A1990" s="31" t="s">
        <v>132</v>
      </c>
      <c r="B1990" s="32">
        <v>247830912</v>
      </c>
      <c r="C1990" s="32">
        <v>241899298</v>
      </c>
      <c r="D1990" s="32">
        <v>241899298</v>
      </c>
      <c r="E1990" s="32">
        <v>241899298</v>
      </c>
      <c r="F1990" s="32">
        <f t="shared" si="123"/>
        <v>5931614</v>
      </c>
      <c r="G1990" s="33">
        <f t="shared" si="124"/>
        <v>97.606588317764007</v>
      </c>
      <c r="H1990" s="34">
        <f t="shared" si="125"/>
        <v>97.606588317764007</v>
      </c>
      <c r="I1990" s="34">
        <f t="shared" si="126"/>
        <v>97.606588317764007</v>
      </c>
    </row>
    <row r="1991" spans="1:9" s="8" customFormat="1" x14ac:dyDescent="0.2">
      <c r="A1991" s="31" t="s">
        <v>102</v>
      </c>
      <c r="B1991" s="32">
        <v>82400000</v>
      </c>
      <c r="C1991" s="32">
        <v>35496530</v>
      </c>
      <c r="D1991" s="32">
        <v>35496530</v>
      </c>
      <c r="E1991" s="32">
        <v>35496530</v>
      </c>
      <c r="F1991" s="32">
        <f t="shared" ref="F1991:F2054" si="127">+B1991-C1991</f>
        <v>46903470</v>
      </c>
      <c r="G1991" s="33">
        <f t="shared" si="124"/>
        <v>43.078313106796116</v>
      </c>
      <c r="H1991" s="34">
        <f t="shared" si="125"/>
        <v>43.078313106796116</v>
      </c>
      <c r="I1991" s="34">
        <f t="shared" si="126"/>
        <v>43.078313106796116</v>
      </c>
    </row>
    <row r="1992" spans="1:9" s="8" customFormat="1" x14ac:dyDescent="0.2">
      <c r="A1992" s="31" t="s">
        <v>105</v>
      </c>
      <c r="B1992" s="32">
        <v>285449899</v>
      </c>
      <c r="C1992" s="32">
        <v>0</v>
      </c>
      <c r="D1992" s="32">
        <v>0</v>
      </c>
      <c r="E1992" s="32">
        <v>0</v>
      </c>
      <c r="F1992" s="32">
        <f t="shared" si="127"/>
        <v>285449899</v>
      </c>
      <c r="G1992" s="33">
        <f t="shared" si="124"/>
        <v>0</v>
      </c>
      <c r="H1992" s="34">
        <f t="shared" si="125"/>
        <v>0</v>
      </c>
      <c r="I1992" s="34">
        <f t="shared" si="126"/>
        <v>0</v>
      </c>
    </row>
    <row r="1993" spans="1:9" s="8" customFormat="1" x14ac:dyDescent="0.2">
      <c r="A1993" s="27" t="s">
        <v>63</v>
      </c>
      <c r="B1993" s="28">
        <v>154892623</v>
      </c>
      <c r="C1993" s="28">
        <v>154831623</v>
      </c>
      <c r="D1993" s="28">
        <v>154831623</v>
      </c>
      <c r="E1993" s="28">
        <v>154831623</v>
      </c>
      <c r="F1993" s="28">
        <f t="shared" si="127"/>
        <v>61000</v>
      </c>
      <c r="G1993" s="29">
        <f t="shared" si="124"/>
        <v>99.96061787913554</v>
      </c>
      <c r="H1993" s="30">
        <f t="shared" si="125"/>
        <v>99.96061787913554</v>
      </c>
      <c r="I1993" s="30">
        <f t="shared" si="126"/>
        <v>99.96061787913554</v>
      </c>
    </row>
    <row r="1994" spans="1:9" s="8" customFormat="1" x14ac:dyDescent="0.2">
      <c r="A1994" s="31" t="s">
        <v>106</v>
      </c>
      <c r="B1994" s="32">
        <v>44606200</v>
      </c>
      <c r="C1994" s="32">
        <v>44545200</v>
      </c>
      <c r="D1994" s="32">
        <v>44545200</v>
      </c>
      <c r="E1994" s="32">
        <v>44545200</v>
      </c>
      <c r="F1994" s="32">
        <f t="shared" si="127"/>
        <v>61000</v>
      </c>
      <c r="G1994" s="33">
        <f t="shared" si="124"/>
        <v>99.863247709959609</v>
      </c>
      <c r="H1994" s="34">
        <f t="shared" si="125"/>
        <v>99.863247709959609</v>
      </c>
      <c r="I1994" s="34">
        <f t="shared" si="126"/>
        <v>99.863247709959609</v>
      </c>
    </row>
    <row r="1995" spans="1:9" s="9" customFormat="1" x14ac:dyDescent="0.2">
      <c r="A1995" s="31" t="s">
        <v>108</v>
      </c>
      <c r="B1995" s="32">
        <v>110286423</v>
      </c>
      <c r="C1995" s="32">
        <v>110286423</v>
      </c>
      <c r="D1995" s="32">
        <v>110286423</v>
      </c>
      <c r="E1995" s="32">
        <v>110286423</v>
      </c>
      <c r="F1995" s="32">
        <f t="shared" si="127"/>
        <v>0</v>
      </c>
      <c r="G1995" s="33">
        <f t="shared" si="124"/>
        <v>100</v>
      </c>
      <c r="H1995" s="34">
        <f t="shared" si="125"/>
        <v>100</v>
      </c>
      <c r="I1995" s="34">
        <f t="shared" si="126"/>
        <v>100</v>
      </c>
    </row>
    <row r="1996" spans="1:9" s="8" customFormat="1" x14ac:dyDescent="0.2">
      <c r="A1996" s="27" t="s">
        <v>6</v>
      </c>
      <c r="B1996" s="28">
        <v>20397418487</v>
      </c>
      <c r="C1996" s="28">
        <v>19415436908.199997</v>
      </c>
      <c r="D1996" s="28">
        <v>18789244226.610001</v>
      </c>
      <c r="E1996" s="28">
        <v>18742752719.73</v>
      </c>
      <c r="F1996" s="28">
        <f t="shared" si="127"/>
        <v>981981578.80000305</v>
      </c>
      <c r="G1996" s="29">
        <f t="shared" si="124"/>
        <v>95.185755592425309</v>
      </c>
      <c r="H1996" s="30">
        <f t="shared" si="125"/>
        <v>92.115795136453443</v>
      </c>
      <c r="I1996" s="30">
        <f t="shared" si="126"/>
        <v>91.887866749782205</v>
      </c>
    </row>
    <row r="1997" spans="1:9" s="9" customFormat="1" ht="22.5" x14ac:dyDescent="0.2">
      <c r="A1997" s="31" t="s">
        <v>502</v>
      </c>
      <c r="B1997" s="32">
        <v>7645858774</v>
      </c>
      <c r="C1997" s="32">
        <v>7259508370.5699997</v>
      </c>
      <c r="D1997" s="32">
        <v>7258119425.3800001</v>
      </c>
      <c r="E1997" s="32">
        <v>7258119425.3800001</v>
      </c>
      <c r="F1997" s="32">
        <f t="shared" si="127"/>
        <v>386350403.43000031</v>
      </c>
      <c r="G1997" s="33">
        <f t="shared" ref="G1997:G2060" si="128">IFERROR(IF(C1997&gt;0,+C1997/B1997*100,0),0)</f>
        <v>94.946932517982191</v>
      </c>
      <c r="H1997" s="34">
        <f t="shared" ref="H1997:H2060" si="129">IFERROR(IF(D1997&gt;0,+D1997/B1997*100,0),0)</f>
        <v>94.928766537795326</v>
      </c>
      <c r="I1997" s="34">
        <f t="shared" ref="I1997:I2060" si="130">IFERROR(IF(E1997&gt;0,+E1997/B1997*100,0),0)</f>
        <v>94.928766537795326</v>
      </c>
    </row>
    <row r="1998" spans="1:9" s="8" customFormat="1" ht="22.5" x14ac:dyDescent="0.2">
      <c r="A1998" s="31" t="s">
        <v>503</v>
      </c>
      <c r="B1998" s="32">
        <v>8130976879</v>
      </c>
      <c r="C1998" s="32">
        <v>8035198721.9799995</v>
      </c>
      <c r="D1998" s="32">
        <v>7927056399.9799995</v>
      </c>
      <c r="E1998" s="32">
        <v>7880564893.1000004</v>
      </c>
      <c r="F1998" s="32">
        <f t="shared" si="127"/>
        <v>95778157.020000458</v>
      </c>
      <c r="G1998" s="33">
        <f t="shared" si="128"/>
        <v>98.822058426123832</v>
      </c>
      <c r="H1998" s="34">
        <f t="shared" si="129"/>
        <v>97.492054373605839</v>
      </c>
      <c r="I1998" s="34">
        <f t="shared" si="130"/>
        <v>96.920271824327259</v>
      </c>
    </row>
    <row r="1999" spans="1:9" s="8" customFormat="1" ht="22.5" x14ac:dyDescent="0.2">
      <c r="A1999" s="31" t="s">
        <v>504</v>
      </c>
      <c r="B1999" s="32">
        <v>187208687</v>
      </c>
      <c r="C1999" s="32">
        <v>172654613.05000001</v>
      </c>
      <c r="D1999" s="32">
        <v>153122855.05000001</v>
      </c>
      <c r="E1999" s="32">
        <v>153122855.05000001</v>
      </c>
      <c r="F1999" s="32">
        <f t="shared" si="127"/>
        <v>14554073.949999988</v>
      </c>
      <c r="G1999" s="33">
        <f t="shared" si="128"/>
        <v>92.225748610693486</v>
      </c>
      <c r="H1999" s="34">
        <f t="shared" si="129"/>
        <v>81.792601349744004</v>
      </c>
      <c r="I1999" s="34">
        <f t="shared" si="130"/>
        <v>81.792601349744004</v>
      </c>
    </row>
    <row r="2000" spans="1:9" s="8" customFormat="1" x14ac:dyDescent="0.2">
      <c r="A2000" s="31" t="s">
        <v>505</v>
      </c>
      <c r="B2000" s="32">
        <v>4433374147</v>
      </c>
      <c r="C2000" s="32">
        <v>3948075202.5999999</v>
      </c>
      <c r="D2000" s="32">
        <v>3450945546.1999998</v>
      </c>
      <c r="E2000" s="32">
        <v>3450945546.1999998</v>
      </c>
      <c r="F2000" s="32">
        <f t="shared" si="127"/>
        <v>485298944.4000001</v>
      </c>
      <c r="G2000" s="33">
        <f t="shared" si="128"/>
        <v>89.053508043565529</v>
      </c>
      <c r="H2000" s="34">
        <f t="shared" si="129"/>
        <v>77.840160378415263</v>
      </c>
      <c r="I2000" s="34">
        <f t="shared" si="130"/>
        <v>77.840160378415263</v>
      </c>
    </row>
    <row r="2001" spans="1:9" s="8" customFormat="1" x14ac:dyDescent="0.2">
      <c r="A2001" s="27" t="s">
        <v>1624</v>
      </c>
      <c r="B2001" s="28">
        <v>329677431153</v>
      </c>
      <c r="C2001" s="28">
        <v>198228126011.19003</v>
      </c>
      <c r="D2001" s="28">
        <v>191100459302.48999</v>
      </c>
      <c r="E2001" s="28">
        <v>184436734318.72998</v>
      </c>
      <c r="F2001" s="28">
        <f t="shared" si="127"/>
        <v>131449305141.80997</v>
      </c>
      <c r="G2001" s="29">
        <f t="shared" si="128"/>
        <v>60.127902998368832</v>
      </c>
      <c r="H2001" s="30">
        <f t="shared" si="129"/>
        <v>57.965890668992195</v>
      </c>
      <c r="I2001" s="30">
        <f t="shared" si="130"/>
        <v>55.944604298113063</v>
      </c>
    </row>
    <row r="2002" spans="1:9" s="9" customFormat="1" x14ac:dyDescent="0.2">
      <c r="A2002" s="27" t="s">
        <v>4</v>
      </c>
      <c r="B2002" s="28">
        <v>115677431153</v>
      </c>
      <c r="C2002" s="28">
        <v>51718281575.710007</v>
      </c>
      <c r="D2002" s="28">
        <v>51561966211.740005</v>
      </c>
      <c r="E2002" s="28">
        <v>51066324803.279999</v>
      </c>
      <c r="F2002" s="28">
        <f t="shared" si="127"/>
        <v>63959149577.289993</v>
      </c>
      <c r="G2002" s="29">
        <f t="shared" si="128"/>
        <v>44.709050901472011</v>
      </c>
      <c r="H2002" s="30">
        <f t="shared" si="129"/>
        <v>44.573920511376073</v>
      </c>
      <c r="I2002" s="30">
        <f t="shared" si="130"/>
        <v>44.145451964383149</v>
      </c>
    </row>
    <row r="2003" spans="1:9" s="8" customFormat="1" x14ac:dyDescent="0.2">
      <c r="A2003" s="27" t="s">
        <v>62</v>
      </c>
      <c r="B2003" s="28">
        <v>85215236145</v>
      </c>
      <c r="C2003" s="28">
        <v>32048893003.650002</v>
      </c>
      <c r="D2003" s="28">
        <v>32048893003.650002</v>
      </c>
      <c r="E2003" s="28">
        <v>31963731394.650002</v>
      </c>
      <c r="F2003" s="28">
        <f t="shared" si="127"/>
        <v>53166343141.349998</v>
      </c>
      <c r="G2003" s="29">
        <f t="shared" si="128"/>
        <v>37.60934599666713</v>
      </c>
      <c r="H2003" s="30">
        <f t="shared" si="129"/>
        <v>37.60934599666713</v>
      </c>
      <c r="I2003" s="30">
        <f t="shared" si="130"/>
        <v>37.509408928071686</v>
      </c>
    </row>
    <row r="2004" spans="1:9" s="8" customFormat="1" x14ac:dyDescent="0.2">
      <c r="A2004" s="31" t="s">
        <v>94</v>
      </c>
      <c r="B2004" s="32">
        <v>24209947774</v>
      </c>
      <c r="C2004" s="32">
        <v>21912551405.950001</v>
      </c>
      <c r="D2004" s="32">
        <v>21912551405.950001</v>
      </c>
      <c r="E2004" s="32">
        <v>21860070603.950001</v>
      </c>
      <c r="F2004" s="32">
        <f t="shared" si="127"/>
        <v>2297396368.0499992</v>
      </c>
      <c r="G2004" s="33">
        <f t="shared" si="128"/>
        <v>90.510527368765068</v>
      </c>
      <c r="H2004" s="34">
        <f t="shared" si="129"/>
        <v>90.510527368765068</v>
      </c>
      <c r="I2004" s="34">
        <f t="shared" si="130"/>
        <v>90.29375365867736</v>
      </c>
    </row>
    <row r="2005" spans="1:9" s="8" customFormat="1" x14ac:dyDescent="0.2">
      <c r="A2005" s="31" t="s">
        <v>95</v>
      </c>
      <c r="B2005" s="32">
        <v>8396749851</v>
      </c>
      <c r="C2005" s="32">
        <v>7825133944.54</v>
      </c>
      <c r="D2005" s="32">
        <v>7825133944.54</v>
      </c>
      <c r="E2005" s="32">
        <v>7818976702.54</v>
      </c>
      <c r="F2005" s="32">
        <f t="shared" si="127"/>
        <v>571615906.46000004</v>
      </c>
      <c r="G2005" s="33">
        <f t="shared" si="128"/>
        <v>93.192414724705358</v>
      </c>
      <c r="H2005" s="34">
        <f t="shared" si="129"/>
        <v>93.192414724705358</v>
      </c>
      <c r="I2005" s="34">
        <f t="shared" si="130"/>
        <v>93.119085852114665</v>
      </c>
    </row>
    <row r="2006" spans="1:9" s="8" customFormat="1" x14ac:dyDescent="0.2">
      <c r="A2006" s="31" t="s">
        <v>96</v>
      </c>
      <c r="B2006" s="32">
        <v>2423991161</v>
      </c>
      <c r="C2006" s="32">
        <v>2311207653.1599998</v>
      </c>
      <c r="D2006" s="32">
        <v>2311207653.1599998</v>
      </c>
      <c r="E2006" s="32">
        <v>2284684088.1599998</v>
      </c>
      <c r="F2006" s="32">
        <f t="shared" si="127"/>
        <v>112783507.84000015</v>
      </c>
      <c r="G2006" s="33">
        <f t="shared" si="128"/>
        <v>95.347198056882675</v>
      </c>
      <c r="H2006" s="34">
        <f t="shared" si="129"/>
        <v>95.347198056882675</v>
      </c>
      <c r="I2006" s="34">
        <f t="shared" si="130"/>
        <v>94.252987589998881</v>
      </c>
    </row>
    <row r="2007" spans="1:9" s="8" customFormat="1" x14ac:dyDescent="0.2">
      <c r="A2007" s="31" t="s">
        <v>179</v>
      </c>
      <c r="B2007" s="32">
        <v>50184547359</v>
      </c>
      <c r="C2007" s="32">
        <v>0</v>
      </c>
      <c r="D2007" s="32">
        <v>0</v>
      </c>
      <c r="E2007" s="32">
        <v>0</v>
      </c>
      <c r="F2007" s="32">
        <f t="shared" si="127"/>
        <v>50184547359</v>
      </c>
      <c r="G2007" s="33">
        <f t="shared" si="128"/>
        <v>0</v>
      </c>
      <c r="H2007" s="34">
        <f t="shared" si="129"/>
        <v>0</v>
      </c>
      <c r="I2007" s="34">
        <f t="shared" si="130"/>
        <v>0</v>
      </c>
    </row>
    <row r="2008" spans="1:9" s="8" customFormat="1" x14ac:dyDescent="0.2">
      <c r="A2008" s="27" t="s">
        <v>1378</v>
      </c>
      <c r="B2008" s="28">
        <v>22514956617</v>
      </c>
      <c r="C2008" s="28">
        <v>17933907120.950001</v>
      </c>
      <c r="D2008" s="28">
        <v>17777591756.98</v>
      </c>
      <c r="E2008" s="28">
        <v>17368463550.52</v>
      </c>
      <c r="F2008" s="28">
        <f t="shared" si="127"/>
        <v>4581049496.0499992</v>
      </c>
      <c r="G2008" s="29">
        <f t="shared" si="128"/>
        <v>79.653305249582132</v>
      </c>
      <c r="H2008" s="30">
        <f t="shared" si="129"/>
        <v>78.959031808913025</v>
      </c>
      <c r="I2008" s="30">
        <f t="shared" si="130"/>
        <v>77.14189214739983</v>
      </c>
    </row>
    <row r="2009" spans="1:9" s="8" customFormat="1" x14ac:dyDescent="0.2">
      <c r="A2009" s="31" t="s">
        <v>124</v>
      </c>
      <c r="B2009" s="32">
        <v>41000000</v>
      </c>
      <c r="C2009" s="32">
        <v>7999800</v>
      </c>
      <c r="D2009" s="32">
        <v>7999800</v>
      </c>
      <c r="E2009" s="32">
        <v>7999800</v>
      </c>
      <c r="F2009" s="32">
        <f t="shared" si="127"/>
        <v>33000200</v>
      </c>
      <c r="G2009" s="33">
        <f t="shared" si="128"/>
        <v>19.511707317073171</v>
      </c>
      <c r="H2009" s="34">
        <f t="shared" si="129"/>
        <v>19.511707317073171</v>
      </c>
      <c r="I2009" s="34">
        <f t="shared" si="130"/>
        <v>19.511707317073171</v>
      </c>
    </row>
    <row r="2010" spans="1:9" s="8" customFormat="1" x14ac:dyDescent="0.2">
      <c r="A2010" s="31" t="s">
        <v>97</v>
      </c>
      <c r="B2010" s="32">
        <v>22473956617</v>
      </c>
      <c r="C2010" s="32">
        <v>17925907320.950001</v>
      </c>
      <c r="D2010" s="32">
        <v>17769591956.98</v>
      </c>
      <c r="E2010" s="32">
        <v>17360463750.52</v>
      </c>
      <c r="F2010" s="32">
        <f t="shared" si="127"/>
        <v>4548049296.0499992</v>
      </c>
      <c r="G2010" s="33">
        <f t="shared" si="128"/>
        <v>79.763023603019178</v>
      </c>
      <c r="H2010" s="34">
        <f t="shared" si="129"/>
        <v>79.067483575804928</v>
      </c>
      <c r="I2010" s="34">
        <f t="shared" si="130"/>
        <v>77.247028844880859</v>
      </c>
    </row>
    <row r="2011" spans="1:9" s="9" customFormat="1" x14ac:dyDescent="0.2">
      <c r="A2011" s="27" t="s">
        <v>5</v>
      </c>
      <c r="B2011" s="28">
        <v>6408926475</v>
      </c>
      <c r="C2011" s="28">
        <v>243490569.74000001</v>
      </c>
      <c r="D2011" s="28">
        <v>243490569.74000001</v>
      </c>
      <c r="E2011" s="28">
        <v>242138976.74000001</v>
      </c>
      <c r="F2011" s="28">
        <f t="shared" si="127"/>
        <v>6165435905.2600002</v>
      </c>
      <c r="G2011" s="29">
        <f t="shared" si="128"/>
        <v>3.799241116118437</v>
      </c>
      <c r="H2011" s="30">
        <f t="shared" si="129"/>
        <v>3.799241116118437</v>
      </c>
      <c r="I2011" s="30">
        <f t="shared" si="130"/>
        <v>3.7781518899387905</v>
      </c>
    </row>
    <row r="2012" spans="1:9" s="8" customFormat="1" x14ac:dyDescent="0.2">
      <c r="A2012" s="31" t="s">
        <v>506</v>
      </c>
      <c r="B2012" s="32">
        <v>151594600</v>
      </c>
      <c r="C2012" s="32">
        <v>135296028</v>
      </c>
      <c r="D2012" s="32">
        <v>135296028</v>
      </c>
      <c r="E2012" s="32">
        <v>135296028</v>
      </c>
      <c r="F2012" s="32">
        <f t="shared" si="127"/>
        <v>16298572</v>
      </c>
      <c r="G2012" s="33">
        <f t="shared" si="128"/>
        <v>89.248580094541623</v>
      </c>
      <c r="H2012" s="34">
        <f t="shared" si="129"/>
        <v>89.248580094541623</v>
      </c>
      <c r="I2012" s="34">
        <f t="shared" si="130"/>
        <v>89.248580094541623</v>
      </c>
    </row>
    <row r="2013" spans="1:9" s="8" customFormat="1" x14ac:dyDescent="0.2">
      <c r="A2013" s="31" t="s">
        <v>160</v>
      </c>
      <c r="B2013" s="32">
        <v>5046951875</v>
      </c>
      <c r="C2013" s="32">
        <v>0</v>
      </c>
      <c r="D2013" s="32">
        <v>0</v>
      </c>
      <c r="E2013" s="32">
        <v>0</v>
      </c>
      <c r="F2013" s="32">
        <f t="shared" si="127"/>
        <v>5046951875</v>
      </c>
      <c r="G2013" s="33">
        <f t="shared" si="128"/>
        <v>0</v>
      </c>
      <c r="H2013" s="34">
        <f t="shared" si="129"/>
        <v>0</v>
      </c>
      <c r="I2013" s="34">
        <f t="shared" si="130"/>
        <v>0</v>
      </c>
    </row>
    <row r="2014" spans="1:9" s="8" customFormat="1" x14ac:dyDescent="0.2">
      <c r="A2014" s="31" t="s">
        <v>102</v>
      </c>
      <c r="B2014" s="32">
        <v>200000000</v>
      </c>
      <c r="C2014" s="32">
        <v>57280702.740000002</v>
      </c>
      <c r="D2014" s="32">
        <v>57280702.740000002</v>
      </c>
      <c r="E2014" s="32">
        <v>55929109.740000002</v>
      </c>
      <c r="F2014" s="32">
        <f t="shared" si="127"/>
        <v>142719297.25999999</v>
      </c>
      <c r="G2014" s="33">
        <f t="shared" si="128"/>
        <v>28.640351370000001</v>
      </c>
      <c r="H2014" s="34">
        <f t="shared" si="129"/>
        <v>28.640351370000001</v>
      </c>
      <c r="I2014" s="34">
        <f t="shared" si="130"/>
        <v>27.964554870000001</v>
      </c>
    </row>
    <row r="2015" spans="1:9" s="8" customFormat="1" x14ac:dyDescent="0.2">
      <c r="A2015" s="31" t="s">
        <v>507</v>
      </c>
      <c r="B2015" s="32">
        <v>21651000</v>
      </c>
      <c r="C2015" s="32">
        <v>19825767</v>
      </c>
      <c r="D2015" s="32">
        <v>19825767</v>
      </c>
      <c r="E2015" s="32">
        <v>19825767</v>
      </c>
      <c r="F2015" s="32">
        <f t="shared" si="127"/>
        <v>1825233</v>
      </c>
      <c r="G2015" s="33">
        <f t="shared" si="128"/>
        <v>91.569751974504641</v>
      </c>
      <c r="H2015" s="34">
        <f t="shared" si="129"/>
        <v>91.569751974504641</v>
      </c>
      <c r="I2015" s="34">
        <f t="shared" si="130"/>
        <v>91.569751974504641</v>
      </c>
    </row>
    <row r="2016" spans="1:9" s="8" customFormat="1" x14ac:dyDescent="0.2">
      <c r="A2016" s="31" t="s">
        <v>105</v>
      </c>
      <c r="B2016" s="32">
        <v>743351000</v>
      </c>
      <c r="C2016" s="32">
        <v>23359721</v>
      </c>
      <c r="D2016" s="32">
        <v>23359721</v>
      </c>
      <c r="E2016" s="32">
        <v>23359721</v>
      </c>
      <c r="F2016" s="32">
        <f t="shared" si="127"/>
        <v>719991279</v>
      </c>
      <c r="G2016" s="33">
        <f t="shared" si="128"/>
        <v>3.1424886762780977</v>
      </c>
      <c r="H2016" s="34">
        <f t="shared" si="129"/>
        <v>3.1424886762780977</v>
      </c>
      <c r="I2016" s="34">
        <f t="shared" si="130"/>
        <v>3.1424886762780977</v>
      </c>
    </row>
    <row r="2017" spans="1:9" s="8" customFormat="1" x14ac:dyDescent="0.2">
      <c r="A2017" s="31" t="s">
        <v>135</v>
      </c>
      <c r="B2017" s="32">
        <v>245378000</v>
      </c>
      <c r="C2017" s="32">
        <v>7728351</v>
      </c>
      <c r="D2017" s="32">
        <v>7728351</v>
      </c>
      <c r="E2017" s="32">
        <v>7728351</v>
      </c>
      <c r="F2017" s="32">
        <f t="shared" si="127"/>
        <v>237649649</v>
      </c>
      <c r="G2017" s="33">
        <f t="shared" si="128"/>
        <v>3.1495696435703282</v>
      </c>
      <c r="H2017" s="34">
        <f t="shared" si="129"/>
        <v>3.1495696435703282</v>
      </c>
      <c r="I2017" s="34">
        <f t="shared" si="130"/>
        <v>3.1495696435703282</v>
      </c>
    </row>
    <row r="2018" spans="1:9" s="8" customFormat="1" x14ac:dyDescent="0.2">
      <c r="A2018" s="27" t="s">
        <v>63</v>
      </c>
      <c r="B2018" s="28">
        <v>1538311916</v>
      </c>
      <c r="C2018" s="28">
        <v>1491990881.3699999</v>
      </c>
      <c r="D2018" s="28">
        <v>1491990881.3699999</v>
      </c>
      <c r="E2018" s="28">
        <v>1491990881.3699999</v>
      </c>
      <c r="F2018" s="28">
        <f t="shared" si="127"/>
        <v>46321034.630000114</v>
      </c>
      <c r="G2018" s="29">
        <f t="shared" si="128"/>
        <v>96.988839899878926</v>
      </c>
      <c r="H2018" s="30">
        <f t="shared" si="129"/>
        <v>96.988839899878926</v>
      </c>
      <c r="I2018" s="30">
        <f t="shared" si="130"/>
        <v>96.988839899878926</v>
      </c>
    </row>
    <row r="2019" spans="1:9" s="8" customFormat="1" x14ac:dyDescent="0.2">
      <c r="A2019" s="31" t="s">
        <v>106</v>
      </c>
      <c r="B2019" s="32">
        <v>768258000</v>
      </c>
      <c r="C2019" s="32">
        <v>731239590.37</v>
      </c>
      <c r="D2019" s="32">
        <v>731239590.37</v>
      </c>
      <c r="E2019" s="32">
        <v>731239590.37</v>
      </c>
      <c r="F2019" s="32">
        <f t="shared" si="127"/>
        <v>37018409.629999995</v>
      </c>
      <c r="G2019" s="33">
        <f t="shared" si="128"/>
        <v>95.18151328980629</v>
      </c>
      <c r="H2019" s="34">
        <f t="shared" si="129"/>
        <v>95.18151328980629</v>
      </c>
      <c r="I2019" s="34">
        <f t="shared" si="130"/>
        <v>95.18151328980629</v>
      </c>
    </row>
    <row r="2020" spans="1:9" s="8" customFormat="1" x14ac:dyDescent="0.2">
      <c r="A2020" s="31" t="s">
        <v>107</v>
      </c>
      <c r="B2020" s="32">
        <v>1466768</v>
      </c>
      <c r="C2020" s="32">
        <v>1201676</v>
      </c>
      <c r="D2020" s="32">
        <v>1201676</v>
      </c>
      <c r="E2020" s="32">
        <v>1201676</v>
      </c>
      <c r="F2020" s="32">
        <f t="shared" si="127"/>
        <v>265092</v>
      </c>
      <c r="G2020" s="33">
        <f t="shared" si="128"/>
        <v>81.926794148767897</v>
      </c>
      <c r="H2020" s="34">
        <f t="shared" si="129"/>
        <v>81.926794148767897</v>
      </c>
      <c r="I2020" s="34">
        <f t="shared" si="130"/>
        <v>81.926794148767897</v>
      </c>
    </row>
    <row r="2021" spans="1:9" s="8" customFormat="1" x14ac:dyDescent="0.2">
      <c r="A2021" s="31" t="s">
        <v>108</v>
      </c>
      <c r="B2021" s="32">
        <v>757893383</v>
      </c>
      <c r="C2021" s="32">
        <v>757893383</v>
      </c>
      <c r="D2021" s="32">
        <v>757893383</v>
      </c>
      <c r="E2021" s="32">
        <v>757893383</v>
      </c>
      <c r="F2021" s="32">
        <f t="shared" si="127"/>
        <v>0</v>
      </c>
      <c r="G2021" s="33">
        <f t="shared" si="128"/>
        <v>100</v>
      </c>
      <c r="H2021" s="34">
        <f t="shared" si="129"/>
        <v>100</v>
      </c>
      <c r="I2021" s="34">
        <f t="shared" si="130"/>
        <v>100</v>
      </c>
    </row>
    <row r="2022" spans="1:9" s="8" customFormat="1" x14ac:dyDescent="0.2">
      <c r="A2022" s="31" t="s">
        <v>287</v>
      </c>
      <c r="B2022" s="32">
        <v>9037533</v>
      </c>
      <c r="C2022" s="32">
        <v>0</v>
      </c>
      <c r="D2022" s="32">
        <v>0</v>
      </c>
      <c r="E2022" s="32">
        <v>0</v>
      </c>
      <c r="F2022" s="32">
        <f t="shared" si="127"/>
        <v>9037533</v>
      </c>
      <c r="G2022" s="33">
        <f t="shared" si="128"/>
        <v>0</v>
      </c>
      <c r="H2022" s="34">
        <f t="shared" si="129"/>
        <v>0</v>
      </c>
      <c r="I2022" s="34">
        <f t="shared" si="130"/>
        <v>0</v>
      </c>
    </row>
    <row r="2023" spans="1:9" s="9" customFormat="1" x14ac:dyDescent="0.2">
      <c r="A2023" s="31" t="s">
        <v>251</v>
      </c>
      <c r="B2023" s="32">
        <v>1656232</v>
      </c>
      <c r="C2023" s="32">
        <v>1656232</v>
      </c>
      <c r="D2023" s="32">
        <v>1656232</v>
      </c>
      <c r="E2023" s="32">
        <v>1656232</v>
      </c>
      <c r="F2023" s="32">
        <f t="shared" si="127"/>
        <v>0</v>
      </c>
      <c r="G2023" s="33">
        <f t="shared" si="128"/>
        <v>100</v>
      </c>
      <c r="H2023" s="34">
        <f t="shared" si="129"/>
        <v>100</v>
      </c>
      <c r="I2023" s="34">
        <f t="shared" si="130"/>
        <v>100</v>
      </c>
    </row>
    <row r="2024" spans="1:9" s="8" customFormat="1" x14ac:dyDescent="0.2">
      <c r="A2024" s="27" t="s">
        <v>6</v>
      </c>
      <c r="B2024" s="28">
        <v>214000000000</v>
      </c>
      <c r="C2024" s="28">
        <v>146509844435.48001</v>
      </c>
      <c r="D2024" s="28">
        <v>139538493090.75</v>
      </c>
      <c r="E2024" s="28">
        <v>133370409515.44998</v>
      </c>
      <c r="F2024" s="28">
        <f t="shared" si="127"/>
        <v>67490155564.519989</v>
      </c>
      <c r="G2024" s="29">
        <f t="shared" si="128"/>
        <v>68.462544128728979</v>
      </c>
      <c r="H2024" s="30">
        <f t="shared" si="129"/>
        <v>65.204903313434585</v>
      </c>
      <c r="I2024" s="30">
        <f t="shared" si="130"/>
        <v>62.322621268901855</v>
      </c>
    </row>
    <row r="2025" spans="1:9" s="8" customFormat="1" x14ac:dyDescent="0.2">
      <c r="A2025" s="31" t="s">
        <v>508</v>
      </c>
      <c r="B2025" s="32">
        <v>45000000000</v>
      </c>
      <c r="C2025" s="32">
        <v>20882368818.689999</v>
      </c>
      <c r="D2025" s="32">
        <v>17941089345.23</v>
      </c>
      <c r="E2025" s="32">
        <v>15973830804.950001</v>
      </c>
      <c r="F2025" s="32">
        <f t="shared" si="127"/>
        <v>24117631181.310001</v>
      </c>
      <c r="G2025" s="33">
        <f t="shared" si="128"/>
        <v>46.405264041533329</v>
      </c>
      <c r="H2025" s="34">
        <f t="shared" si="129"/>
        <v>39.869087433844442</v>
      </c>
      <c r="I2025" s="34">
        <f t="shared" si="130"/>
        <v>35.497401788777779</v>
      </c>
    </row>
    <row r="2026" spans="1:9" s="8" customFormat="1" x14ac:dyDescent="0.2">
      <c r="A2026" s="31" t="s">
        <v>509</v>
      </c>
      <c r="B2026" s="32">
        <v>60000000000</v>
      </c>
      <c r="C2026" s="32">
        <v>55615570350.809998</v>
      </c>
      <c r="D2026" s="32">
        <v>55519659897.850006</v>
      </c>
      <c r="E2026" s="32">
        <v>54867301902.850006</v>
      </c>
      <c r="F2026" s="32">
        <f t="shared" si="127"/>
        <v>4384429649.1900024</v>
      </c>
      <c r="G2026" s="33">
        <f t="shared" si="128"/>
        <v>92.692617251350001</v>
      </c>
      <c r="H2026" s="34">
        <f t="shared" si="129"/>
        <v>92.53276649641667</v>
      </c>
      <c r="I2026" s="34">
        <f t="shared" si="130"/>
        <v>91.445503171416675</v>
      </c>
    </row>
    <row r="2027" spans="1:9" s="8" customFormat="1" x14ac:dyDescent="0.2">
      <c r="A2027" s="31" t="s">
        <v>510</v>
      </c>
      <c r="B2027" s="32">
        <v>4200000000</v>
      </c>
      <c r="C2027" s="32">
        <v>2588931987.9299998</v>
      </c>
      <c r="D2027" s="32">
        <v>1562747637.9300001</v>
      </c>
      <c r="E2027" s="32">
        <v>1561745263.9300001</v>
      </c>
      <c r="F2027" s="32">
        <f t="shared" si="127"/>
        <v>1611068012.0700002</v>
      </c>
      <c r="G2027" s="33">
        <f t="shared" si="128"/>
        <v>61.641237807857138</v>
      </c>
      <c r="H2027" s="34">
        <f t="shared" si="129"/>
        <v>37.208277093571432</v>
      </c>
      <c r="I2027" s="34">
        <f t="shared" si="130"/>
        <v>37.18441104595238</v>
      </c>
    </row>
    <row r="2028" spans="1:9" s="8" customFormat="1" x14ac:dyDescent="0.2">
      <c r="A2028" s="31" t="s">
        <v>511</v>
      </c>
      <c r="B2028" s="32">
        <v>20000000000</v>
      </c>
      <c r="C2028" s="32">
        <v>6939973553.4700003</v>
      </c>
      <c r="D2028" s="32">
        <v>6825191381.9700003</v>
      </c>
      <c r="E2028" s="32">
        <v>6546696093.9700003</v>
      </c>
      <c r="F2028" s="32">
        <f t="shared" si="127"/>
        <v>13060026446.529999</v>
      </c>
      <c r="G2028" s="33">
        <f t="shared" si="128"/>
        <v>34.69986776735</v>
      </c>
      <c r="H2028" s="34">
        <f t="shared" si="129"/>
        <v>34.125956909850004</v>
      </c>
      <c r="I2028" s="34">
        <f t="shared" si="130"/>
        <v>32.733480469850001</v>
      </c>
    </row>
    <row r="2029" spans="1:9" s="8" customFormat="1" x14ac:dyDescent="0.2">
      <c r="A2029" s="31" t="s">
        <v>512</v>
      </c>
      <c r="B2029" s="32">
        <v>22000000000</v>
      </c>
      <c r="C2029" s="32">
        <v>16408621620.889999</v>
      </c>
      <c r="D2029" s="32">
        <v>14182430501.120001</v>
      </c>
      <c r="E2029" s="32">
        <v>11484814110.98</v>
      </c>
      <c r="F2029" s="32">
        <f t="shared" si="127"/>
        <v>5591378379.1100006</v>
      </c>
      <c r="G2029" s="33">
        <f t="shared" si="128"/>
        <v>74.584643731318181</v>
      </c>
      <c r="H2029" s="34">
        <f t="shared" si="129"/>
        <v>64.465593186909103</v>
      </c>
      <c r="I2029" s="34">
        <f t="shared" si="130"/>
        <v>52.203700504454545</v>
      </c>
    </row>
    <row r="2030" spans="1:9" s="8" customFormat="1" x14ac:dyDescent="0.2">
      <c r="A2030" s="31" t="s">
        <v>513</v>
      </c>
      <c r="B2030" s="32">
        <v>15000000000</v>
      </c>
      <c r="C2030" s="32">
        <v>5303863453.04</v>
      </c>
      <c r="D2030" s="32">
        <v>5275990137.04</v>
      </c>
      <c r="E2030" s="32">
        <v>4963738290.04</v>
      </c>
      <c r="F2030" s="32">
        <f t="shared" si="127"/>
        <v>9696136546.9599991</v>
      </c>
      <c r="G2030" s="33">
        <f t="shared" si="128"/>
        <v>35.359089686933331</v>
      </c>
      <c r="H2030" s="34">
        <f t="shared" si="129"/>
        <v>35.173267580266668</v>
      </c>
      <c r="I2030" s="34">
        <f t="shared" si="130"/>
        <v>33.091588600266661</v>
      </c>
    </row>
    <row r="2031" spans="1:9" s="8" customFormat="1" x14ac:dyDescent="0.2">
      <c r="A2031" s="31" t="s">
        <v>514</v>
      </c>
      <c r="B2031" s="32">
        <v>41000000000</v>
      </c>
      <c r="C2031" s="32">
        <v>34827538674.050003</v>
      </c>
      <c r="D2031" s="32">
        <v>34628579954.050003</v>
      </c>
      <c r="E2031" s="32">
        <v>34398234189.169998</v>
      </c>
      <c r="F2031" s="32">
        <f t="shared" si="127"/>
        <v>6172461325.9499969</v>
      </c>
      <c r="G2031" s="33">
        <f t="shared" si="128"/>
        <v>84.945216278170747</v>
      </c>
      <c r="H2031" s="34">
        <f t="shared" si="129"/>
        <v>84.459951107439039</v>
      </c>
      <c r="I2031" s="34">
        <f t="shared" si="130"/>
        <v>83.89813216870732</v>
      </c>
    </row>
    <row r="2032" spans="1:9" s="8" customFormat="1" x14ac:dyDescent="0.2">
      <c r="A2032" s="31" t="s">
        <v>515</v>
      </c>
      <c r="B2032" s="32">
        <v>6800000000</v>
      </c>
      <c r="C2032" s="32">
        <v>3942975976.5999999</v>
      </c>
      <c r="D2032" s="32">
        <v>3602804235.5599999</v>
      </c>
      <c r="E2032" s="32">
        <v>3574048859.5599999</v>
      </c>
      <c r="F2032" s="32">
        <f t="shared" si="127"/>
        <v>2857024023.4000001</v>
      </c>
      <c r="G2032" s="33">
        <f t="shared" si="128"/>
        <v>57.98494083235294</v>
      </c>
      <c r="H2032" s="34">
        <f t="shared" si="129"/>
        <v>52.982415228823534</v>
      </c>
      <c r="I2032" s="34">
        <f t="shared" si="130"/>
        <v>52.559542052352938</v>
      </c>
    </row>
    <row r="2033" spans="1:9" s="9" customFormat="1" x14ac:dyDescent="0.2">
      <c r="A2033" s="27" t="s">
        <v>22</v>
      </c>
      <c r="B2033" s="28">
        <v>123597847942</v>
      </c>
      <c r="C2033" s="28">
        <v>66659722575.239998</v>
      </c>
      <c r="D2033" s="28">
        <v>60830043846.400002</v>
      </c>
      <c r="E2033" s="28">
        <v>60081421629.020004</v>
      </c>
      <c r="F2033" s="28">
        <f t="shared" si="127"/>
        <v>56938125366.760002</v>
      </c>
      <c r="G2033" s="29">
        <f t="shared" si="128"/>
        <v>53.932753429914889</v>
      </c>
      <c r="H2033" s="30">
        <f t="shared" si="129"/>
        <v>49.216102755239994</v>
      </c>
      <c r="I2033" s="30">
        <f t="shared" si="130"/>
        <v>48.61041080360399</v>
      </c>
    </row>
    <row r="2034" spans="1:9" s="8" customFormat="1" x14ac:dyDescent="0.2">
      <c r="A2034" s="27" t="s">
        <v>4</v>
      </c>
      <c r="B2034" s="28">
        <v>23355821092</v>
      </c>
      <c r="C2034" s="28">
        <v>14952156565.779999</v>
      </c>
      <c r="D2034" s="28">
        <v>14760475204.860001</v>
      </c>
      <c r="E2034" s="28">
        <v>14716947728.560001</v>
      </c>
      <c r="F2034" s="28">
        <f t="shared" si="127"/>
        <v>8403664526.2200012</v>
      </c>
      <c r="G2034" s="29">
        <f t="shared" si="128"/>
        <v>64.018972002236808</v>
      </c>
      <c r="H2034" s="30">
        <f t="shared" si="129"/>
        <v>63.198271414726079</v>
      </c>
      <c r="I2034" s="30">
        <f t="shared" si="130"/>
        <v>63.011904700712719</v>
      </c>
    </row>
    <row r="2035" spans="1:9" s="8" customFormat="1" x14ac:dyDescent="0.2">
      <c r="A2035" s="27" t="s">
        <v>62</v>
      </c>
      <c r="B2035" s="28">
        <v>12666041752</v>
      </c>
      <c r="C2035" s="28">
        <v>10457557321</v>
      </c>
      <c r="D2035" s="28">
        <v>10457557321</v>
      </c>
      <c r="E2035" s="28">
        <v>10457557321</v>
      </c>
      <c r="F2035" s="28">
        <f t="shared" si="127"/>
        <v>2208484431</v>
      </c>
      <c r="G2035" s="29">
        <f t="shared" si="128"/>
        <v>82.563736372878495</v>
      </c>
      <c r="H2035" s="30">
        <f t="shared" si="129"/>
        <v>82.563736372878495</v>
      </c>
      <c r="I2035" s="30">
        <f t="shared" si="130"/>
        <v>82.563736372878495</v>
      </c>
    </row>
    <row r="2036" spans="1:9" s="8" customFormat="1" x14ac:dyDescent="0.2">
      <c r="A2036" s="31" t="s">
        <v>94</v>
      </c>
      <c r="B2036" s="32">
        <v>8451945245</v>
      </c>
      <c r="C2036" s="32">
        <v>7040704532</v>
      </c>
      <c r="D2036" s="32">
        <v>7040704532</v>
      </c>
      <c r="E2036" s="32">
        <v>7040704532</v>
      </c>
      <c r="F2036" s="32">
        <f t="shared" si="127"/>
        <v>1411240713</v>
      </c>
      <c r="G2036" s="33">
        <f t="shared" si="128"/>
        <v>83.302770284333519</v>
      </c>
      <c r="H2036" s="34">
        <f t="shared" si="129"/>
        <v>83.302770284333519</v>
      </c>
      <c r="I2036" s="34">
        <f t="shared" si="130"/>
        <v>83.302770284333519</v>
      </c>
    </row>
    <row r="2037" spans="1:9" s="8" customFormat="1" x14ac:dyDescent="0.2">
      <c r="A2037" s="31" t="s">
        <v>95</v>
      </c>
      <c r="B2037" s="32">
        <v>2891244849</v>
      </c>
      <c r="C2037" s="32">
        <v>2542395988</v>
      </c>
      <c r="D2037" s="32">
        <v>2542395988</v>
      </c>
      <c r="E2037" s="32">
        <v>2542395988</v>
      </c>
      <c r="F2037" s="32">
        <f t="shared" si="127"/>
        <v>348848861</v>
      </c>
      <c r="G2037" s="33">
        <f t="shared" si="128"/>
        <v>87.934302377722972</v>
      </c>
      <c r="H2037" s="34">
        <f t="shared" si="129"/>
        <v>87.934302377722972</v>
      </c>
      <c r="I2037" s="34">
        <f t="shared" si="130"/>
        <v>87.934302377722972</v>
      </c>
    </row>
    <row r="2038" spans="1:9" s="8" customFormat="1" x14ac:dyDescent="0.2">
      <c r="A2038" s="31" t="s">
        <v>96</v>
      </c>
      <c r="B2038" s="32">
        <v>1050091658</v>
      </c>
      <c r="C2038" s="32">
        <v>874456801</v>
      </c>
      <c r="D2038" s="32">
        <v>874456801</v>
      </c>
      <c r="E2038" s="32">
        <v>874456801</v>
      </c>
      <c r="F2038" s="32">
        <f t="shared" si="127"/>
        <v>175634857</v>
      </c>
      <c r="G2038" s="33">
        <f t="shared" si="128"/>
        <v>83.274330801321355</v>
      </c>
      <c r="H2038" s="34">
        <f t="shared" si="129"/>
        <v>83.274330801321355</v>
      </c>
      <c r="I2038" s="34">
        <f t="shared" si="130"/>
        <v>83.274330801321355</v>
      </c>
    </row>
    <row r="2039" spans="1:9" s="8" customFormat="1" x14ac:dyDescent="0.2">
      <c r="A2039" s="31" t="s">
        <v>179</v>
      </c>
      <c r="B2039" s="32">
        <v>272760000</v>
      </c>
      <c r="C2039" s="32">
        <v>0</v>
      </c>
      <c r="D2039" s="32">
        <v>0</v>
      </c>
      <c r="E2039" s="32">
        <v>0</v>
      </c>
      <c r="F2039" s="32">
        <f t="shared" si="127"/>
        <v>272760000</v>
      </c>
      <c r="G2039" s="33">
        <f t="shared" si="128"/>
        <v>0</v>
      </c>
      <c r="H2039" s="34">
        <f t="shared" si="129"/>
        <v>0</v>
      </c>
      <c r="I2039" s="34">
        <f t="shared" si="130"/>
        <v>0</v>
      </c>
    </row>
    <row r="2040" spans="1:9" s="8" customFormat="1" x14ac:dyDescent="0.2">
      <c r="A2040" s="27" t="s">
        <v>1378</v>
      </c>
      <c r="B2040" s="28">
        <v>8025825857</v>
      </c>
      <c r="C2040" s="28">
        <v>4093197530.7799997</v>
      </c>
      <c r="D2040" s="28">
        <v>3901516169.8599997</v>
      </c>
      <c r="E2040" s="28">
        <v>3857988693.5600004</v>
      </c>
      <c r="F2040" s="28">
        <f t="shared" si="127"/>
        <v>3932628326.2200003</v>
      </c>
      <c r="G2040" s="29">
        <f t="shared" si="128"/>
        <v>51.000328236750569</v>
      </c>
      <c r="H2040" s="30">
        <f t="shared" si="129"/>
        <v>48.612021234639151</v>
      </c>
      <c r="I2040" s="30">
        <f t="shared" si="130"/>
        <v>48.069678588841086</v>
      </c>
    </row>
    <row r="2041" spans="1:9" s="8" customFormat="1" x14ac:dyDescent="0.2">
      <c r="A2041" s="31" t="s">
        <v>124</v>
      </c>
      <c r="B2041" s="32">
        <v>100000000</v>
      </c>
      <c r="C2041" s="32">
        <v>12669540</v>
      </c>
      <c r="D2041" s="32">
        <v>12669540</v>
      </c>
      <c r="E2041" s="32">
        <v>12669540</v>
      </c>
      <c r="F2041" s="32">
        <f t="shared" si="127"/>
        <v>87330460</v>
      </c>
      <c r="G2041" s="33">
        <f t="shared" si="128"/>
        <v>12.669540000000001</v>
      </c>
      <c r="H2041" s="34">
        <f t="shared" si="129"/>
        <v>12.669540000000001</v>
      </c>
      <c r="I2041" s="34">
        <f t="shared" si="130"/>
        <v>12.669540000000001</v>
      </c>
    </row>
    <row r="2042" spans="1:9" s="8" customFormat="1" x14ac:dyDescent="0.2">
      <c r="A2042" s="31" t="s">
        <v>97</v>
      </c>
      <c r="B2042" s="32">
        <v>7925825857</v>
      </c>
      <c r="C2042" s="32">
        <v>4080527990.7799997</v>
      </c>
      <c r="D2042" s="32">
        <v>3888846629.8599997</v>
      </c>
      <c r="E2042" s="32">
        <v>3845319153.5600004</v>
      </c>
      <c r="F2042" s="32">
        <f t="shared" si="127"/>
        <v>3845297866.2200003</v>
      </c>
      <c r="G2042" s="33">
        <f t="shared" si="128"/>
        <v>51.483947091470895</v>
      </c>
      <c r="H2042" s="34">
        <f t="shared" si="129"/>
        <v>49.065506863558127</v>
      </c>
      <c r="I2042" s="34">
        <f t="shared" si="130"/>
        <v>48.516321490508879</v>
      </c>
    </row>
    <row r="2043" spans="1:9" s="8" customFormat="1" x14ac:dyDescent="0.2">
      <c r="A2043" s="27" t="s">
        <v>5</v>
      </c>
      <c r="B2043" s="28">
        <v>2259815164</v>
      </c>
      <c r="C2043" s="28">
        <v>60302395</v>
      </c>
      <c r="D2043" s="28">
        <v>60302395</v>
      </c>
      <c r="E2043" s="28">
        <v>60302395</v>
      </c>
      <c r="F2043" s="28">
        <f t="shared" si="127"/>
        <v>2199512769</v>
      </c>
      <c r="G2043" s="29">
        <f t="shared" si="128"/>
        <v>2.6684658090912783</v>
      </c>
      <c r="H2043" s="30">
        <f t="shared" si="129"/>
        <v>2.6684658090912783</v>
      </c>
      <c r="I2043" s="30">
        <f t="shared" si="130"/>
        <v>2.6684658090912783</v>
      </c>
    </row>
    <row r="2044" spans="1:9" s="8" customFormat="1" x14ac:dyDescent="0.2">
      <c r="A2044" s="31" t="s">
        <v>160</v>
      </c>
      <c r="B2044" s="32">
        <v>1484616764</v>
      </c>
      <c r="C2044" s="32">
        <v>0</v>
      </c>
      <c r="D2044" s="32">
        <v>0</v>
      </c>
      <c r="E2044" s="32">
        <v>0</v>
      </c>
      <c r="F2044" s="32">
        <f t="shared" si="127"/>
        <v>1484616764</v>
      </c>
      <c r="G2044" s="33">
        <f t="shared" si="128"/>
        <v>0</v>
      </c>
      <c r="H2044" s="34">
        <f t="shared" si="129"/>
        <v>0</v>
      </c>
      <c r="I2044" s="34">
        <f t="shared" si="130"/>
        <v>0</v>
      </c>
    </row>
    <row r="2045" spans="1:9" s="8" customFormat="1" x14ac:dyDescent="0.2">
      <c r="A2045" s="31" t="s">
        <v>102</v>
      </c>
      <c r="B2045" s="32">
        <v>55198400</v>
      </c>
      <c r="C2045" s="32">
        <v>19719493</v>
      </c>
      <c r="D2045" s="32">
        <v>19719493</v>
      </c>
      <c r="E2045" s="32">
        <v>19719493</v>
      </c>
      <c r="F2045" s="32">
        <f t="shared" si="127"/>
        <v>35478907</v>
      </c>
      <c r="G2045" s="33">
        <f t="shared" si="128"/>
        <v>35.724754703034876</v>
      </c>
      <c r="H2045" s="34">
        <f t="shared" si="129"/>
        <v>35.724754703034876</v>
      </c>
      <c r="I2045" s="34">
        <f t="shared" si="130"/>
        <v>35.724754703034876</v>
      </c>
    </row>
    <row r="2046" spans="1:9" s="8" customFormat="1" x14ac:dyDescent="0.2">
      <c r="A2046" s="31" t="s">
        <v>105</v>
      </c>
      <c r="B2046" s="32">
        <v>720000000</v>
      </c>
      <c r="C2046" s="32">
        <v>40582902</v>
      </c>
      <c r="D2046" s="32">
        <v>40582902</v>
      </c>
      <c r="E2046" s="32">
        <v>40582902</v>
      </c>
      <c r="F2046" s="32">
        <f t="shared" si="127"/>
        <v>679417098</v>
      </c>
      <c r="G2046" s="33">
        <f t="shared" si="128"/>
        <v>5.6365141666666663</v>
      </c>
      <c r="H2046" s="34">
        <f t="shared" si="129"/>
        <v>5.6365141666666663</v>
      </c>
      <c r="I2046" s="34">
        <f t="shared" si="130"/>
        <v>5.6365141666666663</v>
      </c>
    </row>
    <row r="2047" spans="1:9" s="8" customFormat="1" x14ac:dyDescent="0.2">
      <c r="A2047" s="27" t="s">
        <v>63</v>
      </c>
      <c r="B2047" s="28">
        <v>404138319</v>
      </c>
      <c r="C2047" s="28">
        <v>341099319</v>
      </c>
      <c r="D2047" s="28">
        <v>341099319</v>
      </c>
      <c r="E2047" s="28">
        <v>341099319</v>
      </c>
      <c r="F2047" s="28">
        <f t="shared" si="127"/>
        <v>63039000</v>
      </c>
      <c r="G2047" s="29">
        <f t="shared" si="128"/>
        <v>84.401627602157674</v>
      </c>
      <c r="H2047" s="30">
        <f t="shared" si="129"/>
        <v>84.401627602157674</v>
      </c>
      <c r="I2047" s="30">
        <f t="shared" si="130"/>
        <v>84.401627602157674</v>
      </c>
    </row>
    <row r="2048" spans="1:9" s="8" customFormat="1" x14ac:dyDescent="0.2">
      <c r="A2048" s="31" t="s">
        <v>106</v>
      </c>
      <c r="B2048" s="32">
        <v>100000000</v>
      </c>
      <c r="C2048" s="32">
        <v>56961000</v>
      </c>
      <c r="D2048" s="32">
        <v>56961000</v>
      </c>
      <c r="E2048" s="32">
        <v>56961000</v>
      </c>
      <c r="F2048" s="32">
        <f t="shared" si="127"/>
        <v>43039000</v>
      </c>
      <c r="G2048" s="33">
        <f t="shared" si="128"/>
        <v>56.960999999999999</v>
      </c>
      <c r="H2048" s="34">
        <f t="shared" si="129"/>
        <v>56.960999999999999</v>
      </c>
      <c r="I2048" s="34">
        <f t="shared" si="130"/>
        <v>56.960999999999999</v>
      </c>
    </row>
    <row r="2049" spans="1:9" s="9" customFormat="1" x14ac:dyDescent="0.2">
      <c r="A2049" s="31" t="s">
        <v>108</v>
      </c>
      <c r="B2049" s="32">
        <v>284138319</v>
      </c>
      <c r="C2049" s="32">
        <v>284138319</v>
      </c>
      <c r="D2049" s="32">
        <v>284138319</v>
      </c>
      <c r="E2049" s="32">
        <v>284138319</v>
      </c>
      <c r="F2049" s="32">
        <f t="shared" si="127"/>
        <v>0</v>
      </c>
      <c r="G2049" s="33">
        <f t="shared" si="128"/>
        <v>100</v>
      </c>
      <c r="H2049" s="34">
        <f t="shared" si="129"/>
        <v>100</v>
      </c>
      <c r="I2049" s="34">
        <f t="shared" si="130"/>
        <v>100</v>
      </c>
    </row>
    <row r="2050" spans="1:9" s="8" customFormat="1" x14ac:dyDescent="0.2">
      <c r="A2050" s="31" t="s">
        <v>1397</v>
      </c>
      <c r="B2050" s="32">
        <v>20000000</v>
      </c>
      <c r="C2050" s="32">
        <v>0</v>
      </c>
      <c r="D2050" s="32">
        <v>0</v>
      </c>
      <c r="E2050" s="32">
        <v>0</v>
      </c>
      <c r="F2050" s="32">
        <f t="shared" si="127"/>
        <v>20000000</v>
      </c>
      <c r="G2050" s="33">
        <f t="shared" si="128"/>
        <v>0</v>
      </c>
      <c r="H2050" s="34">
        <f t="shared" si="129"/>
        <v>0</v>
      </c>
      <c r="I2050" s="34">
        <f t="shared" si="130"/>
        <v>0</v>
      </c>
    </row>
    <row r="2051" spans="1:9" s="8" customFormat="1" x14ac:dyDescent="0.2">
      <c r="A2051" s="27" t="s">
        <v>6</v>
      </c>
      <c r="B2051" s="28">
        <v>100242026850</v>
      </c>
      <c r="C2051" s="28">
        <v>51707566009.459999</v>
      </c>
      <c r="D2051" s="28">
        <v>46069568641.540001</v>
      </c>
      <c r="E2051" s="28">
        <v>45364473900.460007</v>
      </c>
      <c r="F2051" s="28">
        <f t="shared" si="127"/>
        <v>48534460840.540001</v>
      </c>
      <c r="G2051" s="29">
        <f t="shared" si="128"/>
        <v>51.582721972326119</v>
      </c>
      <c r="H2051" s="30">
        <f t="shared" si="129"/>
        <v>45.958337125881847</v>
      </c>
      <c r="I2051" s="30">
        <f t="shared" si="130"/>
        <v>45.254944783132153</v>
      </c>
    </row>
    <row r="2052" spans="1:9" s="8" customFormat="1" x14ac:dyDescent="0.2">
      <c r="A2052" s="31" t="s">
        <v>516</v>
      </c>
      <c r="B2052" s="32">
        <v>90688721389</v>
      </c>
      <c r="C2052" s="32">
        <v>43369643336.239998</v>
      </c>
      <c r="D2052" s="32">
        <v>37891254848.32</v>
      </c>
      <c r="E2052" s="32">
        <v>37299379658.940002</v>
      </c>
      <c r="F2052" s="32">
        <f t="shared" si="127"/>
        <v>47319078052.760002</v>
      </c>
      <c r="G2052" s="33">
        <f t="shared" si="128"/>
        <v>47.822532583969675</v>
      </c>
      <c r="H2052" s="34">
        <f t="shared" si="129"/>
        <v>41.781661785470916</v>
      </c>
      <c r="I2052" s="34">
        <f t="shared" si="130"/>
        <v>41.129017024011318</v>
      </c>
    </row>
    <row r="2053" spans="1:9" s="8" customFormat="1" x14ac:dyDescent="0.2">
      <c r="A2053" s="31" t="s">
        <v>517</v>
      </c>
      <c r="B2053" s="32">
        <v>9553305461</v>
      </c>
      <c r="C2053" s="32">
        <v>8337922673.2200003</v>
      </c>
      <c r="D2053" s="32">
        <v>8178313793.2200003</v>
      </c>
      <c r="E2053" s="32">
        <v>8065094241.5200005</v>
      </c>
      <c r="F2053" s="32">
        <f t="shared" si="127"/>
        <v>1215382787.7799997</v>
      </c>
      <c r="G2053" s="33">
        <f t="shared" si="128"/>
        <v>87.277882061432805</v>
      </c>
      <c r="H2053" s="34">
        <f t="shared" si="129"/>
        <v>85.607163160508094</v>
      </c>
      <c r="I2053" s="34">
        <f t="shared" si="130"/>
        <v>84.422028317262459</v>
      </c>
    </row>
    <row r="2054" spans="1:9" s="9" customFormat="1" x14ac:dyDescent="0.2">
      <c r="A2054" s="23" t="s">
        <v>80</v>
      </c>
      <c r="B2054" s="24">
        <v>4504999046571</v>
      </c>
      <c r="C2054" s="24">
        <v>4297769657953.5498</v>
      </c>
      <c r="D2054" s="24">
        <v>4148415123757.4404</v>
      </c>
      <c r="E2054" s="24">
        <v>4143191600008.8506</v>
      </c>
      <c r="F2054" s="24">
        <f t="shared" si="127"/>
        <v>207229388617.4502</v>
      </c>
      <c r="G2054" s="25">
        <f t="shared" si="128"/>
        <v>95.400012597667839</v>
      </c>
      <c r="H2054" s="26">
        <f t="shared" si="129"/>
        <v>92.084705920526773</v>
      </c>
      <c r="I2054" s="26">
        <f t="shared" si="130"/>
        <v>91.968756423210777</v>
      </c>
    </row>
    <row r="2055" spans="1:9" s="8" customFormat="1" x14ac:dyDescent="0.2">
      <c r="A2055" s="27" t="s">
        <v>23</v>
      </c>
      <c r="B2055" s="28">
        <v>4151808267150</v>
      </c>
      <c r="C2055" s="28">
        <v>3974438745991.6299</v>
      </c>
      <c r="D2055" s="28">
        <v>3847226944961.8701</v>
      </c>
      <c r="E2055" s="28">
        <v>3847226694190.8701</v>
      </c>
      <c r="F2055" s="28">
        <f t="shared" ref="F2055:F2118" si="131">+B2055-C2055</f>
        <v>177369521158.37012</v>
      </c>
      <c r="G2055" s="29">
        <f t="shared" si="128"/>
        <v>95.727897105418961</v>
      </c>
      <c r="H2055" s="30">
        <f t="shared" si="129"/>
        <v>92.663887574047124</v>
      </c>
      <c r="I2055" s="30">
        <f t="shared" si="130"/>
        <v>92.663881534004233</v>
      </c>
    </row>
    <row r="2056" spans="1:9" s="8" customFormat="1" x14ac:dyDescent="0.2">
      <c r="A2056" s="27" t="s">
        <v>4</v>
      </c>
      <c r="B2056" s="28">
        <v>4057390267149</v>
      </c>
      <c r="C2056" s="28">
        <v>3880531058960.1997</v>
      </c>
      <c r="D2056" s="28">
        <v>3758017350548.0801</v>
      </c>
      <c r="E2056" s="28">
        <v>3758017099777.0801</v>
      </c>
      <c r="F2056" s="28">
        <f t="shared" si="131"/>
        <v>176859208188.80029</v>
      </c>
      <c r="G2056" s="29">
        <f t="shared" si="128"/>
        <v>95.641059978362065</v>
      </c>
      <c r="H2056" s="30">
        <f t="shared" si="129"/>
        <v>92.621540032152737</v>
      </c>
      <c r="I2056" s="30">
        <f t="shared" si="130"/>
        <v>92.62153385155429</v>
      </c>
    </row>
    <row r="2057" spans="1:9" s="8" customFormat="1" x14ac:dyDescent="0.2">
      <c r="A2057" s="27" t="s">
        <v>62</v>
      </c>
      <c r="B2057" s="28">
        <v>3424542893817</v>
      </c>
      <c r="C2057" s="28">
        <v>3349057345672</v>
      </c>
      <c r="D2057" s="28">
        <v>3250878662379</v>
      </c>
      <c r="E2057" s="28">
        <v>3250878662379</v>
      </c>
      <c r="F2057" s="28">
        <f t="shared" si="131"/>
        <v>75485548145</v>
      </c>
      <c r="G2057" s="29">
        <f t="shared" si="128"/>
        <v>97.795748206825238</v>
      </c>
      <c r="H2057" s="30">
        <f t="shared" si="129"/>
        <v>94.92883468472391</v>
      </c>
      <c r="I2057" s="30">
        <f t="shared" si="130"/>
        <v>94.92883468472391</v>
      </c>
    </row>
    <row r="2058" spans="1:9" s="8" customFormat="1" x14ac:dyDescent="0.2">
      <c r="A2058" s="31" t="s">
        <v>94</v>
      </c>
      <c r="B2058" s="32">
        <v>1500231500000</v>
      </c>
      <c r="C2058" s="32">
        <v>1468616892364</v>
      </c>
      <c r="D2058" s="32">
        <v>1468602753754</v>
      </c>
      <c r="E2058" s="32">
        <v>1468602753754</v>
      </c>
      <c r="F2058" s="32">
        <f t="shared" si="131"/>
        <v>31614607636</v>
      </c>
      <c r="G2058" s="33">
        <f t="shared" si="128"/>
        <v>97.892684719924887</v>
      </c>
      <c r="H2058" s="34">
        <f t="shared" si="129"/>
        <v>97.891742291373035</v>
      </c>
      <c r="I2058" s="34">
        <f t="shared" si="130"/>
        <v>97.891742291373035</v>
      </c>
    </row>
    <row r="2059" spans="1:9" s="8" customFormat="1" x14ac:dyDescent="0.2">
      <c r="A2059" s="31" t="s">
        <v>95</v>
      </c>
      <c r="B2059" s="32">
        <v>986912973641</v>
      </c>
      <c r="C2059" s="32">
        <v>952928923728</v>
      </c>
      <c r="D2059" s="32">
        <v>854774567733</v>
      </c>
      <c r="E2059" s="32">
        <v>854774567733</v>
      </c>
      <c r="F2059" s="32">
        <f t="shared" si="131"/>
        <v>33984049913</v>
      </c>
      <c r="G2059" s="33">
        <f t="shared" si="128"/>
        <v>96.556530229041044</v>
      </c>
      <c r="H2059" s="34">
        <f t="shared" si="129"/>
        <v>86.610936380691783</v>
      </c>
      <c r="I2059" s="34">
        <f t="shared" si="130"/>
        <v>86.610936380691783</v>
      </c>
    </row>
    <row r="2060" spans="1:9" s="8" customFormat="1" x14ac:dyDescent="0.2">
      <c r="A2060" s="31" t="s">
        <v>96</v>
      </c>
      <c r="B2060" s="32">
        <v>937398420176</v>
      </c>
      <c r="C2060" s="32">
        <v>927511529580</v>
      </c>
      <c r="D2060" s="32">
        <v>927501340892</v>
      </c>
      <c r="E2060" s="32">
        <v>927501340892</v>
      </c>
      <c r="F2060" s="32">
        <f t="shared" si="131"/>
        <v>9886890596</v>
      </c>
      <c r="G2060" s="33">
        <f t="shared" si="128"/>
        <v>98.945284056042709</v>
      </c>
      <c r="H2060" s="34">
        <f t="shared" si="129"/>
        <v>98.944197144887241</v>
      </c>
      <c r="I2060" s="34">
        <f t="shared" si="130"/>
        <v>98.944197144887241</v>
      </c>
    </row>
    <row r="2061" spans="1:9" s="8" customFormat="1" x14ac:dyDescent="0.2">
      <c r="A2061" s="27" t="s">
        <v>1378</v>
      </c>
      <c r="B2061" s="28">
        <v>469536400000</v>
      </c>
      <c r="C2061" s="28">
        <v>465853610419.64996</v>
      </c>
      <c r="D2061" s="28">
        <v>441906823272.16998</v>
      </c>
      <c r="E2061" s="28">
        <v>441906572501.16998</v>
      </c>
      <c r="F2061" s="28">
        <f t="shared" si="131"/>
        <v>3682789580.3500366</v>
      </c>
      <c r="G2061" s="29">
        <f t="shared" ref="G2061:G2124" si="132">IFERROR(IF(C2061&gt;0,+C2061/B2061*100,0),0)</f>
        <v>99.215654083400125</v>
      </c>
      <c r="H2061" s="30">
        <f t="shared" ref="H2061:H2124" si="133">IFERROR(IF(D2061&gt;0,+D2061/B2061*100,0),0)</f>
        <v>94.115562344510451</v>
      </c>
      <c r="I2061" s="30">
        <f t="shared" ref="I2061:I2124" si="134">IFERROR(IF(E2061&gt;0,+E2061/B2061*100,0),0)</f>
        <v>94.115508936297587</v>
      </c>
    </row>
    <row r="2062" spans="1:9" s="8" customFormat="1" x14ac:dyDescent="0.2">
      <c r="A2062" s="31" t="s">
        <v>124</v>
      </c>
      <c r="B2062" s="32">
        <v>65287876930</v>
      </c>
      <c r="C2062" s="32">
        <v>64464253342.480003</v>
      </c>
      <c r="D2062" s="32">
        <v>64000338429.849998</v>
      </c>
      <c r="E2062" s="32">
        <v>64000338429.849998</v>
      </c>
      <c r="F2062" s="32">
        <f t="shared" si="131"/>
        <v>823623587.51999664</v>
      </c>
      <c r="G2062" s="33">
        <f t="shared" si="132"/>
        <v>98.738473930768095</v>
      </c>
      <c r="H2062" s="34">
        <f t="shared" si="133"/>
        <v>98.027905699046599</v>
      </c>
      <c r="I2062" s="34">
        <f t="shared" si="134"/>
        <v>98.027905699046599</v>
      </c>
    </row>
    <row r="2063" spans="1:9" s="8" customFormat="1" x14ac:dyDescent="0.2">
      <c r="A2063" s="31" t="s">
        <v>97</v>
      </c>
      <c r="B2063" s="32">
        <v>404248523070</v>
      </c>
      <c r="C2063" s="32">
        <v>401389357077.16998</v>
      </c>
      <c r="D2063" s="32">
        <v>377906484842.32001</v>
      </c>
      <c r="E2063" s="32">
        <v>377906234071.32001</v>
      </c>
      <c r="F2063" s="32">
        <f t="shared" si="131"/>
        <v>2859165992.8300171</v>
      </c>
      <c r="G2063" s="33">
        <f t="shared" si="132"/>
        <v>99.292720732504719</v>
      </c>
      <c r="H2063" s="34">
        <f t="shared" si="133"/>
        <v>93.483702048524592</v>
      </c>
      <c r="I2063" s="34">
        <f t="shared" si="134"/>
        <v>93.483640014655407</v>
      </c>
    </row>
    <row r="2064" spans="1:9" s="8" customFormat="1" x14ac:dyDescent="0.2">
      <c r="A2064" s="27" t="s">
        <v>5</v>
      </c>
      <c r="B2064" s="28">
        <v>147153919002</v>
      </c>
      <c r="C2064" s="28">
        <v>50396987763.550003</v>
      </c>
      <c r="D2064" s="28">
        <v>50008749791.910004</v>
      </c>
      <c r="E2064" s="28">
        <v>50008749791.910004</v>
      </c>
      <c r="F2064" s="28">
        <f t="shared" si="131"/>
        <v>96756931238.449997</v>
      </c>
      <c r="G2064" s="29">
        <f t="shared" si="132"/>
        <v>34.247805362808613</v>
      </c>
      <c r="H2064" s="30">
        <f t="shared" si="133"/>
        <v>33.983974148340771</v>
      </c>
      <c r="I2064" s="30">
        <f t="shared" si="134"/>
        <v>33.983974148340771</v>
      </c>
    </row>
    <row r="2065" spans="1:9" s="8" customFormat="1" ht="22.5" x14ac:dyDescent="0.2">
      <c r="A2065" s="31" t="s">
        <v>1398</v>
      </c>
      <c r="B2065" s="32">
        <v>4614400000</v>
      </c>
      <c r="C2065" s="32">
        <v>912895304</v>
      </c>
      <c r="D2065" s="32">
        <v>722658929</v>
      </c>
      <c r="E2065" s="32">
        <v>722658929</v>
      </c>
      <c r="F2065" s="32">
        <f t="shared" si="131"/>
        <v>3701504696</v>
      </c>
      <c r="G2065" s="33">
        <f t="shared" si="132"/>
        <v>19.783618758668517</v>
      </c>
      <c r="H2065" s="34">
        <f t="shared" si="133"/>
        <v>15.660951131241333</v>
      </c>
      <c r="I2065" s="34">
        <f t="shared" si="134"/>
        <v>15.660951131241333</v>
      </c>
    </row>
    <row r="2066" spans="1:9" s="8" customFormat="1" x14ac:dyDescent="0.2">
      <c r="A2066" s="31" t="s">
        <v>1404</v>
      </c>
      <c r="B2066" s="32">
        <v>423400000</v>
      </c>
      <c r="C2066" s="32">
        <v>0</v>
      </c>
      <c r="D2066" s="32">
        <v>0</v>
      </c>
      <c r="E2066" s="32">
        <v>0</v>
      </c>
      <c r="F2066" s="32">
        <f t="shared" si="131"/>
        <v>423400000</v>
      </c>
      <c r="G2066" s="33">
        <f t="shared" si="132"/>
        <v>0</v>
      </c>
      <c r="H2066" s="34">
        <f t="shared" si="133"/>
        <v>0</v>
      </c>
      <c r="I2066" s="34">
        <f t="shared" si="134"/>
        <v>0</v>
      </c>
    </row>
    <row r="2067" spans="1:9" s="8" customFormat="1" x14ac:dyDescent="0.2">
      <c r="A2067" s="31" t="s">
        <v>160</v>
      </c>
      <c r="B2067" s="32">
        <v>89406336775</v>
      </c>
      <c r="C2067" s="32">
        <v>0</v>
      </c>
      <c r="D2067" s="32">
        <v>0</v>
      </c>
      <c r="E2067" s="32">
        <v>0</v>
      </c>
      <c r="F2067" s="32">
        <f t="shared" si="131"/>
        <v>89406336775</v>
      </c>
      <c r="G2067" s="33">
        <f t="shared" si="132"/>
        <v>0</v>
      </c>
      <c r="H2067" s="34">
        <f t="shared" si="133"/>
        <v>0</v>
      </c>
      <c r="I2067" s="34">
        <f t="shared" si="134"/>
        <v>0</v>
      </c>
    </row>
    <row r="2068" spans="1:9" s="8" customFormat="1" x14ac:dyDescent="0.2">
      <c r="A2068" s="31" t="s">
        <v>132</v>
      </c>
      <c r="B2068" s="32">
        <v>129200000</v>
      </c>
      <c r="C2068" s="32">
        <v>123869564</v>
      </c>
      <c r="D2068" s="32">
        <v>123869564</v>
      </c>
      <c r="E2068" s="32">
        <v>123869564</v>
      </c>
      <c r="F2068" s="32">
        <f t="shared" si="131"/>
        <v>5330436</v>
      </c>
      <c r="G2068" s="33">
        <f t="shared" si="132"/>
        <v>95.874275541795669</v>
      </c>
      <c r="H2068" s="34">
        <f t="shared" si="133"/>
        <v>95.874275541795669</v>
      </c>
      <c r="I2068" s="34">
        <f t="shared" si="134"/>
        <v>95.874275541795669</v>
      </c>
    </row>
    <row r="2069" spans="1:9" s="8" customFormat="1" x14ac:dyDescent="0.2">
      <c r="A2069" s="31" t="s">
        <v>102</v>
      </c>
      <c r="B2069" s="32">
        <v>9857900000</v>
      </c>
      <c r="C2069" s="32">
        <v>6720674440</v>
      </c>
      <c r="D2069" s="32">
        <v>6720674440</v>
      </c>
      <c r="E2069" s="32">
        <v>6720674440</v>
      </c>
      <c r="F2069" s="32">
        <f t="shared" si="131"/>
        <v>3137225560</v>
      </c>
      <c r="G2069" s="33">
        <f t="shared" si="132"/>
        <v>68.175518518142809</v>
      </c>
      <c r="H2069" s="34">
        <f t="shared" si="133"/>
        <v>68.175518518142809</v>
      </c>
      <c r="I2069" s="34">
        <f t="shared" si="134"/>
        <v>68.175518518142809</v>
      </c>
    </row>
    <row r="2070" spans="1:9" s="8" customFormat="1" x14ac:dyDescent="0.2">
      <c r="A2070" s="31" t="s">
        <v>105</v>
      </c>
      <c r="B2070" s="32">
        <v>38135715078</v>
      </c>
      <c r="C2070" s="32">
        <v>38133569269</v>
      </c>
      <c r="D2070" s="32">
        <v>38133569269</v>
      </c>
      <c r="E2070" s="32">
        <v>38133569269</v>
      </c>
      <c r="F2070" s="32">
        <f t="shared" si="131"/>
        <v>2145809</v>
      </c>
      <c r="G2070" s="33">
        <f t="shared" si="132"/>
        <v>99.994373229935221</v>
      </c>
      <c r="H2070" s="34">
        <f t="shared" si="133"/>
        <v>99.994373229935221</v>
      </c>
      <c r="I2070" s="34">
        <f t="shared" si="134"/>
        <v>99.994373229935221</v>
      </c>
    </row>
    <row r="2071" spans="1:9" s="8" customFormat="1" x14ac:dyDescent="0.2">
      <c r="A2071" s="31" t="s">
        <v>135</v>
      </c>
      <c r="B2071" s="32">
        <v>3800000000</v>
      </c>
      <c r="C2071" s="32">
        <v>3800000000</v>
      </c>
      <c r="D2071" s="32">
        <v>3800000000</v>
      </c>
      <c r="E2071" s="32">
        <v>3800000000</v>
      </c>
      <c r="F2071" s="32">
        <f t="shared" si="131"/>
        <v>0</v>
      </c>
      <c r="G2071" s="33">
        <f t="shared" si="132"/>
        <v>100</v>
      </c>
      <c r="H2071" s="34">
        <f t="shared" si="133"/>
        <v>100</v>
      </c>
      <c r="I2071" s="34">
        <f t="shared" si="134"/>
        <v>100</v>
      </c>
    </row>
    <row r="2072" spans="1:9" s="8" customFormat="1" x14ac:dyDescent="0.2">
      <c r="A2072" s="31" t="s">
        <v>562</v>
      </c>
      <c r="B2072" s="32">
        <v>786967149</v>
      </c>
      <c r="C2072" s="32">
        <v>705979186.54999995</v>
      </c>
      <c r="D2072" s="32">
        <v>507977589.91000003</v>
      </c>
      <c r="E2072" s="32">
        <v>507977589.91000003</v>
      </c>
      <c r="F2072" s="32">
        <f t="shared" si="131"/>
        <v>80987962.450000048</v>
      </c>
      <c r="G2072" s="33">
        <f t="shared" si="132"/>
        <v>89.70885092815989</v>
      </c>
      <c r="H2072" s="34">
        <f t="shared" si="133"/>
        <v>64.548766813899121</v>
      </c>
      <c r="I2072" s="34">
        <f t="shared" si="134"/>
        <v>64.548766813899121</v>
      </c>
    </row>
    <row r="2073" spans="1:9" s="8" customFormat="1" x14ac:dyDescent="0.2">
      <c r="A2073" s="27" t="s">
        <v>67</v>
      </c>
      <c r="B2073" s="28">
        <v>2181500000</v>
      </c>
      <c r="C2073" s="28">
        <v>2176175498</v>
      </c>
      <c r="D2073" s="28">
        <v>2176175498</v>
      </c>
      <c r="E2073" s="28">
        <v>2176175498</v>
      </c>
      <c r="F2073" s="28">
        <f t="shared" si="131"/>
        <v>5324502</v>
      </c>
      <c r="G2073" s="29">
        <f t="shared" si="132"/>
        <v>99.755924730689898</v>
      </c>
      <c r="H2073" s="30">
        <f t="shared" si="133"/>
        <v>99.755924730689898</v>
      </c>
      <c r="I2073" s="30">
        <f t="shared" si="134"/>
        <v>99.755924730689898</v>
      </c>
    </row>
    <row r="2074" spans="1:9" s="9" customFormat="1" x14ac:dyDescent="0.2">
      <c r="A2074" s="31" t="s">
        <v>317</v>
      </c>
      <c r="B2074" s="32">
        <v>2181500000</v>
      </c>
      <c r="C2074" s="32">
        <v>2176175498</v>
      </c>
      <c r="D2074" s="32">
        <v>2176175498</v>
      </c>
      <c r="E2074" s="32">
        <v>2176175498</v>
      </c>
      <c r="F2074" s="32">
        <f t="shared" si="131"/>
        <v>5324502</v>
      </c>
      <c r="G2074" s="33">
        <f t="shared" si="132"/>
        <v>99.755924730689898</v>
      </c>
      <c r="H2074" s="34">
        <f t="shared" si="133"/>
        <v>99.755924730689898</v>
      </c>
      <c r="I2074" s="34">
        <f t="shared" si="134"/>
        <v>99.755924730689898</v>
      </c>
    </row>
    <row r="2075" spans="1:9" s="9" customFormat="1" x14ac:dyDescent="0.2">
      <c r="A2075" s="27" t="s">
        <v>63</v>
      </c>
      <c r="B2075" s="28">
        <v>13975554330</v>
      </c>
      <c r="C2075" s="28">
        <v>13046939607</v>
      </c>
      <c r="D2075" s="28">
        <v>13046939607</v>
      </c>
      <c r="E2075" s="28">
        <v>13046939607</v>
      </c>
      <c r="F2075" s="28">
        <f t="shared" si="131"/>
        <v>928614723</v>
      </c>
      <c r="G2075" s="29">
        <f t="shared" si="132"/>
        <v>93.355435490622142</v>
      </c>
      <c r="H2075" s="30">
        <f t="shared" si="133"/>
        <v>93.355435490622142</v>
      </c>
      <c r="I2075" s="30">
        <f t="shared" si="134"/>
        <v>93.355435490622142</v>
      </c>
    </row>
    <row r="2076" spans="1:9" s="8" customFormat="1" x14ac:dyDescent="0.2">
      <c r="A2076" s="31" t="s">
        <v>106</v>
      </c>
      <c r="B2076" s="32">
        <v>3800384922</v>
      </c>
      <c r="C2076" s="32">
        <v>2937964010</v>
      </c>
      <c r="D2076" s="32">
        <v>2937964010</v>
      </c>
      <c r="E2076" s="32">
        <v>2937964010</v>
      </c>
      <c r="F2076" s="32">
        <f t="shared" si="131"/>
        <v>862420912</v>
      </c>
      <c r="G2076" s="33">
        <f t="shared" si="132"/>
        <v>77.307011534343729</v>
      </c>
      <c r="H2076" s="34">
        <f t="shared" si="133"/>
        <v>77.307011534343729</v>
      </c>
      <c r="I2076" s="34">
        <f t="shared" si="134"/>
        <v>77.307011534343729</v>
      </c>
    </row>
    <row r="2077" spans="1:9" s="8" customFormat="1" x14ac:dyDescent="0.2">
      <c r="A2077" s="31" t="s">
        <v>107</v>
      </c>
      <c r="B2077" s="32">
        <v>86900000</v>
      </c>
      <c r="C2077" s="32">
        <v>69039090</v>
      </c>
      <c r="D2077" s="32">
        <v>69039090</v>
      </c>
      <c r="E2077" s="32">
        <v>69039090</v>
      </c>
      <c r="F2077" s="32">
        <f t="shared" si="131"/>
        <v>17860910</v>
      </c>
      <c r="G2077" s="33">
        <f t="shared" si="132"/>
        <v>79.446593785960872</v>
      </c>
      <c r="H2077" s="34">
        <f t="shared" si="133"/>
        <v>79.446593785960872</v>
      </c>
      <c r="I2077" s="34">
        <f t="shared" si="134"/>
        <v>79.446593785960872</v>
      </c>
    </row>
    <row r="2078" spans="1:9" s="8" customFormat="1" x14ac:dyDescent="0.2">
      <c r="A2078" s="31" t="s">
        <v>108</v>
      </c>
      <c r="B2078" s="32">
        <v>9542756881</v>
      </c>
      <c r="C2078" s="32">
        <v>9542756881</v>
      </c>
      <c r="D2078" s="32">
        <v>9542756881</v>
      </c>
      <c r="E2078" s="32">
        <v>9542756881</v>
      </c>
      <c r="F2078" s="32">
        <f t="shared" si="131"/>
        <v>0</v>
      </c>
      <c r="G2078" s="33">
        <f t="shared" si="132"/>
        <v>100</v>
      </c>
      <c r="H2078" s="34">
        <f t="shared" si="133"/>
        <v>100</v>
      </c>
      <c r="I2078" s="34">
        <f t="shared" si="134"/>
        <v>100</v>
      </c>
    </row>
    <row r="2079" spans="1:9" s="8" customFormat="1" x14ac:dyDescent="0.2">
      <c r="A2079" s="31" t="s">
        <v>251</v>
      </c>
      <c r="B2079" s="32">
        <v>545512527</v>
      </c>
      <c r="C2079" s="32">
        <v>497179626</v>
      </c>
      <c r="D2079" s="32">
        <v>497179626</v>
      </c>
      <c r="E2079" s="32">
        <v>497179626</v>
      </c>
      <c r="F2079" s="32">
        <f t="shared" si="131"/>
        <v>48332901</v>
      </c>
      <c r="G2079" s="33">
        <f t="shared" si="132"/>
        <v>91.139909973139808</v>
      </c>
      <c r="H2079" s="34">
        <f t="shared" si="133"/>
        <v>91.139909973139808</v>
      </c>
      <c r="I2079" s="34">
        <f t="shared" si="134"/>
        <v>91.139909973139808</v>
      </c>
    </row>
    <row r="2080" spans="1:9" s="8" customFormat="1" x14ac:dyDescent="0.2">
      <c r="A2080" s="27" t="s">
        <v>6</v>
      </c>
      <c r="B2080" s="28">
        <v>94418000001</v>
      </c>
      <c r="C2080" s="28">
        <v>93907687031.429993</v>
      </c>
      <c r="D2080" s="28">
        <v>89209594413.790009</v>
      </c>
      <c r="E2080" s="28">
        <v>89209594413.790009</v>
      </c>
      <c r="F2080" s="28">
        <f t="shared" si="131"/>
        <v>510312969.57000732</v>
      </c>
      <c r="G2080" s="29">
        <f t="shared" si="132"/>
        <v>99.45951728530089</v>
      </c>
      <c r="H2080" s="30">
        <f t="shared" si="133"/>
        <v>94.483673042052544</v>
      </c>
      <c r="I2080" s="30">
        <f t="shared" si="134"/>
        <v>94.483673042052544</v>
      </c>
    </row>
    <row r="2081" spans="1:9" s="8" customFormat="1" ht="22.5" x14ac:dyDescent="0.2">
      <c r="A2081" s="31" t="s">
        <v>518</v>
      </c>
      <c r="B2081" s="32">
        <v>10900000000</v>
      </c>
      <c r="C2081" s="32">
        <v>10565384993.73</v>
      </c>
      <c r="D2081" s="32">
        <v>10565384993.73</v>
      </c>
      <c r="E2081" s="32">
        <v>10565384993.73</v>
      </c>
      <c r="F2081" s="32">
        <f t="shared" si="131"/>
        <v>334615006.27000046</v>
      </c>
      <c r="G2081" s="33">
        <f t="shared" si="132"/>
        <v>96.930137557155959</v>
      </c>
      <c r="H2081" s="34">
        <f t="shared" si="133"/>
        <v>96.930137557155959</v>
      </c>
      <c r="I2081" s="34">
        <f t="shared" si="134"/>
        <v>96.930137557155959</v>
      </c>
    </row>
    <row r="2082" spans="1:9" s="9" customFormat="1" ht="22.5" x14ac:dyDescent="0.2">
      <c r="A2082" s="31" t="s">
        <v>519</v>
      </c>
      <c r="B2082" s="32">
        <v>7736023639</v>
      </c>
      <c r="C2082" s="32">
        <v>7717800584.3699999</v>
      </c>
      <c r="D2082" s="32">
        <v>7155496200.3699999</v>
      </c>
      <c r="E2082" s="32">
        <v>7155496200.3699999</v>
      </c>
      <c r="F2082" s="32">
        <f t="shared" si="131"/>
        <v>18223054.630000114</v>
      </c>
      <c r="G2082" s="33">
        <f t="shared" si="132"/>
        <v>99.764439000184396</v>
      </c>
      <c r="H2082" s="34">
        <f t="shared" si="133"/>
        <v>92.495790270037986</v>
      </c>
      <c r="I2082" s="34">
        <f t="shared" si="134"/>
        <v>92.495790270037986</v>
      </c>
    </row>
    <row r="2083" spans="1:9" s="8" customFormat="1" ht="22.5" x14ac:dyDescent="0.2">
      <c r="A2083" s="31" t="s">
        <v>520</v>
      </c>
      <c r="B2083" s="32">
        <v>75781976362</v>
      </c>
      <c r="C2083" s="32">
        <v>75624501453.330002</v>
      </c>
      <c r="D2083" s="32">
        <v>71488713219.690002</v>
      </c>
      <c r="E2083" s="32">
        <v>71488713219.690002</v>
      </c>
      <c r="F2083" s="32">
        <f t="shared" si="131"/>
        <v>157474908.66999817</v>
      </c>
      <c r="G2083" s="33">
        <f t="shared" si="132"/>
        <v>99.792200050421272</v>
      </c>
      <c r="H2083" s="34">
        <f t="shared" si="133"/>
        <v>94.334717371579657</v>
      </c>
      <c r="I2083" s="34">
        <f t="shared" si="134"/>
        <v>94.334717371579657</v>
      </c>
    </row>
    <row r="2084" spans="1:9" s="8" customFormat="1" x14ac:dyDescent="0.2">
      <c r="A2084" s="27" t="s">
        <v>1533</v>
      </c>
      <c r="B2084" s="28">
        <v>270722290240</v>
      </c>
      <c r="C2084" s="28">
        <v>244955163841.60995</v>
      </c>
      <c r="D2084" s="28">
        <v>225721655391.73004</v>
      </c>
      <c r="E2084" s="28">
        <v>220498382414.14005</v>
      </c>
      <c r="F2084" s="28">
        <f t="shared" si="131"/>
        <v>25767126398.390045</v>
      </c>
      <c r="G2084" s="29">
        <f t="shared" si="132"/>
        <v>90.482081702416508</v>
      </c>
      <c r="H2084" s="30">
        <f t="shared" si="133"/>
        <v>83.377565693472775</v>
      </c>
      <c r="I2084" s="30">
        <f t="shared" si="134"/>
        <v>81.448181536387125</v>
      </c>
    </row>
    <row r="2085" spans="1:9" s="8" customFormat="1" x14ac:dyDescent="0.2">
      <c r="A2085" s="27" t="s">
        <v>4</v>
      </c>
      <c r="B2085" s="28">
        <v>226053700000</v>
      </c>
      <c r="C2085" s="28">
        <v>207892232494.75</v>
      </c>
      <c r="D2085" s="28">
        <v>203995835187.98001</v>
      </c>
      <c r="E2085" s="28">
        <v>199104478212.39001</v>
      </c>
      <c r="F2085" s="28">
        <f t="shared" si="131"/>
        <v>18161467505.25</v>
      </c>
      <c r="G2085" s="29">
        <f t="shared" si="132"/>
        <v>91.965861427948312</v>
      </c>
      <c r="H2085" s="30">
        <f t="shared" si="133"/>
        <v>90.242201383113837</v>
      </c>
      <c r="I2085" s="30">
        <f t="shared" si="134"/>
        <v>88.078398279873326</v>
      </c>
    </row>
    <row r="2086" spans="1:9" s="8" customFormat="1" x14ac:dyDescent="0.2">
      <c r="A2086" s="27" t="s">
        <v>62</v>
      </c>
      <c r="B2086" s="28">
        <v>186479700000</v>
      </c>
      <c r="C2086" s="28">
        <v>182871178569</v>
      </c>
      <c r="D2086" s="28">
        <v>182871178569</v>
      </c>
      <c r="E2086" s="28">
        <v>178705433365</v>
      </c>
      <c r="F2086" s="28">
        <f t="shared" si="131"/>
        <v>3608521431</v>
      </c>
      <c r="G2086" s="29">
        <f t="shared" si="132"/>
        <v>98.064925334500217</v>
      </c>
      <c r="H2086" s="30">
        <f t="shared" si="133"/>
        <v>98.064925334500217</v>
      </c>
      <c r="I2086" s="30">
        <f t="shared" si="134"/>
        <v>95.831038641203307</v>
      </c>
    </row>
    <row r="2087" spans="1:9" s="8" customFormat="1" x14ac:dyDescent="0.2">
      <c r="A2087" s="31" t="s">
        <v>94</v>
      </c>
      <c r="B2087" s="32">
        <v>126517519326</v>
      </c>
      <c r="C2087" s="32">
        <v>123830630277</v>
      </c>
      <c r="D2087" s="32">
        <v>123830630277</v>
      </c>
      <c r="E2087" s="32">
        <v>123830630277</v>
      </c>
      <c r="F2087" s="32">
        <f t="shared" si="131"/>
        <v>2686889049</v>
      </c>
      <c r="G2087" s="33">
        <f t="shared" si="132"/>
        <v>97.876271157295903</v>
      </c>
      <c r="H2087" s="34">
        <f t="shared" si="133"/>
        <v>97.876271157295903</v>
      </c>
      <c r="I2087" s="34">
        <f t="shared" si="134"/>
        <v>97.876271157295903</v>
      </c>
    </row>
    <row r="2088" spans="1:9" s="8" customFormat="1" x14ac:dyDescent="0.2">
      <c r="A2088" s="31" t="s">
        <v>95</v>
      </c>
      <c r="B2088" s="32">
        <v>49408242014</v>
      </c>
      <c r="C2088" s="32">
        <v>48528104790</v>
      </c>
      <c r="D2088" s="32">
        <v>48528104790</v>
      </c>
      <c r="E2088" s="32">
        <v>44362359586</v>
      </c>
      <c r="F2088" s="32">
        <f t="shared" si="131"/>
        <v>880137224</v>
      </c>
      <c r="G2088" s="33">
        <f t="shared" si="132"/>
        <v>98.218642906277438</v>
      </c>
      <c r="H2088" s="34">
        <f t="shared" si="133"/>
        <v>98.218642906277438</v>
      </c>
      <c r="I2088" s="34">
        <f t="shared" si="134"/>
        <v>89.78736700129862</v>
      </c>
    </row>
    <row r="2089" spans="1:9" s="8" customFormat="1" x14ac:dyDescent="0.2">
      <c r="A2089" s="31" t="s">
        <v>96</v>
      </c>
      <c r="B2089" s="32">
        <v>10553938660</v>
      </c>
      <c r="C2089" s="32">
        <v>10512443502</v>
      </c>
      <c r="D2089" s="32">
        <v>10512443502</v>
      </c>
      <c r="E2089" s="32">
        <v>10512443502</v>
      </c>
      <c r="F2089" s="32">
        <f t="shared" si="131"/>
        <v>41495158</v>
      </c>
      <c r="G2089" s="33">
        <f t="shared" si="132"/>
        <v>99.60682775088253</v>
      </c>
      <c r="H2089" s="34">
        <f t="shared" si="133"/>
        <v>99.60682775088253</v>
      </c>
      <c r="I2089" s="34">
        <f t="shared" si="134"/>
        <v>99.60682775088253</v>
      </c>
    </row>
    <row r="2090" spans="1:9" s="8" customFormat="1" x14ac:dyDescent="0.2">
      <c r="A2090" s="27" t="s">
        <v>1378</v>
      </c>
      <c r="B2090" s="28">
        <v>24314735023</v>
      </c>
      <c r="C2090" s="28">
        <v>23307316606.75</v>
      </c>
      <c r="D2090" s="28">
        <v>19410919299.98</v>
      </c>
      <c r="E2090" s="28">
        <v>18685307528.389999</v>
      </c>
      <c r="F2090" s="28">
        <f t="shared" si="131"/>
        <v>1007418416.25</v>
      </c>
      <c r="G2090" s="29">
        <f t="shared" si="132"/>
        <v>95.856757578081542</v>
      </c>
      <c r="H2090" s="30">
        <f t="shared" si="133"/>
        <v>79.831917895130914</v>
      </c>
      <c r="I2090" s="30">
        <f t="shared" si="134"/>
        <v>76.84767080831864</v>
      </c>
    </row>
    <row r="2091" spans="1:9" s="8" customFormat="1" x14ac:dyDescent="0.2">
      <c r="A2091" s="31" t="s">
        <v>124</v>
      </c>
      <c r="B2091" s="32">
        <v>2077976186</v>
      </c>
      <c r="C2091" s="32">
        <v>1813662858.5</v>
      </c>
      <c r="D2091" s="32">
        <v>340663014.5</v>
      </c>
      <c r="E2091" s="32">
        <v>340663014.5</v>
      </c>
      <c r="F2091" s="32">
        <f t="shared" si="131"/>
        <v>264313327.5</v>
      </c>
      <c r="G2091" s="33">
        <f t="shared" si="132"/>
        <v>87.280252330090946</v>
      </c>
      <c r="H2091" s="34">
        <f t="shared" si="133"/>
        <v>16.393980681547617</v>
      </c>
      <c r="I2091" s="34">
        <f t="shared" si="134"/>
        <v>16.393980681547617</v>
      </c>
    </row>
    <row r="2092" spans="1:9" s="8" customFormat="1" x14ac:dyDescent="0.2">
      <c r="A2092" s="31" t="s">
        <v>97</v>
      </c>
      <c r="B2092" s="32">
        <v>22236758837</v>
      </c>
      <c r="C2092" s="32">
        <v>21493653748.25</v>
      </c>
      <c r="D2092" s="32">
        <v>19070256285.48</v>
      </c>
      <c r="E2092" s="32">
        <v>18344644513.889999</v>
      </c>
      <c r="F2092" s="32">
        <f t="shared" si="131"/>
        <v>743105088.75</v>
      </c>
      <c r="G2092" s="33">
        <f t="shared" si="132"/>
        <v>96.658213122707707</v>
      </c>
      <c r="H2092" s="34">
        <f t="shared" si="133"/>
        <v>85.760053545882684</v>
      </c>
      <c r="I2092" s="34">
        <f t="shared" si="134"/>
        <v>82.49693513501677</v>
      </c>
    </row>
    <row r="2093" spans="1:9" s="8" customFormat="1" x14ac:dyDescent="0.2">
      <c r="A2093" s="27" t="s">
        <v>5</v>
      </c>
      <c r="B2093" s="28">
        <v>14295500000</v>
      </c>
      <c r="C2093" s="28">
        <v>749972342</v>
      </c>
      <c r="D2093" s="28">
        <v>749972342</v>
      </c>
      <c r="E2093" s="28">
        <v>749972342</v>
      </c>
      <c r="F2093" s="28">
        <f t="shared" si="131"/>
        <v>13545527658</v>
      </c>
      <c r="G2093" s="29">
        <f t="shared" si="132"/>
        <v>5.2462127382742825</v>
      </c>
      <c r="H2093" s="30">
        <f t="shared" si="133"/>
        <v>5.2462127382742825</v>
      </c>
      <c r="I2093" s="30">
        <f t="shared" si="134"/>
        <v>5.2462127382742825</v>
      </c>
    </row>
    <row r="2094" spans="1:9" s="8" customFormat="1" x14ac:dyDescent="0.2">
      <c r="A2094" s="31" t="s">
        <v>160</v>
      </c>
      <c r="B2094" s="32">
        <v>12888000000</v>
      </c>
      <c r="C2094" s="32">
        <v>0</v>
      </c>
      <c r="D2094" s="32">
        <v>0</v>
      </c>
      <c r="E2094" s="32">
        <v>0</v>
      </c>
      <c r="F2094" s="32">
        <f t="shared" si="131"/>
        <v>12888000000</v>
      </c>
      <c r="G2094" s="33">
        <f t="shared" si="132"/>
        <v>0</v>
      </c>
      <c r="H2094" s="34">
        <f t="shared" si="133"/>
        <v>0</v>
      </c>
      <c r="I2094" s="34">
        <f t="shared" si="134"/>
        <v>0</v>
      </c>
    </row>
    <row r="2095" spans="1:9" s="8" customFormat="1" x14ac:dyDescent="0.2">
      <c r="A2095" s="31" t="s">
        <v>102</v>
      </c>
      <c r="B2095" s="32">
        <v>1126900000</v>
      </c>
      <c r="C2095" s="32">
        <v>722624622</v>
      </c>
      <c r="D2095" s="32">
        <v>722624622</v>
      </c>
      <c r="E2095" s="32">
        <v>722624622</v>
      </c>
      <c r="F2095" s="32">
        <f t="shared" si="131"/>
        <v>404275378</v>
      </c>
      <c r="G2095" s="33">
        <f t="shared" si="132"/>
        <v>64.124999733782943</v>
      </c>
      <c r="H2095" s="34">
        <f t="shared" si="133"/>
        <v>64.124999733782943</v>
      </c>
      <c r="I2095" s="34">
        <f t="shared" si="134"/>
        <v>64.124999733782943</v>
      </c>
    </row>
    <row r="2096" spans="1:9" s="8" customFormat="1" x14ac:dyDescent="0.2">
      <c r="A2096" s="31" t="s">
        <v>105</v>
      </c>
      <c r="B2096" s="32">
        <v>280600000</v>
      </c>
      <c r="C2096" s="32">
        <v>27347720</v>
      </c>
      <c r="D2096" s="32">
        <v>27347720</v>
      </c>
      <c r="E2096" s="32">
        <v>27347720</v>
      </c>
      <c r="F2096" s="32">
        <f t="shared" si="131"/>
        <v>253252280</v>
      </c>
      <c r="G2096" s="33">
        <f t="shared" si="132"/>
        <v>9.74615823235923</v>
      </c>
      <c r="H2096" s="34">
        <f t="shared" si="133"/>
        <v>9.74615823235923</v>
      </c>
      <c r="I2096" s="34">
        <f t="shared" si="134"/>
        <v>9.74615823235923</v>
      </c>
    </row>
    <row r="2097" spans="1:9" s="8" customFormat="1" x14ac:dyDescent="0.2">
      <c r="A2097" s="27" t="s">
        <v>63</v>
      </c>
      <c r="B2097" s="28">
        <v>963764977</v>
      </c>
      <c r="C2097" s="28">
        <v>963764977</v>
      </c>
      <c r="D2097" s="28">
        <v>963764977</v>
      </c>
      <c r="E2097" s="28">
        <v>963764977</v>
      </c>
      <c r="F2097" s="28">
        <f t="shared" si="131"/>
        <v>0</v>
      </c>
      <c r="G2097" s="29">
        <f t="shared" si="132"/>
        <v>100</v>
      </c>
      <c r="H2097" s="30">
        <f t="shared" si="133"/>
        <v>100</v>
      </c>
      <c r="I2097" s="30">
        <f t="shared" si="134"/>
        <v>100</v>
      </c>
    </row>
    <row r="2098" spans="1:9" s="9" customFormat="1" x14ac:dyDescent="0.2">
      <c r="A2098" s="31" t="s">
        <v>106</v>
      </c>
      <c r="B2098" s="32">
        <v>360164470</v>
      </c>
      <c r="C2098" s="32">
        <v>360164470</v>
      </c>
      <c r="D2098" s="32">
        <v>360164470</v>
      </c>
      <c r="E2098" s="32">
        <v>360164470</v>
      </c>
      <c r="F2098" s="32">
        <f t="shared" si="131"/>
        <v>0</v>
      </c>
      <c r="G2098" s="33">
        <f t="shared" si="132"/>
        <v>100</v>
      </c>
      <c r="H2098" s="34">
        <f t="shared" si="133"/>
        <v>100</v>
      </c>
      <c r="I2098" s="34">
        <f t="shared" si="134"/>
        <v>100</v>
      </c>
    </row>
    <row r="2099" spans="1:9" s="8" customFormat="1" x14ac:dyDescent="0.2">
      <c r="A2099" s="31" t="s">
        <v>108</v>
      </c>
      <c r="B2099" s="32">
        <v>603600507</v>
      </c>
      <c r="C2099" s="32">
        <v>603600507</v>
      </c>
      <c r="D2099" s="32">
        <v>603600507</v>
      </c>
      <c r="E2099" s="32">
        <v>603600507</v>
      </c>
      <c r="F2099" s="32">
        <f t="shared" si="131"/>
        <v>0</v>
      </c>
      <c r="G2099" s="33">
        <f t="shared" si="132"/>
        <v>100</v>
      </c>
      <c r="H2099" s="34">
        <f t="shared" si="133"/>
        <v>100</v>
      </c>
      <c r="I2099" s="34">
        <f t="shared" si="134"/>
        <v>100</v>
      </c>
    </row>
    <row r="2100" spans="1:9" s="8" customFormat="1" x14ac:dyDescent="0.2">
      <c r="A2100" s="27" t="s">
        <v>6</v>
      </c>
      <c r="B2100" s="28">
        <v>44668590240</v>
      </c>
      <c r="C2100" s="28">
        <v>37062931346.859993</v>
      </c>
      <c r="D2100" s="28">
        <v>21725820203.75</v>
      </c>
      <c r="E2100" s="28">
        <v>21393904201.75</v>
      </c>
      <c r="F2100" s="28">
        <f t="shared" si="131"/>
        <v>7605658893.140007</v>
      </c>
      <c r="G2100" s="29">
        <f t="shared" si="132"/>
        <v>82.973138726170802</v>
      </c>
      <c r="H2100" s="30">
        <f t="shared" si="133"/>
        <v>48.637801387998316</v>
      </c>
      <c r="I2100" s="30">
        <f t="shared" si="134"/>
        <v>47.894737861218879</v>
      </c>
    </row>
    <row r="2101" spans="1:9" s="8" customFormat="1" x14ac:dyDescent="0.2">
      <c r="A2101" s="31" t="s">
        <v>521</v>
      </c>
      <c r="B2101" s="32">
        <v>160000000</v>
      </c>
      <c r="C2101" s="32">
        <v>159506887</v>
      </c>
      <c r="D2101" s="32">
        <v>132979783.91</v>
      </c>
      <c r="E2101" s="32">
        <v>132979783.91</v>
      </c>
      <c r="F2101" s="32">
        <f t="shared" si="131"/>
        <v>493113</v>
      </c>
      <c r="G2101" s="33">
        <f t="shared" si="132"/>
        <v>99.691804375000004</v>
      </c>
      <c r="H2101" s="34">
        <f t="shared" si="133"/>
        <v>83.112364943749995</v>
      </c>
      <c r="I2101" s="34">
        <f t="shared" si="134"/>
        <v>83.112364943749995</v>
      </c>
    </row>
    <row r="2102" spans="1:9" s="8" customFormat="1" ht="22.5" x14ac:dyDescent="0.2">
      <c r="A2102" s="31" t="s">
        <v>522</v>
      </c>
      <c r="B2102" s="32">
        <v>3901000000</v>
      </c>
      <c r="C2102" s="32">
        <v>3537355348.9000001</v>
      </c>
      <c r="D2102" s="32">
        <v>2294387947.9499998</v>
      </c>
      <c r="E2102" s="32">
        <v>2294387947.9499998</v>
      </c>
      <c r="F2102" s="32">
        <f t="shared" si="131"/>
        <v>363644651.0999999</v>
      </c>
      <c r="G2102" s="33">
        <f t="shared" si="132"/>
        <v>90.678168390156372</v>
      </c>
      <c r="H2102" s="34">
        <f t="shared" si="133"/>
        <v>58.815379337349391</v>
      </c>
      <c r="I2102" s="34">
        <f t="shared" si="134"/>
        <v>58.815379337349391</v>
      </c>
    </row>
    <row r="2103" spans="1:9" s="9" customFormat="1" x14ac:dyDescent="0.2">
      <c r="A2103" s="31" t="s">
        <v>523</v>
      </c>
      <c r="B2103" s="32">
        <v>7811900000</v>
      </c>
      <c r="C2103" s="32">
        <v>5051676865.0799999</v>
      </c>
      <c r="D2103" s="32">
        <v>2677786800</v>
      </c>
      <c r="E2103" s="32">
        <v>2654730761</v>
      </c>
      <c r="F2103" s="32">
        <f t="shared" si="131"/>
        <v>2760223134.9200001</v>
      </c>
      <c r="G2103" s="33">
        <f t="shared" si="132"/>
        <v>64.666430254867564</v>
      </c>
      <c r="H2103" s="34">
        <f t="shared" si="133"/>
        <v>34.278303613717533</v>
      </c>
      <c r="I2103" s="34">
        <f t="shared" si="134"/>
        <v>33.983163647768151</v>
      </c>
    </row>
    <row r="2104" spans="1:9" s="8" customFormat="1" ht="22.5" x14ac:dyDescent="0.2">
      <c r="A2104" s="31" t="s">
        <v>524</v>
      </c>
      <c r="B2104" s="32">
        <v>3210000000</v>
      </c>
      <c r="C2104" s="32">
        <v>3160197063.3200002</v>
      </c>
      <c r="D2104" s="32">
        <v>1805448796.3199999</v>
      </c>
      <c r="E2104" s="32">
        <v>1805448796.3199999</v>
      </c>
      <c r="F2104" s="32">
        <f t="shared" si="131"/>
        <v>49802936.679999828</v>
      </c>
      <c r="G2104" s="33">
        <f t="shared" si="132"/>
        <v>98.448506645482865</v>
      </c>
      <c r="H2104" s="34">
        <f t="shared" si="133"/>
        <v>56.244510788785043</v>
      </c>
      <c r="I2104" s="34">
        <f t="shared" si="134"/>
        <v>56.244510788785043</v>
      </c>
    </row>
    <row r="2105" spans="1:9" s="8" customFormat="1" ht="22.5" x14ac:dyDescent="0.2">
      <c r="A2105" s="31" t="s">
        <v>525</v>
      </c>
      <c r="B2105" s="32">
        <v>10071400000</v>
      </c>
      <c r="C2105" s="32">
        <v>7882170860.2399998</v>
      </c>
      <c r="D2105" s="32">
        <v>3091547659.8299999</v>
      </c>
      <c r="E2105" s="32">
        <v>3085456000.8299999</v>
      </c>
      <c r="F2105" s="32">
        <f t="shared" si="131"/>
        <v>2189229139.7600002</v>
      </c>
      <c r="G2105" s="33">
        <f t="shared" si="132"/>
        <v>78.26291141489763</v>
      </c>
      <c r="H2105" s="34">
        <f t="shared" si="133"/>
        <v>30.696304980737533</v>
      </c>
      <c r="I2105" s="34">
        <f t="shared" si="134"/>
        <v>30.635820251702839</v>
      </c>
    </row>
    <row r="2106" spans="1:9" s="8" customFormat="1" ht="22.5" x14ac:dyDescent="0.2">
      <c r="A2106" s="31" t="s">
        <v>526</v>
      </c>
      <c r="B2106" s="32">
        <v>650000000</v>
      </c>
      <c r="C2106" s="32">
        <v>649188799</v>
      </c>
      <c r="D2106" s="32">
        <v>645188799</v>
      </c>
      <c r="E2106" s="32">
        <v>645188799</v>
      </c>
      <c r="F2106" s="32">
        <f t="shared" si="131"/>
        <v>811201</v>
      </c>
      <c r="G2106" s="33">
        <f t="shared" si="132"/>
        <v>99.875199846153848</v>
      </c>
      <c r="H2106" s="34">
        <f t="shared" si="133"/>
        <v>99.259815230769235</v>
      </c>
      <c r="I2106" s="34">
        <f t="shared" si="134"/>
        <v>99.259815230769235</v>
      </c>
    </row>
    <row r="2107" spans="1:9" s="8" customFormat="1" ht="22.5" x14ac:dyDescent="0.2">
      <c r="A2107" s="31" t="s">
        <v>527</v>
      </c>
      <c r="B2107" s="32">
        <v>4700000000</v>
      </c>
      <c r="C2107" s="32">
        <v>4506118689.8299999</v>
      </c>
      <c r="D2107" s="32">
        <v>1631057239.0699999</v>
      </c>
      <c r="E2107" s="32">
        <v>1631057239.0699999</v>
      </c>
      <c r="F2107" s="32">
        <f t="shared" si="131"/>
        <v>193881310.17000008</v>
      </c>
      <c r="G2107" s="33">
        <f t="shared" si="132"/>
        <v>95.874865741063829</v>
      </c>
      <c r="H2107" s="34">
        <f t="shared" si="133"/>
        <v>34.703345512127662</v>
      </c>
      <c r="I2107" s="34">
        <f t="shared" si="134"/>
        <v>34.703345512127662</v>
      </c>
    </row>
    <row r="2108" spans="1:9" s="8" customFormat="1" x14ac:dyDescent="0.2">
      <c r="A2108" s="31" t="s">
        <v>528</v>
      </c>
      <c r="B2108" s="32">
        <v>1230108111</v>
      </c>
      <c r="C2108" s="32">
        <v>104509470</v>
      </c>
      <c r="D2108" s="32">
        <v>45837228</v>
      </c>
      <c r="E2108" s="32">
        <v>45837228</v>
      </c>
      <c r="F2108" s="32">
        <f t="shared" si="131"/>
        <v>1125598641</v>
      </c>
      <c r="G2108" s="33">
        <f t="shared" si="132"/>
        <v>8.4959581247733098</v>
      </c>
      <c r="H2108" s="34">
        <f t="shared" si="133"/>
        <v>3.7262763809220991</v>
      </c>
      <c r="I2108" s="34">
        <f t="shared" si="134"/>
        <v>3.7262763809220991</v>
      </c>
    </row>
    <row r="2109" spans="1:9" s="8" customFormat="1" ht="22.5" x14ac:dyDescent="0.2">
      <c r="A2109" s="31" t="s">
        <v>529</v>
      </c>
      <c r="B2109" s="32">
        <v>200000000</v>
      </c>
      <c r="C2109" s="32">
        <v>200000000</v>
      </c>
      <c r="D2109" s="32">
        <v>0</v>
      </c>
      <c r="E2109" s="32">
        <v>0</v>
      </c>
      <c r="F2109" s="32">
        <f t="shared" si="131"/>
        <v>0</v>
      </c>
      <c r="G2109" s="33">
        <f t="shared" si="132"/>
        <v>100</v>
      </c>
      <c r="H2109" s="34">
        <f t="shared" si="133"/>
        <v>0</v>
      </c>
      <c r="I2109" s="34">
        <f t="shared" si="134"/>
        <v>0</v>
      </c>
    </row>
    <row r="2110" spans="1:9" s="8" customFormat="1" ht="22.5" x14ac:dyDescent="0.2">
      <c r="A2110" s="31" t="s">
        <v>530</v>
      </c>
      <c r="B2110" s="32">
        <v>6550000000</v>
      </c>
      <c r="C2110" s="32">
        <v>6547260694.6899996</v>
      </c>
      <c r="D2110" s="32">
        <v>6370718730.79</v>
      </c>
      <c r="E2110" s="32">
        <v>6087299826.79</v>
      </c>
      <c r="F2110" s="32">
        <f t="shared" si="131"/>
        <v>2739305.3100004196</v>
      </c>
      <c r="G2110" s="33">
        <f t="shared" si="132"/>
        <v>99.958178544885484</v>
      </c>
      <c r="H2110" s="34">
        <f t="shared" si="133"/>
        <v>97.262881386106869</v>
      </c>
      <c r="I2110" s="34">
        <f t="shared" si="134"/>
        <v>92.935875218167936</v>
      </c>
    </row>
    <row r="2111" spans="1:9" s="8" customFormat="1" ht="22.5" x14ac:dyDescent="0.2">
      <c r="A2111" s="31" t="s">
        <v>531</v>
      </c>
      <c r="B2111" s="32">
        <v>3764182129</v>
      </c>
      <c r="C2111" s="32">
        <v>3659610003.0500002</v>
      </c>
      <c r="D2111" s="32">
        <v>2238773379.4899998</v>
      </c>
      <c r="E2111" s="32">
        <v>2219423979.4899998</v>
      </c>
      <c r="F2111" s="32">
        <f t="shared" si="131"/>
        <v>104572125.94999981</v>
      </c>
      <c r="G2111" s="33">
        <f t="shared" si="132"/>
        <v>97.221916411951597</v>
      </c>
      <c r="H2111" s="34">
        <f t="shared" si="133"/>
        <v>59.475692269033665</v>
      </c>
      <c r="I2111" s="34">
        <f t="shared" si="134"/>
        <v>58.961652317275522</v>
      </c>
    </row>
    <row r="2112" spans="1:9" s="8" customFormat="1" ht="22.5" x14ac:dyDescent="0.2">
      <c r="A2112" s="31" t="s">
        <v>532</v>
      </c>
      <c r="B2112" s="32">
        <v>200000000</v>
      </c>
      <c r="C2112" s="32">
        <v>155589000</v>
      </c>
      <c r="D2112" s="32">
        <v>0</v>
      </c>
      <c r="E2112" s="32">
        <v>0</v>
      </c>
      <c r="F2112" s="32">
        <f t="shared" si="131"/>
        <v>44411000</v>
      </c>
      <c r="G2112" s="33">
        <f t="shared" si="132"/>
        <v>77.794499999999999</v>
      </c>
      <c r="H2112" s="34">
        <f t="shared" si="133"/>
        <v>0</v>
      </c>
      <c r="I2112" s="34">
        <f t="shared" si="134"/>
        <v>0</v>
      </c>
    </row>
    <row r="2113" spans="1:9" s="8" customFormat="1" ht="22.5" x14ac:dyDescent="0.2">
      <c r="A2113" s="31" t="s">
        <v>533</v>
      </c>
      <c r="B2113" s="32">
        <v>90000000</v>
      </c>
      <c r="C2113" s="32">
        <v>89723455</v>
      </c>
      <c r="D2113" s="32">
        <v>87399205</v>
      </c>
      <c r="E2113" s="32">
        <v>87399205</v>
      </c>
      <c r="F2113" s="32">
        <f t="shared" si="131"/>
        <v>276545</v>
      </c>
      <c r="G2113" s="33">
        <f t="shared" si="132"/>
        <v>99.692727777777776</v>
      </c>
      <c r="H2113" s="34">
        <f t="shared" si="133"/>
        <v>97.11022777777778</v>
      </c>
      <c r="I2113" s="34">
        <f t="shared" si="134"/>
        <v>97.11022777777778</v>
      </c>
    </row>
    <row r="2114" spans="1:9" s="8" customFormat="1" x14ac:dyDescent="0.2">
      <c r="A2114" s="31" t="s">
        <v>534</v>
      </c>
      <c r="B2114" s="32">
        <v>330000000</v>
      </c>
      <c r="C2114" s="32">
        <v>329951827.24000001</v>
      </c>
      <c r="D2114" s="32">
        <v>155379691.44</v>
      </c>
      <c r="E2114" s="32">
        <v>155379691.44</v>
      </c>
      <c r="F2114" s="32">
        <f t="shared" si="131"/>
        <v>48172.759999990463</v>
      </c>
      <c r="G2114" s="33">
        <f t="shared" si="132"/>
        <v>99.985402193939393</v>
      </c>
      <c r="H2114" s="34">
        <f t="shared" si="133"/>
        <v>47.084754981818186</v>
      </c>
      <c r="I2114" s="34">
        <f t="shared" si="134"/>
        <v>47.084754981818186</v>
      </c>
    </row>
    <row r="2115" spans="1:9" s="8" customFormat="1" x14ac:dyDescent="0.2">
      <c r="A2115" s="31" t="s">
        <v>535</v>
      </c>
      <c r="B2115" s="32">
        <v>500000000</v>
      </c>
      <c r="C2115" s="32">
        <v>490751032.69999999</v>
      </c>
      <c r="D2115" s="32">
        <v>153815932.13999999</v>
      </c>
      <c r="E2115" s="32">
        <v>153815932.13999999</v>
      </c>
      <c r="F2115" s="32">
        <f t="shared" si="131"/>
        <v>9248967.3000000119</v>
      </c>
      <c r="G2115" s="33">
        <f t="shared" si="132"/>
        <v>98.150206539999999</v>
      </c>
      <c r="H2115" s="34">
        <f t="shared" si="133"/>
        <v>30.763186427999994</v>
      </c>
      <c r="I2115" s="34">
        <f t="shared" si="134"/>
        <v>30.763186427999994</v>
      </c>
    </row>
    <row r="2116" spans="1:9" s="9" customFormat="1" ht="22.5" x14ac:dyDescent="0.2">
      <c r="A2116" s="31" t="s">
        <v>536</v>
      </c>
      <c r="B2116" s="32">
        <v>550000000</v>
      </c>
      <c r="C2116" s="32">
        <v>533020660.81</v>
      </c>
      <c r="D2116" s="32">
        <v>390818040.81</v>
      </c>
      <c r="E2116" s="32">
        <v>390818040.81</v>
      </c>
      <c r="F2116" s="32">
        <f t="shared" si="131"/>
        <v>16979339.189999998</v>
      </c>
      <c r="G2116" s="33">
        <f t="shared" si="132"/>
        <v>96.912847420000006</v>
      </c>
      <c r="H2116" s="34">
        <f t="shared" si="133"/>
        <v>71.05782560181818</v>
      </c>
      <c r="I2116" s="34">
        <f t="shared" si="134"/>
        <v>71.05782560181818</v>
      </c>
    </row>
    <row r="2117" spans="1:9" s="9" customFormat="1" x14ac:dyDescent="0.2">
      <c r="A2117" s="31" t="s">
        <v>537</v>
      </c>
      <c r="B2117" s="32">
        <v>750000000</v>
      </c>
      <c r="C2117" s="32">
        <v>6300690</v>
      </c>
      <c r="D2117" s="32">
        <v>4680970</v>
      </c>
      <c r="E2117" s="32">
        <v>4680970</v>
      </c>
      <c r="F2117" s="32">
        <f t="shared" si="131"/>
        <v>743699310</v>
      </c>
      <c r="G2117" s="33">
        <f t="shared" si="132"/>
        <v>0.84009199999999995</v>
      </c>
      <c r="H2117" s="34">
        <f t="shared" si="133"/>
        <v>0.62412933333333331</v>
      </c>
      <c r="I2117" s="34">
        <f t="shared" si="134"/>
        <v>0.62412933333333331</v>
      </c>
    </row>
    <row r="2118" spans="1:9" s="8" customFormat="1" x14ac:dyDescent="0.2">
      <c r="A2118" s="27" t="s">
        <v>1671</v>
      </c>
      <c r="B2118" s="28">
        <v>82468489181</v>
      </c>
      <c r="C2118" s="28">
        <v>78375748120.309998</v>
      </c>
      <c r="D2118" s="28">
        <v>75466523403.839996</v>
      </c>
      <c r="E2118" s="28">
        <v>75466523403.839996</v>
      </c>
      <c r="F2118" s="28">
        <f t="shared" si="131"/>
        <v>4092741060.6900024</v>
      </c>
      <c r="G2118" s="29">
        <f t="shared" si="132"/>
        <v>95.037206208898354</v>
      </c>
      <c r="H2118" s="30">
        <f t="shared" si="133"/>
        <v>91.509525824109318</v>
      </c>
      <c r="I2118" s="30">
        <f t="shared" si="134"/>
        <v>91.509525824109318</v>
      </c>
    </row>
    <row r="2119" spans="1:9" s="9" customFormat="1" x14ac:dyDescent="0.2">
      <c r="A2119" s="27" t="s">
        <v>4</v>
      </c>
      <c r="B2119" s="28">
        <v>18016196584</v>
      </c>
      <c r="C2119" s="28">
        <v>14000235677</v>
      </c>
      <c r="D2119" s="28">
        <v>13737988330.24</v>
      </c>
      <c r="E2119" s="28">
        <v>13737988330.24</v>
      </c>
      <c r="F2119" s="28">
        <f t="shared" ref="F2119:F2182" si="135">+B2119-C2119</f>
        <v>4015960907</v>
      </c>
      <c r="G2119" s="29">
        <f t="shared" si="132"/>
        <v>77.709163594681613</v>
      </c>
      <c r="H2119" s="30">
        <f t="shared" si="133"/>
        <v>76.253543672145355</v>
      </c>
      <c r="I2119" s="30">
        <f t="shared" si="134"/>
        <v>76.253543672145355</v>
      </c>
    </row>
    <row r="2120" spans="1:9" s="8" customFormat="1" x14ac:dyDescent="0.2">
      <c r="A2120" s="27" t="s">
        <v>1378</v>
      </c>
      <c r="B2120" s="28">
        <v>16638696584</v>
      </c>
      <c r="C2120" s="28">
        <v>13454604525</v>
      </c>
      <c r="D2120" s="28">
        <v>13192357178.24</v>
      </c>
      <c r="E2120" s="28">
        <v>13192357178.24</v>
      </c>
      <c r="F2120" s="28">
        <f t="shared" si="135"/>
        <v>3184092059</v>
      </c>
      <c r="G2120" s="29">
        <f t="shared" si="132"/>
        <v>80.863332395508266</v>
      </c>
      <c r="H2120" s="30">
        <f t="shared" si="133"/>
        <v>79.287203247193972</v>
      </c>
      <c r="I2120" s="30">
        <f t="shared" si="134"/>
        <v>79.287203247193972</v>
      </c>
    </row>
    <row r="2121" spans="1:9" s="8" customFormat="1" x14ac:dyDescent="0.2">
      <c r="A2121" s="31" t="s">
        <v>97</v>
      </c>
      <c r="B2121" s="32">
        <v>16638696584</v>
      </c>
      <c r="C2121" s="32">
        <v>13454604525</v>
      </c>
      <c r="D2121" s="32">
        <v>13192357178.24</v>
      </c>
      <c r="E2121" s="32">
        <v>13192357178.24</v>
      </c>
      <c r="F2121" s="32">
        <f t="shared" si="135"/>
        <v>3184092059</v>
      </c>
      <c r="G2121" s="33">
        <f t="shared" si="132"/>
        <v>80.863332395508266</v>
      </c>
      <c r="H2121" s="34">
        <f t="shared" si="133"/>
        <v>79.287203247193972</v>
      </c>
      <c r="I2121" s="34">
        <f t="shared" si="134"/>
        <v>79.287203247193972</v>
      </c>
    </row>
    <row r="2122" spans="1:9" s="9" customFormat="1" x14ac:dyDescent="0.2">
      <c r="A2122" s="27" t="s">
        <v>63</v>
      </c>
      <c r="B2122" s="28">
        <v>1377500000</v>
      </c>
      <c r="C2122" s="28">
        <v>545631152</v>
      </c>
      <c r="D2122" s="28">
        <v>545631152</v>
      </c>
      <c r="E2122" s="28">
        <v>545631152</v>
      </c>
      <c r="F2122" s="28">
        <f t="shared" si="135"/>
        <v>831868848</v>
      </c>
      <c r="G2122" s="29">
        <f t="shared" si="132"/>
        <v>39.610246969147006</v>
      </c>
      <c r="H2122" s="30">
        <f t="shared" si="133"/>
        <v>39.610246969147006</v>
      </c>
      <c r="I2122" s="30">
        <f t="shared" si="134"/>
        <v>39.610246969147006</v>
      </c>
    </row>
    <row r="2123" spans="1:9" s="8" customFormat="1" x14ac:dyDescent="0.2">
      <c r="A2123" s="31" t="s">
        <v>106</v>
      </c>
      <c r="B2123" s="32">
        <v>1173087706</v>
      </c>
      <c r="C2123" s="32">
        <v>355994758</v>
      </c>
      <c r="D2123" s="32">
        <v>355994758</v>
      </c>
      <c r="E2123" s="32">
        <v>355994758</v>
      </c>
      <c r="F2123" s="32">
        <f t="shared" si="135"/>
        <v>817092948</v>
      </c>
      <c r="G2123" s="33">
        <f t="shared" si="132"/>
        <v>30.346815176665061</v>
      </c>
      <c r="H2123" s="34">
        <f t="shared" si="133"/>
        <v>30.346815176665061</v>
      </c>
      <c r="I2123" s="34">
        <f t="shared" si="134"/>
        <v>30.346815176665061</v>
      </c>
    </row>
    <row r="2124" spans="1:9" s="8" customFormat="1" x14ac:dyDescent="0.2">
      <c r="A2124" s="31" t="s">
        <v>1192</v>
      </c>
      <c r="B2124" s="32">
        <v>126000</v>
      </c>
      <c r="C2124" s="32">
        <v>50100</v>
      </c>
      <c r="D2124" s="32">
        <v>50100</v>
      </c>
      <c r="E2124" s="32">
        <v>50100</v>
      </c>
      <c r="F2124" s="32">
        <f t="shared" si="135"/>
        <v>75900</v>
      </c>
      <c r="G2124" s="33">
        <f t="shared" si="132"/>
        <v>39.761904761904759</v>
      </c>
      <c r="H2124" s="34">
        <f t="shared" si="133"/>
        <v>39.761904761904759</v>
      </c>
      <c r="I2124" s="34">
        <f t="shared" si="134"/>
        <v>39.761904761904759</v>
      </c>
    </row>
    <row r="2125" spans="1:9" s="8" customFormat="1" x14ac:dyDescent="0.2">
      <c r="A2125" s="31" t="s">
        <v>107</v>
      </c>
      <c r="B2125" s="32">
        <v>1200000</v>
      </c>
      <c r="C2125" s="32">
        <v>0</v>
      </c>
      <c r="D2125" s="32">
        <v>0</v>
      </c>
      <c r="E2125" s="32">
        <v>0</v>
      </c>
      <c r="F2125" s="32">
        <f t="shared" si="135"/>
        <v>1200000</v>
      </c>
      <c r="G2125" s="33">
        <f t="shared" ref="G2125:G2188" si="136">IFERROR(IF(C2125&gt;0,+C2125/B2125*100,0),0)</f>
        <v>0</v>
      </c>
      <c r="H2125" s="34">
        <f t="shared" ref="H2125:H2188" si="137">IFERROR(IF(D2125&gt;0,+D2125/B2125*100,0),0)</f>
        <v>0</v>
      </c>
      <c r="I2125" s="34">
        <f t="shared" ref="I2125:I2188" si="138">IFERROR(IF(E2125&gt;0,+E2125/B2125*100,0),0)</f>
        <v>0</v>
      </c>
    </row>
    <row r="2126" spans="1:9" s="8" customFormat="1" x14ac:dyDescent="0.2">
      <c r="A2126" s="31" t="s">
        <v>108</v>
      </c>
      <c r="B2126" s="32">
        <v>189586294</v>
      </c>
      <c r="C2126" s="32">
        <v>189586294</v>
      </c>
      <c r="D2126" s="32">
        <v>189586294</v>
      </c>
      <c r="E2126" s="32">
        <v>189586294</v>
      </c>
      <c r="F2126" s="32">
        <f t="shared" si="135"/>
        <v>0</v>
      </c>
      <c r="G2126" s="33">
        <f t="shared" si="136"/>
        <v>100</v>
      </c>
      <c r="H2126" s="34">
        <f t="shared" si="137"/>
        <v>100</v>
      </c>
      <c r="I2126" s="34">
        <f t="shared" si="138"/>
        <v>100</v>
      </c>
    </row>
    <row r="2127" spans="1:9" s="8" customFormat="1" x14ac:dyDescent="0.2">
      <c r="A2127" s="31" t="s">
        <v>287</v>
      </c>
      <c r="B2127" s="32">
        <v>13500000</v>
      </c>
      <c r="C2127" s="32">
        <v>0</v>
      </c>
      <c r="D2127" s="32">
        <v>0</v>
      </c>
      <c r="E2127" s="32">
        <v>0</v>
      </c>
      <c r="F2127" s="32">
        <f t="shared" si="135"/>
        <v>13500000</v>
      </c>
      <c r="G2127" s="33">
        <f t="shared" si="136"/>
        <v>0</v>
      </c>
      <c r="H2127" s="34">
        <f t="shared" si="137"/>
        <v>0</v>
      </c>
      <c r="I2127" s="34">
        <f t="shared" si="138"/>
        <v>0</v>
      </c>
    </row>
    <row r="2128" spans="1:9" s="8" customFormat="1" x14ac:dyDescent="0.2">
      <c r="A2128" s="27" t="s">
        <v>6</v>
      </c>
      <c r="B2128" s="28">
        <v>64452292597</v>
      </c>
      <c r="C2128" s="28">
        <v>64375512443.309998</v>
      </c>
      <c r="D2128" s="28">
        <v>61728535073.600006</v>
      </c>
      <c r="E2128" s="28">
        <v>61728535073.600006</v>
      </c>
      <c r="F2128" s="28">
        <f t="shared" si="135"/>
        <v>76780153.690002441</v>
      </c>
      <c r="G2128" s="29">
        <f t="shared" si="136"/>
        <v>99.880872889704506</v>
      </c>
      <c r="H2128" s="30">
        <f t="shared" si="137"/>
        <v>95.773994355125907</v>
      </c>
      <c r="I2128" s="30">
        <f t="shared" si="138"/>
        <v>95.773994355125907</v>
      </c>
    </row>
    <row r="2129" spans="1:9" s="8" customFormat="1" ht="22.5" x14ac:dyDescent="0.2">
      <c r="A2129" s="31" t="s">
        <v>538</v>
      </c>
      <c r="B2129" s="32">
        <v>6863976361</v>
      </c>
      <c r="C2129" s="32">
        <v>6817735232.9099998</v>
      </c>
      <c r="D2129" s="32">
        <v>5922844100.0299997</v>
      </c>
      <c r="E2129" s="32">
        <v>5922844100.0299997</v>
      </c>
      <c r="F2129" s="32">
        <f t="shared" si="135"/>
        <v>46241128.090000153</v>
      </c>
      <c r="G2129" s="33">
        <f t="shared" si="136"/>
        <v>99.326321571374649</v>
      </c>
      <c r="H2129" s="34">
        <f t="shared" si="137"/>
        <v>86.28881844178018</v>
      </c>
      <c r="I2129" s="34">
        <f t="shared" si="138"/>
        <v>86.28881844178018</v>
      </c>
    </row>
    <row r="2130" spans="1:9" s="8" customFormat="1" ht="22.5" x14ac:dyDescent="0.2">
      <c r="A2130" s="31" t="s">
        <v>539</v>
      </c>
      <c r="B2130" s="32">
        <v>500000000</v>
      </c>
      <c r="C2130" s="32">
        <v>479200162.88</v>
      </c>
      <c r="D2130" s="32">
        <v>475047863.75</v>
      </c>
      <c r="E2130" s="32">
        <v>475047863.75</v>
      </c>
      <c r="F2130" s="32">
        <f t="shared" si="135"/>
        <v>20799837.120000005</v>
      </c>
      <c r="G2130" s="33">
        <f t="shared" si="136"/>
        <v>95.840032575999999</v>
      </c>
      <c r="H2130" s="34">
        <f t="shared" si="137"/>
        <v>95.009572750000004</v>
      </c>
      <c r="I2130" s="34">
        <f t="shared" si="138"/>
        <v>95.009572750000004</v>
      </c>
    </row>
    <row r="2131" spans="1:9" s="9" customFormat="1" ht="22.5" x14ac:dyDescent="0.2">
      <c r="A2131" s="31" t="s">
        <v>540</v>
      </c>
      <c r="B2131" s="32">
        <v>16418935303</v>
      </c>
      <c r="C2131" s="32">
        <v>16411437475.26</v>
      </c>
      <c r="D2131" s="32">
        <v>16392839475.190001</v>
      </c>
      <c r="E2131" s="32">
        <v>16392839475.190001</v>
      </c>
      <c r="F2131" s="32">
        <f t="shared" si="135"/>
        <v>7497827.7399997711</v>
      </c>
      <c r="G2131" s="33">
        <f t="shared" si="136"/>
        <v>99.954334263448672</v>
      </c>
      <c r="H2131" s="34">
        <f t="shared" si="137"/>
        <v>99.841062606506341</v>
      </c>
      <c r="I2131" s="34">
        <f t="shared" si="138"/>
        <v>99.841062606506341</v>
      </c>
    </row>
    <row r="2132" spans="1:9" s="8" customFormat="1" x14ac:dyDescent="0.2">
      <c r="A2132" s="31" t="s">
        <v>541</v>
      </c>
      <c r="B2132" s="32">
        <v>2300000000</v>
      </c>
      <c r="C2132" s="32">
        <v>2297758639.2600002</v>
      </c>
      <c r="D2132" s="32">
        <v>2168238639.2600002</v>
      </c>
      <c r="E2132" s="32">
        <v>2168238639.2600002</v>
      </c>
      <c r="F2132" s="32">
        <f t="shared" si="135"/>
        <v>2241360.7399997711</v>
      </c>
      <c r="G2132" s="33">
        <f t="shared" si="136"/>
        <v>99.902549533043484</v>
      </c>
      <c r="H2132" s="34">
        <f t="shared" si="137"/>
        <v>94.271245185217396</v>
      </c>
      <c r="I2132" s="34">
        <f t="shared" si="138"/>
        <v>94.271245185217396</v>
      </c>
    </row>
    <row r="2133" spans="1:9" s="9" customFormat="1" x14ac:dyDescent="0.2">
      <c r="A2133" s="31" t="s">
        <v>542</v>
      </c>
      <c r="B2133" s="32">
        <v>17069521562</v>
      </c>
      <c r="C2133" s="32">
        <v>17069521562</v>
      </c>
      <c r="D2133" s="32">
        <v>15469705624.370001</v>
      </c>
      <c r="E2133" s="32">
        <v>15469705624.370001</v>
      </c>
      <c r="F2133" s="32">
        <f t="shared" si="135"/>
        <v>0</v>
      </c>
      <c r="G2133" s="33">
        <f t="shared" si="136"/>
        <v>100</v>
      </c>
      <c r="H2133" s="34">
        <f t="shared" si="137"/>
        <v>90.627646288625371</v>
      </c>
      <c r="I2133" s="34">
        <f t="shared" si="138"/>
        <v>90.627646288625371</v>
      </c>
    </row>
    <row r="2134" spans="1:9" s="8" customFormat="1" x14ac:dyDescent="0.2">
      <c r="A2134" s="31" t="s">
        <v>1405</v>
      </c>
      <c r="B2134" s="32">
        <v>21299859371</v>
      </c>
      <c r="C2134" s="32">
        <v>21299859371</v>
      </c>
      <c r="D2134" s="32">
        <v>21299859371</v>
      </c>
      <c r="E2134" s="32">
        <v>21299859371</v>
      </c>
      <c r="F2134" s="32">
        <f t="shared" si="135"/>
        <v>0</v>
      </c>
      <c r="G2134" s="33">
        <f t="shared" si="136"/>
        <v>100</v>
      </c>
      <c r="H2134" s="34">
        <f t="shared" si="137"/>
        <v>100</v>
      </c>
      <c r="I2134" s="34">
        <f t="shared" si="138"/>
        <v>100</v>
      </c>
    </row>
    <row r="2135" spans="1:9" s="8" customFormat="1" x14ac:dyDescent="0.2">
      <c r="A2135" s="23" t="s">
        <v>24</v>
      </c>
      <c r="B2135" s="24">
        <v>24164271539665.16</v>
      </c>
      <c r="C2135" s="24">
        <v>21610717138687.184</v>
      </c>
      <c r="D2135" s="24">
        <v>18737032146175.789</v>
      </c>
      <c r="E2135" s="24">
        <v>18689485096439.371</v>
      </c>
      <c r="F2135" s="24">
        <f t="shared" si="135"/>
        <v>2553554400977.9766</v>
      </c>
      <c r="G2135" s="25">
        <f t="shared" si="136"/>
        <v>89.432520666777108</v>
      </c>
      <c r="H2135" s="26">
        <f t="shared" si="137"/>
        <v>77.540231723597913</v>
      </c>
      <c r="I2135" s="26">
        <f t="shared" si="138"/>
        <v>77.343465809680879</v>
      </c>
    </row>
    <row r="2136" spans="1:9" s="9" customFormat="1" x14ac:dyDescent="0.2">
      <c r="A2136" s="27" t="s">
        <v>1534</v>
      </c>
      <c r="B2136" s="28">
        <v>20953477322726.16</v>
      </c>
      <c r="C2136" s="28">
        <v>18516566627784.426</v>
      </c>
      <c r="D2136" s="28">
        <v>16230787329258.439</v>
      </c>
      <c r="E2136" s="28">
        <v>16189282000128.451</v>
      </c>
      <c r="F2136" s="28">
        <f t="shared" si="135"/>
        <v>2436910694941.7344</v>
      </c>
      <c r="G2136" s="29">
        <f t="shared" si="136"/>
        <v>88.369898430659717</v>
      </c>
      <c r="H2136" s="30">
        <f t="shared" si="137"/>
        <v>77.461068056968813</v>
      </c>
      <c r="I2136" s="30">
        <f t="shared" si="138"/>
        <v>77.262984805722638</v>
      </c>
    </row>
    <row r="2137" spans="1:9" s="8" customFormat="1" x14ac:dyDescent="0.2">
      <c r="A2137" s="27" t="s">
        <v>4</v>
      </c>
      <c r="B2137" s="28">
        <v>19544077334141.16</v>
      </c>
      <c r="C2137" s="28">
        <v>17687570363881.527</v>
      </c>
      <c r="D2137" s="28">
        <v>15741974990979.898</v>
      </c>
      <c r="E2137" s="28">
        <v>15700472671884.66</v>
      </c>
      <c r="F2137" s="28">
        <f t="shared" si="135"/>
        <v>1856506970259.6328</v>
      </c>
      <c r="G2137" s="29">
        <f t="shared" si="136"/>
        <v>90.500922921459491</v>
      </c>
      <c r="H2137" s="30">
        <f t="shared" si="137"/>
        <v>80.546012594212129</v>
      </c>
      <c r="I2137" s="30">
        <f t="shared" si="138"/>
        <v>80.333660184908382</v>
      </c>
    </row>
    <row r="2138" spans="1:9" s="8" customFormat="1" x14ac:dyDescent="0.2">
      <c r="A2138" s="27" t="s">
        <v>62</v>
      </c>
      <c r="B2138" s="28">
        <v>173784087550</v>
      </c>
      <c r="C2138" s="28">
        <v>84293139068.180008</v>
      </c>
      <c r="D2138" s="28">
        <v>84230477568.410004</v>
      </c>
      <c r="E2138" s="28">
        <v>84230477568.410004</v>
      </c>
      <c r="F2138" s="28">
        <f t="shared" si="135"/>
        <v>89490948481.819992</v>
      </c>
      <c r="G2138" s="29">
        <f t="shared" si="136"/>
        <v>48.504520900929862</v>
      </c>
      <c r="H2138" s="30">
        <f t="shared" si="137"/>
        <v>48.468463802346562</v>
      </c>
      <c r="I2138" s="30">
        <f t="shared" si="138"/>
        <v>48.468463802346562</v>
      </c>
    </row>
    <row r="2139" spans="1:9" s="8" customFormat="1" x14ac:dyDescent="0.2">
      <c r="A2139" s="31" t="s">
        <v>94</v>
      </c>
      <c r="B2139" s="32">
        <v>54776000000</v>
      </c>
      <c r="C2139" s="32">
        <v>54764568062.040001</v>
      </c>
      <c r="D2139" s="32">
        <v>54731631999.690002</v>
      </c>
      <c r="E2139" s="32">
        <v>54731631999.690002</v>
      </c>
      <c r="F2139" s="32">
        <f t="shared" si="135"/>
        <v>11431937.959999084</v>
      </c>
      <c r="G2139" s="33">
        <f t="shared" si="136"/>
        <v>99.979129659047757</v>
      </c>
      <c r="H2139" s="34">
        <f t="shared" si="137"/>
        <v>99.919001021779621</v>
      </c>
      <c r="I2139" s="34">
        <f t="shared" si="138"/>
        <v>99.919001021779621</v>
      </c>
    </row>
    <row r="2140" spans="1:9" s="8" customFormat="1" x14ac:dyDescent="0.2">
      <c r="A2140" s="31" t="s">
        <v>95</v>
      </c>
      <c r="B2140" s="32">
        <v>20843000000</v>
      </c>
      <c r="C2140" s="32">
        <v>20615398021</v>
      </c>
      <c r="D2140" s="32">
        <v>20611489121</v>
      </c>
      <c r="E2140" s="32">
        <v>20611489121</v>
      </c>
      <c r="F2140" s="32">
        <f t="shared" si="135"/>
        <v>227601979</v>
      </c>
      <c r="G2140" s="33">
        <f t="shared" si="136"/>
        <v>98.908017180828097</v>
      </c>
      <c r="H2140" s="34">
        <f t="shared" si="137"/>
        <v>98.889263162692515</v>
      </c>
      <c r="I2140" s="34">
        <f t="shared" si="138"/>
        <v>98.889263162692515</v>
      </c>
    </row>
    <row r="2141" spans="1:9" s="8" customFormat="1" x14ac:dyDescent="0.2">
      <c r="A2141" s="31" t="s">
        <v>96</v>
      </c>
      <c r="B2141" s="32">
        <v>9280000000</v>
      </c>
      <c r="C2141" s="32">
        <v>8913172985.1399994</v>
      </c>
      <c r="D2141" s="32">
        <v>8887356447.7199993</v>
      </c>
      <c r="E2141" s="32">
        <v>8887356447.7199993</v>
      </c>
      <c r="F2141" s="32">
        <f t="shared" si="135"/>
        <v>366827014.86000061</v>
      </c>
      <c r="G2141" s="33">
        <f t="shared" si="136"/>
        <v>96.047122684698266</v>
      </c>
      <c r="H2141" s="34">
        <f t="shared" si="137"/>
        <v>95.768927238362068</v>
      </c>
      <c r="I2141" s="34">
        <f t="shared" si="138"/>
        <v>95.768927238362068</v>
      </c>
    </row>
    <row r="2142" spans="1:9" s="8" customFormat="1" x14ac:dyDescent="0.2">
      <c r="A2142" s="31" t="s">
        <v>179</v>
      </c>
      <c r="B2142" s="32">
        <v>88221756096</v>
      </c>
      <c r="C2142" s="32">
        <v>0</v>
      </c>
      <c r="D2142" s="32">
        <v>0</v>
      </c>
      <c r="E2142" s="32">
        <v>0</v>
      </c>
      <c r="F2142" s="32">
        <f t="shared" si="135"/>
        <v>88221756096</v>
      </c>
      <c r="G2142" s="33">
        <f t="shared" si="136"/>
        <v>0</v>
      </c>
      <c r="H2142" s="34">
        <f t="shared" si="137"/>
        <v>0</v>
      </c>
      <c r="I2142" s="34">
        <f t="shared" si="138"/>
        <v>0</v>
      </c>
    </row>
    <row r="2143" spans="1:9" s="8" customFormat="1" x14ac:dyDescent="0.2">
      <c r="A2143" s="31" t="s">
        <v>543</v>
      </c>
      <c r="B2143" s="32">
        <v>663331454</v>
      </c>
      <c r="C2143" s="32">
        <v>0</v>
      </c>
      <c r="D2143" s="32">
        <v>0</v>
      </c>
      <c r="E2143" s="32">
        <v>0</v>
      </c>
      <c r="F2143" s="32">
        <f t="shared" si="135"/>
        <v>663331454</v>
      </c>
      <c r="G2143" s="33">
        <f t="shared" si="136"/>
        <v>0</v>
      </c>
      <c r="H2143" s="34">
        <f t="shared" si="137"/>
        <v>0</v>
      </c>
      <c r="I2143" s="34">
        <f t="shared" si="138"/>
        <v>0</v>
      </c>
    </row>
    <row r="2144" spans="1:9" s="8" customFormat="1" x14ac:dyDescent="0.2">
      <c r="A2144" s="27" t="s">
        <v>1378</v>
      </c>
      <c r="B2144" s="28">
        <v>54241858826</v>
      </c>
      <c r="C2144" s="28">
        <v>51594401727.040001</v>
      </c>
      <c r="D2144" s="28">
        <v>44785611782.599998</v>
      </c>
      <c r="E2144" s="28">
        <v>44775530640.919998</v>
      </c>
      <c r="F2144" s="28">
        <f t="shared" si="135"/>
        <v>2647457098.9599991</v>
      </c>
      <c r="G2144" s="29">
        <f t="shared" si="136"/>
        <v>95.119162292257244</v>
      </c>
      <c r="H2144" s="30">
        <f t="shared" si="137"/>
        <v>82.566513670310854</v>
      </c>
      <c r="I2144" s="30">
        <f t="shared" si="138"/>
        <v>82.547928131580804</v>
      </c>
    </row>
    <row r="2145" spans="1:9" s="8" customFormat="1" x14ac:dyDescent="0.2">
      <c r="A2145" s="31" t="s">
        <v>124</v>
      </c>
      <c r="B2145" s="32">
        <v>825915100</v>
      </c>
      <c r="C2145" s="32">
        <v>704237673.02999997</v>
      </c>
      <c r="D2145" s="32">
        <v>497475078.02999997</v>
      </c>
      <c r="E2145" s="32">
        <v>497475078.02999997</v>
      </c>
      <c r="F2145" s="32">
        <f t="shared" si="135"/>
        <v>121677426.97000003</v>
      </c>
      <c r="G2145" s="33">
        <f t="shared" si="136"/>
        <v>85.267562371725617</v>
      </c>
      <c r="H2145" s="34">
        <f t="shared" si="137"/>
        <v>60.233198064788986</v>
      </c>
      <c r="I2145" s="34">
        <f t="shared" si="138"/>
        <v>60.233198064788986</v>
      </c>
    </row>
    <row r="2146" spans="1:9" s="8" customFormat="1" x14ac:dyDescent="0.2">
      <c r="A2146" s="31" t="s">
        <v>97</v>
      </c>
      <c r="B2146" s="32">
        <v>53415943726</v>
      </c>
      <c r="C2146" s="32">
        <v>50890164054.010002</v>
      </c>
      <c r="D2146" s="32">
        <v>44288136704.57</v>
      </c>
      <c r="E2146" s="32">
        <v>44278055562.889999</v>
      </c>
      <c r="F2146" s="32">
        <f t="shared" si="135"/>
        <v>2525779671.9899979</v>
      </c>
      <c r="G2146" s="33">
        <f t="shared" si="136"/>
        <v>95.271487320441025</v>
      </c>
      <c r="H2146" s="34">
        <f t="shared" si="137"/>
        <v>82.911830467226068</v>
      </c>
      <c r="I2146" s="34">
        <f t="shared" si="138"/>
        <v>82.89295755966927</v>
      </c>
    </row>
    <row r="2147" spans="1:9" s="9" customFormat="1" x14ac:dyDescent="0.2">
      <c r="A2147" s="27" t="s">
        <v>5</v>
      </c>
      <c r="B2147" s="28">
        <v>17919822723955.16</v>
      </c>
      <c r="C2147" s="28">
        <v>16215849236125.039</v>
      </c>
      <c r="D2147" s="28">
        <v>14406203730083.621</v>
      </c>
      <c r="E2147" s="28">
        <v>14364711492130.061</v>
      </c>
      <c r="F2147" s="28">
        <f t="shared" si="135"/>
        <v>1703973487830.1211</v>
      </c>
      <c r="G2147" s="29">
        <f t="shared" si="136"/>
        <v>90.491125308107783</v>
      </c>
      <c r="H2147" s="30">
        <f t="shared" si="137"/>
        <v>80.392557180967287</v>
      </c>
      <c r="I2147" s="30">
        <f t="shared" si="138"/>
        <v>80.161013383951399</v>
      </c>
    </row>
    <row r="2148" spans="1:9" s="8" customFormat="1" x14ac:dyDescent="0.2">
      <c r="A2148" s="31" t="s">
        <v>544</v>
      </c>
      <c r="B2148" s="32">
        <v>5884000000</v>
      </c>
      <c r="C2148" s="32">
        <v>0</v>
      </c>
      <c r="D2148" s="32">
        <v>0</v>
      </c>
      <c r="E2148" s="32">
        <v>0</v>
      </c>
      <c r="F2148" s="32">
        <f t="shared" si="135"/>
        <v>5884000000</v>
      </c>
      <c r="G2148" s="33">
        <f t="shared" si="136"/>
        <v>0</v>
      </c>
      <c r="H2148" s="34">
        <f t="shared" si="137"/>
        <v>0</v>
      </c>
      <c r="I2148" s="34">
        <f t="shared" si="138"/>
        <v>0</v>
      </c>
    </row>
    <row r="2149" spans="1:9" s="8" customFormat="1" ht="22.5" x14ac:dyDescent="0.2">
      <c r="A2149" s="31" t="s">
        <v>1406</v>
      </c>
      <c r="B2149" s="32">
        <v>541716000000</v>
      </c>
      <c r="C2149" s="32">
        <v>40336170000</v>
      </c>
      <c r="D2149" s="32">
        <v>40309670000</v>
      </c>
      <c r="E2149" s="32">
        <v>0</v>
      </c>
      <c r="F2149" s="32">
        <f t="shared" si="135"/>
        <v>501379830000</v>
      </c>
      <c r="G2149" s="33">
        <f t="shared" si="136"/>
        <v>7.4459993797487982</v>
      </c>
      <c r="H2149" s="34">
        <f t="shared" si="137"/>
        <v>7.4411075175922434</v>
      </c>
      <c r="I2149" s="34">
        <f t="shared" si="138"/>
        <v>0</v>
      </c>
    </row>
    <row r="2150" spans="1:9" s="8" customFormat="1" x14ac:dyDescent="0.2">
      <c r="A2150" s="31" t="s">
        <v>545</v>
      </c>
      <c r="B2150" s="32">
        <v>40000000</v>
      </c>
      <c r="C2150" s="32">
        <v>39532600</v>
      </c>
      <c r="D2150" s="32">
        <v>39532600</v>
      </c>
      <c r="E2150" s="32">
        <v>39532600</v>
      </c>
      <c r="F2150" s="32">
        <f t="shared" si="135"/>
        <v>467400</v>
      </c>
      <c r="G2150" s="33">
        <f t="shared" si="136"/>
        <v>98.831500000000005</v>
      </c>
      <c r="H2150" s="34">
        <f t="shared" si="137"/>
        <v>98.831500000000005</v>
      </c>
      <c r="I2150" s="34">
        <f t="shared" si="138"/>
        <v>98.831500000000005</v>
      </c>
    </row>
    <row r="2151" spans="1:9" s="8" customFormat="1" x14ac:dyDescent="0.2">
      <c r="A2151" s="31" t="s">
        <v>99</v>
      </c>
      <c r="B2151" s="32">
        <v>19575000000</v>
      </c>
      <c r="C2151" s="32">
        <v>18077243754.169998</v>
      </c>
      <c r="D2151" s="32">
        <v>18077243754.169998</v>
      </c>
      <c r="E2151" s="32">
        <v>18077243754.169998</v>
      </c>
      <c r="F2151" s="32">
        <f t="shared" si="135"/>
        <v>1497756245.8300018</v>
      </c>
      <c r="G2151" s="33">
        <f t="shared" si="136"/>
        <v>92.348627096653885</v>
      </c>
      <c r="H2151" s="34">
        <f t="shared" si="137"/>
        <v>92.348627096653885</v>
      </c>
      <c r="I2151" s="34">
        <f t="shared" si="138"/>
        <v>92.348627096653885</v>
      </c>
    </row>
    <row r="2152" spans="1:9" s="8" customFormat="1" ht="22.5" x14ac:dyDescent="0.2">
      <c r="A2152" s="31" t="s">
        <v>1407</v>
      </c>
      <c r="B2152" s="32">
        <v>3000000000</v>
      </c>
      <c r="C2152" s="32">
        <v>3000000000</v>
      </c>
      <c r="D2152" s="32">
        <v>0</v>
      </c>
      <c r="E2152" s="32">
        <v>0</v>
      </c>
      <c r="F2152" s="32">
        <f t="shared" si="135"/>
        <v>0</v>
      </c>
      <c r="G2152" s="33">
        <f t="shared" si="136"/>
        <v>100</v>
      </c>
      <c r="H2152" s="34">
        <f t="shared" si="137"/>
        <v>0</v>
      </c>
      <c r="I2152" s="34">
        <f t="shared" si="138"/>
        <v>0</v>
      </c>
    </row>
    <row r="2153" spans="1:9" s="8" customFormat="1" x14ac:dyDescent="0.2">
      <c r="A2153" s="31" t="s">
        <v>546</v>
      </c>
      <c r="B2153" s="32">
        <v>2884375685</v>
      </c>
      <c r="C2153" s="32">
        <v>317260539.74000001</v>
      </c>
      <c r="D2153" s="32">
        <v>317260539.74000001</v>
      </c>
      <c r="E2153" s="32">
        <v>317260539.74000001</v>
      </c>
      <c r="F2153" s="32">
        <f t="shared" si="135"/>
        <v>2567115145.2600002</v>
      </c>
      <c r="G2153" s="33">
        <f t="shared" si="136"/>
        <v>10.999279372305484</v>
      </c>
      <c r="H2153" s="34">
        <f t="shared" si="137"/>
        <v>10.999279372305484</v>
      </c>
      <c r="I2153" s="34">
        <f t="shared" si="138"/>
        <v>10.999279372305484</v>
      </c>
    </row>
    <row r="2154" spans="1:9" s="8" customFormat="1" x14ac:dyDescent="0.2">
      <c r="A2154" s="31" t="s">
        <v>433</v>
      </c>
      <c r="B2154" s="32">
        <v>4902334015847.1602</v>
      </c>
      <c r="C2154" s="32">
        <v>3934548292091</v>
      </c>
      <c r="D2154" s="32">
        <v>3683844386348</v>
      </c>
      <c r="E2154" s="32">
        <v>3683844386348</v>
      </c>
      <c r="F2154" s="32">
        <f t="shared" si="135"/>
        <v>967785723756.16016</v>
      </c>
      <c r="G2154" s="33">
        <f t="shared" si="136"/>
        <v>80.258674324766105</v>
      </c>
      <c r="H2154" s="34">
        <f t="shared" si="137"/>
        <v>75.144704021384484</v>
      </c>
      <c r="I2154" s="34">
        <f t="shared" si="138"/>
        <v>75.144704021384484</v>
      </c>
    </row>
    <row r="2155" spans="1:9" s="8" customFormat="1" x14ac:dyDescent="0.2">
      <c r="A2155" s="31" t="s">
        <v>160</v>
      </c>
      <c r="B2155" s="32">
        <v>51039194265</v>
      </c>
      <c r="C2155" s="32">
        <v>0</v>
      </c>
      <c r="D2155" s="32">
        <v>0</v>
      </c>
      <c r="E2155" s="32">
        <v>0</v>
      </c>
      <c r="F2155" s="32">
        <f t="shared" si="135"/>
        <v>51039194265</v>
      </c>
      <c r="G2155" s="33">
        <f t="shared" si="136"/>
        <v>0</v>
      </c>
      <c r="H2155" s="34">
        <f t="shared" si="137"/>
        <v>0</v>
      </c>
      <c r="I2155" s="34">
        <f t="shared" si="138"/>
        <v>0</v>
      </c>
    </row>
    <row r="2156" spans="1:9" s="9" customFormat="1" x14ac:dyDescent="0.2">
      <c r="A2156" s="31" t="s">
        <v>1408</v>
      </c>
      <c r="B2156" s="32">
        <v>117219000000</v>
      </c>
      <c r="C2156" s="32">
        <v>117219000000</v>
      </c>
      <c r="D2156" s="32">
        <v>84311081176</v>
      </c>
      <c r="E2156" s="32">
        <v>84311081176</v>
      </c>
      <c r="F2156" s="32">
        <f t="shared" si="135"/>
        <v>0</v>
      </c>
      <c r="G2156" s="33">
        <f t="shared" si="136"/>
        <v>100</v>
      </c>
      <c r="H2156" s="34">
        <f t="shared" si="137"/>
        <v>71.92612219520727</v>
      </c>
      <c r="I2156" s="34">
        <f t="shared" si="138"/>
        <v>71.92612219520727</v>
      </c>
    </row>
    <row r="2157" spans="1:9" s="8" customFormat="1" x14ac:dyDescent="0.2">
      <c r="A2157" s="31" t="s">
        <v>1409</v>
      </c>
      <c r="B2157" s="32">
        <v>6769000000</v>
      </c>
      <c r="C2157" s="32">
        <v>6769000000</v>
      </c>
      <c r="D2157" s="32">
        <v>1390193000</v>
      </c>
      <c r="E2157" s="32">
        <v>1390193000</v>
      </c>
      <c r="F2157" s="32">
        <f t="shared" si="135"/>
        <v>0</v>
      </c>
      <c r="G2157" s="33">
        <f t="shared" si="136"/>
        <v>100</v>
      </c>
      <c r="H2157" s="34">
        <f t="shared" si="137"/>
        <v>20.537642192347466</v>
      </c>
      <c r="I2157" s="34">
        <f t="shared" si="138"/>
        <v>20.537642192347466</v>
      </c>
    </row>
    <row r="2158" spans="1:9" s="8" customFormat="1" x14ac:dyDescent="0.2">
      <c r="A2158" s="31" t="s">
        <v>1410</v>
      </c>
      <c r="B2158" s="32">
        <v>39854000000</v>
      </c>
      <c r="C2158" s="32">
        <v>35149751692</v>
      </c>
      <c r="D2158" s="32">
        <v>31308790902</v>
      </c>
      <c r="E2158" s="32">
        <v>31308790902</v>
      </c>
      <c r="F2158" s="32">
        <f t="shared" si="135"/>
        <v>4704248308</v>
      </c>
      <c r="G2158" s="33">
        <f t="shared" si="136"/>
        <v>88.196295709339097</v>
      </c>
      <c r="H2158" s="34">
        <f t="shared" si="137"/>
        <v>78.558716570482261</v>
      </c>
      <c r="I2158" s="34">
        <f t="shared" si="138"/>
        <v>78.558716570482261</v>
      </c>
    </row>
    <row r="2159" spans="1:9" s="8" customFormat="1" x14ac:dyDescent="0.2">
      <c r="A2159" s="31" t="s">
        <v>1411</v>
      </c>
      <c r="B2159" s="32">
        <v>79593650735</v>
      </c>
      <c r="C2159" s="32">
        <v>71368091752</v>
      </c>
      <c r="D2159" s="32">
        <v>69273068572</v>
      </c>
      <c r="E2159" s="32">
        <v>69273068572</v>
      </c>
      <c r="F2159" s="32">
        <f t="shared" si="135"/>
        <v>8225558983</v>
      </c>
      <c r="G2159" s="33">
        <f t="shared" si="136"/>
        <v>89.665558864253796</v>
      </c>
      <c r="H2159" s="34">
        <f t="shared" si="137"/>
        <v>87.033410243536309</v>
      </c>
      <c r="I2159" s="34">
        <f t="shared" si="138"/>
        <v>87.033410243536309</v>
      </c>
    </row>
    <row r="2160" spans="1:9" s="8" customFormat="1" ht="22.5" x14ac:dyDescent="0.2">
      <c r="A2160" s="31" t="s">
        <v>1412</v>
      </c>
      <c r="B2160" s="32">
        <v>7411000000</v>
      </c>
      <c r="C2160" s="32">
        <v>5096341125.4799995</v>
      </c>
      <c r="D2160" s="32">
        <v>4108169916.0599999</v>
      </c>
      <c r="E2160" s="32">
        <v>4011655065.0599999</v>
      </c>
      <c r="F2160" s="32">
        <f t="shared" si="135"/>
        <v>2314658874.5200005</v>
      </c>
      <c r="G2160" s="33">
        <f t="shared" si="136"/>
        <v>68.767253076238021</v>
      </c>
      <c r="H2160" s="34">
        <f t="shared" si="137"/>
        <v>55.433408663608155</v>
      </c>
      <c r="I2160" s="34">
        <f t="shared" si="138"/>
        <v>54.131089799757113</v>
      </c>
    </row>
    <row r="2161" spans="1:9" s="8" customFormat="1" x14ac:dyDescent="0.2">
      <c r="A2161" s="31" t="s">
        <v>1413</v>
      </c>
      <c r="B2161" s="32">
        <v>20701432839</v>
      </c>
      <c r="C2161" s="32">
        <v>20701432839</v>
      </c>
      <c r="D2161" s="32">
        <v>15526074630</v>
      </c>
      <c r="E2161" s="32">
        <v>15526074630</v>
      </c>
      <c r="F2161" s="32">
        <f t="shared" si="135"/>
        <v>0</v>
      </c>
      <c r="G2161" s="33">
        <f t="shared" si="136"/>
        <v>100</v>
      </c>
      <c r="H2161" s="34">
        <f t="shared" si="137"/>
        <v>75.00000000362293</v>
      </c>
      <c r="I2161" s="34">
        <f t="shared" si="138"/>
        <v>75.00000000362293</v>
      </c>
    </row>
    <row r="2162" spans="1:9" s="8" customFormat="1" x14ac:dyDescent="0.2">
      <c r="A2162" s="31" t="s">
        <v>547</v>
      </c>
      <c r="B2162" s="32">
        <v>20701432839</v>
      </c>
      <c r="C2162" s="32">
        <v>20701432839</v>
      </c>
      <c r="D2162" s="32">
        <v>15526074630</v>
      </c>
      <c r="E2162" s="32">
        <v>15526074630</v>
      </c>
      <c r="F2162" s="32">
        <f t="shared" si="135"/>
        <v>0</v>
      </c>
      <c r="G2162" s="33">
        <f t="shared" si="136"/>
        <v>100</v>
      </c>
      <c r="H2162" s="34">
        <f t="shared" si="137"/>
        <v>75.00000000362293</v>
      </c>
      <c r="I2162" s="34">
        <f t="shared" si="138"/>
        <v>75.00000000362293</v>
      </c>
    </row>
    <row r="2163" spans="1:9" s="8" customFormat="1" x14ac:dyDescent="0.2">
      <c r="A2163" s="31" t="s">
        <v>548</v>
      </c>
      <c r="B2163" s="32">
        <v>20701432839</v>
      </c>
      <c r="C2163" s="32">
        <v>20701432839</v>
      </c>
      <c r="D2163" s="32">
        <v>15526074630</v>
      </c>
      <c r="E2163" s="32">
        <v>15526074630</v>
      </c>
      <c r="F2163" s="32">
        <f t="shared" si="135"/>
        <v>0</v>
      </c>
      <c r="G2163" s="33">
        <f t="shared" si="136"/>
        <v>100</v>
      </c>
      <c r="H2163" s="34">
        <f t="shared" si="137"/>
        <v>75.00000000362293</v>
      </c>
      <c r="I2163" s="34">
        <f t="shared" si="138"/>
        <v>75.00000000362293</v>
      </c>
    </row>
    <row r="2164" spans="1:9" s="8" customFormat="1" x14ac:dyDescent="0.2">
      <c r="A2164" s="31" t="s">
        <v>549</v>
      </c>
      <c r="B2164" s="32">
        <v>20701432839</v>
      </c>
      <c r="C2164" s="32">
        <v>20701432839</v>
      </c>
      <c r="D2164" s="32">
        <v>15526074630</v>
      </c>
      <c r="E2164" s="32">
        <v>15526074630</v>
      </c>
      <c r="F2164" s="32">
        <f t="shared" si="135"/>
        <v>0</v>
      </c>
      <c r="G2164" s="33">
        <f t="shared" si="136"/>
        <v>100</v>
      </c>
      <c r="H2164" s="34">
        <f t="shared" si="137"/>
        <v>75.00000000362293</v>
      </c>
      <c r="I2164" s="34">
        <f t="shared" si="138"/>
        <v>75.00000000362293</v>
      </c>
    </row>
    <row r="2165" spans="1:9" s="8" customFormat="1" x14ac:dyDescent="0.2">
      <c r="A2165" s="31" t="s">
        <v>550</v>
      </c>
      <c r="B2165" s="32">
        <v>20701432839</v>
      </c>
      <c r="C2165" s="32">
        <v>20701432839</v>
      </c>
      <c r="D2165" s="32">
        <v>15526074630</v>
      </c>
      <c r="E2165" s="32">
        <v>15526074630</v>
      </c>
      <c r="F2165" s="32">
        <f t="shared" si="135"/>
        <v>0</v>
      </c>
      <c r="G2165" s="33">
        <f t="shared" si="136"/>
        <v>100</v>
      </c>
      <c r="H2165" s="34">
        <f t="shared" si="137"/>
        <v>75.00000000362293</v>
      </c>
      <c r="I2165" s="34">
        <f t="shared" si="138"/>
        <v>75.00000000362293</v>
      </c>
    </row>
    <row r="2166" spans="1:9" s="8" customFormat="1" x14ac:dyDescent="0.2">
      <c r="A2166" s="31" t="s">
        <v>551</v>
      </c>
      <c r="B2166" s="32">
        <v>20701432839</v>
      </c>
      <c r="C2166" s="32">
        <v>20701432839</v>
      </c>
      <c r="D2166" s="32">
        <v>15526074630</v>
      </c>
      <c r="E2166" s="32">
        <v>15526074630</v>
      </c>
      <c r="F2166" s="32">
        <f t="shared" si="135"/>
        <v>0</v>
      </c>
      <c r="G2166" s="33">
        <f t="shared" si="136"/>
        <v>100</v>
      </c>
      <c r="H2166" s="34">
        <f t="shared" si="137"/>
        <v>75.00000000362293</v>
      </c>
      <c r="I2166" s="34">
        <f t="shared" si="138"/>
        <v>75.00000000362293</v>
      </c>
    </row>
    <row r="2167" spans="1:9" s="8" customFormat="1" x14ac:dyDescent="0.2">
      <c r="A2167" s="31" t="s">
        <v>552</v>
      </c>
      <c r="B2167" s="32">
        <v>20701432839</v>
      </c>
      <c r="C2167" s="32">
        <v>20701432839</v>
      </c>
      <c r="D2167" s="32">
        <v>15526074630</v>
      </c>
      <c r="E2167" s="32">
        <v>15526074630</v>
      </c>
      <c r="F2167" s="32">
        <f t="shared" si="135"/>
        <v>0</v>
      </c>
      <c r="G2167" s="33">
        <f t="shared" si="136"/>
        <v>100</v>
      </c>
      <c r="H2167" s="34">
        <f t="shared" si="137"/>
        <v>75.00000000362293</v>
      </c>
      <c r="I2167" s="34">
        <f t="shared" si="138"/>
        <v>75.00000000362293</v>
      </c>
    </row>
    <row r="2168" spans="1:9" s="8" customFormat="1" x14ac:dyDescent="0.2">
      <c r="A2168" s="31" t="s">
        <v>553</v>
      </c>
      <c r="B2168" s="32">
        <v>20701432839</v>
      </c>
      <c r="C2168" s="32">
        <v>20701432839</v>
      </c>
      <c r="D2168" s="32">
        <v>15526074630</v>
      </c>
      <c r="E2168" s="32">
        <v>15526074630</v>
      </c>
      <c r="F2168" s="32">
        <f t="shared" si="135"/>
        <v>0</v>
      </c>
      <c r="G2168" s="33">
        <f t="shared" si="136"/>
        <v>100</v>
      </c>
      <c r="H2168" s="34">
        <f t="shared" si="137"/>
        <v>75.00000000362293</v>
      </c>
      <c r="I2168" s="34">
        <f t="shared" si="138"/>
        <v>75.00000000362293</v>
      </c>
    </row>
    <row r="2169" spans="1:9" s="8" customFormat="1" x14ac:dyDescent="0.2">
      <c r="A2169" s="31" t="s">
        <v>554</v>
      </c>
      <c r="B2169" s="32">
        <v>20701432839</v>
      </c>
      <c r="C2169" s="32">
        <v>20701432839</v>
      </c>
      <c r="D2169" s="32">
        <v>15526074630</v>
      </c>
      <c r="E2169" s="32">
        <v>15526074630</v>
      </c>
      <c r="F2169" s="32">
        <f t="shared" si="135"/>
        <v>0</v>
      </c>
      <c r="G2169" s="33">
        <f t="shared" si="136"/>
        <v>100</v>
      </c>
      <c r="H2169" s="34">
        <f t="shared" si="137"/>
        <v>75.00000000362293</v>
      </c>
      <c r="I2169" s="34">
        <f t="shared" si="138"/>
        <v>75.00000000362293</v>
      </c>
    </row>
    <row r="2170" spans="1:9" s="8" customFormat="1" x14ac:dyDescent="0.2">
      <c r="A2170" s="31" t="s">
        <v>555</v>
      </c>
      <c r="B2170" s="32">
        <v>5854000000</v>
      </c>
      <c r="C2170" s="32">
        <v>1086053102.5599999</v>
      </c>
      <c r="D2170" s="32">
        <v>1086053102.5599999</v>
      </c>
      <c r="E2170" s="32">
        <v>0</v>
      </c>
      <c r="F2170" s="32">
        <f t="shared" si="135"/>
        <v>4767946897.4400005</v>
      </c>
      <c r="G2170" s="33">
        <f t="shared" si="136"/>
        <v>18.55232494977793</v>
      </c>
      <c r="H2170" s="34">
        <f t="shared" si="137"/>
        <v>18.55232494977793</v>
      </c>
      <c r="I2170" s="34">
        <f t="shared" si="138"/>
        <v>0</v>
      </c>
    </row>
    <row r="2171" spans="1:9" s="8" customFormat="1" x14ac:dyDescent="0.2">
      <c r="A2171" s="31" t="s">
        <v>556</v>
      </c>
      <c r="B2171" s="32">
        <v>5293280696215</v>
      </c>
      <c r="C2171" s="32">
        <v>5293280696215</v>
      </c>
      <c r="D2171" s="32">
        <v>5293280696215</v>
      </c>
      <c r="E2171" s="32">
        <v>5293280696215</v>
      </c>
      <c r="F2171" s="32">
        <f t="shared" si="135"/>
        <v>0</v>
      </c>
      <c r="G2171" s="33">
        <f t="shared" si="136"/>
        <v>100</v>
      </c>
      <c r="H2171" s="34">
        <f t="shared" si="137"/>
        <v>100</v>
      </c>
      <c r="I2171" s="34">
        <f t="shared" si="138"/>
        <v>100</v>
      </c>
    </row>
    <row r="2172" spans="1:9" s="9" customFormat="1" x14ac:dyDescent="0.2">
      <c r="A2172" s="31" t="s">
        <v>1414</v>
      </c>
      <c r="B2172" s="32">
        <v>38369616527</v>
      </c>
      <c r="C2172" s="32">
        <v>38369616527</v>
      </c>
      <c r="D2172" s="32">
        <v>38073614527</v>
      </c>
      <c r="E2172" s="32">
        <v>38073614527</v>
      </c>
      <c r="F2172" s="32">
        <f t="shared" si="135"/>
        <v>0</v>
      </c>
      <c r="G2172" s="33">
        <f t="shared" si="136"/>
        <v>100</v>
      </c>
      <c r="H2172" s="34">
        <f t="shared" si="137"/>
        <v>99.228551059946852</v>
      </c>
      <c r="I2172" s="34">
        <f t="shared" si="138"/>
        <v>99.228551059946852</v>
      </c>
    </row>
    <row r="2173" spans="1:9" s="8" customFormat="1" x14ac:dyDescent="0.2">
      <c r="A2173" s="31" t="s">
        <v>557</v>
      </c>
      <c r="B2173" s="32">
        <v>237728435666</v>
      </c>
      <c r="C2173" s="32">
        <v>237728435666</v>
      </c>
      <c r="D2173" s="32">
        <v>237291176678</v>
      </c>
      <c r="E2173" s="32">
        <v>237291176678</v>
      </c>
      <c r="F2173" s="32">
        <f t="shared" si="135"/>
        <v>0</v>
      </c>
      <c r="G2173" s="33">
        <f t="shared" si="136"/>
        <v>100</v>
      </c>
      <c r="H2173" s="34">
        <f t="shared" si="137"/>
        <v>99.816067864672974</v>
      </c>
      <c r="I2173" s="34">
        <f t="shared" si="138"/>
        <v>99.816067864672974</v>
      </c>
    </row>
    <row r="2174" spans="1:9" s="8" customFormat="1" x14ac:dyDescent="0.2">
      <c r="A2174" s="31" t="s">
        <v>558</v>
      </c>
      <c r="B2174" s="32">
        <v>1378458514639</v>
      </c>
      <c r="C2174" s="32">
        <v>1378458514639</v>
      </c>
      <c r="D2174" s="32">
        <v>0</v>
      </c>
      <c r="E2174" s="32">
        <v>0</v>
      </c>
      <c r="F2174" s="32">
        <f t="shared" si="135"/>
        <v>0</v>
      </c>
      <c r="G2174" s="33">
        <f t="shared" si="136"/>
        <v>100</v>
      </c>
      <c r="H2174" s="34">
        <f t="shared" si="137"/>
        <v>0</v>
      </c>
      <c r="I2174" s="34">
        <f t="shared" si="138"/>
        <v>0</v>
      </c>
    </row>
    <row r="2175" spans="1:9" s="8" customFormat="1" x14ac:dyDescent="0.2">
      <c r="A2175" s="31" t="s">
        <v>559</v>
      </c>
      <c r="B2175" s="32">
        <v>247171871590</v>
      </c>
      <c r="C2175" s="32">
        <v>247171871590</v>
      </c>
      <c r="D2175" s="32">
        <v>243058224628</v>
      </c>
      <c r="E2175" s="32">
        <v>243058224628</v>
      </c>
      <c r="F2175" s="32">
        <f t="shared" si="135"/>
        <v>0</v>
      </c>
      <c r="G2175" s="33">
        <f t="shared" si="136"/>
        <v>100</v>
      </c>
      <c r="H2175" s="34">
        <f t="shared" si="137"/>
        <v>98.335713956633555</v>
      </c>
      <c r="I2175" s="34">
        <f t="shared" si="138"/>
        <v>98.335713956633555</v>
      </c>
    </row>
    <row r="2176" spans="1:9" s="8" customFormat="1" x14ac:dyDescent="0.2">
      <c r="A2176" s="31" t="s">
        <v>102</v>
      </c>
      <c r="B2176" s="32">
        <v>593000000</v>
      </c>
      <c r="C2176" s="32">
        <v>161181460.91999999</v>
      </c>
      <c r="D2176" s="32">
        <v>161181460.91999999</v>
      </c>
      <c r="E2176" s="32">
        <v>161181460.91999999</v>
      </c>
      <c r="F2176" s="32">
        <f t="shared" si="135"/>
        <v>431818539.08000004</v>
      </c>
      <c r="G2176" s="33">
        <f t="shared" si="136"/>
        <v>27.180684809443505</v>
      </c>
      <c r="H2176" s="34">
        <f t="shared" si="137"/>
        <v>27.180684809443505</v>
      </c>
      <c r="I2176" s="34">
        <f t="shared" si="138"/>
        <v>27.180684809443505</v>
      </c>
    </row>
    <row r="2177" spans="1:9" s="8" customFormat="1" x14ac:dyDescent="0.2">
      <c r="A2177" s="31" t="s">
        <v>560</v>
      </c>
      <c r="B2177" s="32">
        <v>132690000000</v>
      </c>
      <c r="C2177" s="32">
        <v>39197049569</v>
      </c>
      <c r="D2177" s="32">
        <v>0</v>
      </c>
      <c r="E2177" s="32">
        <v>0</v>
      </c>
      <c r="F2177" s="32">
        <f t="shared" si="135"/>
        <v>93492950431</v>
      </c>
      <c r="G2177" s="33">
        <f t="shared" si="136"/>
        <v>29.540319216971888</v>
      </c>
      <c r="H2177" s="34">
        <f t="shared" si="137"/>
        <v>0</v>
      </c>
      <c r="I2177" s="34">
        <f t="shared" si="138"/>
        <v>0</v>
      </c>
    </row>
    <row r="2178" spans="1:9" s="8" customFormat="1" x14ac:dyDescent="0.2">
      <c r="A2178" s="31" t="s">
        <v>561</v>
      </c>
      <c r="B2178" s="32">
        <v>500000000</v>
      </c>
      <c r="C2178" s="32">
        <v>0</v>
      </c>
      <c r="D2178" s="32">
        <v>0</v>
      </c>
      <c r="E2178" s="32">
        <v>0</v>
      </c>
      <c r="F2178" s="32">
        <f t="shared" si="135"/>
        <v>500000000</v>
      </c>
      <c r="G2178" s="33">
        <f t="shared" si="136"/>
        <v>0</v>
      </c>
      <c r="H2178" s="34">
        <f t="shared" si="137"/>
        <v>0</v>
      </c>
      <c r="I2178" s="34">
        <f t="shared" si="138"/>
        <v>0</v>
      </c>
    </row>
    <row r="2179" spans="1:9" s="8" customFormat="1" x14ac:dyDescent="0.2">
      <c r="A2179" s="31" t="s">
        <v>1415</v>
      </c>
      <c r="B2179" s="32">
        <v>122816000000</v>
      </c>
      <c r="C2179" s="32">
        <v>121125518182</v>
      </c>
      <c r="D2179" s="32">
        <v>121125518182</v>
      </c>
      <c r="E2179" s="32">
        <v>121125518182</v>
      </c>
      <c r="F2179" s="32">
        <f t="shared" si="135"/>
        <v>1690481818</v>
      </c>
      <c r="G2179" s="33">
        <f t="shared" si="136"/>
        <v>98.62356548169619</v>
      </c>
      <c r="H2179" s="34">
        <f t="shared" si="137"/>
        <v>98.62356548169619</v>
      </c>
      <c r="I2179" s="34">
        <f t="shared" si="138"/>
        <v>98.62356548169619</v>
      </c>
    </row>
    <row r="2180" spans="1:9" s="8" customFormat="1" x14ac:dyDescent="0.2">
      <c r="A2180" s="31" t="s">
        <v>316</v>
      </c>
      <c r="B2180" s="32">
        <v>212000000</v>
      </c>
      <c r="C2180" s="32">
        <v>206000000</v>
      </c>
      <c r="D2180" s="32">
        <v>206000000</v>
      </c>
      <c r="E2180" s="32">
        <v>206000000</v>
      </c>
      <c r="F2180" s="32">
        <f t="shared" si="135"/>
        <v>6000000</v>
      </c>
      <c r="G2180" s="33">
        <f t="shared" si="136"/>
        <v>97.169811320754718</v>
      </c>
      <c r="H2180" s="34">
        <f t="shared" si="137"/>
        <v>97.169811320754718</v>
      </c>
      <c r="I2180" s="34">
        <f t="shared" si="138"/>
        <v>97.169811320754718</v>
      </c>
    </row>
    <row r="2181" spans="1:9" s="8" customFormat="1" x14ac:dyDescent="0.2">
      <c r="A2181" s="31" t="s">
        <v>105</v>
      </c>
      <c r="B2181" s="32">
        <v>998490012</v>
      </c>
      <c r="C2181" s="32">
        <v>848862646</v>
      </c>
      <c r="D2181" s="32">
        <v>848862646</v>
      </c>
      <c r="E2181" s="32">
        <v>848862646</v>
      </c>
      <c r="F2181" s="32">
        <f t="shared" si="135"/>
        <v>149627366</v>
      </c>
      <c r="G2181" s="33">
        <f t="shared" si="136"/>
        <v>85.014635679700717</v>
      </c>
      <c r="H2181" s="34">
        <f t="shared" si="137"/>
        <v>85.014635679700717</v>
      </c>
      <c r="I2181" s="34">
        <f t="shared" si="138"/>
        <v>85.014635679700717</v>
      </c>
    </row>
    <row r="2182" spans="1:9" s="9" customFormat="1" x14ac:dyDescent="0.2">
      <c r="A2182" s="31" t="s">
        <v>562</v>
      </c>
      <c r="B2182" s="32">
        <v>25394147142</v>
      </c>
      <c r="C2182" s="32">
        <v>0</v>
      </c>
      <c r="D2182" s="32">
        <v>0</v>
      </c>
      <c r="E2182" s="32">
        <v>0</v>
      </c>
      <c r="F2182" s="32">
        <f t="shared" si="135"/>
        <v>25394147142</v>
      </c>
      <c r="G2182" s="33">
        <f t="shared" si="136"/>
        <v>0</v>
      </c>
      <c r="H2182" s="34">
        <f t="shared" si="137"/>
        <v>0</v>
      </c>
      <c r="I2182" s="34">
        <f t="shared" si="138"/>
        <v>0</v>
      </c>
    </row>
    <row r="2183" spans="1:9" s="8" customFormat="1" x14ac:dyDescent="0.2">
      <c r="A2183" s="31" t="s">
        <v>563</v>
      </c>
      <c r="B2183" s="32">
        <v>26982520000</v>
      </c>
      <c r="C2183" s="32">
        <v>25894422446</v>
      </c>
      <c r="D2183" s="32">
        <v>25894422446</v>
      </c>
      <c r="E2183" s="32">
        <v>25894422446</v>
      </c>
      <c r="F2183" s="32">
        <f t="shared" ref="F2183:F2246" si="139">+B2183-C2183</f>
        <v>1088097554</v>
      </c>
      <c r="G2183" s="33">
        <f t="shared" si="136"/>
        <v>95.967398323062497</v>
      </c>
      <c r="H2183" s="34">
        <f t="shared" si="137"/>
        <v>95.967398323062497</v>
      </c>
      <c r="I2183" s="34">
        <f t="shared" si="138"/>
        <v>95.967398323062497</v>
      </c>
    </row>
    <row r="2184" spans="1:9" s="8" customFormat="1" ht="22.5" x14ac:dyDescent="0.2">
      <c r="A2184" s="31" t="s">
        <v>564</v>
      </c>
      <c r="B2184" s="32">
        <v>679509988</v>
      </c>
      <c r="C2184" s="32">
        <v>22391219.170000002</v>
      </c>
      <c r="D2184" s="32">
        <v>22391219.170000002</v>
      </c>
      <c r="E2184" s="32">
        <v>22391219.170000002</v>
      </c>
      <c r="F2184" s="32">
        <f t="shared" si="139"/>
        <v>657118768.83000004</v>
      </c>
      <c r="G2184" s="33">
        <f t="shared" si="136"/>
        <v>3.2952008896740459</v>
      </c>
      <c r="H2184" s="34">
        <f t="shared" si="137"/>
        <v>3.2952008896740459</v>
      </c>
      <c r="I2184" s="34">
        <f t="shared" si="138"/>
        <v>3.2952008896740459</v>
      </c>
    </row>
    <row r="2185" spans="1:9" s="9" customFormat="1" x14ac:dyDescent="0.2">
      <c r="A2185" s="31" t="s">
        <v>565</v>
      </c>
      <c r="B2185" s="32">
        <v>122000000000</v>
      </c>
      <c r="C2185" s="32">
        <v>113588193113</v>
      </c>
      <c r="D2185" s="32">
        <v>113588193113</v>
      </c>
      <c r="E2185" s="32">
        <v>113588193113</v>
      </c>
      <c r="F2185" s="32">
        <f t="shared" si="139"/>
        <v>8411806887</v>
      </c>
      <c r="G2185" s="33">
        <f t="shared" si="136"/>
        <v>93.105076322131154</v>
      </c>
      <c r="H2185" s="34">
        <f t="shared" si="137"/>
        <v>93.105076322131154</v>
      </c>
      <c r="I2185" s="34">
        <f t="shared" si="138"/>
        <v>93.105076322131154</v>
      </c>
    </row>
    <row r="2186" spans="1:9" s="8" customFormat="1" x14ac:dyDescent="0.2">
      <c r="A2186" s="31" t="s">
        <v>1672</v>
      </c>
      <c r="B2186" s="32">
        <v>86104134093</v>
      </c>
      <c r="C2186" s="32">
        <v>86104134093</v>
      </c>
      <c r="D2186" s="32">
        <v>86104134093</v>
      </c>
      <c r="E2186" s="32">
        <v>86104134093</v>
      </c>
      <c r="F2186" s="32">
        <f t="shared" si="139"/>
        <v>0</v>
      </c>
      <c r="G2186" s="33">
        <f t="shared" si="136"/>
        <v>100</v>
      </c>
      <c r="H2186" s="34">
        <f t="shared" si="137"/>
        <v>100</v>
      </c>
      <c r="I2186" s="34">
        <f t="shared" si="138"/>
        <v>100</v>
      </c>
    </row>
    <row r="2187" spans="1:9" s="8" customFormat="1" ht="22.5" x14ac:dyDescent="0.2">
      <c r="A2187" s="31" t="s">
        <v>1673</v>
      </c>
      <c r="B2187" s="32">
        <v>224030000000</v>
      </c>
      <c r="C2187" s="32">
        <v>202256743556</v>
      </c>
      <c r="D2187" s="32">
        <v>184116128333</v>
      </c>
      <c r="E2187" s="32">
        <v>184116128333</v>
      </c>
      <c r="F2187" s="32">
        <f t="shared" si="139"/>
        <v>21773256444</v>
      </c>
      <c r="G2187" s="33">
        <f t="shared" si="136"/>
        <v>90.281097869035392</v>
      </c>
      <c r="H2187" s="34">
        <f t="shared" si="137"/>
        <v>82.183693404008395</v>
      </c>
      <c r="I2187" s="34">
        <f t="shared" si="138"/>
        <v>82.183693404008395</v>
      </c>
    </row>
    <row r="2188" spans="1:9" s="8" customFormat="1" x14ac:dyDescent="0.2">
      <c r="A2188" s="31" t="s">
        <v>1788</v>
      </c>
      <c r="B2188" s="32">
        <v>1000000000000</v>
      </c>
      <c r="C2188" s="32">
        <v>999999999995</v>
      </c>
      <c r="D2188" s="32">
        <v>976517091962</v>
      </c>
      <c r="E2188" s="32">
        <v>976517091962</v>
      </c>
      <c r="F2188" s="32">
        <f t="shared" si="139"/>
        <v>5</v>
      </c>
      <c r="G2188" s="33">
        <f t="shared" si="136"/>
        <v>99.999999999500005</v>
      </c>
      <c r="H2188" s="34">
        <f t="shared" si="137"/>
        <v>97.651709196200002</v>
      </c>
      <c r="I2188" s="34">
        <f t="shared" si="138"/>
        <v>97.651709196200002</v>
      </c>
    </row>
    <row r="2189" spans="1:9" s="8" customFormat="1" x14ac:dyDescent="0.2">
      <c r="A2189" s="31" t="s">
        <v>1852</v>
      </c>
      <c r="B2189" s="32">
        <v>2700000000000</v>
      </c>
      <c r="C2189" s="32">
        <v>2700000000000</v>
      </c>
      <c r="D2189" s="32">
        <v>2700000000000</v>
      </c>
      <c r="E2189" s="32">
        <v>2700000000000</v>
      </c>
      <c r="F2189" s="32">
        <f t="shared" si="139"/>
        <v>0</v>
      </c>
      <c r="G2189" s="33">
        <f t="shared" ref="G2189:G2252" si="140">IFERROR(IF(C2189&gt;0,+C2189/B2189*100,0),0)</f>
        <v>100</v>
      </c>
      <c r="H2189" s="34">
        <f t="shared" ref="H2189:H2252" si="141">IFERROR(IF(D2189&gt;0,+D2189/B2189*100,0),0)</f>
        <v>100</v>
      </c>
      <c r="I2189" s="34">
        <f t="shared" ref="I2189:I2252" si="142">IFERROR(IF(E2189&gt;0,+E2189/B2189*100,0),0)</f>
        <v>100</v>
      </c>
    </row>
    <row r="2190" spans="1:9" s="8" customFormat="1" x14ac:dyDescent="0.2">
      <c r="A2190" s="31" t="s">
        <v>1853</v>
      </c>
      <c r="B2190" s="32">
        <v>204931202000</v>
      </c>
      <c r="C2190" s="32">
        <v>204765983000</v>
      </c>
      <c r="D2190" s="32">
        <v>204765983000</v>
      </c>
      <c r="E2190" s="32">
        <v>204765983000</v>
      </c>
      <c r="F2190" s="32">
        <f t="shared" si="139"/>
        <v>165219000</v>
      </c>
      <c r="G2190" s="33">
        <f t="shared" si="140"/>
        <v>99.919378309214238</v>
      </c>
      <c r="H2190" s="34">
        <f t="shared" si="141"/>
        <v>99.919378309214238</v>
      </c>
      <c r="I2190" s="34">
        <f t="shared" si="142"/>
        <v>99.919378309214238</v>
      </c>
    </row>
    <row r="2191" spans="1:9" s="8" customFormat="1" x14ac:dyDescent="0.2">
      <c r="A2191" s="31" t="s">
        <v>1854</v>
      </c>
      <c r="B2191" s="32">
        <v>107396454000</v>
      </c>
      <c r="C2191" s="32">
        <v>107349990000</v>
      </c>
      <c r="D2191" s="32">
        <v>107349990000</v>
      </c>
      <c r="E2191" s="32">
        <v>107349990000</v>
      </c>
      <c r="F2191" s="32">
        <f t="shared" si="139"/>
        <v>46464000</v>
      </c>
      <c r="G2191" s="33">
        <f t="shared" si="140"/>
        <v>99.956736001730562</v>
      </c>
      <c r="H2191" s="34">
        <f t="shared" si="141"/>
        <v>99.956736001730562</v>
      </c>
      <c r="I2191" s="34">
        <f t="shared" si="142"/>
        <v>99.956736001730562</v>
      </c>
    </row>
    <row r="2192" spans="1:9" s="8" customFormat="1" x14ac:dyDescent="0.2">
      <c r="A2192" s="27" t="s">
        <v>65</v>
      </c>
      <c r="B2192" s="28">
        <v>473966000000</v>
      </c>
      <c r="C2192" s="28">
        <v>472705520168.72998</v>
      </c>
      <c r="D2192" s="28">
        <v>393627104752.72998</v>
      </c>
      <c r="E2192" s="28">
        <v>393627104752.72998</v>
      </c>
      <c r="F2192" s="28">
        <f t="shared" si="139"/>
        <v>1260479831.2700195</v>
      </c>
      <c r="G2192" s="29">
        <f t="shared" si="140"/>
        <v>99.73405690887742</v>
      </c>
      <c r="H2192" s="30">
        <f t="shared" si="141"/>
        <v>83.0496501337079</v>
      </c>
      <c r="I2192" s="30">
        <f t="shared" si="142"/>
        <v>83.0496501337079</v>
      </c>
    </row>
    <row r="2193" spans="1:9" s="8" customFormat="1" x14ac:dyDescent="0.2">
      <c r="A2193" s="31" t="s">
        <v>566</v>
      </c>
      <c r="B2193" s="32">
        <v>418966000000</v>
      </c>
      <c r="C2193" s="32">
        <v>418207201212</v>
      </c>
      <c r="D2193" s="32">
        <v>339128785796</v>
      </c>
      <c r="E2193" s="32">
        <v>339128785796</v>
      </c>
      <c r="F2193" s="32">
        <f t="shared" si="139"/>
        <v>758798788</v>
      </c>
      <c r="G2193" s="33">
        <f t="shared" si="140"/>
        <v>99.818887740771316</v>
      </c>
      <c r="H2193" s="34">
        <f t="shared" si="141"/>
        <v>80.94422597442275</v>
      </c>
      <c r="I2193" s="34">
        <f t="shared" si="142"/>
        <v>80.94422597442275</v>
      </c>
    </row>
    <row r="2194" spans="1:9" s="8" customFormat="1" x14ac:dyDescent="0.2">
      <c r="A2194" s="31" t="s">
        <v>1789</v>
      </c>
      <c r="B2194" s="32">
        <v>55000000000</v>
      </c>
      <c r="C2194" s="32">
        <v>54498318956.730003</v>
      </c>
      <c r="D2194" s="32">
        <v>54498318956.730003</v>
      </c>
      <c r="E2194" s="32">
        <v>54498318956.730003</v>
      </c>
      <c r="F2194" s="32">
        <f t="shared" si="139"/>
        <v>501681043.26999664</v>
      </c>
      <c r="G2194" s="33">
        <f t="shared" si="140"/>
        <v>99.087852648600006</v>
      </c>
      <c r="H2194" s="34">
        <f t="shared" si="141"/>
        <v>99.087852648600006</v>
      </c>
      <c r="I2194" s="34">
        <f t="shared" si="142"/>
        <v>99.087852648600006</v>
      </c>
    </row>
    <row r="2195" spans="1:9" s="8" customFormat="1" x14ac:dyDescent="0.2">
      <c r="A2195" s="27" t="s">
        <v>63</v>
      </c>
      <c r="B2195" s="28">
        <v>922262663810</v>
      </c>
      <c r="C2195" s="28">
        <v>863128066792.54004</v>
      </c>
      <c r="D2195" s="28">
        <v>813128066792.54004</v>
      </c>
      <c r="E2195" s="28">
        <v>813128066792.54004</v>
      </c>
      <c r="F2195" s="28">
        <f t="shared" si="139"/>
        <v>59134597017.459961</v>
      </c>
      <c r="G2195" s="29">
        <f t="shared" si="140"/>
        <v>93.588095958133394</v>
      </c>
      <c r="H2195" s="30">
        <f t="shared" si="141"/>
        <v>88.166646954284232</v>
      </c>
      <c r="I2195" s="30">
        <f t="shared" si="142"/>
        <v>88.166646954284232</v>
      </c>
    </row>
    <row r="2196" spans="1:9" s="8" customFormat="1" x14ac:dyDescent="0.2">
      <c r="A2196" s="31" t="s">
        <v>106</v>
      </c>
      <c r="B2196" s="32">
        <v>720386641960</v>
      </c>
      <c r="C2196" s="32">
        <v>661252951906.54004</v>
      </c>
      <c r="D2196" s="32">
        <v>611252951906.54004</v>
      </c>
      <c r="E2196" s="32">
        <v>611252951906.54004</v>
      </c>
      <c r="F2196" s="32">
        <f t="shared" si="139"/>
        <v>59133690053.459961</v>
      </c>
      <c r="G2196" s="33">
        <f t="shared" si="140"/>
        <v>91.791395535518078</v>
      </c>
      <c r="H2196" s="34">
        <f t="shared" si="141"/>
        <v>84.85067827513663</v>
      </c>
      <c r="I2196" s="34">
        <f t="shared" si="142"/>
        <v>84.85067827513663</v>
      </c>
    </row>
    <row r="2197" spans="1:9" s="8" customFormat="1" x14ac:dyDescent="0.2">
      <c r="A2197" s="31" t="s">
        <v>107</v>
      </c>
      <c r="B2197" s="32">
        <v>5000000</v>
      </c>
      <c r="C2197" s="32">
        <v>4093036</v>
      </c>
      <c r="D2197" s="32">
        <v>4093036</v>
      </c>
      <c r="E2197" s="32">
        <v>4093036</v>
      </c>
      <c r="F2197" s="32">
        <f t="shared" si="139"/>
        <v>906964</v>
      </c>
      <c r="G2197" s="33">
        <f t="shared" si="140"/>
        <v>81.860720000000001</v>
      </c>
      <c r="H2197" s="34">
        <f t="shared" si="141"/>
        <v>81.860720000000001</v>
      </c>
      <c r="I2197" s="34">
        <f t="shared" si="142"/>
        <v>81.860720000000001</v>
      </c>
    </row>
    <row r="2198" spans="1:9" s="8" customFormat="1" x14ac:dyDescent="0.2">
      <c r="A2198" s="31" t="s">
        <v>108</v>
      </c>
      <c r="B2198" s="32">
        <v>201871021850</v>
      </c>
      <c r="C2198" s="32">
        <v>201871021850</v>
      </c>
      <c r="D2198" s="32">
        <v>201871021850</v>
      </c>
      <c r="E2198" s="32">
        <v>201871021850</v>
      </c>
      <c r="F2198" s="32">
        <f t="shared" si="139"/>
        <v>0</v>
      </c>
      <c r="G2198" s="33">
        <f t="shared" si="140"/>
        <v>100</v>
      </c>
      <c r="H2198" s="34">
        <f t="shared" si="141"/>
        <v>100</v>
      </c>
      <c r="I2198" s="34">
        <f t="shared" si="142"/>
        <v>100</v>
      </c>
    </row>
    <row r="2199" spans="1:9" s="8" customFormat="1" x14ac:dyDescent="0.2">
      <c r="A2199" s="27" t="s">
        <v>6</v>
      </c>
      <c r="B2199" s="28">
        <v>1409399988585</v>
      </c>
      <c r="C2199" s="28">
        <v>828996263902.90002</v>
      </c>
      <c r="D2199" s="28">
        <v>488812338278.53998</v>
      </c>
      <c r="E2199" s="28">
        <v>488809328243.78998</v>
      </c>
      <c r="F2199" s="28">
        <f t="shared" si="139"/>
        <v>580403724682.09998</v>
      </c>
      <c r="G2199" s="29">
        <f t="shared" si="140"/>
        <v>58.819091146381389</v>
      </c>
      <c r="H2199" s="30">
        <f t="shared" si="141"/>
        <v>34.68230042837552</v>
      </c>
      <c r="I2199" s="30">
        <f t="shared" si="142"/>
        <v>34.682086859851722</v>
      </c>
    </row>
    <row r="2200" spans="1:9" s="8" customFormat="1" ht="22.5" x14ac:dyDescent="0.2">
      <c r="A2200" s="31" t="s">
        <v>567</v>
      </c>
      <c r="B2200" s="32">
        <v>7392182486</v>
      </c>
      <c r="C2200" s="32">
        <v>7253773245.4799995</v>
      </c>
      <c r="D2200" s="32">
        <v>7245659088.4799995</v>
      </c>
      <c r="E2200" s="32">
        <v>7245659088.4799995</v>
      </c>
      <c r="F2200" s="32">
        <f t="shared" si="139"/>
        <v>138409240.52000046</v>
      </c>
      <c r="G2200" s="33">
        <f t="shared" si="140"/>
        <v>98.127626843870104</v>
      </c>
      <c r="H2200" s="34">
        <f t="shared" si="141"/>
        <v>98.01786011374179</v>
      </c>
      <c r="I2200" s="34">
        <f t="shared" si="142"/>
        <v>98.01786011374179</v>
      </c>
    </row>
    <row r="2201" spans="1:9" s="8" customFormat="1" x14ac:dyDescent="0.2">
      <c r="A2201" s="31" t="s">
        <v>568</v>
      </c>
      <c r="B2201" s="32">
        <v>11900000000</v>
      </c>
      <c r="C2201" s="32">
        <v>5836468976.46</v>
      </c>
      <c r="D2201" s="32">
        <v>4666256533.8900003</v>
      </c>
      <c r="E2201" s="32">
        <v>4666256533.8900003</v>
      </c>
      <c r="F2201" s="32">
        <f t="shared" si="139"/>
        <v>6063531023.54</v>
      </c>
      <c r="G2201" s="33">
        <f t="shared" si="140"/>
        <v>49.04595778537815</v>
      </c>
      <c r="H2201" s="34">
        <f t="shared" si="141"/>
        <v>39.212239780588234</v>
      </c>
      <c r="I2201" s="34">
        <f t="shared" si="142"/>
        <v>39.212239780588234</v>
      </c>
    </row>
    <row r="2202" spans="1:9" s="8" customFormat="1" x14ac:dyDescent="0.2">
      <c r="A2202" s="31" t="s">
        <v>569</v>
      </c>
      <c r="B2202" s="32">
        <v>14200000000</v>
      </c>
      <c r="C2202" s="32">
        <v>2155213400</v>
      </c>
      <c r="D2202" s="32">
        <v>1998762875</v>
      </c>
      <c r="E2202" s="32">
        <v>1998762875</v>
      </c>
      <c r="F2202" s="32">
        <f t="shared" si="139"/>
        <v>12044786600</v>
      </c>
      <c r="G2202" s="33">
        <f t="shared" si="140"/>
        <v>15.177559154929575</v>
      </c>
      <c r="H2202" s="34">
        <f t="shared" si="141"/>
        <v>14.075794894366197</v>
      </c>
      <c r="I2202" s="34">
        <f t="shared" si="142"/>
        <v>14.075794894366197</v>
      </c>
    </row>
    <row r="2203" spans="1:9" s="8" customFormat="1" x14ac:dyDescent="0.2">
      <c r="A2203" s="31" t="s">
        <v>570</v>
      </c>
      <c r="B2203" s="32">
        <v>49999596725</v>
      </c>
      <c r="C2203" s="32">
        <v>11655061698.5</v>
      </c>
      <c r="D2203" s="32">
        <v>11550539696.51</v>
      </c>
      <c r="E2203" s="32">
        <v>11550539696.51</v>
      </c>
      <c r="F2203" s="32">
        <f t="shared" si="139"/>
        <v>38344535026.5</v>
      </c>
      <c r="G2203" s="33">
        <f t="shared" si="140"/>
        <v>23.310311406316647</v>
      </c>
      <c r="H2203" s="34">
        <f t="shared" si="141"/>
        <v>23.101265716278636</v>
      </c>
      <c r="I2203" s="34">
        <f t="shared" si="142"/>
        <v>23.101265716278636</v>
      </c>
    </row>
    <row r="2204" spans="1:9" s="8" customFormat="1" x14ac:dyDescent="0.2">
      <c r="A2204" s="31" t="s">
        <v>571</v>
      </c>
      <c r="B2204" s="32">
        <v>44932084037</v>
      </c>
      <c r="C2204" s="32">
        <v>16001338594.82</v>
      </c>
      <c r="D2204" s="32">
        <v>16001338594.82</v>
      </c>
      <c r="E2204" s="32">
        <v>16001338594.82</v>
      </c>
      <c r="F2204" s="32">
        <f t="shared" si="139"/>
        <v>28930745442.18</v>
      </c>
      <c r="G2204" s="33">
        <f t="shared" si="140"/>
        <v>35.612277813874506</v>
      </c>
      <c r="H2204" s="34">
        <f t="shared" si="141"/>
        <v>35.612277813874506</v>
      </c>
      <c r="I2204" s="34">
        <f t="shared" si="142"/>
        <v>35.612277813874506</v>
      </c>
    </row>
    <row r="2205" spans="1:9" s="9" customFormat="1" x14ac:dyDescent="0.2">
      <c r="A2205" s="31" t="s">
        <v>572</v>
      </c>
      <c r="B2205" s="32">
        <v>439369316283</v>
      </c>
      <c r="C2205" s="32">
        <v>0</v>
      </c>
      <c r="D2205" s="32">
        <v>0</v>
      </c>
      <c r="E2205" s="32">
        <v>0</v>
      </c>
      <c r="F2205" s="32">
        <f t="shared" si="139"/>
        <v>439369316283</v>
      </c>
      <c r="G2205" s="33">
        <f t="shared" si="140"/>
        <v>0</v>
      </c>
      <c r="H2205" s="34">
        <f t="shared" si="141"/>
        <v>0</v>
      </c>
      <c r="I2205" s="34">
        <f t="shared" si="142"/>
        <v>0</v>
      </c>
    </row>
    <row r="2206" spans="1:9" s="8" customFormat="1" ht="22.5" x14ac:dyDescent="0.2">
      <c r="A2206" s="31" t="s">
        <v>573</v>
      </c>
      <c r="B2206" s="32">
        <v>1304183333</v>
      </c>
      <c r="C2206" s="32">
        <v>1054890643</v>
      </c>
      <c r="D2206" s="32">
        <v>602590249</v>
      </c>
      <c r="E2206" s="32">
        <v>602590249</v>
      </c>
      <c r="F2206" s="32">
        <f t="shared" si="139"/>
        <v>249292690</v>
      </c>
      <c r="G2206" s="33">
        <f t="shared" si="140"/>
        <v>80.885149833455202</v>
      </c>
      <c r="H2206" s="34">
        <f t="shared" si="141"/>
        <v>46.204412658293037</v>
      </c>
      <c r="I2206" s="34">
        <f t="shared" si="142"/>
        <v>46.204412658293037</v>
      </c>
    </row>
    <row r="2207" spans="1:9" s="8" customFormat="1" ht="22.5" x14ac:dyDescent="0.2">
      <c r="A2207" s="31" t="s">
        <v>574</v>
      </c>
      <c r="B2207" s="32">
        <v>3500000000</v>
      </c>
      <c r="C2207" s="32">
        <v>2577886760</v>
      </c>
      <c r="D2207" s="32">
        <v>2577886760</v>
      </c>
      <c r="E2207" s="32">
        <v>2577886760</v>
      </c>
      <c r="F2207" s="32">
        <f t="shared" si="139"/>
        <v>922113240</v>
      </c>
      <c r="G2207" s="33">
        <f t="shared" si="140"/>
        <v>73.653907428571429</v>
      </c>
      <c r="H2207" s="34">
        <f t="shared" si="141"/>
        <v>73.653907428571429</v>
      </c>
      <c r="I2207" s="34">
        <f t="shared" si="142"/>
        <v>73.653907428571429</v>
      </c>
    </row>
    <row r="2208" spans="1:9" s="8" customFormat="1" ht="22.5" x14ac:dyDescent="0.2">
      <c r="A2208" s="31" t="s">
        <v>575</v>
      </c>
      <c r="B2208" s="32">
        <v>700400000</v>
      </c>
      <c r="C2208" s="32">
        <v>366743333</v>
      </c>
      <c r="D2208" s="32">
        <v>154150000</v>
      </c>
      <c r="E2208" s="32">
        <v>154150000</v>
      </c>
      <c r="F2208" s="32">
        <f t="shared" si="139"/>
        <v>333656667</v>
      </c>
      <c r="G2208" s="33">
        <f t="shared" si="140"/>
        <v>52.361983580810964</v>
      </c>
      <c r="H2208" s="34">
        <f t="shared" si="141"/>
        <v>22.008852084523127</v>
      </c>
      <c r="I2208" s="34">
        <f t="shared" si="142"/>
        <v>22.008852084523127</v>
      </c>
    </row>
    <row r="2209" spans="1:9" s="8" customFormat="1" x14ac:dyDescent="0.2">
      <c r="A2209" s="31" t="s">
        <v>576</v>
      </c>
      <c r="B2209" s="32">
        <v>5996489271</v>
      </c>
      <c r="C2209" s="32">
        <v>3495742503.7399998</v>
      </c>
      <c r="D2209" s="32">
        <v>3495742503.7399998</v>
      </c>
      <c r="E2209" s="32">
        <v>3495742503.7399998</v>
      </c>
      <c r="F2209" s="32">
        <f t="shared" si="139"/>
        <v>2500746767.2600002</v>
      </c>
      <c r="G2209" s="33">
        <f t="shared" si="140"/>
        <v>58.29648558942614</v>
      </c>
      <c r="H2209" s="34">
        <f t="shared" si="141"/>
        <v>58.29648558942614</v>
      </c>
      <c r="I2209" s="34">
        <f t="shared" si="142"/>
        <v>58.29648558942614</v>
      </c>
    </row>
    <row r="2210" spans="1:9" s="9" customFormat="1" x14ac:dyDescent="0.2">
      <c r="A2210" s="31" t="s">
        <v>577</v>
      </c>
      <c r="B2210" s="32">
        <v>1410293318</v>
      </c>
      <c r="C2210" s="32">
        <v>1410293318</v>
      </c>
      <c r="D2210" s="32">
        <v>1410293318</v>
      </c>
      <c r="E2210" s="32">
        <v>1410293318</v>
      </c>
      <c r="F2210" s="32">
        <f t="shared" si="139"/>
        <v>0</v>
      </c>
      <c r="G2210" s="33">
        <f t="shared" si="140"/>
        <v>100</v>
      </c>
      <c r="H2210" s="34">
        <f t="shared" si="141"/>
        <v>100</v>
      </c>
      <c r="I2210" s="34">
        <f t="shared" si="142"/>
        <v>100</v>
      </c>
    </row>
    <row r="2211" spans="1:9" s="8" customFormat="1" x14ac:dyDescent="0.2">
      <c r="A2211" s="31" t="s">
        <v>578</v>
      </c>
      <c r="B2211" s="32">
        <v>16500314699</v>
      </c>
      <c r="C2211" s="32">
        <v>14842472048.48</v>
      </c>
      <c r="D2211" s="32">
        <v>7361168926.7799997</v>
      </c>
      <c r="E2211" s="32">
        <v>7358158892.0299997</v>
      </c>
      <c r="F2211" s="32">
        <f t="shared" si="139"/>
        <v>1657842650.5200005</v>
      </c>
      <c r="G2211" s="33">
        <f t="shared" si="140"/>
        <v>89.952660414286072</v>
      </c>
      <c r="H2211" s="34">
        <f t="shared" si="141"/>
        <v>44.612294135372601</v>
      </c>
      <c r="I2211" s="34">
        <f t="shared" si="142"/>
        <v>44.594051848453169</v>
      </c>
    </row>
    <row r="2212" spans="1:9" s="8" customFormat="1" x14ac:dyDescent="0.2">
      <c r="A2212" s="31" t="s">
        <v>579</v>
      </c>
      <c r="B2212" s="32">
        <v>7000256448</v>
      </c>
      <c r="C2212" s="32">
        <v>5873206197.4799995</v>
      </c>
      <c r="D2212" s="32">
        <v>2748687523.1999998</v>
      </c>
      <c r="E2212" s="32">
        <v>2748687523.1999998</v>
      </c>
      <c r="F2212" s="32">
        <f t="shared" si="139"/>
        <v>1127050250.5200005</v>
      </c>
      <c r="G2212" s="33">
        <f t="shared" si="140"/>
        <v>83.899871970518973</v>
      </c>
      <c r="H2212" s="34">
        <f t="shared" si="141"/>
        <v>39.265526107765815</v>
      </c>
      <c r="I2212" s="34">
        <f t="shared" si="142"/>
        <v>39.265526107765815</v>
      </c>
    </row>
    <row r="2213" spans="1:9" s="9" customFormat="1" x14ac:dyDescent="0.2">
      <c r="A2213" s="31" t="s">
        <v>580</v>
      </c>
      <c r="B2213" s="32">
        <v>28528967452</v>
      </c>
      <c r="C2213" s="32">
        <v>28491202177.810001</v>
      </c>
      <c r="D2213" s="32">
        <v>0</v>
      </c>
      <c r="E2213" s="32">
        <v>0</v>
      </c>
      <c r="F2213" s="32">
        <f t="shared" si="139"/>
        <v>37765274.189998627</v>
      </c>
      <c r="G2213" s="33">
        <f t="shared" si="140"/>
        <v>99.867624812382232</v>
      </c>
      <c r="H2213" s="34">
        <f t="shared" si="141"/>
        <v>0</v>
      </c>
      <c r="I2213" s="34">
        <f t="shared" si="142"/>
        <v>0</v>
      </c>
    </row>
    <row r="2214" spans="1:9" s="8" customFormat="1" x14ac:dyDescent="0.2">
      <c r="A2214" s="31" t="s">
        <v>581</v>
      </c>
      <c r="B2214" s="32">
        <v>27531086443</v>
      </c>
      <c r="C2214" s="32">
        <v>27531086443</v>
      </c>
      <c r="D2214" s="32">
        <v>27531086443</v>
      </c>
      <c r="E2214" s="32">
        <v>27531086443</v>
      </c>
      <c r="F2214" s="32">
        <f t="shared" si="139"/>
        <v>0</v>
      </c>
      <c r="G2214" s="33">
        <f t="shared" si="140"/>
        <v>100</v>
      </c>
      <c r="H2214" s="34">
        <f t="shared" si="141"/>
        <v>100</v>
      </c>
      <c r="I2214" s="34">
        <f t="shared" si="142"/>
        <v>100</v>
      </c>
    </row>
    <row r="2215" spans="1:9" s="8" customFormat="1" x14ac:dyDescent="0.2">
      <c r="A2215" s="31" t="s">
        <v>582</v>
      </c>
      <c r="B2215" s="32">
        <v>45037400611</v>
      </c>
      <c r="C2215" s="32">
        <v>45037400611</v>
      </c>
      <c r="D2215" s="32">
        <v>45037400611</v>
      </c>
      <c r="E2215" s="32">
        <v>45037400611</v>
      </c>
      <c r="F2215" s="32">
        <f t="shared" si="139"/>
        <v>0</v>
      </c>
      <c r="G2215" s="33">
        <f t="shared" si="140"/>
        <v>100</v>
      </c>
      <c r="H2215" s="34">
        <f t="shared" si="141"/>
        <v>100</v>
      </c>
      <c r="I2215" s="34">
        <f t="shared" si="142"/>
        <v>100</v>
      </c>
    </row>
    <row r="2216" spans="1:9" s="8" customFormat="1" x14ac:dyDescent="0.2">
      <c r="A2216" s="31" t="s">
        <v>583</v>
      </c>
      <c r="B2216" s="32">
        <v>47824900297</v>
      </c>
      <c r="C2216" s="32">
        <v>45549807736</v>
      </c>
      <c r="D2216" s="32">
        <v>21397920467</v>
      </c>
      <c r="E2216" s="32">
        <v>21397920467</v>
      </c>
      <c r="F2216" s="32">
        <f t="shared" si="139"/>
        <v>2275092561</v>
      </c>
      <c r="G2216" s="33">
        <f t="shared" si="140"/>
        <v>95.242870247776111</v>
      </c>
      <c r="H2216" s="34">
        <f t="shared" si="141"/>
        <v>44.742216573616709</v>
      </c>
      <c r="I2216" s="34">
        <f t="shared" si="142"/>
        <v>44.742216573616709</v>
      </c>
    </row>
    <row r="2217" spans="1:9" s="8" customFormat="1" ht="22.5" x14ac:dyDescent="0.2">
      <c r="A2217" s="31" t="s">
        <v>584</v>
      </c>
      <c r="B2217" s="32">
        <v>151517675504</v>
      </c>
      <c r="C2217" s="32">
        <v>150358822685.47</v>
      </c>
      <c r="D2217" s="32">
        <v>85469053241.729996</v>
      </c>
      <c r="E2217" s="32">
        <v>85469053241.729996</v>
      </c>
      <c r="F2217" s="32">
        <f t="shared" si="139"/>
        <v>1158852818.5299988</v>
      </c>
      <c r="G2217" s="33">
        <f t="shared" si="140"/>
        <v>99.235169880559965</v>
      </c>
      <c r="H2217" s="34">
        <f t="shared" si="141"/>
        <v>56.408635466080426</v>
      </c>
      <c r="I2217" s="34">
        <f t="shared" si="142"/>
        <v>56.408635466080426</v>
      </c>
    </row>
    <row r="2218" spans="1:9" s="8" customFormat="1" x14ac:dyDescent="0.2">
      <c r="A2218" s="31" t="s">
        <v>585</v>
      </c>
      <c r="B2218" s="32">
        <v>26346966669</v>
      </c>
      <c r="C2218" s="32">
        <v>23457305019</v>
      </c>
      <c r="D2218" s="32">
        <v>17017274669</v>
      </c>
      <c r="E2218" s="32">
        <v>17017274669</v>
      </c>
      <c r="F2218" s="32">
        <f t="shared" si="139"/>
        <v>2889661650</v>
      </c>
      <c r="G2218" s="33">
        <f t="shared" si="140"/>
        <v>89.032279554974366</v>
      </c>
      <c r="H2218" s="34">
        <f t="shared" si="141"/>
        <v>64.589122849662346</v>
      </c>
      <c r="I2218" s="34">
        <f t="shared" si="142"/>
        <v>64.589122849662346</v>
      </c>
    </row>
    <row r="2219" spans="1:9" s="8" customFormat="1" x14ac:dyDescent="0.2">
      <c r="A2219" s="31" t="s">
        <v>586</v>
      </c>
      <c r="B2219" s="32">
        <v>32252684408</v>
      </c>
      <c r="C2219" s="32">
        <v>24514475887.259998</v>
      </c>
      <c r="D2219" s="32">
        <v>11074267800.26</v>
      </c>
      <c r="E2219" s="32">
        <v>11074267800.26</v>
      </c>
      <c r="F2219" s="32">
        <f t="shared" si="139"/>
        <v>7738208520.7400017</v>
      </c>
      <c r="G2219" s="33">
        <f t="shared" si="140"/>
        <v>76.007552044813337</v>
      </c>
      <c r="H2219" s="34">
        <f t="shared" si="141"/>
        <v>34.335956846783034</v>
      </c>
      <c r="I2219" s="34">
        <f t="shared" si="142"/>
        <v>34.335956846783034</v>
      </c>
    </row>
    <row r="2220" spans="1:9" s="8" customFormat="1" x14ac:dyDescent="0.2">
      <c r="A2220" s="31" t="s">
        <v>587</v>
      </c>
      <c r="B2220" s="32">
        <v>13096579917</v>
      </c>
      <c r="C2220" s="32">
        <v>12455870134.4</v>
      </c>
      <c r="D2220" s="32">
        <v>8270156394.3999996</v>
      </c>
      <c r="E2220" s="32">
        <v>8270156394.3999996</v>
      </c>
      <c r="F2220" s="32">
        <f t="shared" si="139"/>
        <v>640709782.60000038</v>
      </c>
      <c r="G2220" s="33">
        <f t="shared" si="140"/>
        <v>95.107808399898914</v>
      </c>
      <c r="H2220" s="34">
        <f t="shared" si="141"/>
        <v>63.14745106594534</v>
      </c>
      <c r="I2220" s="34">
        <f t="shared" si="142"/>
        <v>63.14745106594534</v>
      </c>
    </row>
    <row r="2221" spans="1:9" s="8" customFormat="1" x14ac:dyDescent="0.2">
      <c r="A2221" s="31" t="s">
        <v>588</v>
      </c>
      <c r="B2221" s="32">
        <v>44541226333</v>
      </c>
      <c r="C2221" s="32">
        <v>44541226333</v>
      </c>
      <c r="D2221" s="32">
        <v>27572979018</v>
      </c>
      <c r="E2221" s="32">
        <v>27572979018</v>
      </c>
      <c r="F2221" s="32">
        <f t="shared" si="139"/>
        <v>0</v>
      </c>
      <c r="G2221" s="33">
        <f t="shared" si="140"/>
        <v>100</v>
      </c>
      <c r="H2221" s="34">
        <f t="shared" si="141"/>
        <v>61.904400233299249</v>
      </c>
      <c r="I2221" s="34">
        <f t="shared" si="142"/>
        <v>61.904400233299249</v>
      </c>
    </row>
    <row r="2222" spans="1:9" s="8" customFormat="1" x14ac:dyDescent="0.2">
      <c r="A2222" s="31" t="s">
        <v>589</v>
      </c>
      <c r="B2222" s="32">
        <v>15273126603</v>
      </c>
      <c r="C2222" s="32">
        <v>2106657122</v>
      </c>
      <c r="D2222" s="32">
        <v>1743084668</v>
      </c>
      <c r="E2222" s="32">
        <v>1743084668</v>
      </c>
      <c r="F2222" s="32">
        <f t="shared" si="139"/>
        <v>13166469481</v>
      </c>
      <c r="G2222" s="33">
        <f t="shared" si="140"/>
        <v>13.793227652458556</v>
      </c>
      <c r="H2222" s="34">
        <f t="shared" si="141"/>
        <v>11.412755968758992</v>
      </c>
      <c r="I2222" s="34">
        <f t="shared" si="142"/>
        <v>11.412755968758992</v>
      </c>
    </row>
    <row r="2223" spans="1:9" s="9" customFormat="1" x14ac:dyDescent="0.2">
      <c r="A2223" s="31" t="s">
        <v>590</v>
      </c>
      <c r="B2223" s="32">
        <v>38483141167</v>
      </c>
      <c r="C2223" s="32">
        <v>18322501456</v>
      </c>
      <c r="D2223" s="32">
        <v>7119974994</v>
      </c>
      <c r="E2223" s="32">
        <v>7119974994</v>
      </c>
      <c r="F2223" s="32">
        <f t="shared" si="139"/>
        <v>20160639711</v>
      </c>
      <c r="G2223" s="33">
        <f t="shared" si="140"/>
        <v>47.61176167113895</v>
      </c>
      <c r="H2223" s="34">
        <f t="shared" si="141"/>
        <v>18.501543216294174</v>
      </c>
      <c r="I2223" s="34">
        <f t="shared" si="142"/>
        <v>18.501543216294174</v>
      </c>
    </row>
    <row r="2224" spans="1:9" s="8" customFormat="1" ht="22.5" x14ac:dyDescent="0.2">
      <c r="A2224" s="31" t="s">
        <v>1790</v>
      </c>
      <c r="B2224" s="32">
        <v>1207817514</v>
      </c>
      <c r="C2224" s="32">
        <v>685363012</v>
      </c>
      <c r="D2224" s="32">
        <v>330064247</v>
      </c>
      <c r="E2224" s="32">
        <v>330064247</v>
      </c>
      <c r="F2224" s="32">
        <f t="shared" si="139"/>
        <v>522454502</v>
      </c>
      <c r="G2224" s="33">
        <f t="shared" si="140"/>
        <v>56.743920671446737</v>
      </c>
      <c r="H2224" s="34">
        <f t="shared" si="141"/>
        <v>27.327327445924087</v>
      </c>
      <c r="I2224" s="34">
        <f t="shared" si="142"/>
        <v>27.327327445924087</v>
      </c>
    </row>
    <row r="2225" spans="1:9" s="8" customFormat="1" x14ac:dyDescent="0.2">
      <c r="A2225" s="31" t="s">
        <v>1855</v>
      </c>
      <c r="B2225" s="32">
        <v>333553299067</v>
      </c>
      <c r="C2225" s="32">
        <v>333421454567</v>
      </c>
      <c r="D2225" s="32">
        <v>176435999655.72998</v>
      </c>
      <c r="E2225" s="32">
        <v>176435999655.72998</v>
      </c>
      <c r="F2225" s="32">
        <f t="shared" si="139"/>
        <v>131844500</v>
      </c>
      <c r="G2225" s="33">
        <f t="shared" si="140"/>
        <v>99.960472733932235</v>
      </c>
      <c r="H2225" s="34">
        <f t="shared" si="141"/>
        <v>52.895894044294764</v>
      </c>
      <c r="I2225" s="34">
        <f t="shared" si="142"/>
        <v>52.895894044294764</v>
      </c>
    </row>
    <row r="2226" spans="1:9" s="9" customFormat="1" x14ac:dyDescent="0.2">
      <c r="A2226" s="27" t="s">
        <v>1535</v>
      </c>
      <c r="B2226" s="28">
        <v>21105253637</v>
      </c>
      <c r="C2226" s="28">
        <v>20659141690.290001</v>
      </c>
      <c r="D2226" s="28">
        <v>20611350506.82</v>
      </c>
      <c r="E2226" s="28">
        <v>20611350506.82</v>
      </c>
      <c r="F2226" s="28">
        <f t="shared" si="139"/>
        <v>446111946.70999908</v>
      </c>
      <c r="G2226" s="29">
        <f t="shared" si="140"/>
        <v>97.886251668030596</v>
      </c>
      <c r="H2226" s="30">
        <f t="shared" si="141"/>
        <v>97.659809549437824</v>
      </c>
      <c r="I2226" s="30">
        <f t="shared" si="142"/>
        <v>97.659809549437824</v>
      </c>
    </row>
    <row r="2227" spans="1:9" s="8" customFormat="1" x14ac:dyDescent="0.2">
      <c r="A2227" s="27" t="s">
        <v>4</v>
      </c>
      <c r="B2227" s="28">
        <v>19471000000</v>
      </c>
      <c r="C2227" s="28">
        <v>19118869301.34</v>
      </c>
      <c r="D2227" s="28">
        <v>19071078117.869999</v>
      </c>
      <c r="E2227" s="28">
        <v>19071078117.869999</v>
      </c>
      <c r="F2227" s="28">
        <f t="shared" si="139"/>
        <v>352130698.65999985</v>
      </c>
      <c r="G2227" s="29">
        <f t="shared" si="140"/>
        <v>98.191511999075558</v>
      </c>
      <c r="H2227" s="30">
        <f t="shared" si="141"/>
        <v>97.946063981665034</v>
      </c>
      <c r="I2227" s="30">
        <f t="shared" si="142"/>
        <v>97.946063981665034</v>
      </c>
    </row>
    <row r="2228" spans="1:9" s="8" customFormat="1" x14ac:dyDescent="0.2">
      <c r="A2228" s="27" t="s">
        <v>62</v>
      </c>
      <c r="B2228" s="28">
        <v>15062000000</v>
      </c>
      <c r="C2228" s="28">
        <v>14888282297</v>
      </c>
      <c r="D2228" s="28">
        <v>14888282297</v>
      </c>
      <c r="E2228" s="28">
        <v>14888282297</v>
      </c>
      <c r="F2228" s="28">
        <f t="shared" si="139"/>
        <v>173717703</v>
      </c>
      <c r="G2228" s="29">
        <f t="shared" si="140"/>
        <v>98.846649163457712</v>
      </c>
      <c r="H2228" s="30">
        <f t="shared" si="141"/>
        <v>98.846649163457712</v>
      </c>
      <c r="I2228" s="30">
        <f t="shared" si="142"/>
        <v>98.846649163457712</v>
      </c>
    </row>
    <row r="2229" spans="1:9" s="8" customFormat="1" x14ac:dyDescent="0.2">
      <c r="A2229" s="31" t="s">
        <v>94</v>
      </c>
      <c r="B2229" s="32">
        <v>10044000000</v>
      </c>
      <c r="C2229" s="32">
        <v>9986170893</v>
      </c>
      <c r="D2229" s="32">
        <v>9986170893</v>
      </c>
      <c r="E2229" s="32">
        <v>9986170893</v>
      </c>
      <c r="F2229" s="32">
        <f t="shared" si="139"/>
        <v>57829107</v>
      </c>
      <c r="G2229" s="33">
        <f t="shared" si="140"/>
        <v>99.424242264038227</v>
      </c>
      <c r="H2229" s="34">
        <f t="shared" si="141"/>
        <v>99.424242264038227</v>
      </c>
      <c r="I2229" s="34">
        <f t="shared" si="142"/>
        <v>99.424242264038227</v>
      </c>
    </row>
    <row r="2230" spans="1:9" s="9" customFormat="1" x14ac:dyDescent="0.2">
      <c r="A2230" s="31" t="s">
        <v>95</v>
      </c>
      <c r="B2230" s="32">
        <v>3723000000</v>
      </c>
      <c r="C2230" s="32">
        <v>3646329280</v>
      </c>
      <c r="D2230" s="32">
        <v>3646329280</v>
      </c>
      <c r="E2230" s="32">
        <v>3646329280</v>
      </c>
      <c r="F2230" s="32">
        <f t="shared" si="139"/>
        <v>76670720</v>
      </c>
      <c r="G2230" s="33">
        <f t="shared" si="140"/>
        <v>97.940619930163848</v>
      </c>
      <c r="H2230" s="34">
        <f t="shared" si="141"/>
        <v>97.940619930163848</v>
      </c>
      <c r="I2230" s="34">
        <f t="shared" si="142"/>
        <v>97.940619930163848</v>
      </c>
    </row>
    <row r="2231" spans="1:9" s="8" customFormat="1" x14ac:dyDescent="0.2">
      <c r="A2231" s="31" t="s">
        <v>96</v>
      </c>
      <c r="B2231" s="32">
        <v>1295000000</v>
      </c>
      <c r="C2231" s="32">
        <v>1255782124</v>
      </c>
      <c r="D2231" s="32">
        <v>1255782124</v>
      </c>
      <c r="E2231" s="32">
        <v>1255782124</v>
      </c>
      <c r="F2231" s="32">
        <f t="shared" si="139"/>
        <v>39217876</v>
      </c>
      <c r="G2231" s="33">
        <f t="shared" si="140"/>
        <v>96.971592586872589</v>
      </c>
      <c r="H2231" s="34">
        <f t="shared" si="141"/>
        <v>96.971592586872589</v>
      </c>
      <c r="I2231" s="34">
        <f t="shared" si="142"/>
        <v>96.971592586872589</v>
      </c>
    </row>
    <row r="2232" spans="1:9" s="8" customFormat="1" x14ac:dyDescent="0.2">
      <c r="A2232" s="27" t="s">
        <v>1378</v>
      </c>
      <c r="B2232" s="28">
        <v>4303000000</v>
      </c>
      <c r="C2232" s="28">
        <v>4177713244.3400002</v>
      </c>
      <c r="D2232" s="28">
        <v>4129922060.8699999</v>
      </c>
      <c r="E2232" s="28">
        <v>4129922060.8699999</v>
      </c>
      <c r="F2232" s="28">
        <f t="shared" si="139"/>
        <v>125286755.65999985</v>
      </c>
      <c r="G2232" s="29">
        <f t="shared" si="140"/>
        <v>97.0883858782245</v>
      </c>
      <c r="H2232" s="30">
        <f t="shared" si="141"/>
        <v>95.977737877527304</v>
      </c>
      <c r="I2232" s="30">
        <f t="shared" si="142"/>
        <v>95.977737877527304</v>
      </c>
    </row>
    <row r="2233" spans="1:9" s="8" customFormat="1" x14ac:dyDescent="0.2">
      <c r="A2233" s="31" t="s">
        <v>124</v>
      </c>
      <c r="B2233" s="32">
        <v>344594648</v>
      </c>
      <c r="C2233" s="32">
        <v>344301348.07999998</v>
      </c>
      <c r="D2233" s="32">
        <v>344301348.07999998</v>
      </c>
      <c r="E2233" s="32">
        <v>344301348.07999998</v>
      </c>
      <c r="F2233" s="32">
        <f t="shared" si="139"/>
        <v>293299.92000001669</v>
      </c>
      <c r="G2233" s="33">
        <f t="shared" si="140"/>
        <v>99.914885526602831</v>
      </c>
      <c r="H2233" s="34">
        <f t="shared" si="141"/>
        <v>99.914885526602831</v>
      </c>
      <c r="I2233" s="34">
        <f t="shared" si="142"/>
        <v>99.914885526602831</v>
      </c>
    </row>
    <row r="2234" spans="1:9" s="8" customFormat="1" x14ac:dyDescent="0.2">
      <c r="A2234" s="31" t="s">
        <v>97</v>
      </c>
      <c r="B2234" s="32">
        <v>3958405352</v>
      </c>
      <c r="C2234" s="32">
        <v>3833411896.2600002</v>
      </c>
      <c r="D2234" s="32">
        <v>3785620712.79</v>
      </c>
      <c r="E2234" s="32">
        <v>3785620712.79</v>
      </c>
      <c r="F2234" s="32">
        <f t="shared" si="139"/>
        <v>124993455.73999977</v>
      </c>
      <c r="G2234" s="33">
        <f t="shared" si="140"/>
        <v>96.842328043113469</v>
      </c>
      <c r="H2234" s="34">
        <f t="shared" si="141"/>
        <v>95.634993795602568</v>
      </c>
      <c r="I2234" s="34">
        <f t="shared" si="142"/>
        <v>95.634993795602568</v>
      </c>
    </row>
    <row r="2235" spans="1:9" s="8" customFormat="1" x14ac:dyDescent="0.2">
      <c r="A2235" s="27" t="s">
        <v>5</v>
      </c>
      <c r="B2235" s="28">
        <v>56000000</v>
      </c>
      <c r="C2235" s="28">
        <v>4743220</v>
      </c>
      <c r="D2235" s="28">
        <v>4743220</v>
      </c>
      <c r="E2235" s="28">
        <v>4743220</v>
      </c>
      <c r="F2235" s="28">
        <f t="shared" si="139"/>
        <v>51256780</v>
      </c>
      <c r="G2235" s="29">
        <f t="shared" si="140"/>
        <v>8.4700357142857143</v>
      </c>
      <c r="H2235" s="30">
        <f t="shared" si="141"/>
        <v>8.4700357142857143</v>
      </c>
      <c r="I2235" s="30">
        <f t="shared" si="142"/>
        <v>8.4700357142857143</v>
      </c>
    </row>
    <row r="2236" spans="1:9" s="8" customFormat="1" x14ac:dyDescent="0.2">
      <c r="A2236" s="31" t="s">
        <v>102</v>
      </c>
      <c r="B2236" s="32">
        <v>56000000</v>
      </c>
      <c r="C2236" s="32">
        <v>4743220</v>
      </c>
      <c r="D2236" s="32">
        <v>4743220</v>
      </c>
      <c r="E2236" s="32">
        <v>4743220</v>
      </c>
      <c r="F2236" s="32">
        <f t="shared" si="139"/>
        <v>51256780</v>
      </c>
      <c r="G2236" s="33">
        <f t="shared" si="140"/>
        <v>8.4700357142857143</v>
      </c>
      <c r="H2236" s="34">
        <f t="shared" si="141"/>
        <v>8.4700357142857143</v>
      </c>
      <c r="I2236" s="34">
        <f t="shared" si="142"/>
        <v>8.4700357142857143</v>
      </c>
    </row>
    <row r="2237" spans="1:9" s="8" customFormat="1" x14ac:dyDescent="0.2">
      <c r="A2237" s="27" t="s">
        <v>63</v>
      </c>
      <c r="B2237" s="28">
        <v>50000000</v>
      </c>
      <c r="C2237" s="28">
        <v>48130540</v>
      </c>
      <c r="D2237" s="28">
        <v>48130540</v>
      </c>
      <c r="E2237" s="28">
        <v>48130540</v>
      </c>
      <c r="F2237" s="28">
        <f t="shared" si="139"/>
        <v>1869460</v>
      </c>
      <c r="G2237" s="29">
        <f t="shared" si="140"/>
        <v>96.261079999999993</v>
      </c>
      <c r="H2237" s="30">
        <f t="shared" si="141"/>
        <v>96.261079999999993</v>
      </c>
      <c r="I2237" s="30">
        <f t="shared" si="142"/>
        <v>96.261079999999993</v>
      </c>
    </row>
    <row r="2238" spans="1:9" s="9" customFormat="1" x14ac:dyDescent="0.2">
      <c r="A2238" s="31" t="s">
        <v>106</v>
      </c>
      <c r="B2238" s="32">
        <v>2113460</v>
      </c>
      <c r="C2238" s="32">
        <v>244000</v>
      </c>
      <c r="D2238" s="32">
        <v>244000</v>
      </c>
      <c r="E2238" s="32">
        <v>244000</v>
      </c>
      <c r="F2238" s="32">
        <f t="shared" si="139"/>
        <v>1869460</v>
      </c>
      <c r="G2238" s="33">
        <f t="shared" si="140"/>
        <v>11.545049350354395</v>
      </c>
      <c r="H2238" s="34">
        <f t="shared" si="141"/>
        <v>11.545049350354395</v>
      </c>
      <c r="I2238" s="34">
        <f t="shared" si="142"/>
        <v>11.545049350354395</v>
      </c>
    </row>
    <row r="2239" spans="1:9" s="8" customFormat="1" x14ac:dyDescent="0.2">
      <c r="A2239" s="31" t="s">
        <v>108</v>
      </c>
      <c r="B2239" s="32">
        <v>47886540</v>
      </c>
      <c r="C2239" s="32">
        <v>47886540</v>
      </c>
      <c r="D2239" s="32">
        <v>47886540</v>
      </c>
      <c r="E2239" s="32">
        <v>47886540</v>
      </c>
      <c r="F2239" s="32">
        <f t="shared" si="139"/>
        <v>0</v>
      </c>
      <c r="G2239" s="33">
        <f t="shared" si="140"/>
        <v>100</v>
      </c>
      <c r="H2239" s="34">
        <f t="shared" si="141"/>
        <v>100</v>
      </c>
      <c r="I2239" s="34">
        <f t="shared" si="142"/>
        <v>100</v>
      </c>
    </row>
    <row r="2240" spans="1:9" s="9" customFormat="1" x14ac:dyDescent="0.2">
      <c r="A2240" s="27" t="s">
        <v>6</v>
      </c>
      <c r="B2240" s="28">
        <v>1634253637</v>
      </c>
      <c r="C2240" s="28">
        <v>1540272388.95</v>
      </c>
      <c r="D2240" s="28">
        <v>1540272388.95</v>
      </c>
      <c r="E2240" s="28">
        <v>1540272388.95</v>
      </c>
      <c r="F2240" s="28">
        <f t="shared" si="139"/>
        <v>93981248.049999952</v>
      </c>
      <c r="G2240" s="29">
        <f t="shared" si="140"/>
        <v>94.249286284439819</v>
      </c>
      <c r="H2240" s="30">
        <f t="shared" si="141"/>
        <v>94.249286284439819</v>
      </c>
      <c r="I2240" s="30">
        <f t="shared" si="142"/>
        <v>94.249286284439819</v>
      </c>
    </row>
    <row r="2241" spans="1:9" s="8" customFormat="1" ht="22.5" x14ac:dyDescent="0.2">
      <c r="A2241" s="31" t="s">
        <v>591</v>
      </c>
      <c r="B2241" s="32">
        <v>827000000</v>
      </c>
      <c r="C2241" s="32">
        <v>746895985</v>
      </c>
      <c r="D2241" s="32">
        <v>746895985</v>
      </c>
      <c r="E2241" s="32">
        <v>746895985</v>
      </c>
      <c r="F2241" s="32">
        <f t="shared" si="139"/>
        <v>80104015</v>
      </c>
      <c r="G2241" s="33">
        <f t="shared" si="140"/>
        <v>90.313903869407497</v>
      </c>
      <c r="H2241" s="34">
        <f t="shared" si="141"/>
        <v>90.313903869407497</v>
      </c>
      <c r="I2241" s="34">
        <f t="shared" si="142"/>
        <v>90.313903869407497</v>
      </c>
    </row>
    <row r="2242" spans="1:9" s="8" customFormat="1" ht="33.75" x14ac:dyDescent="0.2">
      <c r="A2242" s="31" t="s">
        <v>592</v>
      </c>
      <c r="B2242" s="32">
        <v>415023580</v>
      </c>
      <c r="C2242" s="32">
        <v>411023579.97000003</v>
      </c>
      <c r="D2242" s="32">
        <v>411023579.97000003</v>
      </c>
      <c r="E2242" s="32">
        <v>411023579.97000003</v>
      </c>
      <c r="F2242" s="32">
        <f t="shared" si="139"/>
        <v>4000000.0299999714</v>
      </c>
      <c r="G2242" s="33">
        <f t="shared" si="140"/>
        <v>99.036199333541489</v>
      </c>
      <c r="H2242" s="34">
        <f t="shared" si="141"/>
        <v>99.036199333541489</v>
      </c>
      <c r="I2242" s="34">
        <f t="shared" si="142"/>
        <v>99.036199333541489</v>
      </c>
    </row>
    <row r="2243" spans="1:9" s="8" customFormat="1" x14ac:dyDescent="0.2">
      <c r="A2243" s="31" t="s">
        <v>593</v>
      </c>
      <c r="B2243" s="32">
        <v>392230057</v>
      </c>
      <c r="C2243" s="32">
        <v>382352823.98000002</v>
      </c>
      <c r="D2243" s="32">
        <v>382352823.98000002</v>
      </c>
      <c r="E2243" s="32">
        <v>382352823.98000002</v>
      </c>
      <c r="F2243" s="32">
        <f t="shared" si="139"/>
        <v>9877233.0199999809</v>
      </c>
      <c r="G2243" s="33">
        <f t="shared" si="140"/>
        <v>97.481775594775499</v>
      </c>
      <c r="H2243" s="34">
        <f t="shared" si="141"/>
        <v>97.481775594775499</v>
      </c>
      <c r="I2243" s="34">
        <f t="shared" si="142"/>
        <v>97.481775594775499</v>
      </c>
    </row>
    <row r="2244" spans="1:9" s="8" customFormat="1" x14ac:dyDescent="0.2">
      <c r="A2244" s="27" t="s">
        <v>1625</v>
      </c>
      <c r="B2244" s="28">
        <v>6104000000</v>
      </c>
      <c r="C2244" s="28">
        <v>5977524019.1400003</v>
      </c>
      <c r="D2244" s="28">
        <v>5964353828.0100002</v>
      </c>
      <c r="E2244" s="28">
        <v>5963367124.0100002</v>
      </c>
      <c r="F2244" s="28">
        <f t="shared" si="139"/>
        <v>126475980.85999966</v>
      </c>
      <c r="G2244" s="29">
        <f t="shared" si="140"/>
        <v>97.927981964941026</v>
      </c>
      <c r="H2244" s="30">
        <f t="shared" si="141"/>
        <v>97.712218676441694</v>
      </c>
      <c r="I2244" s="30">
        <f t="shared" si="142"/>
        <v>97.696053800950196</v>
      </c>
    </row>
    <row r="2245" spans="1:9" s="8" customFormat="1" x14ac:dyDescent="0.2">
      <c r="A2245" s="27" t="s">
        <v>4</v>
      </c>
      <c r="B2245" s="28">
        <v>6104000000</v>
      </c>
      <c r="C2245" s="28">
        <v>5977524019.1400003</v>
      </c>
      <c r="D2245" s="28">
        <v>5964353828.0100002</v>
      </c>
      <c r="E2245" s="28">
        <v>5963367124.0100002</v>
      </c>
      <c r="F2245" s="28">
        <f t="shared" si="139"/>
        <v>126475980.85999966</v>
      </c>
      <c r="G2245" s="29">
        <f t="shared" si="140"/>
        <v>97.927981964941026</v>
      </c>
      <c r="H2245" s="30">
        <f t="shared" si="141"/>
        <v>97.712218676441694</v>
      </c>
      <c r="I2245" s="30">
        <f t="shared" si="142"/>
        <v>97.696053800950196</v>
      </c>
    </row>
    <row r="2246" spans="1:9" s="8" customFormat="1" x14ac:dyDescent="0.2">
      <c r="A2246" s="27" t="s">
        <v>62</v>
      </c>
      <c r="B2246" s="28">
        <v>5793500000</v>
      </c>
      <c r="C2246" s="28">
        <v>5681472581</v>
      </c>
      <c r="D2246" s="28">
        <v>5681472581</v>
      </c>
      <c r="E2246" s="28">
        <v>5680485877</v>
      </c>
      <c r="F2246" s="28">
        <f t="shared" si="139"/>
        <v>112027419</v>
      </c>
      <c r="G2246" s="29">
        <f t="shared" si="140"/>
        <v>98.066325727107966</v>
      </c>
      <c r="H2246" s="30">
        <f t="shared" si="141"/>
        <v>98.066325727107966</v>
      </c>
      <c r="I2246" s="30">
        <f t="shared" si="142"/>
        <v>98.049294502459645</v>
      </c>
    </row>
    <row r="2247" spans="1:9" s="8" customFormat="1" x14ac:dyDescent="0.2">
      <c r="A2247" s="31" t="s">
        <v>94</v>
      </c>
      <c r="B2247" s="32">
        <v>3945000000</v>
      </c>
      <c r="C2247" s="32">
        <v>3903892195</v>
      </c>
      <c r="D2247" s="32">
        <v>3903892195</v>
      </c>
      <c r="E2247" s="32">
        <v>3902905491</v>
      </c>
      <c r="F2247" s="32">
        <f t="shared" ref="F2247:F2310" si="143">+B2247-C2247</f>
        <v>41107805</v>
      </c>
      <c r="G2247" s="33">
        <f t="shared" si="140"/>
        <v>98.957977059569075</v>
      </c>
      <c r="H2247" s="34">
        <f t="shared" si="141"/>
        <v>98.957977059569075</v>
      </c>
      <c r="I2247" s="34">
        <f t="shared" si="142"/>
        <v>98.932965551330796</v>
      </c>
    </row>
    <row r="2248" spans="1:9" s="8" customFormat="1" x14ac:dyDescent="0.2">
      <c r="A2248" s="31" t="s">
        <v>95</v>
      </c>
      <c r="B2248" s="32">
        <v>1437500000</v>
      </c>
      <c r="C2248" s="32">
        <v>1375966467</v>
      </c>
      <c r="D2248" s="32">
        <v>1375966467</v>
      </c>
      <c r="E2248" s="32">
        <v>1375966467</v>
      </c>
      <c r="F2248" s="32">
        <f t="shared" si="143"/>
        <v>61533533</v>
      </c>
      <c r="G2248" s="33">
        <f t="shared" si="140"/>
        <v>95.719406399999997</v>
      </c>
      <c r="H2248" s="34">
        <f t="shared" si="141"/>
        <v>95.719406399999997</v>
      </c>
      <c r="I2248" s="34">
        <f t="shared" si="142"/>
        <v>95.719406399999997</v>
      </c>
    </row>
    <row r="2249" spans="1:9" s="8" customFormat="1" x14ac:dyDescent="0.2">
      <c r="A2249" s="31" t="s">
        <v>96</v>
      </c>
      <c r="B2249" s="32">
        <v>411000000</v>
      </c>
      <c r="C2249" s="32">
        <v>401613919</v>
      </c>
      <c r="D2249" s="32">
        <v>401613919</v>
      </c>
      <c r="E2249" s="32">
        <v>401613919</v>
      </c>
      <c r="F2249" s="32">
        <f t="shared" si="143"/>
        <v>9386081</v>
      </c>
      <c r="G2249" s="33">
        <f t="shared" si="140"/>
        <v>97.716281995133826</v>
      </c>
      <c r="H2249" s="34">
        <f t="shared" si="141"/>
        <v>97.716281995133826</v>
      </c>
      <c r="I2249" s="34">
        <f t="shared" si="142"/>
        <v>97.716281995133826</v>
      </c>
    </row>
    <row r="2250" spans="1:9" s="8" customFormat="1" x14ac:dyDescent="0.2">
      <c r="A2250" s="27" t="s">
        <v>1378</v>
      </c>
      <c r="B2250" s="28">
        <v>275500000</v>
      </c>
      <c r="C2250" s="28">
        <v>274576299.13999999</v>
      </c>
      <c r="D2250" s="28">
        <v>261406108.00999999</v>
      </c>
      <c r="E2250" s="28">
        <v>261406108.00999999</v>
      </c>
      <c r="F2250" s="28">
        <f t="shared" si="143"/>
        <v>923700.86000001431</v>
      </c>
      <c r="G2250" s="29">
        <f t="shared" si="140"/>
        <v>99.664718381125212</v>
      </c>
      <c r="H2250" s="30">
        <f t="shared" si="141"/>
        <v>94.884249731397446</v>
      </c>
      <c r="I2250" s="30">
        <f t="shared" si="142"/>
        <v>94.884249731397446</v>
      </c>
    </row>
    <row r="2251" spans="1:9" s="9" customFormat="1" x14ac:dyDescent="0.2">
      <c r="A2251" s="31" t="s">
        <v>97</v>
      </c>
      <c r="B2251" s="32">
        <v>275500000</v>
      </c>
      <c r="C2251" s="32">
        <v>274576299.13999999</v>
      </c>
      <c r="D2251" s="32">
        <v>261406108.00999999</v>
      </c>
      <c r="E2251" s="32">
        <v>261406108.00999999</v>
      </c>
      <c r="F2251" s="32">
        <f t="shared" si="143"/>
        <v>923700.86000001431</v>
      </c>
      <c r="G2251" s="33">
        <f t="shared" si="140"/>
        <v>99.664718381125212</v>
      </c>
      <c r="H2251" s="34">
        <f t="shared" si="141"/>
        <v>94.884249731397446</v>
      </c>
      <c r="I2251" s="34">
        <f t="shared" si="142"/>
        <v>94.884249731397446</v>
      </c>
    </row>
    <row r="2252" spans="1:9" s="8" customFormat="1" x14ac:dyDescent="0.2">
      <c r="A2252" s="27" t="s">
        <v>5</v>
      </c>
      <c r="B2252" s="28">
        <v>10000000</v>
      </c>
      <c r="C2252" s="28">
        <v>1236538</v>
      </c>
      <c r="D2252" s="28">
        <v>1236538</v>
      </c>
      <c r="E2252" s="28">
        <v>1236538</v>
      </c>
      <c r="F2252" s="28">
        <f t="shared" si="143"/>
        <v>8763462</v>
      </c>
      <c r="G2252" s="29">
        <f t="shared" si="140"/>
        <v>12.36538</v>
      </c>
      <c r="H2252" s="30">
        <f t="shared" si="141"/>
        <v>12.36538</v>
      </c>
      <c r="I2252" s="30">
        <f t="shared" si="142"/>
        <v>12.36538</v>
      </c>
    </row>
    <row r="2253" spans="1:9" s="8" customFormat="1" x14ac:dyDescent="0.2">
      <c r="A2253" s="31" t="s">
        <v>102</v>
      </c>
      <c r="B2253" s="32">
        <v>10000000</v>
      </c>
      <c r="C2253" s="32">
        <v>1236538</v>
      </c>
      <c r="D2253" s="32">
        <v>1236538</v>
      </c>
      <c r="E2253" s="32">
        <v>1236538</v>
      </c>
      <c r="F2253" s="32">
        <f t="shared" si="143"/>
        <v>8763462</v>
      </c>
      <c r="G2253" s="33">
        <f t="shared" ref="G2253:G2316" si="144">IFERROR(IF(C2253&gt;0,+C2253/B2253*100,0),0)</f>
        <v>12.36538</v>
      </c>
      <c r="H2253" s="34">
        <f t="shared" ref="H2253:H2316" si="145">IFERROR(IF(D2253&gt;0,+D2253/B2253*100,0),0)</f>
        <v>12.36538</v>
      </c>
      <c r="I2253" s="34">
        <f t="shared" ref="I2253:I2316" si="146">IFERROR(IF(E2253&gt;0,+E2253/B2253*100,0),0)</f>
        <v>12.36538</v>
      </c>
    </row>
    <row r="2254" spans="1:9" s="8" customFormat="1" x14ac:dyDescent="0.2">
      <c r="A2254" s="27" t="s">
        <v>63</v>
      </c>
      <c r="B2254" s="28">
        <v>25000000</v>
      </c>
      <c r="C2254" s="28">
        <v>20238601</v>
      </c>
      <c r="D2254" s="28">
        <v>20238601</v>
      </c>
      <c r="E2254" s="28">
        <v>20238601</v>
      </c>
      <c r="F2254" s="28">
        <f t="shared" si="143"/>
        <v>4761399</v>
      </c>
      <c r="G2254" s="29">
        <f t="shared" si="144"/>
        <v>80.954403999999997</v>
      </c>
      <c r="H2254" s="30">
        <f t="shared" si="145"/>
        <v>80.954403999999997</v>
      </c>
      <c r="I2254" s="30">
        <f t="shared" si="146"/>
        <v>80.954403999999997</v>
      </c>
    </row>
    <row r="2255" spans="1:9" s="8" customFormat="1" x14ac:dyDescent="0.2">
      <c r="A2255" s="31" t="s">
        <v>106</v>
      </c>
      <c r="B2255" s="32">
        <v>6300250</v>
      </c>
      <c r="C2255" s="32">
        <v>6300250</v>
      </c>
      <c r="D2255" s="32">
        <v>6300250</v>
      </c>
      <c r="E2255" s="32">
        <v>6300250</v>
      </c>
      <c r="F2255" s="32">
        <f t="shared" si="143"/>
        <v>0</v>
      </c>
      <c r="G2255" s="33">
        <f t="shared" si="144"/>
        <v>100</v>
      </c>
      <c r="H2255" s="34">
        <f t="shared" si="145"/>
        <v>100</v>
      </c>
      <c r="I2255" s="34">
        <f t="shared" si="146"/>
        <v>100</v>
      </c>
    </row>
    <row r="2256" spans="1:9" s="8" customFormat="1" x14ac:dyDescent="0.2">
      <c r="A2256" s="31" t="s">
        <v>107</v>
      </c>
      <c r="B2256" s="32">
        <v>699750</v>
      </c>
      <c r="C2256" s="32">
        <v>122000</v>
      </c>
      <c r="D2256" s="32">
        <v>122000</v>
      </c>
      <c r="E2256" s="32">
        <v>122000</v>
      </c>
      <c r="F2256" s="32">
        <f t="shared" si="143"/>
        <v>577750</v>
      </c>
      <c r="G2256" s="33">
        <f t="shared" si="144"/>
        <v>17.434798142193642</v>
      </c>
      <c r="H2256" s="34">
        <f t="shared" si="145"/>
        <v>17.434798142193642</v>
      </c>
      <c r="I2256" s="34">
        <f t="shared" si="146"/>
        <v>17.434798142193642</v>
      </c>
    </row>
    <row r="2257" spans="1:9" s="8" customFormat="1" x14ac:dyDescent="0.2">
      <c r="A2257" s="31" t="s">
        <v>108</v>
      </c>
      <c r="B2257" s="32">
        <v>18000000</v>
      </c>
      <c r="C2257" s="32">
        <v>13816351</v>
      </c>
      <c r="D2257" s="32">
        <v>13816351</v>
      </c>
      <c r="E2257" s="32">
        <v>13816351</v>
      </c>
      <c r="F2257" s="32">
        <f t="shared" si="143"/>
        <v>4183649</v>
      </c>
      <c r="G2257" s="33">
        <f t="shared" si="144"/>
        <v>76.757505555555554</v>
      </c>
      <c r="H2257" s="34">
        <f t="shared" si="145"/>
        <v>76.757505555555554</v>
      </c>
      <c r="I2257" s="34">
        <f t="shared" si="146"/>
        <v>76.757505555555554</v>
      </c>
    </row>
    <row r="2258" spans="1:9" s="8" customFormat="1" x14ac:dyDescent="0.2">
      <c r="A2258" s="27" t="s">
        <v>1536</v>
      </c>
      <c r="B2258" s="28">
        <v>25143602959</v>
      </c>
      <c r="C2258" s="28">
        <v>23690294573.68</v>
      </c>
      <c r="D2258" s="28">
        <v>22543685901.73</v>
      </c>
      <c r="E2258" s="28">
        <v>21599003331.25</v>
      </c>
      <c r="F2258" s="28">
        <f t="shared" si="143"/>
        <v>1453308385.3199997</v>
      </c>
      <c r="G2258" s="29">
        <f t="shared" si="144"/>
        <v>94.219967648670661</v>
      </c>
      <c r="H2258" s="30">
        <f t="shared" si="145"/>
        <v>89.659727519920224</v>
      </c>
      <c r="I2258" s="30">
        <f t="shared" si="146"/>
        <v>85.902578745258012</v>
      </c>
    </row>
    <row r="2259" spans="1:9" s="8" customFormat="1" x14ac:dyDescent="0.2">
      <c r="A2259" s="27" t="s">
        <v>4</v>
      </c>
      <c r="B2259" s="28">
        <v>15138000000</v>
      </c>
      <c r="C2259" s="28">
        <v>14276652789.990002</v>
      </c>
      <c r="D2259" s="28">
        <v>13730342785.040001</v>
      </c>
      <c r="E2259" s="28">
        <v>13645209664.560001</v>
      </c>
      <c r="F2259" s="28">
        <f t="shared" si="143"/>
        <v>861347210.00999832</v>
      </c>
      <c r="G2259" s="29">
        <f t="shared" si="144"/>
        <v>94.310032963337306</v>
      </c>
      <c r="H2259" s="30">
        <f t="shared" si="145"/>
        <v>90.701167822962091</v>
      </c>
      <c r="I2259" s="30">
        <f t="shared" si="146"/>
        <v>90.138787584621497</v>
      </c>
    </row>
    <row r="2260" spans="1:9" s="9" customFormat="1" x14ac:dyDescent="0.2">
      <c r="A2260" s="27" t="s">
        <v>62</v>
      </c>
      <c r="B2260" s="28">
        <v>9113000000</v>
      </c>
      <c r="C2260" s="28">
        <v>8744345517</v>
      </c>
      <c r="D2260" s="28">
        <v>8744345517</v>
      </c>
      <c r="E2260" s="28">
        <v>8744345517</v>
      </c>
      <c r="F2260" s="28">
        <f t="shared" si="143"/>
        <v>368654483</v>
      </c>
      <c r="G2260" s="29">
        <f t="shared" si="144"/>
        <v>95.954630933830785</v>
      </c>
      <c r="H2260" s="30">
        <f t="shared" si="145"/>
        <v>95.954630933830785</v>
      </c>
      <c r="I2260" s="30">
        <f t="shared" si="146"/>
        <v>95.954630933830785</v>
      </c>
    </row>
    <row r="2261" spans="1:9" s="9" customFormat="1" x14ac:dyDescent="0.2">
      <c r="A2261" s="31" t="s">
        <v>94</v>
      </c>
      <c r="B2261" s="32">
        <v>6280000000</v>
      </c>
      <c r="C2261" s="32">
        <v>6021914017</v>
      </c>
      <c r="D2261" s="32">
        <v>6021914017</v>
      </c>
      <c r="E2261" s="32">
        <v>6021914017</v>
      </c>
      <c r="F2261" s="32">
        <f t="shared" si="143"/>
        <v>258085983</v>
      </c>
      <c r="G2261" s="33">
        <f t="shared" si="144"/>
        <v>95.890350589171973</v>
      </c>
      <c r="H2261" s="34">
        <f t="shared" si="145"/>
        <v>95.890350589171973</v>
      </c>
      <c r="I2261" s="34">
        <f t="shared" si="146"/>
        <v>95.890350589171973</v>
      </c>
    </row>
    <row r="2262" spans="1:9" s="8" customFormat="1" x14ac:dyDescent="0.2">
      <c r="A2262" s="31" t="s">
        <v>95</v>
      </c>
      <c r="B2262" s="32">
        <v>2213000000</v>
      </c>
      <c r="C2262" s="32">
        <v>2161095253</v>
      </c>
      <c r="D2262" s="32">
        <v>2161095253</v>
      </c>
      <c r="E2262" s="32">
        <v>2161095253</v>
      </c>
      <c r="F2262" s="32">
        <f t="shared" si="143"/>
        <v>51904747</v>
      </c>
      <c r="G2262" s="33">
        <f t="shared" si="144"/>
        <v>97.654552779032983</v>
      </c>
      <c r="H2262" s="34">
        <f t="shared" si="145"/>
        <v>97.654552779032983</v>
      </c>
      <c r="I2262" s="34">
        <f t="shared" si="146"/>
        <v>97.654552779032983</v>
      </c>
    </row>
    <row r="2263" spans="1:9" s="8" customFormat="1" x14ac:dyDescent="0.2">
      <c r="A2263" s="31" t="s">
        <v>96</v>
      </c>
      <c r="B2263" s="32">
        <v>620000000</v>
      </c>
      <c r="C2263" s="32">
        <v>561336247</v>
      </c>
      <c r="D2263" s="32">
        <v>561336247</v>
      </c>
      <c r="E2263" s="32">
        <v>561336247</v>
      </c>
      <c r="F2263" s="32">
        <f t="shared" si="143"/>
        <v>58663753</v>
      </c>
      <c r="G2263" s="33">
        <f t="shared" si="144"/>
        <v>90.538104354838708</v>
      </c>
      <c r="H2263" s="34">
        <f t="shared" si="145"/>
        <v>90.538104354838708</v>
      </c>
      <c r="I2263" s="34">
        <f t="shared" si="146"/>
        <v>90.538104354838708</v>
      </c>
    </row>
    <row r="2264" spans="1:9" s="8" customFormat="1" x14ac:dyDescent="0.2">
      <c r="A2264" s="27" t="s">
        <v>1378</v>
      </c>
      <c r="B2264" s="28">
        <v>5578014529</v>
      </c>
      <c r="C2264" s="28">
        <v>5461493211.9899998</v>
      </c>
      <c r="D2264" s="28">
        <v>4915183207.04</v>
      </c>
      <c r="E2264" s="28">
        <v>4830050086.5599995</v>
      </c>
      <c r="F2264" s="28">
        <f t="shared" si="143"/>
        <v>116521317.01000023</v>
      </c>
      <c r="G2264" s="29">
        <f t="shared" si="144"/>
        <v>97.911061070131538</v>
      </c>
      <c r="H2264" s="30">
        <f t="shared" si="145"/>
        <v>88.11707430100887</v>
      </c>
      <c r="I2264" s="30">
        <f t="shared" si="146"/>
        <v>86.590848077728253</v>
      </c>
    </row>
    <row r="2265" spans="1:9" s="9" customFormat="1" x14ac:dyDescent="0.2">
      <c r="A2265" s="31" t="s">
        <v>124</v>
      </c>
      <c r="B2265" s="32">
        <v>63000000</v>
      </c>
      <c r="C2265" s="32">
        <v>52739850.950000003</v>
      </c>
      <c r="D2265" s="32">
        <v>18303837.949999999</v>
      </c>
      <c r="E2265" s="32">
        <v>18303837.949999999</v>
      </c>
      <c r="F2265" s="32">
        <f t="shared" si="143"/>
        <v>10260149.049999997</v>
      </c>
      <c r="G2265" s="33">
        <f t="shared" si="144"/>
        <v>83.714049126984136</v>
      </c>
      <c r="H2265" s="34">
        <f t="shared" si="145"/>
        <v>29.053711031746033</v>
      </c>
      <c r="I2265" s="34">
        <f t="shared" si="146"/>
        <v>29.053711031746033</v>
      </c>
    </row>
    <row r="2266" spans="1:9" s="8" customFormat="1" x14ac:dyDescent="0.2">
      <c r="A2266" s="31" t="s">
        <v>97</v>
      </c>
      <c r="B2266" s="32">
        <v>5515014529</v>
      </c>
      <c r="C2266" s="32">
        <v>5408753361.04</v>
      </c>
      <c r="D2266" s="32">
        <v>4896879369.0900002</v>
      </c>
      <c r="E2266" s="32">
        <v>4811746248.6099997</v>
      </c>
      <c r="F2266" s="32">
        <f t="shared" si="143"/>
        <v>106261167.96000004</v>
      </c>
      <c r="G2266" s="33">
        <f t="shared" si="144"/>
        <v>98.073238657826934</v>
      </c>
      <c r="H2266" s="34">
        <f t="shared" si="145"/>
        <v>88.791776401320149</v>
      </c>
      <c r="I2266" s="34">
        <f t="shared" si="146"/>
        <v>87.248115545445003</v>
      </c>
    </row>
    <row r="2267" spans="1:9" s="8" customFormat="1" x14ac:dyDescent="0.2">
      <c r="A2267" s="27" t="s">
        <v>5</v>
      </c>
      <c r="B2267" s="28">
        <v>389000000</v>
      </c>
      <c r="C2267" s="28">
        <v>12828590</v>
      </c>
      <c r="D2267" s="28">
        <v>12828590</v>
      </c>
      <c r="E2267" s="28">
        <v>12828590</v>
      </c>
      <c r="F2267" s="28">
        <f t="shared" si="143"/>
        <v>376171410</v>
      </c>
      <c r="G2267" s="29">
        <f t="shared" si="144"/>
        <v>3.2978380462724934</v>
      </c>
      <c r="H2267" s="30">
        <f t="shared" si="145"/>
        <v>3.2978380462724934</v>
      </c>
      <c r="I2267" s="30">
        <f t="shared" si="146"/>
        <v>3.2978380462724934</v>
      </c>
    </row>
    <row r="2268" spans="1:9" s="8" customFormat="1" x14ac:dyDescent="0.2">
      <c r="A2268" s="31" t="s">
        <v>160</v>
      </c>
      <c r="B2268" s="32">
        <v>326000000</v>
      </c>
      <c r="C2268" s="32">
        <v>0</v>
      </c>
      <c r="D2268" s="32">
        <v>0</v>
      </c>
      <c r="E2268" s="32">
        <v>0</v>
      </c>
      <c r="F2268" s="32">
        <f t="shared" si="143"/>
        <v>326000000</v>
      </c>
      <c r="G2268" s="33">
        <f t="shared" si="144"/>
        <v>0</v>
      </c>
      <c r="H2268" s="34">
        <f t="shared" si="145"/>
        <v>0</v>
      </c>
      <c r="I2268" s="34">
        <f t="shared" si="146"/>
        <v>0</v>
      </c>
    </row>
    <row r="2269" spans="1:9" s="8" customFormat="1" x14ac:dyDescent="0.2">
      <c r="A2269" s="31" t="s">
        <v>102</v>
      </c>
      <c r="B2269" s="32">
        <v>63000000</v>
      </c>
      <c r="C2269" s="32">
        <v>12828590</v>
      </c>
      <c r="D2269" s="32">
        <v>12828590</v>
      </c>
      <c r="E2269" s="32">
        <v>12828590</v>
      </c>
      <c r="F2269" s="32">
        <f t="shared" si="143"/>
        <v>50171410</v>
      </c>
      <c r="G2269" s="33">
        <f t="shared" si="144"/>
        <v>20.362841269841269</v>
      </c>
      <c r="H2269" s="34">
        <f t="shared" si="145"/>
        <v>20.362841269841269</v>
      </c>
      <c r="I2269" s="34">
        <f t="shared" si="146"/>
        <v>20.362841269841269</v>
      </c>
    </row>
    <row r="2270" spans="1:9" s="9" customFormat="1" x14ac:dyDescent="0.2">
      <c r="A2270" s="27" t="s">
        <v>63</v>
      </c>
      <c r="B2270" s="28">
        <v>57985471</v>
      </c>
      <c r="C2270" s="28">
        <v>57985471</v>
      </c>
      <c r="D2270" s="28">
        <v>57985471</v>
      </c>
      <c r="E2270" s="28">
        <v>57985471</v>
      </c>
      <c r="F2270" s="28">
        <f t="shared" si="143"/>
        <v>0</v>
      </c>
      <c r="G2270" s="29">
        <f t="shared" si="144"/>
        <v>100</v>
      </c>
      <c r="H2270" s="30">
        <f t="shared" si="145"/>
        <v>100</v>
      </c>
      <c r="I2270" s="30">
        <f t="shared" si="146"/>
        <v>100</v>
      </c>
    </row>
    <row r="2271" spans="1:9" s="8" customFormat="1" x14ac:dyDescent="0.2">
      <c r="A2271" s="31" t="s">
        <v>106</v>
      </c>
      <c r="B2271" s="32">
        <v>183000</v>
      </c>
      <c r="C2271" s="32">
        <v>183000</v>
      </c>
      <c r="D2271" s="32">
        <v>183000</v>
      </c>
      <c r="E2271" s="32">
        <v>183000</v>
      </c>
      <c r="F2271" s="32">
        <f t="shared" si="143"/>
        <v>0</v>
      </c>
      <c r="G2271" s="33">
        <f t="shared" si="144"/>
        <v>100</v>
      </c>
      <c r="H2271" s="34">
        <f t="shared" si="145"/>
        <v>100</v>
      </c>
      <c r="I2271" s="34">
        <f t="shared" si="146"/>
        <v>100</v>
      </c>
    </row>
    <row r="2272" spans="1:9" s="8" customFormat="1" x14ac:dyDescent="0.2">
      <c r="A2272" s="31" t="s">
        <v>108</v>
      </c>
      <c r="B2272" s="32">
        <v>57802471</v>
      </c>
      <c r="C2272" s="32">
        <v>57802471</v>
      </c>
      <c r="D2272" s="32">
        <v>57802471</v>
      </c>
      <c r="E2272" s="32">
        <v>57802471</v>
      </c>
      <c r="F2272" s="32">
        <f t="shared" si="143"/>
        <v>0</v>
      </c>
      <c r="G2272" s="33">
        <f t="shared" si="144"/>
        <v>100</v>
      </c>
      <c r="H2272" s="34">
        <f t="shared" si="145"/>
        <v>100</v>
      </c>
      <c r="I2272" s="34">
        <f t="shared" si="146"/>
        <v>100</v>
      </c>
    </row>
    <row r="2273" spans="1:9" s="8" customFormat="1" x14ac:dyDescent="0.2">
      <c r="A2273" s="27" t="s">
        <v>6</v>
      </c>
      <c r="B2273" s="28">
        <v>10005602959</v>
      </c>
      <c r="C2273" s="28">
        <v>9413641783.6900005</v>
      </c>
      <c r="D2273" s="28">
        <v>8813343116.6900005</v>
      </c>
      <c r="E2273" s="28">
        <v>7953793666.6900005</v>
      </c>
      <c r="F2273" s="28">
        <f t="shared" si="143"/>
        <v>591961175.30999947</v>
      </c>
      <c r="G2273" s="29">
        <f t="shared" si="144"/>
        <v>94.083703123782939</v>
      </c>
      <c r="H2273" s="30">
        <f t="shared" si="145"/>
        <v>88.084078019130601</v>
      </c>
      <c r="I2273" s="30">
        <f t="shared" si="146"/>
        <v>79.493396842572039</v>
      </c>
    </row>
    <row r="2274" spans="1:9" s="8" customFormat="1" ht="22.5" x14ac:dyDescent="0.2">
      <c r="A2274" s="31" t="s">
        <v>594</v>
      </c>
      <c r="B2274" s="32">
        <v>1100000000</v>
      </c>
      <c r="C2274" s="32">
        <v>1051021837</v>
      </c>
      <c r="D2274" s="32">
        <v>1051021837</v>
      </c>
      <c r="E2274" s="32">
        <v>1039315646</v>
      </c>
      <c r="F2274" s="32">
        <f t="shared" si="143"/>
        <v>48978163</v>
      </c>
      <c r="G2274" s="33">
        <f t="shared" si="144"/>
        <v>95.547439727272732</v>
      </c>
      <c r="H2274" s="34">
        <f t="shared" si="145"/>
        <v>95.547439727272732</v>
      </c>
      <c r="I2274" s="34">
        <f t="shared" si="146"/>
        <v>94.483240545454549</v>
      </c>
    </row>
    <row r="2275" spans="1:9" s="8" customFormat="1" x14ac:dyDescent="0.2">
      <c r="A2275" s="31" t="s">
        <v>595</v>
      </c>
      <c r="B2275" s="32">
        <v>1800000000</v>
      </c>
      <c r="C2275" s="32">
        <v>1714984551</v>
      </c>
      <c r="D2275" s="32">
        <v>1706899217</v>
      </c>
      <c r="E2275" s="32">
        <v>1685695908</v>
      </c>
      <c r="F2275" s="32">
        <f t="shared" si="143"/>
        <v>85015449</v>
      </c>
      <c r="G2275" s="33">
        <f t="shared" si="144"/>
        <v>95.276919500000005</v>
      </c>
      <c r="H2275" s="34">
        <f t="shared" si="145"/>
        <v>94.827734277777779</v>
      </c>
      <c r="I2275" s="34">
        <f t="shared" si="146"/>
        <v>93.649772666666664</v>
      </c>
    </row>
    <row r="2276" spans="1:9" s="8" customFormat="1" x14ac:dyDescent="0.2">
      <c r="A2276" s="31" t="s">
        <v>596</v>
      </c>
      <c r="B2276" s="32">
        <v>850000000</v>
      </c>
      <c r="C2276" s="32">
        <v>844800000</v>
      </c>
      <c r="D2276" s="32">
        <v>260303334</v>
      </c>
      <c r="E2276" s="32">
        <v>258873334</v>
      </c>
      <c r="F2276" s="32">
        <f t="shared" si="143"/>
        <v>5200000</v>
      </c>
      <c r="G2276" s="33">
        <f t="shared" si="144"/>
        <v>99.388235294117649</v>
      </c>
      <c r="H2276" s="34">
        <f t="shared" si="145"/>
        <v>30.623921647058822</v>
      </c>
      <c r="I2276" s="34">
        <f t="shared" si="146"/>
        <v>30.455686352941175</v>
      </c>
    </row>
    <row r="2277" spans="1:9" s="9" customFormat="1" ht="22.5" x14ac:dyDescent="0.2">
      <c r="A2277" s="31" t="s">
        <v>597</v>
      </c>
      <c r="B2277" s="32">
        <v>1305602959</v>
      </c>
      <c r="C2277" s="32">
        <v>1172840254</v>
      </c>
      <c r="D2277" s="32">
        <v>1167643587</v>
      </c>
      <c r="E2277" s="32">
        <v>1159100255</v>
      </c>
      <c r="F2277" s="32">
        <f t="shared" si="143"/>
        <v>132762705</v>
      </c>
      <c r="G2277" s="33">
        <f t="shared" si="144"/>
        <v>89.831310959827576</v>
      </c>
      <c r="H2277" s="34">
        <f t="shared" si="145"/>
        <v>89.433282833115882</v>
      </c>
      <c r="I2277" s="34">
        <f t="shared" si="146"/>
        <v>88.778923715659246</v>
      </c>
    </row>
    <row r="2278" spans="1:9" s="8" customFormat="1" x14ac:dyDescent="0.2">
      <c r="A2278" s="31" t="s">
        <v>598</v>
      </c>
      <c r="B2278" s="32">
        <v>350000000</v>
      </c>
      <c r="C2278" s="32">
        <v>348257905</v>
      </c>
      <c r="D2278" s="32">
        <v>348257905</v>
      </c>
      <c r="E2278" s="32">
        <v>339370607</v>
      </c>
      <c r="F2278" s="32">
        <f t="shared" si="143"/>
        <v>1742095</v>
      </c>
      <c r="G2278" s="33">
        <f t="shared" si="144"/>
        <v>99.50225857142857</v>
      </c>
      <c r="H2278" s="34">
        <f t="shared" si="145"/>
        <v>99.50225857142857</v>
      </c>
      <c r="I2278" s="34">
        <f t="shared" si="146"/>
        <v>96.963030571428575</v>
      </c>
    </row>
    <row r="2279" spans="1:9" s="8" customFormat="1" ht="22.5" x14ac:dyDescent="0.2">
      <c r="A2279" s="31" t="s">
        <v>599</v>
      </c>
      <c r="B2279" s="32">
        <v>600000000</v>
      </c>
      <c r="C2279" s="32">
        <v>572245914</v>
      </c>
      <c r="D2279" s="32">
        <v>569725914</v>
      </c>
      <c r="E2279" s="32">
        <v>549247666</v>
      </c>
      <c r="F2279" s="32">
        <f t="shared" si="143"/>
        <v>27754086</v>
      </c>
      <c r="G2279" s="33">
        <f t="shared" si="144"/>
        <v>95.374319</v>
      </c>
      <c r="H2279" s="34">
        <f t="shared" si="145"/>
        <v>94.954318999999998</v>
      </c>
      <c r="I2279" s="34">
        <f t="shared" si="146"/>
        <v>91.541277666666659</v>
      </c>
    </row>
    <row r="2280" spans="1:9" s="8" customFormat="1" x14ac:dyDescent="0.2">
      <c r="A2280" s="31" t="s">
        <v>600</v>
      </c>
      <c r="B2280" s="32">
        <v>4000000000</v>
      </c>
      <c r="C2280" s="32">
        <v>3709491322.6900001</v>
      </c>
      <c r="D2280" s="32">
        <v>3709491322.6900001</v>
      </c>
      <c r="E2280" s="32">
        <v>2922190250.6900001</v>
      </c>
      <c r="F2280" s="32">
        <f t="shared" si="143"/>
        <v>290508677.30999994</v>
      </c>
      <c r="G2280" s="33">
        <f t="shared" si="144"/>
        <v>92.737283067250004</v>
      </c>
      <c r="H2280" s="34">
        <f t="shared" si="145"/>
        <v>92.737283067250004</v>
      </c>
      <c r="I2280" s="34">
        <f t="shared" si="146"/>
        <v>73.054756267249999</v>
      </c>
    </row>
    <row r="2281" spans="1:9" s="8" customFormat="1" x14ac:dyDescent="0.2">
      <c r="A2281" s="27" t="s">
        <v>1537</v>
      </c>
      <c r="B2281" s="28">
        <v>61405000000</v>
      </c>
      <c r="C2281" s="28">
        <v>34778819641.059998</v>
      </c>
      <c r="D2281" s="28">
        <v>30719979052.959999</v>
      </c>
      <c r="E2281" s="28">
        <v>29008257725.829998</v>
      </c>
      <c r="F2281" s="28">
        <f t="shared" si="143"/>
        <v>26626180358.940002</v>
      </c>
      <c r="G2281" s="29">
        <f t="shared" si="144"/>
        <v>56.638416482468848</v>
      </c>
      <c r="H2281" s="30">
        <f t="shared" si="145"/>
        <v>50.028465194951558</v>
      </c>
      <c r="I2281" s="30">
        <f t="shared" si="146"/>
        <v>47.240872446592292</v>
      </c>
    </row>
    <row r="2282" spans="1:9" s="8" customFormat="1" x14ac:dyDescent="0.2">
      <c r="A2282" s="27" t="s">
        <v>4</v>
      </c>
      <c r="B2282" s="28">
        <v>17259000000</v>
      </c>
      <c r="C2282" s="28">
        <v>15420670632.459999</v>
      </c>
      <c r="D2282" s="28">
        <v>14957577371.17</v>
      </c>
      <c r="E2282" s="28">
        <v>14930658309.559999</v>
      </c>
      <c r="F2282" s="28">
        <f t="shared" si="143"/>
        <v>1838329367.5400009</v>
      </c>
      <c r="G2282" s="29">
        <f t="shared" si="144"/>
        <v>89.348575424184475</v>
      </c>
      <c r="H2282" s="30">
        <f t="shared" si="145"/>
        <v>86.665376737760013</v>
      </c>
      <c r="I2282" s="30">
        <f t="shared" si="146"/>
        <v>86.509405582942236</v>
      </c>
    </row>
    <row r="2283" spans="1:9" s="9" customFormat="1" x14ac:dyDescent="0.2">
      <c r="A2283" s="27" t="s">
        <v>62</v>
      </c>
      <c r="B2283" s="28">
        <v>13312000000</v>
      </c>
      <c r="C2283" s="28">
        <v>12632323565</v>
      </c>
      <c r="D2283" s="28">
        <v>12632323565</v>
      </c>
      <c r="E2283" s="28">
        <v>12632323565</v>
      </c>
      <c r="F2283" s="28">
        <f t="shared" si="143"/>
        <v>679676435</v>
      </c>
      <c r="G2283" s="29">
        <f t="shared" si="144"/>
        <v>94.894257549579336</v>
      </c>
      <c r="H2283" s="30">
        <f t="shared" si="145"/>
        <v>94.894257549579336</v>
      </c>
      <c r="I2283" s="30">
        <f t="shared" si="146"/>
        <v>94.894257549579336</v>
      </c>
    </row>
    <row r="2284" spans="1:9" s="8" customFormat="1" x14ac:dyDescent="0.2">
      <c r="A2284" s="31" t="s">
        <v>94</v>
      </c>
      <c r="B2284" s="32">
        <v>8444000000</v>
      </c>
      <c r="C2284" s="32">
        <v>8368060590</v>
      </c>
      <c r="D2284" s="32">
        <v>8368060590</v>
      </c>
      <c r="E2284" s="32">
        <v>8368060590</v>
      </c>
      <c r="F2284" s="32">
        <f t="shared" si="143"/>
        <v>75939410</v>
      </c>
      <c r="G2284" s="33">
        <f t="shared" si="144"/>
        <v>99.100670180009473</v>
      </c>
      <c r="H2284" s="34">
        <f t="shared" si="145"/>
        <v>99.100670180009473</v>
      </c>
      <c r="I2284" s="34">
        <f t="shared" si="146"/>
        <v>99.100670180009473</v>
      </c>
    </row>
    <row r="2285" spans="1:9" s="9" customFormat="1" x14ac:dyDescent="0.2">
      <c r="A2285" s="31" t="s">
        <v>95</v>
      </c>
      <c r="B2285" s="32">
        <v>3114000000</v>
      </c>
      <c r="C2285" s="32">
        <v>2995772577</v>
      </c>
      <c r="D2285" s="32">
        <v>2995772577</v>
      </c>
      <c r="E2285" s="32">
        <v>2995772577</v>
      </c>
      <c r="F2285" s="32">
        <f t="shared" si="143"/>
        <v>118227423</v>
      </c>
      <c r="G2285" s="33">
        <f t="shared" si="144"/>
        <v>96.203358285163773</v>
      </c>
      <c r="H2285" s="34">
        <f t="shared" si="145"/>
        <v>96.203358285163773</v>
      </c>
      <c r="I2285" s="34">
        <f t="shared" si="146"/>
        <v>96.203358285163773</v>
      </c>
    </row>
    <row r="2286" spans="1:9" s="8" customFormat="1" x14ac:dyDescent="0.2">
      <c r="A2286" s="31" t="s">
        <v>96</v>
      </c>
      <c r="B2286" s="32">
        <v>1441000000</v>
      </c>
      <c r="C2286" s="32">
        <v>1268490398</v>
      </c>
      <c r="D2286" s="32">
        <v>1268490398</v>
      </c>
      <c r="E2286" s="32">
        <v>1268490398</v>
      </c>
      <c r="F2286" s="32">
        <f t="shared" si="143"/>
        <v>172509602</v>
      </c>
      <c r="G2286" s="33">
        <f t="shared" si="144"/>
        <v>88.028480083275511</v>
      </c>
      <c r="H2286" s="34">
        <f t="shared" si="145"/>
        <v>88.028480083275511</v>
      </c>
      <c r="I2286" s="34">
        <f t="shared" si="146"/>
        <v>88.028480083275511</v>
      </c>
    </row>
    <row r="2287" spans="1:9" s="9" customFormat="1" x14ac:dyDescent="0.2">
      <c r="A2287" s="31" t="s">
        <v>179</v>
      </c>
      <c r="B2287" s="32">
        <v>313000000</v>
      </c>
      <c r="C2287" s="32">
        <v>0</v>
      </c>
      <c r="D2287" s="32">
        <v>0</v>
      </c>
      <c r="E2287" s="32">
        <v>0</v>
      </c>
      <c r="F2287" s="32">
        <f t="shared" si="143"/>
        <v>313000000</v>
      </c>
      <c r="G2287" s="33">
        <f t="shared" si="144"/>
        <v>0</v>
      </c>
      <c r="H2287" s="34">
        <f t="shared" si="145"/>
        <v>0</v>
      </c>
      <c r="I2287" s="34">
        <f t="shared" si="146"/>
        <v>0</v>
      </c>
    </row>
    <row r="2288" spans="1:9" s="9" customFormat="1" x14ac:dyDescent="0.2">
      <c r="A2288" s="27" t="s">
        <v>1378</v>
      </c>
      <c r="B2288" s="28">
        <v>2842000000</v>
      </c>
      <c r="C2288" s="28">
        <v>2565673829.46</v>
      </c>
      <c r="D2288" s="28">
        <v>2102580568.1700001</v>
      </c>
      <c r="E2288" s="28">
        <v>2075661506.5599999</v>
      </c>
      <c r="F2288" s="28">
        <f t="shared" si="143"/>
        <v>276326170.53999996</v>
      </c>
      <c r="G2288" s="29">
        <f t="shared" si="144"/>
        <v>90.277052408866993</v>
      </c>
      <c r="H2288" s="30">
        <f t="shared" si="145"/>
        <v>73.982426747712879</v>
      </c>
      <c r="I2288" s="30">
        <f t="shared" si="146"/>
        <v>73.035239498944406</v>
      </c>
    </row>
    <row r="2289" spans="1:9" s="8" customFormat="1" x14ac:dyDescent="0.2">
      <c r="A2289" s="31" t="s">
        <v>124</v>
      </c>
      <c r="B2289" s="32">
        <v>213000000</v>
      </c>
      <c r="C2289" s="32">
        <v>212899997</v>
      </c>
      <c r="D2289" s="32">
        <v>0</v>
      </c>
      <c r="E2289" s="32">
        <v>0</v>
      </c>
      <c r="F2289" s="32">
        <f t="shared" si="143"/>
        <v>100003</v>
      </c>
      <c r="G2289" s="33">
        <f t="shared" si="144"/>
        <v>99.953050234741781</v>
      </c>
      <c r="H2289" s="34">
        <f t="shared" si="145"/>
        <v>0</v>
      </c>
      <c r="I2289" s="34">
        <f t="shared" si="146"/>
        <v>0</v>
      </c>
    </row>
    <row r="2290" spans="1:9" s="8" customFormat="1" x14ac:dyDescent="0.2">
      <c r="A2290" s="31" t="s">
        <v>97</v>
      </c>
      <c r="B2290" s="32">
        <v>2629000000</v>
      </c>
      <c r="C2290" s="32">
        <v>2352773832.46</v>
      </c>
      <c r="D2290" s="32">
        <v>2102580568.1700001</v>
      </c>
      <c r="E2290" s="32">
        <v>2075661506.5599999</v>
      </c>
      <c r="F2290" s="32">
        <f t="shared" si="143"/>
        <v>276226167.53999996</v>
      </c>
      <c r="G2290" s="33">
        <f t="shared" si="144"/>
        <v>89.493108880182575</v>
      </c>
      <c r="H2290" s="34">
        <f t="shared" si="145"/>
        <v>79.976438500190199</v>
      </c>
      <c r="I2290" s="34">
        <f t="shared" si="146"/>
        <v>78.952510709775581</v>
      </c>
    </row>
    <row r="2291" spans="1:9" s="8" customFormat="1" x14ac:dyDescent="0.2">
      <c r="A2291" s="27" t="s">
        <v>5</v>
      </c>
      <c r="B2291" s="28">
        <v>894536430</v>
      </c>
      <c r="C2291" s="28">
        <v>15790285</v>
      </c>
      <c r="D2291" s="28">
        <v>15790285</v>
      </c>
      <c r="E2291" s="28">
        <v>15790285</v>
      </c>
      <c r="F2291" s="28">
        <f t="shared" si="143"/>
        <v>878746145</v>
      </c>
      <c r="G2291" s="29">
        <f t="shared" si="144"/>
        <v>1.7651919441671036</v>
      </c>
      <c r="H2291" s="30">
        <f t="shared" si="145"/>
        <v>1.7651919441671036</v>
      </c>
      <c r="I2291" s="30">
        <f t="shared" si="146"/>
        <v>1.7651919441671036</v>
      </c>
    </row>
    <row r="2292" spans="1:9" s="8" customFormat="1" x14ac:dyDescent="0.2">
      <c r="A2292" s="31" t="s">
        <v>160</v>
      </c>
      <c r="B2292" s="32">
        <v>789536430</v>
      </c>
      <c r="C2292" s="32">
        <v>0</v>
      </c>
      <c r="D2292" s="32">
        <v>0</v>
      </c>
      <c r="E2292" s="32">
        <v>0</v>
      </c>
      <c r="F2292" s="32">
        <f t="shared" si="143"/>
        <v>789536430</v>
      </c>
      <c r="G2292" s="33">
        <f t="shared" si="144"/>
        <v>0</v>
      </c>
      <c r="H2292" s="34">
        <f t="shared" si="145"/>
        <v>0</v>
      </c>
      <c r="I2292" s="34">
        <f t="shared" si="146"/>
        <v>0</v>
      </c>
    </row>
    <row r="2293" spans="1:9" s="9" customFormat="1" x14ac:dyDescent="0.2">
      <c r="A2293" s="31" t="s">
        <v>102</v>
      </c>
      <c r="B2293" s="32">
        <v>55000000</v>
      </c>
      <c r="C2293" s="32">
        <v>15790285</v>
      </c>
      <c r="D2293" s="32">
        <v>15790285</v>
      </c>
      <c r="E2293" s="32">
        <v>15790285</v>
      </c>
      <c r="F2293" s="32">
        <f t="shared" si="143"/>
        <v>39209715</v>
      </c>
      <c r="G2293" s="33">
        <f t="shared" si="144"/>
        <v>28.709609090909087</v>
      </c>
      <c r="H2293" s="34">
        <f t="shared" si="145"/>
        <v>28.709609090909087</v>
      </c>
      <c r="I2293" s="34">
        <f t="shared" si="146"/>
        <v>28.709609090909087</v>
      </c>
    </row>
    <row r="2294" spans="1:9" s="8" customFormat="1" x14ac:dyDescent="0.2">
      <c r="A2294" s="31" t="s">
        <v>105</v>
      </c>
      <c r="B2294" s="32">
        <v>50000000</v>
      </c>
      <c r="C2294" s="32">
        <v>0</v>
      </c>
      <c r="D2294" s="32">
        <v>0</v>
      </c>
      <c r="E2294" s="32">
        <v>0</v>
      </c>
      <c r="F2294" s="32">
        <f t="shared" si="143"/>
        <v>50000000</v>
      </c>
      <c r="G2294" s="33">
        <f t="shared" si="144"/>
        <v>0</v>
      </c>
      <c r="H2294" s="34">
        <f t="shared" si="145"/>
        <v>0</v>
      </c>
      <c r="I2294" s="34">
        <f t="shared" si="146"/>
        <v>0</v>
      </c>
    </row>
    <row r="2295" spans="1:9" s="8" customFormat="1" x14ac:dyDescent="0.2">
      <c r="A2295" s="27" t="s">
        <v>63</v>
      </c>
      <c r="B2295" s="28">
        <v>210463570</v>
      </c>
      <c r="C2295" s="28">
        <v>206882953</v>
      </c>
      <c r="D2295" s="28">
        <v>206882953</v>
      </c>
      <c r="E2295" s="28">
        <v>206882953</v>
      </c>
      <c r="F2295" s="28">
        <f t="shared" si="143"/>
        <v>3580617</v>
      </c>
      <c r="G2295" s="29">
        <f t="shared" si="144"/>
        <v>98.298699865254591</v>
      </c>
      <c r="H2295" s="30">
        <f t="shared" si="145"/>
        <v>98.298699865254591</v>
      </c>
      <c r="I2295" s="30">
        <f t="shared" si="146"/>
        <v>98.298699865254591</v>
      </c>
    </row>
    <row r="2296" spans="1:9" s="9" customFormat="1" x14ac:dyDescent="0.2">
      <c r="A2296" s="31" t="s">
        <v>106</v>
      </c>
      <c r="B2296" s="32">
        <v>69000000</v>
      </c>
      <c r="C2296" s="32">
        <v>65470000</v>
      </c>
      <c r="D2296" s="32">
        <v>65470000</v>
      </c>
      <c r="E2296" s="32">
        <v>65470000</v>
      </c>
      <c r="F2296" s="32">
        <f t="shared" si="143"/>
        <v>3530000</v>
      </c>
      <c r="G2296" s="33">
        <f t="shared" si="144"/>
        <v>94.884057971014485</v>
      </c>
      <c r="H2296" s="34">
        <f t="shared" si="145"/>
        <v>94.884057971014485</v>
      </c>
      <c r="I2296" s="34">
        <f t="shared" si="146"/>
        <v>94.884057971014485</v>
      </c>
    </row>
    <row r="2297" spans="1:9" s="8" customFormat="1" x14ac:dyDescent="0.2">
      <c r="A2297" s="31" t="s">
        <v>1192</v>
      </c>
      <c r="B2297" s="32">
        <v>300000</v>
      </c>
      <c r="C2297" s="32">
        <v>249383</v>
      </c>
      <c r="D2297" s="32">
        <v>249383</v>
      </c>
      <c r="E2297" s="32">
        <v>249383</v>
      </c>
      <c r="F2297" s="32">
        <f t="shared" si="143"/>
        <v>50617</v>
      </c>
      <c r="G2297" s="33">
        <f t="shared" si="144"/>
        <v>83.12766666666667</v>
      </c>
      <c r="H2297" s="34">
        <f t="shared" si="145"/>
        <v>83.12766666666667</v>
      </c>
      <c r="I2297" s="34">
        <f t="shared" si="146"/>
        <v>83.12766666666667</v>
      </c>
    </row>
    <row r="2298" spans="1:9" s="8" customFormat="1" x14ac:dyDescent="0.2">
      <c r="A2298" s="31" t="s">
        <v>108</v>
      </c>
      <c r="B2298" s="32">
        <v>141163570</v>
      </c>
      <c r="C2298" s="32">
        <v>141163570</v>
      </c>
      <c r="D2298" s="32">
        <v>141163570</v>
      </c>
      <c r="E2298" s="32">
        <v>141163570</v>
      </c>
      <c r="F2298" s="32">
        <f t="shared" si="143"/>
        <v>0</v>
      </c>
      <c r="G2298" s="33">
        <f t="shared" si="144"/>
        <v>100</v>
      </c>
      <c r="H2298" s="34">
        <f t="shared" si="145"/>
        <v>100</v>
      </c>
      <c r="I2298" s="34">
        <f t="shared" si="146"/>
        <v>100</v>
      </c>
    </row>
    <row r="2299" spans="1:9" s="8" customFormat="1" x14ac:dyDescent="0.2">
      <c r="A2299" s="27" t="s">
        <v>6</v>
      </c>
      <c r="B2299" s="28">
        <v>44146000000</v>
      </c>
      <c r="C2299" s="28">
        <v>19358149008.599998</v>
      </c>
      <c r="D2299" s="28">
        <v>15762401681.790001</v>
      </c>
      <c r="E2299" s="28">
        <v>14077599416.27</v>
      </c>
      <c r="F2299" s="28">
        <f t="shared" si="143"/>
        <v>24787850991.400002</v>
      </c>
      <c r="G2299" s="29">
        <f t="shared" si="144"/>
        <v>43.850289966474875</v>
      </c>
      <c r="H2299" s="30">
        <f t="shared" si="145"/>
        <v>35.705163960019028</v>
      </c>
      <c r="I2299" s="30">
        <f t="shared" si="146"/>
        <v>31.888731518755947</v>
      </c>
    </row>
    <row r="2300" spans="1:9" s="8" customFormat="1" x14ac:dyDescent="0.2">
      <c r="A2300" s="31" t="s">
        <v>601</v>
      </c>
      <c r="B2300" s="32">
        <v>5788799187</v>
      </c>
      <c r="C2300" s="32">
        <v>4214821483.6700001</v>
      </c>
      <c r="D2300" s="32">
        <v>3969977897</v>
      </c>
      <c r="E2300" s="32">
        <v>3956114007</v>
      </c>
      <c r="F2300" s="32">
        <f t="shared" si="143"/>
        <v>1573977703.3299999</v>
      </c>
      <c r="G2300" s="33">
        <f t="shared" si="144"/>
        <v>72.809944645087938</v>
      </c>
      <c r="H2300" s="34">
        <f t="shared" si="145"/>
        <v>68.580335381393837</v>
      </c>
      <c r="I2300" s="34">
        <f t="shared" si="146"/>
        <v>68.340840288333183</v>
      </c>
    </row>
    <row r="2301" spans="1:9" s="8" customFormat="1" x14ac:dyDescent="0.2">
      <c r="A2301" s="31" t="s">
        <v>602</v>
      </c>
      <c r="B2301" s="32">
        <v>1848303211</v>
      </c>
      <c r="C2301" s="32">
        <v>1789566795</v>
      </c>
      <c r="D2301" s="32">
        <v>1670458165</v>
      </c>
      <c r="E2301" s="32">
        <v>1663926025</v>
      </c>
      <c r="F2301" s="32">
        <f t="shared" si="143"/>
        <v>58736416</v>
      </c>
      <c r="G2301" s="33">
        <f t="shared" si="144"/>
        <v>96.822143918246979</v>
      </c>
      <c r="H2301" s="34">
        <f t="shared" si="145"/>
        <v>90.377929068046186</v>
      </c>
      <c r="I2301" s="34">
        <f t="shared" si="146"/>
        <v>90.02451627510591</v>
      </c>
    </row>
    <row r="2302" spans="1:9" s="9" customFormat="1" ht="22.5" x14ac:dyDescent="0.2">
      <c r="A2302" s="31" t="s">
        <v>603</v>
      </c>
      <c r="B2302" s="32">
        <v>1901494782</v>
      </c>
      <c r="C2302" s="32">
        <v>1338562470</v>
      </c>
      <c r="D2302" s="32">
        <v>1183841628</v>
      </c>
      <c r="E2302" s="32">
        <v>1170132482</v>
      </c>
      <c r="F2302" s="32">
        <f t="shared" si="143"/>
        <v>562932312</v>
      </c>
      <c r="G2302" s="33">
        <f t="shared" si="144"/>
        <v>70.395274426790408</v>
      </c>
      <c r="H2302" s="34">
        <f t="shared" si="145"/>
        <v>62.258473660118618</v>
      </c>
      <c r="I2302" s="34">
        <f t="shared" si="146"/>
        <v>61.537506864428515</v>
      </c>
    </row>
    <row r="2303" spans="1:9" s="8" customFormat="1" x14ac:dyDescent="0.2">
      <c r="A2303" s="31" t="s">
        <v>604</v>
      </c>
      <c r="B2303" s="32">
        <v>1905200000</v>
      </c>
      <c r="C2303" s="32">
        <v>1256594844</v>
      </c>
      <c r="D2303" s="32">
        <v>1106474953</v>
      </c>
      <c r="E2303" s="32">
        <v>1093802116</v>
      </c>
      <c r="F2303" s="32">
        <f t="shared" si="143"/>
        <v>648605156</v>
      </c>
      <c r="G2303" s="33">
        <f t="shared" si="144"/>
        <v>65.956059416334242</v>
      </c>
      <c r="H2303" s="34">
        <f t="shared" si="145"/>
        <v>58.076577419693479</v>
      </c>
      <c r="I2303" s="34">
        <f t="shared" si="146"/>
        <v>57.411406466512702</v>
      </c>
    </row>
    <row r="2304" spans="1:9" s="8" customFormat="1" x14ac:dyDescent="0.2">
      <c r="A2304" s="31" t="s">
        <v>605</v>
      </c>
      <c r="B2304" s="32">
        <v>3002406250</v>
      </c>
      <c r="C2304" s="32">
        <v>2625653725</v>
      </c>
      <c r="D2304" s="32">
        <v>2378217716</v>
      </c>
      <c r="E2304" s="32">
        <v>1600072382</v>
      </c>
      <c r="F2304" s="32">
        <f t="shared" si="143"/>
        <v>376752525</v>
      </c>
      <c r="G2304" s="33">
        <f t="shared" si="144"/>
        <v>87.451647324541767</v>
      </c>
      <c r="H2304" s="34">
        <f t="shared" si="145"/>
        <v>79.210390532593649</v>
      </c>
      <c r="I2304" s="34">
        <f t="shared" si="146"/>
        <v>53.29300063907074</v>
      </c>
    </row>
    <row r="2305" spans="1:9" s="8" customFormat="1" x14ac:dyDescent="0.2">
      <c r="A2305" s="31" t="s">
        <v>606</v>
      </c>
      <c r="B2305" s="32">
        <v>2884000000</v>
      </c>
      <c r="C2305" s="32">
        <v>1729156099</v>
      </c>
      <c r="D2305" s="32">
        <v>1427229889</v>
      </c>
      <c r="E2305" s="32">
        <v>1427229889</v>
      </c>
      <c r="F2305" s="32">
        <f t="shared" si="143"/>
        <v>1154843901</v>
      </c>
      <c r="G2305" s="33">
        <f t="shared" si="144"/>
        <v>59.956868897364771</v>
      </c>
      <c r="H2305" s="34">
        <f t="shared" si="145"/>
        <v>49.487860228848824</v>
      </c>
      <c r="I2305" s="34">
        <f t="shared" si="146"/>
        <v>49.487860228848824</v>
      </c>
    </row>
    <row r="2306" spans="1:9" s="8" customFormat="1" x14ac:dyDescent="0.2">
      <c r="A2306" s="31" t="s">
        <v>607</v>
      </c>
      <c r="B2306" s="32">
        <v>6032000000</v>
      </c>
      <c r="C2306" s="32">
        <v>5610153468.9300003</v>
      </c>
      <c r="D2306" s="32">
        <v>3351463152.79</v>
      </c>
      <c r="E2306" s="32">
        <v>2511493547.27</v>
      </c>
      <c r="F2306" s="32">
        <f t="shared" si="143"/>
        <v>421846531.06999969</v>
      </c>
      <c r="G2306" s="33">
        <f t="shared" si="144"/>
        <v>93.00652302602785</v>
      </c>
      <c r="H2306" s="34">
        <f t="shared" si="145"/>
        <v>55.561391790285143</v>
      </c>
      <c r="I2306" s="34">
        <f t="shared" si="146"/>
        <v>41.636166234582227</v>
      </c>
    </row>
    <row r="2307" spans="1:9" s="9" customFormat="1" x14ac:dyDescent="0.2">
      <c r="A2307" s="31" t="s">
        <v>608</v>
      </c>
      <c r="B2307" s="32">
        <v>871036190</v>
      </c>
      <c r="C2307" s="32">
        <v>693890123</v>
      </c>
      <c r="D2307" s="32">
        <v>581954948</v>
      </c>
      <c r="E2307" s="32">
        <v>562045635</v>
      </c>
      <c r="F2307" s="32">
        <f t="shared" si="143"/>
        <v>177146067</v>
      </c>
      <c r="G2307" s="33">
        <f t="shared" si="144"/>
        <v>79.662605407933739</v>
      </c>
      <c r="H2307" s="34">
        <f t="shared" si="145"/>
        <v>66.811798944886547</v>
      </c>
      <c r="I2307" s="34">
        <f t="shared" si="146"/>
        <v>64.526094489828253</v>
      </c>
    </row>
    <row r="2308" spans="1:9" s="8" customFormat="1" x14ac:dyDescent="0.2">
      <c r="A2308" s="31" t="s">
        <v>609</v>
      </c>
      <c r="B2308" s="32">
        <v>19912760380</v>
      </c>
      <c r="C2308" s="32">
        <v>99750000</v>
      </c>
      <c r="D2308" s="32">
        <v>92783333</v>
      </c>
      <c r="E2308" s="32">
        <v>92783333</v>
      </c>
      <c r="F2308" s="32">
        <f t="shared" si="143"/>
        <v>19813010380</v>
      </c>
      <c r="G2308" s="33">
        <f t="shared" si="144"/>
        <v>0.50093506925432107</v>
      </c>
      <c r="H2308" s="34">
        <f t="shared" si="145"/>
        <v>0.4659491262356063</v>
      </c>
      <c r="I2308" s="34">
        <f t="shared" si="146"/>
        <v>0.4659491262356063</v>
      </c>
    </row>
    <row r="2309" spans="1:9" s="8" customFormat="1" x14ac:dyDescent="0.2">
      <c r="A2309" s="27" t="s">
        <v>1538</v>
      </c>
      <c r="B2309" s="28">
        <v>1911720601812</v>
      </c>
      <c r="C2309" s="28">
        <v>1870521788099.3401</v>
      </c>
      <c r="D2309" s="28">
        <v>1772606845642.1497</v>
      </c>
      <c r="E2309" s="28">
        <v>1772606845642.1497</v>
      </c>
      <c r="F2309" s="28">
        <f t="shared" si="143"/>
        <v>41198813712.659912</v>
      </c>
      <c r="G2309" s="29">
        <f t="shared" si="144"/>
        <v>97.844935411921057</v>
      </c>
      <c r="H2309" s="30">
        <f t="shared" si="145"/>
        <v>92.723112570006677</v>
      </c>
      <c r="I2309" s="30">
        <f t="shared" si="146"/>
        <v>92.723112570006677</v>
      </c>
    </row>
    <row r="2310" spans="1:9" s="8" customFormat="1" x14ac:dyDescent="0.2">
      <c r="A2310" s="27" t="s">
        <v>4</v>
      </c>
      <c r="B2310" s="28">
        <v>1795416000000</v>
      </c>
      <c r="C2310" s="28">
        <v>1756067333544.3298</v>
      </c>
      <c r="D2310" s="28">
        <v>1684106687072.5798</v>
      </c>
      <c r="E2310" s="28">
        <v>1684106687072.5798</v>
      </c>
      <c r="F2310" s="28">
        <f t="shared" si="143"/>
        <v>39348666455.670166</v>
      </c>
      <c r="G2310" s="29">
        <f t="shared" si="144"/>
        <v>97.808381653295385</v>
      </c>
      <c r="H2310" s="30">
        <f t="shared" si="145"/>
        <v>93.80036086748585</v>
      </c>
      <c r="I2310" s="30">
        <f t="shared" si="146"/>
        <v>93.80036086748585</v>
      </c>
    </row>
    <row r="2311" spans="1:9" s="8" customFormat="1" x14ac:dyDescent="0.2">
      <c r="A2311" s="27" t="s">
        <v>62</v>
      </c>
      <c r="B2311" s="28">
        <v>1367837671000</v>
      </c>
      <c r="C2311" s="28">
        <v>1345927038327.9399</v>
      </c>
      <c r="D2311" s="28">
        <v>1345629085577.9399</v>
      </c>
      <c r="E2311" s="28">
        <v>1345629085577.9399</v>
      </c>
      <c r="F2311" s="28">
        <f t="shared" ref="F2311:F2374" si="147">+B2311-C2311</f>
        <v>21910632672.060059</v>
      </c>
      <c r="G2311" s="29">
        <f t="shared" si="144"/>
        <v>98.398155487555655</v>
      </c>
      <c r="H2311" s="30">
        <f t="shared" si="145"/>
        <v>98.37637273099638</v>
      </c>
      <c r="I2311" s="30">
        <f t="shared" si="146"/>
        <v>98.37637273099638</v>
      </c>
    </row>
    <row r="2312" spans="1:9" s="8" customFormat="1" x14ac:dyDescent="0.2">
      <c r="A2312" s="31" t="s">
        <v>94</v>
      </c>
      <c r="B2312" s="32">
        <v>780273189000</v>
      </c>
      <c r="C2312" s="32">
        <v>769048857628</v>
      </c>
      <c r="D2312" s="32">
        <v>768900810479</v>
      </c>
      <c r="E2312" s="32">
        <v>768900810479</v>
      </c>
      <c r="F2312" s="32">
        <f t="shared" si="147"/>
        <v>11224331372</v>
      </c>
      <c r="G2312" s="33">
        <f t="shared" si="144"/>
        <v>98.561486985553728</v>
      </c>
      <c r="H2312" s="34">
        <f t="shared" si="145"/>
        <v>98.542513227248676</v>
      </c>
      <c r="I2312" s="34">
        <f t="shared" si="146"/>
        <v>98.542513227248676</v>
      </c>
    </row>
    <row r="2313" spans="1:9" s="9" customFormat="1" x14ac:dyDescent="0.2">
      <c r="A2313" s="31" t="s">
        <v>95</v>
      </c>
      <c r="B2313" s="32">
        <v>284281578765</v>
      </c>
      <c r="C2313" s="32">
        <v>278655110990.94</v>
      </c>
      <c r="D2313" s="32">
        <v>278655110990.94</v>
      </c>
      <c r="E2313" s="32">
        <v>278655110990.94</v>
      </c>
      <c r="F2313" s="32">
        <f t="shared" si="147"/>
        <v>5626467774.0599976</v>
      </c>
      <c r="G2313" s="33">
        <f t="shared" si="144"/>
        <v>98.020811690119714</v>
      </c>
      <c r="H2313" s="34">
        <f t="shared" si="145"/>
        <v>98.020811690119714</v>
      </c>
      <c r="I2313" s="34">
        <f t="shared" si="146"/>
        <v>98.020811690119714</v>
      </c>
    </row>
    <row r="2314" spans="1:9" s="8" customFormat="1" x14ac:dyDescent="0.2">
      <c r="A2314" s="31" t="s">
        <v>96</v>
      </c>
      <c r="B2314" s="32">
        <v>303282903235</v>
      </c>
      <c r="C2314" s="32">
        <v>298223069709</v>
      </c>
      <c r="D2314" s="32">
        <v>298073164108</v>
      </c>
      <c r="E2314" s="32">
        <v>298073164108</v>
      </c>
      <c r="F2314" s="32">
        <f t="shared" si="147"/>
        <v>5059833526</v>
      </c>
      <c r="G2314" s="33">
        <f t="shared" si="144"/>
        <v>98.331645644370738</v>
      </c>
      <c r="H2314" s="34">
        <f t="shared" si="145"/>
        <v>98.282217997971614</v>
      </c>
      <c r="I2314" s="34">
        <f t="shared" si="146"/>
        <v>98.282217997971614</v>
      </c>
    </row>
    <row r="2315" spans="1:9" s="8" customFormat="1" x14ac:dyDescent="0.2">
      <c r="A2315" s="27" t="s">
        <v>1378</v>
      </c>
      <c r="B2315" s="28">
        <v>173634066121</v>
      </c>
      <c r="C2315" s="28">
        <v>164009128435.72</v>
      </c>
      <c r="D2315" s="28">
        <v>136385353477.97</v>
      </c>
      <c r="E2315" s="28">
        <v>136385353477.97</v>
      </c>
      <c r="F2315" s="28">
        <f t="shared" si="147"/>
        <v>9624937685.2799988</v>
      </c>
      <c r="G2315" s="29">
        <f t="shared" si="144"/>
        <v>94.456768824055132</v>
      </c>
      <c r="H2315" s="30">
        <f t="shared" si="145"/>
        <v>78.54757797523871</v>
      </c>
      <c r="I2315" s="30">
        <f t="shared" si="146"/>
        <v>78.54757797523871</v>
      </c>
    </row>
    <row r="2316" spans="1:9" s="8" customFormat="1" x14ac:dyDescent="0.2">
      <c r="A2316" s="31" t="s">
        <v>97</v>
      </c>
      <c r="B2316" s="32">
        <v>173634066121</v>
      </c>
      <c r="C2316" s="32">
        <v>164009128435.72</v>
      </c>
      <c r="D2316" s="32">
        <v>136385353477.97</v>
      </c>
      <c r="E2316" s="32">
        <v>136385353477.97</v>
      </c>
      <c r="F2316" s="32">
        <f t="shared" si="147"/>
        <v>9624937685.2799988</v>
      </c>
      <c r="G2316" s="33">
        <f t="shared" si="144"/>
        <v>94.456768824055132</v>
      </c>
      <c r="H2316" s="34">
        <f t="shared" si="145"/>
        <v>78.54757797523871</v>
      </c>
      <c r="I2316" s="34">
        <f t="shared" si="146"/>
        <v>78.54757797523871</v>
      </c>
    </row>
    <row r="2317" spans="1:9" s="9" customFormat="1" x14ac:dyDescent="0.2">
      <c r="A2317" s="27" t="s">
        <v>5</v>
      </c>
      <c r="B2317" s="28">
        <v>75978329000</v>
      </c>
      <c r="C2317" s="28">
        <v>68367777029.399994</v>
      </c>
      <c r="D2317" s="28">
        <v>47477904080.399994</v>
      </c>
      <c r="E2317" s="28">
        <v>47477904080.399994</v>
      </c>
      <c r="F2317" s="28">
        <f t="shared" si="147"/>
        <v>7610551970.6000061</v>
      </c>
      <c r="G2317" s="29">
        <f t="shared" ref="G2317:G2380" si="148">IFERROR(IF(C2317&gt;0,+C2317/B2317*100,0),0)</f>
        <v>89.983259607354611</v>
      </c>
      <c r="H2317" s="30">
        <f t="shared" ref="H2317:H2380" si="149">IFERROR(IF(D2317&gt;0,+D2317/B2317*100,0),0)</f>
        <v>62.488744758258633</v>
      </c>
      <c r="I2317" s="30">
        <f t="shared" ref="I2317:I2380" si="150">IFERROR(IF(E2317&gt;0,+E2317/B2317*100,0),0)</f>
        <v>62.488744758258633</v>
      </c>
    </row>
    <row r="2318" spans="1:9" s="8" customFormat="1" x14ac:dyDescent="0.2">
      <c r="A2318" s="31" t="s">
        <v>99</v>
      </c>
      <c r="B2318" s="32">
        <v>40000000</v>
      </c>
      <c r="C2318" s="32">
        <v>12906607.630000001</v>
      </c>
      <c r="D2318" s="32">
        <v>12906607.630000001</v>
      </c>
      <c r="E2318" s="32">
        <v>12906607.630000001</v>
      </c>
      <c r="F2318" s="32">
        <f t="shared" si="147"/>
        <v>27093392.369999997</v>
      </c>
      <c r="G2318" s="33">
        <f t="shared" si="148"/>
        <v>32.266519074999998</v>
      </c>
      <c r="H2318" s="34">
        <f t="shared" si="149"/>
        <v>32.266519074999998</v>
      </c>
      <c r="I2318" s="34">
        <f t="shared" si="150"/>
        <v>32.266519074999998</v>
      </c>
    </row>
    <row r="2319" spans="1:9" s="8" customFormat="1" x14ac:dyDescent="0.2">
      <c r="A2319" s="31" t="s">
        <v>610</v>
      </c>
      <c r="B2319" s="32">
        <v>265000000</v>
      </c>
      <c r="C2319" s="32">
        <v>252371743.31999999</v>
      </c>
      <c r="D2319" s="32">
        <v>252371743.31999999</v>
      </c>
      <c r="E2319" s="32">
        <v>252371743.31999999</v>
      </c>
      <c r="F2319" s="32">
        <f t="shared" si="147"/>
        <v>12628256.680000007</v>
      </c>
      <c r="G2319" s="33">
        <f t="shared" si="148"/>
        <v>95.234620120754713</v>
      </c>
      <c r="H2319" s="34">
        <f t="shared" si="149"/>
        <v>95.234620120754713</v>
      </c>
      <c r="I2319" s="34">
        <f t="shared" si="150"/>
        <v>95.234620120754713</v>
      </c>
    </row>
    <row r="2320" spans="1:9" s="8" customFormat="1" x14ac:dyDescent="0.2">
      <c r="A2320" s="31" t="s">
        <v>102</v>
      </c>
      <c r="B2320" s="32">
        <v>10513000000</v>
      </c>
      <c r="C2320" s="32">
        <v>3054895851.5</v>
      </c>
      <c r="D2320" s="32">
        <v>3053912371.5</v>
      </c>
      <c r="E2320" s="32">
        <v>3053912371.5</v>
      </c>
      <c r="F2320" s="32">
        <f t="shared" si="147"/>
        <v>7458104148.5</v>
      </c>
      <c r="G2320" s="33">
        <f t="shared" si="148"/>
        <v>29.058269299914389</v>
      </c>
      <c r="H2320" s="34">
        <f t="shared" si="149"/>
        <v>29.048914405973559</v>
      </c>
      <c r="I2320" s="34">
        <f t="shared" si="150"/>
        <v>29.048914405973559</v>
      </c>
    </row>
    <row r="2321" spans="1:9" s="8" customFormat="1" x14ac:dyDescent="0.2">
      <c r="A2321" s="31" t="s">
        <v>105</v>
      </c>
      <c r="B2321" s="32">
        <v>64900329000</v>
      </c>
      <c r="C2321" s="32">
        <v>64870044242</v>
      </c>
      <c r="D2321" s="32">
        <v>43981154773</v>
      </c>
      <c r="E2321" s="32">
        <v>43981154773</v>
      </c>
      <c r="F2321" s="32">
        <f t="shared" si="147"/>
        <v>30284758</v>
      </c>
      <c r="G2321" s="33">
        <f t="shared" si="148"/>
        <v>99.953336510821075</v>
      </c>
      <c r="H2321" s="34">
        <f t="shared" si="149"/>
        <v>67.767229304800594</v>
      </c>
      <c r="I2321" s="34">
        <f t="shared" si="150"/>
        <v>67.767229304800594</v>
      </c>
    </row>
    <row r="2322" spans="1:9" s="9" customFormat="1" x14ac:dyDescent="0.2">
      <c r="A2322" s="31" t="s">
        <v>135</v>
      </c>
      <c r="B2322" s="32">
        <v>100000000</v>
      </c>
      <c r="C2322" s="32">
        <v>19103000</v>
      </c>
      <c r="D2322" s="32">
        <v>19103000</v>
      </c>
      <c r="E2322" s="32">
        <v>19103000</v>
      </c>
      <c r="F2322" s="32">
        <f t="shared" si="147"/>
        <v>80897000</v>
      </c>
      <c r="G2322" s="33">
        <f t="shared" si="148"/>
        <v>19.103000000000002</v>
      </c>
      <c r="H2322" s="34">
        <f t="shared" si="149"/>
        <v>19.103000000000002</v>
      </c>
      <c r="I2322" s="34">
        <f t="shared" si="150"/>
        <v>19.103000000000002</v>
      </c>
    </row>
    <row r="2323" spans="1:9" s="8" customFormat="1" x14ac:dyDescent="0.2">
      <c r="A2323" s="31" t="s">
        <v>1674</v>
      </c>
      <c r="B2323" s="32">
        <v>160000000</v>
      </c>
      <c r="C2323" s="32">
        <v>158455584.94999999</v>
      </c>
      <c r="D2323" s="32">
        <v>158455584.94999999</v>
      </c>
      <c r="E2323" s="32">
        <v>158455584.94999999</v>
      </c>
      <c r="F2323" s="32">
        <f t="shared" si="147"/>
        <v>1544415.0500000119</v>
      </c>
      <c r="G2323" s="33">
        <f t="shared" si="148"/>
        <v>99.034740593749987</v>
      </c>
      <c r="H2323" s="34">
        <f t="shared" si="149"/>
        <v>99.034740593749987</v>
      </c>
      <c r="I2323" s="34">
        <f t="shared" si="150"/>
        <v>99.034740593749987</v>
      </c>
    </row>
    <row r="2324" spans="1:9" s="9" customFormat="1" x14ac:dyDescent="0.2">
      <c r="A2324" s="27" t="s">
        <v>67</v>
      </c>
      <c r="B2324" s="28">
        <v>168727000000</v>
      </c>
      <c r="C2324" s="28">
        <v>168692705834</v>
      </c>
      <c r="D2324" s="28">
        <v>145614551595</v>
      </c>
      <c r="E2324" s="28">
        <v>145614551595</v>
      </c>
      <c r="F2324" s="28">
        <f t="shared" si="147"/>
        <v>34294166</v>
      </c>
      <c r="G2324" s="29">
        <f t="shared" si="148"/>
        <v>99.97967476100446</v>
      </c>
      <c r="H2324" s="30">
        <f t="shared" si="149"/>
        <v>86.301867273761758</v>
      </c>
      <c r="I2324" s="30">
        <f t="shared" si="150"/>
        <v>86.301867273761758</v>
      </c>
    </row>
    <row r="2325" spans="1:9" s="8" customFormat="1" x14ac:dyDescent="0.2">
      <c r="A2325" s="31" t="s">
        <v>611</v>
      </c>
      <c r="B2325" s="32">
        <v>168727000000</v>
      </c>
      <c r="C2325" s="32">
        <v>168692705834</v>
      </c>
      <c r="D2325" s="32">
        <v>145614551595</v>
      </c>
      <c r="E2325" s="32">
        <v>145614551595</v>
      </c>
      <c r="F2325" s="32">
        <f t="shared" si="147"/>
        <v>34294166</v>
      </c>
      <c r="G2325" s="33">
        <f t="shared" si="148"/>
        <v>99.97967476100446</v>
      </c>
      <c r="H2325" s="34">
        <f t="shared" si="149"/>
        <v>86.301867273761758</v>
      </c>
      <c r="I2325" s="34">
        <f t="shared" si="150"/>
        <v>86.301867273761758</v>
      </c>
    </row>
    <row r="2326" spans="1:9" s="8" customFormat="1" x14ac:dyDescent="0.2">
      <c r="A2326" s="27" t="s">
        <v>63</v>
      </c>
      <c r="B2326" s="28">
        <v>9238933879</v>
      </c>
      <c r="C2326" s="28">
        <v>9070683917.2700005</v>
      </c>
      <c r="D2326" s="28">
        <v>8999792341.2700005</v>
      </c>
      <c r="E2326" s="28">
        <v>8999792341.2700005</v>
      </c>
      <c r="F2326" s="28">
        <f t="shared" si="147"/>
        <v>168249961.72999954</v>
      </c>
      <c r="G2326" s="29">
        <f t="shared" si="148"/>
        <v>98.178902848169201</v>
      </c>
      <c r="H2326" s="30">
        <f t="shared" si="149"/>
        <v>97.411589466252536</v>
      </c>
      <c r="I2326" s="30">
        <f t="shared" si="150"/>
        <v>97.411589466252536</v>
      </c>
    </row>
    <row r="2327" spans="1:9" s="8" customFormat="1" x14ac:dyDescent="0.2">
      <c r="A2327" s="31" t="s">
        <v>106</v>
      </c>
      <c r="B2327" s="32">
        <v>4742000000</v>
      </c>
      <c r="C2327" s="32">
        <v>4670392409.0699997</v>
      </c>
      <c r="D2327" s="32">
        <v>4599587633.0699997</v>
      </c>
      <c r="E2327" s="32">
        <v>4599587633.0699997</v>
      </c>
      <c r="F2327" s="32">
        <f t="shared" si="147"/>
        <v>71607590.930000305</v>
      </c>
      <c r="G2327" s="33">
        <f t="shared" si="148"/>
        <v>98.48992849156474</v>
      </c>
      <c r="H2327" s="34">
        <f t="shared" si="149"/>
        <v>96.996786863559663</v>
      </c>
      <c r="I2327" s="34">
        <f t="shared" si="150"/>
        <v>96.996786863559663</v>
      </c>
    </row>
    <row r="2328" spans="1:9" s="9" customFormat="1" x14ac:dyDescent="0.2">
      <c r="A2328" s="31" t="s">
        <v>107</v>
      </c>
      <c r="B2328" s="32">
        <v>118000000</v>
      </c>
      <c r="C2328" s="32">
        <v>23318461.199999999</v>
      </c>
      <c r="D2328" s="32">
        <v>23231661.199999999</v>
      </c>
      <c r="E2328" s="32">
        <v>23231661.199999999</v>
      </c>
      <c r="F2328" s="32">
        <f t="shared" si="147"/>
        <v>94681538.799999997</v>
      </c>
      <c r="G2328" s="33">
        <f t="shared" si="148"/>
        <v>19.761407796610168</v>
      </c>
      <c r="H2328" s="34">
        <f t="shared" si="149"/>
        <v>19.687848474576271</v>
      </c>
      <c r="I2328" s="34">
        <f t="shared" si="150"/>
        <v>19.687848474576271</v>
      </c>
    </row>
    <row r="2329" spans="1:9" s="8" customFormat="1" x14ac:dyDescent="0.2">
      <c r="A2329" s="31" t="s">
        <v>108</v>
      </c>
      <c r="B2329" s="32">
        <v>4362933879</v>
      </c>
      <c r="C2329" s="32">
        <v>4362933879</v>
      </c>
      <c r="D2329" s="32">
        <v>4362933879</v>
      </c>
      <c r="E2329" s="32">
        <v>4362933879</v>
      </c>
      <c r="F2329" s="32">
        <f t="shared" si="147"/>
        <v>0</v>
      </c>
      <c r="G2329" s="33">
        <f t="shared" si="148"/>
        <v>100</v>
      </c>
      <c r="H2329" s="34">
        <f t="shared" si="149"/>
        <v>100</v>
      </c>
      <c r="I2329" s="34">
        <f t="shared" si="150"/>
        <v>100</v>
      </c>
    </row>
    <row r="2330" spans="1:9" s="8" customFormat="1" x14ac:dyDescent="0.2">
      <c r="A2330" s="31" t="s">
        <v>1397</v>
      </c>
      <c r="B2330" s="32">
        <v>16000000</v>
      </c>
      <c r="C2330" s="32">
        <v>14039168</v>
      </c>
      <c r="D2330" s="32">
        <v>14039168</v>
      </c>
      <c r="E2330" s="32">
        <v>14039168</v>
      </c>
      <c r="F2330" s="32">
        <f t="shared" si="147"/>
        <v>1960832</v>
      </c>
      <c r="G2330" s="33">
        <f t="shared" si="148"/>
        <v>87.744799999999998</v>
      </c>
      <c r="H2330" s="34">
        <f t="shared" si="149"/>
        <v>87.744799999999998</v>
      </c>
      <c r="I2330" s="34">
        <f t="shared" si="150"/>
        <v>87.744799999999998</v>
      </c>
    </row>
    <row r="2331" spans="1:9" s="8" customFormat="1" x14ac:dyDescent="0.2">
      <c r="A2331" s="27" t="s">
        <v>6</v>
      </c>
      <c r="B2331" s="28">
        <v>116304601812</v>
      </c>
      <c r="C2331" s="28">
        <v>114454454555.01001</v>
      </c>
      <c r="D2331" s="28">
        <v>88500158569.570007</v>
      </c>
      <c r="E2331" s="28">
        <v>88500158569.570007</v>
      </c>
      <c r="F2331" s="28">
        <f t="shared" si="147"/>
        <v>1850147256.9899902</v>
      </c>
      <c r="G2331" s="29">
        <f t="shared" si="148"/>
        <v>98.409222654851916</v>
      </c>
      <c r="H2331" s="30">
        <f t="shared" si="149"/>
        <v>76.093428110975054</v>
      </c>
      <c r="I2331" s="30">
        <f t="shared" si="150"/>
        <v>76.093428110975054</v>
      </c>
    </row>
    <row r="2332" spans="1:9" s="9" customFormat="1" x14ac:dyDescent="0.2">
      <c r="A2332" s="31" t="s">
        <v>612</v>
      </c>
      <c r="B2332" s="32">
        <v>5367277502</v>
      </c>
      <c r="C2332" s="32">
        <v>4684100667.9700003</v>
      </c>
      <c r="D2332" s="32">
        <v>2765050369.6599998</v>
      </c>
      <c r="E2332" s="32">
        <v>2765050369.6599998</v>
      </c>
      <c r="F2332" s="32">
        <f t="shared" si="147"/>
        <v>683176834.02999973</v>
      </c>
      <c r="G2332" s="33">
        <f t="shared" si="148"/>
        <v>87.271445648647216</v>
      </c>
      <c r="H2332" s="34">
        <f t="shared" si="149"/>
        <v>51.516814038954827</v>
      </c>
      <c r="I2332" s="34">
        <f t="shared" si="150"/>
        <v>51.516814038954827</v>
      </c>
    </row>
    <row r="2333" spans="1:9" s="8" customFormat="1" x14ac:dyDescent="0.2">
      <c r="A2333" s="31" t="s">
        <v>613</v>
      </c>
      <c r="B2333" s="32">
        <v>3000000000</v>
      </c>
      <c r="C2333" s="32">
        <v>2721945722.3400002</v>
      </c>
      <c r="D2333" s="32">
        <v>1169887205.23</v>
      </c>
      <c r="E2333" s="32">
        <v>1169887205.23</v>
      </c>
      <c r="F2333" s="32">
        <f t="shared" si="147"/>
        <v>278054277.65999985</v>
      </c>
      <c r="G2333" s="33">
        <f t="shared" si="148"/>
        <v>90.731524078000007</v>
      </c>
      <c r="H2333" s="34">
        <f t="shared" si="149"/>
        <v>38.996240174333337</v>
      </c>
      <c r="I2333" s="34">
        <f t="shared" si="150"/>
        <v>38.996240174333337</v>
      </c>
    </row>
    <row r="2334" spans="1:9" s="8" customFormat="1" x14ac:dyDescent="0.2">
      <c r="A2334" s="31" t="s">
        <v>614</v>
      </c>
      <c r="B2334" s="32">
        <v>31369500000</v>
      </c>
      <c r="C2334" s="32">
        <v>31087480382.299999</v>
      </c>
      <c r="D2334" s="32">
        <v>28494599583.689999</v>
      </c>
      <c r="E2334" s="32">
        <v>28494599583.689999</v>
      </c>
      <c r="F2334" s="32">
        <f t="shared" si="147"/>
        <v>282019617.70000076</v>
      </c>
      <c r="G2334" s="33">
        <f t="shared" si="148"/>
        <v>99.100975094598255</v>
      </c>
      <c r="H2334" s="34">
        <f t="shared" si="149"/>
        <v>90.835364234973454</v>
      </c>
      <c r="I2334" s="34">
        <f t="shared" si="150"/>
        <v>90.835364234973454</v>
      </c>
    </row>
    <row r="2335" spans="1:9" s="9" customFormat="1" x14ac:dyDescent="0.2">
      <c r="A2335" s="31" t="s">
        <v>615</v>
      </c>
      <c r="B2335" s="32">
        <v>61687586790</v>
      </c>
      <c r="C2335" s="32">
        <v>61250356142.989998</v>
      </c>
      <c r="D2335" s="32">
        <v>44220459176.110001</v>
      </c>
      <c r="E2335" s="32">
        <v>44220459176.110001</v>
      </c>
      <c r="F2335" s="32">
        <f t="shared" si="147"/>
        <v>437230647.01000214</v>
      </c>
      <c r="G2335" s="33">
        <f t="shared" si="148"/>
        <v>99.291217780169532</v>
      </c>
      <c r="H2335" s="34">
        <f t="shared" si="149"/>
        <v>71.684534080815183</v>
      </c>
      <c r="I2335" s="34">
        <f t="shared" si="150"/>
        <v>71.684534080815183</v>
      </c>
    </row>
    <row r="2336" spans="1:9" s="8" customFormat="1" x14ac:dyDescent="0.2">
      <c r="A2336" s="31" t="s">
        <v>616</v>
      </c>
      <c r="B2336" s="32">
        <v>4880237520</v>
      </c>
      <c r="C2336" s="32">
        <v>4873035498.8100004</v>
      </c>
      <c r="D2336" s="32">
        <v>4061842751.6999998</v>
      </c>
      <c r="E2336" s="32">
        <v>4061842751.6999998</v>
      </c>
      <c r="F2336" s="32">
        <f t="shared" si="147"/>
        <v>7202021.1899995804</v>
      </c>
      <c r="G2336" s="33">
        <f t="shared" si="148"/>
        <v>99.852424781365983</v>
      </c>
      <c r="H2336" s="34">
        <f t="shared" si="149"/>
        <v>83.230431614320281</v>
      </c>
      <c r="I2336" s="34">
        <f t="shared" si="150"/>
        <v>83.230431614320281</v>
      </c>
    </row>
    <row r="2337" spans="1:9" s="9" customFormat="1" ht="22.5" x14ac:dyDescent="0.2">
      <c r="A2337" s="31" t="s">
        <v>617</v>
      </c>
      <c r="B2337" s="32">
        <v>10000000000</v>
      </c>
      <c r="C2337" s="32">
        <v>9837536140.6000004</v>
      </c>
      <c r="D2337" s="32">
        <v>7788319483.1800003</v>
      </c>
      <c r="E2337" s="32">
        <v>7788319483.1800003</v>
      </c>
      <c r="F2337" s="32">
        <f t="shared" si="147"/>
        <v>162463859.39999962</v>
      </c>
      <c r="G2337" s="33">
        <f t="shared" si="148"/>
        <v>98.37536140600001</v>
      </c>
      <c r="H2337" s="34">
        <f t="shared" si="149"/>
        <v>77.883194831800012</v>
      </c>
      <c r="I2337" s="34">
        <f t="shared" si="150"/>
        <v>77.883194831800012</v>
      </c>
    </row>
    <row r="2338" spans="1:9" s="8" customFormat="1" x14ac:dyDescent="0.2">
      <c r="A2338" s="27" t="s">
        <v>1539</v>
      </c>
      <c r="B2338" s="28">
        <v>15246918335</v>
      </c>
      <c r="C2338" s="28">
        <v>14671412680.41</v>
      </c>
      <c r="D2338" s="28">
        <v>14660499753.969999</v>
      </c>
      <c r="E2338" s="28">
        <v>14486692161.969999</v>
      </c>
      <c r="F2338" s="28">
        <f t="shared" si="147"/>
        <v>575505654.59000015</v>
      </c>
      <c r="G2338" s="29">
        <f t="shared" si="148"/>
        <v>96.225429677360438</v>
      </c>
      <c r="H2338" s="30">
        <f t="shared" si="149"/>
        <v>96.153855040438899</v>
      </c>
      <c r="I2338" s="30">
        <f t="shared" si="150"/>
        <v>95.013902768240939</v>
      </c>
    </row>
    <row r="2339" spans="1:9" s="8" customFormat="1" x14ac:dyDescent="0.2">
      <c r="A2339" s="27" t="s">
        <v>4</v>
      </c>
      <c r="B2339" s="28">
        <v>10353000000</v>
      </c>
      <c r="C2339" s="28">
        <v>9884578924.9899998</v>
      </c>
      <c r="D2339" s="28">
        <v>9883803608.5499992</v>
      </c>
      <c r="E2339" s="28">
        <v>9880556614.5499992</v>
      </c>
      <c r="F2339" s="28">
        <f t="shared" si="147"/>
        <v>468421075.01000023</v>
      </c>
      <c r="G2339" s="29">
        <f t="shared" si="148"/>
        <v>95.475503960108171</v>
      </c>
      <c r="H2339" s="30">
        <f t="shared" si="149"/>
        <v>95.468015150680955</v>
      </c>
      <c r="I2339" s="30">
        <f t="shared" si="150"/>
        <v>95.436652318651596</v>
      </c>
    </row>
    <row r="2340" spans="1:9" s="8" customFormat="1" x14ac:dyDescent="0.2">
      <c r="A2340" s="27" t="s">
        <v>62</v>
      </c>
      <c r="B2340" s="28">
        <v>8689400000</v>
      </c>
      <c r="C2340" s="28">
        <v>8450705498</v>
      </c>
      <c r="D2340" s="28">
        <v>8450549498</v>
      </c>
      <c r="E2340" s="28">
        <v>8447302504</v>
      </c>
      <c r="F2340" s="28">
        <f t="shared" si="147"/>
        <v>238694502</v>
      </c>
      <c r="G2340" s="29">
        <f t="shared" si="148"/>
        <v>97.25303816143807</v>
      </c>
      <c r="H2340" s="30">
        <f t="shared" si="149"/>
        <v>97.251242870623983</v>
      </c>
      <c r="I2340" s="30">
        <f t="shared" si="150"/>
        <v>97.213875572536651</v>
      </c>
    </row>
    <row r="2341" spans="1:9" s="9" customFormat="1" x14ac:dyDescent="0.2">
      <c r="A2341" s="31" t="s">
        <v>94</v>
      </c>
      <c r="B2341" s="32">
        <v>5915800000</v>
      </c>
      <c r="C2341" s="32">
        <v>5781263357</v>
      </c>
      <c r="D2341" s="32">
        <v>5781263357</v>
      </c>
      <c r="E2341" s="32">
        <v>5781263357</v>
      </c>
      <c r="F2341" s="32">
        <f t="shared" si="147"/>
        <v>134536643</v>
      </c>
      <c r="G2341" s="33">
        <f t="shared" si="148"/>
        <v>97.725808124006903</v>
      </c>
      <c r="H2341" s="34">
        <f t="shared" si="149"/>
        <v>97.725808124006903</v>
      </c>
      <c r="I2341" s="34">
        <f t="shared" si="150"/>
        <v>97.725808124006903</v>
      </c>
    </row>
    <row r="2342" spans="1:9" s="8" customFormat="1" x14ac:dyDescent="0.2">
      <c r="A2342" s="31" t="s">
        <v>95</v>
      </c>
      <c r="B2342" s="32">
        <v>2128100000</v>
      </c>
      <c r="C2342" s="32">
        <v>2064810737</v>
      </c>
      <c r="D2342" s="32">
        <v>2064654737</v>
      </c>
      <c r="E2342" s="32">
        <v>2061407743</v>
      </c>
      <c r="F2342" s="32">
        <f t="shared" si="147"/>
        <v>63289263</v>
      </c>
      <c r="G2342" s="33">
        <f t="shared" si="148"/>
        <v>97.026020252807669</v>
      </c>
      <c r="H2342" s="34">
        <f t="shared" si="149"/>
        <v>97.018689770217577</v>
      </c>
      <c r="I2342" s="34">
        <f t="shared" si="150"/>
        <v>96.866112635684402</v>
      </c>
    </row>
    <row r="2343" spans="1:9" s="8" customFormat="1" x14ac:dyDescent="0.2">
      <c r="A2343" s="31" t="s">
        <v>96</v>
      </c>
      <c r="B2343" s="32">
        <v>645500000</v>
      </c>
      <c r="C2343" s="32">
        <v>604631404</v>
      </c>
      <c r="D2343" s="32">
        <v>604631404</v>
      </c>
      <c r="E2343" s="32">
        <v>604631404</v>
      </c>
      <c r="F2343" s="32">
        <f t="shared" si="147"/>
        <v>40868596</v>
      </c>
      <c r="G2343" s="33">
        <f t="shared" si="148"/>
        <v>93.668691556932615</v>
      </c>
      <c r="H2343" s="34">
        <f t="shared" si="149"/>
        <v>93.668691556932615</v>
      </c>
      <c r="I2343" s="34">
        <f t="shared" si="150"/>
        <v>93.668691556932615</v>
      </c>
    </row>
    <row r="2344" spans="1:9" s="8" customFormat="1" x14ac:dyDescent="0.2">
      <c r="A2344" s="27" t="s">
        <v>1378</v>
      </c>
      <c r="B2344" s="28">
        <v>1569300000</v>
      </c>
      <c r="C2344" s="28">
        <v>1347268311.99</v>
      </c>
      <c r="D2344" s="28">
        <v>1346648995.55</v>
      </c>
      <c r="E2344" s="28">
        <v>1346648995.55</v>
      </c>
      <c r="F2344" s="28">
        <f t="shared" si="147"/>
        <v>222031688.00999999</v>
      </c>
      <c r="G2344" s="29">
        <f t="shared" si="148"/>
        <v>85.851546038998279</v>
      </c>
      <c r="H2344" s="30">
        <f t="shared" si="149"/>
        <v>85.812081536353787</v>
      </c>
      <c r="I2344" s="30">
        <f t="shared" si="150"/>
        <v>85.812081536353787</v>
      </c>
    </row>
    <row r="2345" spans="1:9" s="8" customFormat="1" x14ac:dyDescent="0.2">
      <c r="A2345" s="31" t="s">
        <v>124</v>
      </c>
      <c r="B2345" s="32">
        <v>2318000</v>
      </c>
      <c r="C2345" s="32">
        <v>0</v>
      </c>
      <c r="D2345" s="32">
        <v>0</v>
      </c>
      <c r="E2345" s="32">
        <v>0</v>
      </c>
      <c r="F2345" s="32">
        <f t="shared" si="147"/>
        <v>2318000</v>
      </c>
      <c r="G2345" s="33">
        <f t="shared" si="148"/>
        <v>0</v>
      </c>
      <c r="H2345" s="34">
        <f t="shared" si="149"/>
        <v>0</v>
      </c>
      <c r="I2345" s="34">
        <f t="shared" si="150"/>
        <v>0</v>
      </c>
    </row>
    <row r="2346" spans="1:9" s="8" customFormat="1" x14ac:dyDescent="0.2">
      <c r="A2346" s="31" t="s">
        <v>97</v>
      </c>
      <c r="B2346" s="32">
        <v>1566982000</v>
      </c>
      <c r="C2346" s="32">
        <v>1347268311.99</v>
      </c>
      <c r="D2346" s="32">
        <v>1346648995.55</v>
      </c>
      <c r="E2346" s="32">
        <v>1346648995.55</v>
      </c>
      <c r="F2346" s="32">
        <f t="shared" si="147"/>
        <v>219713688.00999999</v>
      </c>
      <c r="G2346" s="33">
        <f t="shared" si="148"/>
        <v>85.978544232799109</v>
      </c>
      <c r="H2346" s="34">
        <f t="shared" si="149"/>
        <v>85.939021351234416</v>
      </c>
      <c r="I2346" s="34">
        <f t="shared" si="150"/>
        <v>85.939021351234416</v>
      </c>
    </row>
    <row r="2347" spans="1:9" s="9" customFormat="1" x14ac:dyDescent="0.2">
      <c r="A2347" s="27" t="s">
        <v>5</v>
      </c>
      <c r="B2347" s="28">
        <v>30300000</v>
      </c>
      <c r="C2347" s="28">
        <v>28688070</v>
      </c>
      <c r="D2347" s="28">
        <v>28688070</v>
      </c>
      <c r="E2347" s="28">
        <v>28688070</v>
      </c>
      <c r="F2347" s="28">
        <f t="shared" si="147"/>
        <v>1611930</v>
      </c>
      <c r="G2347" s="29">
        <f t="shared" si="148"/>
        <v>94.680099009900985</v>
      </c>
      <c r="H2347" s="30">
        <f t="shared" si="149"/>
        <v>94.680099009900985</v>
      </c>
      <c r="I2347" s="30">
        <f t="shared" si="150"/>
        <v>94.680099009900985</v>
      </c>
    </row>
    <row r="2348" spans="1:9" s="8" customFormat="1" x14ac:dyDescent="0.2">
      <c r="A2348" s="31" t="s">
        <v>102</v>
      </c>
      <c r="B2348" s="32">
        <v>30300000</v>
      </c>
      <c r="C2348" s="32">
        <v>28688070</v>
      </c>
      <c r="D2348" s="32">
        <v>28688070</v>
      </c>
      <c r="E2348" s="32">
        <v>28688070</v>
      </c>
      <c r="F2348" s="32">
        <f t="shared" si="147"/>
        <v>1611930</v>
      </c>
      <c r="G2348" s="33">
        <f t="shared" si="148"/>
        <v>94.680099009900985</v>
      </c>
      <c r="H2348" s="34">
        <f t="shared" si="149"/>
        <v>94.680099009900985</v>
      </c>
      <c r="I2348" s="34">
        <f t="shared" si="150"/>
        <v>94.680099009900985</v>
      </c>
    </row>
    <row r="2349" spans="1:9" s="8" customFormat="1" x14ac:dyDescent="0.2">
      <c r="A2349" s="27" t="s">
        <v>63</v>
      </c>
      <c r="B2349" s="28">
        <v>64000000</v>
      </c>
      <c r="C2349" s="28">
        <v>57917045</v>
      </c>
      <c r="D2349" s="28">
        <v>57917045</v>
      </c>
      <c r="E2349" s="28">
        <v>57917045</v>
      </c>
      <c r="F2349" s="28">
        <f t="shared" si="147"/>
        <v>6082955</v>
      </c>
      <c r="G2349" s="29">
        <f t="shared" si="148"/>
        <v>90.495382812499997</v>
      </c>
      <c r="H2349" s="30">
        <f t="shared" si="149"/>
        <v>90.495382812499997</v>
      </c>
      <c r="I2349" s="30">
        <f t="shared" si="150"/>
        <v>90.495382812499997</v>
      </c>
    </row>
    <row r="2350" spans="1:9" s="9" customFormat="1" x14ac:dyDescent="0.2">
      <c r="A2350" s="31" t="s">
        <v>106</v>
      </c>
      <c r="B2350" s="32">
        <v>28948955</v>
      </c>
      <c r="C2350" s="32">
        <v>22866000</v>
      </c>
      <c r="D2350" s="32">
        <v>22866000</v>
      </c>
      <c r="E2350" s="32">
        <v>22866000</v>
      </c>
      <c r="F2350" s="32">
        <f t="shared" si="147"/>
        <v>6082955</v>
      </c>
      <c r="G2350" s="33">
        <f t="shared" si="148"/>
        <v>78.987307141138601</v>
      </c>
      <c r="H2350" s="34">
        <f t="shared" si="149"/>
        <v>78.987307141138601</v>
      </c>
      <c r="I2350" s="34">
        <f t="shared" si="150"/>
        <v>78.987307141138601</v>
      </c>
    </row>
    <row r="2351" spans="1:9" s="8" customFormat="1" x14ac:dyDescent="0.2">
      <c r="A2351" s="31" t="s">
        <v>108</v>
      </c>
      <c r="B2351" s="32">
        <v>35051045</v>
      </c>
      <c r="C2351" s="32">
        <v>35051045</v>
      </c>
      <c r="D2351" s="32">
        <v>35051045</v>
      </c>
      <c r="E2351" s="32">
        <v>35051045</v>
      </c>
      <c r="F2351" s="32">
        <f t="shared" si="147"/>
        <v>0</v>
      </c>
      <c r="G2351" s="33">
        <f t="shared" si="148"/>
        <v>100</v>
      </c>
      <c r="H2351" s="34">
        <f t="shared" si="149"/>
        <v>100</v>
      </c>
      <c r="I2351" s="34">
        <f t="shared" si="150"/>
        <v>100</v>
      </c>
    </row>
    <row r="2352" spans="1:9" s="8" customFormat="1" x14ac:dyDescent="0.2">
      <c r="A2352" s="27" t="s">
        <v>6</v>
      </c>
      <c r="B2352" s="28">
        <v>4893918335</v>
      </c>
      <c r="C2352" s="28">
        <v>4786833755.4200001</v>
      </c>
      <c r="D2352" s="28">
        <v>4776696145.4200001</v>
      </c>
      <c r="E2352" s="28">
        <v>4606135547.4200001</v>
      </c>
      <c r="F2352" s="28">
        <f t="shared" si="147"/>
        <v>107084579.57999992</v>
      </c>
      <c r="G2352" s="29">
        <f t="shared" si="148"/>
        <v>97.811884623939065</v>
      </c>
      <c r="H2352" s="30">
        <f t="shared" si="149"/>
        <v>97.604737522045312</v>
      </c>
      <c r="I2352" s="30">
        <f t="shared" si="150"/>
        <v>94.119583371020838</v>
      </c>
    </row>
    <row r="2353" spans="1:9" s="8" customFormat="1" ht="22.5" x14ac:dyDescent="0.2">
      <c r="A2353" s="31" t="s">
        <v>618</v>
      </c>
      <c r="B2353" s="32">
        <v>2283918335</v>
      </c>
      <c r="C2353" s="32">
        <v>2247019091.4200001</v>
      </c>
      <c r="D2353" s="32">
        <v>2247019091.4200001</v>
      </c>
      <c r="E2353" s="32">
        <v>2209458493.4200001</v>
      </c>
      <c r="F2353" s="32">
        <f t="shared" si="147"/>
        <v>36899243.579999924</v>
      </c>
      <c r="G2353" s="33">
        <f t="shared" si="148"/>
        <v>98.384388661602472</v>
      </c>
      <c r="H2353" s="34">
        <f t="shared" si="149"/>
        <v>98.384388661602472</v>
      </c>
      <c r="I2353" s="34">
        <f t="shared" si="150"/>
        <v>96.739820314985124</v>
      </c>
    </row>
    <row r="2354" spans="1:9" s="8" customFormat="1" x14ac:dyDescent="0.2">
      <c r="A2354" s="31" t="s">
        <v>619</v>
      </c>
      <c r="B2354" s="32">
        <v>2610000000</v>
      </c>
      <c r="C2354" s="32">
        <v>2539814664</v>
      </c>
      <c r="D2354" s="32">
        <v>2529677054</v>
      </c>
      <c r="E2354" s="32">
        <v>2396677054</v>
      </c>
      <c r="F2354" s="32">
        <f t="shared" si="147"/>
        <v>70185336</v>
      </c>
      <c r="G2354" s="33">
        <f t="shared" si="148"/>
        <v>97.310906666666668</v>
      </c>
      <c r="H2354" s="34">
        <f t="shared" si="149"/>
        <v>96.922492490421448</v>
      </c>
      <c r="I2354" s="34">
        <f t="shared" si="150"/>
        <v>91.826707049808434</v>
      </c>
    </row>
    <row r="2355" spans="1:9" s="8" customFormat="1" x14ac:dyDescent="0.2">
      <c r="A2355" s="27" t="s">
        <v>1675</v>
      </c>
      <c r="B2355" s="28">
        <v>279001000000</v>
      </c>
      <c r="C2355" s="28">
        <v>235948029465.73001</v>
      </c>
      <c r="D2355" s="28">
        <v>235858029465.73001</v>
      </c>
      <c r="E2355" s="28">
        <v>233084786622.5</v>
      </c>
      <c r="F2355" s="28">
        <f t="shared" si="147"/>
        <v>43052970534.269989</v>
      </c>
      <c r="G2355" s="29">
        <f t="shared" si="148"/>
        <v>84.568883074157441</v>
      </c>
      <c r="H2355" s="30">
        <f t="shared" si="149"/>
        <v>84.536625125261196</v>
      </c>
      <c r="I2355" s="30">
        <f t="shared" si="150"/>
        <v>83.542634837330326</v>
      </c>
    </row>
    <row r="2356" spans="1:9" s="8" customFormat="1" x14ac:dyDescent="0.2">
      <c r="A2356" s="27" t="s">
        <v>4</v>
      </c>
      <c r="B2356" s="28">
        <v>248803000000</v>
      </c>
      <c r="C2356" s="28">
        <v>207411544672.76999</v>
      </c>
      <c r="D2356" s="28">
        <v>207321544672.76999</v>
      </c>
      <c r="E2356" s="28">
        <v>207149856573.20999</v>
      </c>
      <c r="F2356" s="28">
        <f t="shared" si="147"/>
        <v>41391455327.230011</v>
      </c>
      <c r="G2356" s="29">
        <f t="shared" si="148"/>
        <v>83.363763569076738</v>
      </c>
      <c r="H2356" s="30">
        <f t="shared" si="149"/>
        <v>83.327590371808213</v>
      </c>
      <c r="I2356" s="30">
        <f t="shared" si="150"/>
        <v>83.258584732985526</v>
      </c>
    </row>
    <row r="2357" spans="1:9" s="9" customFormat="1" x14ac:dyDescent="0.2">
      <c r="A2357" s="27" t="s">
        <v>62</v>
      </c>
      <c r="B2357" s="28">
        <v>195452000000</v>
      </c>
      <c r="C2357" s="28">
        <v>165525140437.06</v>
      </c>
      <c r="D2357" s="28">
        <v>165525140437.06</v>
      </c>
      <c r="E2357" s="28">
        <v>165525140437.06</v>
      </c>
      <c r="F2357" s="28">
        <f t="shared" si="147"/>
        <v>29926859562.940002</v>
      </c>
      <c r="G2357" s="29">
        <f t="shared" si="148"/>
        <v>84.688384072334898</v>
      </c>
      <c r="H2357" s="30">
        <f t="shared" si="149"/>
        <v>84.688384072334898</v>
      </c>
      <c r="I2357" s="30">
        <f t="shared" si="150"/>
        <v>84.688384072334898</v>
      </c>
    </row>
    <row r="2358" spans="1:9" s="8" customFormat="1" x14ac:dyDescent="0.2">
      <c r="A2358" s="31" t="s">
        <v>94</v>
      </c>
      <c r="B2358" s="32">
        <v>135911000000</v>
      </c>
      <c r="C2358" s="32">
        <v>117949441072.44</v>
      </c>
      <c r="D2358" s="32">
        <v>117949441072.44</v>
      </c>
      <c r="E2358" s="32">
        <v>117949441072.44</v>
      </c>
      <c r="F2358" s="32">
        <f t="shared" si="147"/>
        <v>17961558927.559998</v>
      </c>
      <c r="G2358" s="33">
        <f t="shared" si="148"/>
        <v>86.784322882209679</v>
      </c>
      <c r="H2358" s="34">
        <f t="shared" si="149"/>
        <v>86.784322882209679</v>
      </c>
      <c r="I2358" s="34">
        <f t="shared" si="150"/>
        <v>86.784322882209679</v>
      </c>
    </row>
    <row r="2359" spans="1:9" s="8" customFormat="1" x14ac:dyDescent="0.2">
      <c r="A2359" s="31" t="s">
        <v>95</v>
      </c>
      <c r="B2359" s="32">
        <v>43584000000</v>
      </c>
      <c r="C2359" s="32">
        <v>36467353083.050003</v>
      </c>
      <c r="D2359" s="32">
        <v>36467353083.050003</v>
      </c>
      <c r="E2359" s="32">
        <v>36467353083.050003</v>
      </c>
      <c r="F2359" s="32">
        <f t="shared" si="147"/>
        <v>7116646916.9499969</v>
      </c>
      <c r="G2359" s="33">
        <f t="shared" si="148"/>
        <v>83.671423189817375</v>
      </c>
      <c r="H2359" s="34">
        <f t="shared" si="149"/>
        <v>83.671423189817375</v>
      </c>
      <c r="I2359" s="34">
        <f t="shared" si="150"/>
        <v>83.671423189817375</v>
      </c>
    </row>
    <row r="2360" spans="1:9" s="8" customFormat="1" x14ac:dyDescent="0.2">
      <c r="A2360" s="31" t="s">
        <v>96</v>
      </c>
      <c r="B2360" s="32">
        <v>11373000000</v>
      </c>
      <c r="C2360" s="32">
        <v>11108346281.57</v>
      </c>
      <c r="D2360" s="32">
        <v>11108346281.57</v>
      </c>
      <c r="E2360" s="32">
        <v>11108346281.57</v>
      </c>
      <c r="F2360" s="32">
        <f t="shared" si="147"/>
        <v>264653718.43000031</v>
      </c>
      <c r="G2360" s="33">
        <f t="shared" si="148"/>
        <v>97.672964754858</v>
      </c>
      <c r="H2360" s="34">
        <f t="shared" si="149"/>
        <v>97.672964754858</v>
      </c>
      <c r="I2360" s="34">
        <f t="shared" si="150"/>
        <v>97.672964754858</v>
      </c>
    </row>
    <row r="2361" spans="1:9" s="9" customFormat="1" x14ac:dyDescent="0.2">
      <c r="A2361" s="31" t="s">
        <v>179</v>
      </c>
      <c r="B2361" s="32">
        <v>4584000000</v>
      </c>
      <c r="C2361" s="32">
        <v>0</v>
      </c>
      <c r="D2361" s="32">
        <v>0</v>
      </c>
      <c r="E2361" s="32">
        <v>0</v>
      </c>
      <c r="F2361" s="32">
        <f t="shared" si="147"/>
        <v>4584000000</v>
      </c>
      <c r="G2361" s="33">
        <f t="shared" si="148"/>
        <v>0</v>
      </c>
      <c r="H2361" s="34">
        <f t="shared" si="149"/>
        <v>0</v>
      </c>
      <c r="I2361" s="34">
        <f t="shared" si="150"/>
        <v>0</v>
      </c>
    </row>
    <row r="2362" spans="1:9" s="8" customFormat="1" x14ac:dyDescent="0.2">
      <c r="A2362" s="27" t="s">
        <v>1378</v>
      </c>
      <c r="B2362" s="28">
        <v>14600606348</v>
      </c>
      <c r="C2362" s="28">
        <v>12065031487.23</v>
      </c>
      <c r="D2362" s="28">
        <v>11975031487.23</v>
      </c>
      <c r="E2362" s="28">
        <v>11803343387.67</v>
      </c>
      <c r="F2362" s="28">
        <f t="shared" si="147"/>
        <v>2535574860.7700005</v>
      </c>
      <c r="G2362" s="29">
        <f t="shared" si="148"/>
        <v>82.633770130256778</v>
      </c>
      <c r="H2362" s="30">
        <f t="shared" si="149"/>
        <v>82.017357374136353</v>
      </c>
      <c r="I2362" s="30">
        <f t="shared" si="150"/>
        <v>80.841460322549068</v>
      </c>
    </row>
    <row r="2363" spans="1:9" s="8" customFormat="1" x14ac:dyDescent="0.2">
      <c r="A2363" s="31" t="s">
        <v>124</v>
      </c>
      <c r="B2363" s="32">
        <v>588000000</v>
      </c>
      <c r="C2363" s="32">
        <v>316109974.32999998</v>
      </c>
      <c r="D2363" s="32">
        <v>316109974.32999998</v>
      </c>
      <c r="E2363" s="32">
        <v>309711362.32999998</v>
      </c>
      <c r="F2363" s="32">
        <f t="shared" si="147"/>
        <v>271890025.67000002</v>
      </c>
      <c r="G2363" s="33">
        <f t="shared" si="148"/>
        <v>53.760199715986388</v>
      </c>
      <c r="H2363" s="34">
        <f t="shared" si="149"/>
        <v>53.760199715986388</v>
      </c>
      <c r="I2363" s="34">
        <f t="shared" si="150"/>
        <v>52.672000396258497</v>
      </c>
    </row>
    <row r="2364" spans="1:9" s="8" customFormat="1" x14ac:dyDescent="0.2">
      <c r="A2364" s="31" t="s">
        <v>97</v>
      </c>
      <c r="B2364" s="32">
        <v>14012606348</v>
      </c>
      <c r="C2364" s="32">
        <v>11748921512.9</v>
      </c>
      <c r="D2364" s="32">
        <v>11658921512.9</v>
      </c>
      <c r="E2364" s="32">
        <v>11493632025.34</v>
      </c>
      <c r="F2364" s="32">
        <f t="shared" si="147"/>
        <v>2263684835.1000004</v>
      </c>
      <c r="G2364" s="33">
        <f t="shared" si="148"/>
        <v>83.845369099210487</v>
      </c>
      <c r="H2364" s="34">
        <f t="shared" si="149"/>
        <v>83.20309029850155</v>
      </c>
      <c r="I2364" s="34">
        <f t="shared" si="150"/>
        <v>82.023513255836733</v>
      </c>
    </row>
    <row r="2365" spans="1:9" s="8" customFormat="1" x14ac:dyDescent="0.2">
      <c r="A2365" s="27" t="s">
        <v>5</v>
      </c>
      <c r="B2365" s="28">
        <v>37956000000</v>
      </c>
      <c r="C2365" s="28">
        <v>29070363159.299999</v>
      </c>
      <c r="D2365" s="28">
        <v>29070363159.299999</v>
      </c>
      <c r="E2365" s="28">
        <v>29070363159.299999</v>
      </c>
      <c r="F2365" s="28">
        <f t="shared" si="147"/>
        <v>8885636840.7000008</v>
      </c>
      <c r="G2365" s="29">
        <f t="shared" si="148"/>
        <v>76.589638421593421</v>
      </c>
      <c r="H2365" s="30">
        <f t="shared" si="149"/>
        <v>76.589638421593421</v>
      </c>
      <c r="I2365" s="30">
        <f t="shared" si="150"/>
        <v>76.589638421593421</v>
      </c>
    </row>
    <row r="2366" spans="1:9" s="8" customFormat="1" x14ac:dyDescent="0.2">
      <c r="A2366" s="31" t="s">
        <v>620</v>
      </c>
      <c r="B2366" s="32">
        <v>30000000</v>
      </c>
      <c r="C2366" s="32">
        <v>26238285</v>
      </c>
      <c r="D2366" s="32">
        <v>26238285</v>
      </c>
      <c r="E2366" s="32">
        <v>26238285</v>
      </c>
      <c r="F2366" s="32">
        <f t="shared" si="147"/>
        <v>3761715</v>
      </c>
      <c r="G2366" s="33">
        <f t="shared" si="148"/>
        <v>87.460949999999997</v>
      </c>
      <c r="H2366" s="34">
        <f t="shared" si="149"/>
        <v>87.460949999999997</v>
      </c>
      <c r="I2366" s="34">
        <f t="shared" si="150"/>
        <v>87.460949999999997</v>
      </c>
    </row>
    <row r="2367" spans="1:9" s="8" customFormat="1" x14ac:dyDescent="0.2">
      <c r="A2367" s="31" t="s">
        <v>621</v>
      </c>
      <c r="B2367" s="32">
        <v>117000000</v>
      </c>
      <c r="C2367" s="32">
        <v>117000000</v>
      </c>
      <c r="D2367" s="32">
        <v>117000000</v>
      </c>
      <c r="E2367" s="32">
        <v>117000000</v>
      </c>
      <c r="F2367" s="32">
        <f t="shared" si="147"/>
        <v>0</v>
      </c>
      <c r="G2367" s="33">
        <f t="shared" si="148"/>
        <v>100</v>
      </c>
      <c r="H2367" s="34">
        <f t="shared" si="149"/>
        <v>100</v>
      </c>
      <c r="I2367" s="34">
        <f t="shared" si="150"/>
        <v>100</v>
      </c>
    </row>
    <row r="2368" spans="1:9" s="8" customFormat="1" x14ac:dyDescent="0.2">
      <c r="A2368" s="31" t="s">
        <v>622</v>
      </c>
      <c r="B2368" s="32">
        <v>97000000</v>
      </c>
      <c r="C2368" s="32">
        <v>94941216.719999999</v>
      </c>
      <c r="D2368" s="32">
        <v>94941216.719999999</v>
      </c>
      <c r="E2368" s="32">
        <v>94941216.719999999</v>
      </c>
      <c r="F2368" s="32">
        <f t="shared" si="147"/>
        <v>2058783.2800000012</v>
      </c>
      <c r="G2368" s="33">
        <f t="shared" si="148"/>
        <v>97.877543010309282</v>
      </c>
      <c r="H2368" s="34">
        <f t="shared" si="149"/>
        <v>97.877543010309282</v>
      </c>
      <c r="I2368" s="34">
        <f t="shared" si="150"/>
        <v>97.877543010309282</v>
      </c>
    </row>
    <row r="2369" spans="1:9" s="8" customFormat="1" x14ac:dyDescent="0.2">
      <c r="A2369" s="31" t="s">
        <v>623</v>
      </c>
      <c r="B2369" s="32">
        <v>24000000</v>
      </c>
      <c r="C2369" s="32">
        <v>23364575.960000001</v>
      </c>
      <c r="D2369" s="32">
        <v>23364575.960000001</v>
      </c>
      <c r="E2369" s="32">
        <v>23364575.960000001</v>
      </c>
      <c r="F2369" s="32">
        <f t="shared" si="147"/>
        <v>635424.03999999911</v>
      </c>
      <c r="G2369" s="33">
        <f t="shared" si="148"/>
        <v>97.352399833333337</v>
      </c>
      <c r="H2369" s="34">
        <f t="shared" si="149"/>
        <v>97.352399833333337</v>
      </c>
      <c r="I2369" s="34">
        <f t="shared" si="150"/>
        <v>97.352399833333337</v>
      </c>
    </row>
    <row r="2370" spans="1:9" s="9" customFormat="1" x14ac:dyDescent="0.2">
      <c r="A2370" s="31" t="s">
        <v>99</v>
      </c>
      <c r="B2370" s="32">
        <v>226000000</v>
      </c>
      <c r="C2370" s="32">
        <v>0</v>
      </c>
      <c r="D2370" s="32">
        <v>0</v>
      </c>
      <c r="E2370" s="32">
        <v>0</v>
      </c>
      <c r="F2370" s="32">
        <f t="shared" si="147"/>
        <v>226000000</v>
      </c>
      <c r="G2370" s="33">
        <f t="shared" si="148"/>
        <v>0</v>
      </c>
      <c r="H2370" s="34">
        <f t="shared" si="149"/>
        <v>0</v>
      </c>
      <c r="I2370" s="34">
        <f t="shared" si="150"/>
        <v>0</v>
      </c>
    </row>
    <row r="2371" spans="1:9" s="8" customFormat="1" ht="22.5" x14ac:dyDescent="0.2">
      <c r="A2371" s="31" t="s">
        <v>624</v>
      </c>
      <c r="B2371" s="32">
        <v>94000000</v>
      </c>
      <c r="C2371" s="32">
        <v>82213293</v>
      </c>
      <c r="D2371" s="32">
        <v>82213293</v>
      </c>
      <c r="E2371" s="32">
        <v>82213293</v>
      </c>
      <c r="F2371" s="32">
        <f t="shared" si="147"/>
        <v>11786707</v>
      </c>
      <c r="G2371" s="33">
        <f t="shared" si="148"/>
        <v>87.460949999999997</v>
      </c>
      <c r="H2371" s="34">
        <f t="shared" si="149"/>
        <v>87.460949999999997</v>
      </c>
      <c r="I2371" s="34">
        <f t="shared" si="150"/>
        <v>87.460949999999997</v>
      </c>
    </row>
    <row r="2372" spans="1:9" s="8" customFormat="1" x14ac:dyDescent="0.2">
      <c r="A2372" s="31" t="s">
        <v>160</v>
      </c>
      <c r="B2372" s="32">
        <v>6308000000</v>
      </c>
      <c r="C2372" s="32">
        <v>0</v>
      </c>
      <c r="D2372" s="32">
        <v>0</v>
      </c>
      <c r="E2372" s="32">
        <v>0</v>
      </c>
      <c r="F2372" s="32">
        <f t="shared" si="147"/>
        <v>6308000000</v>
      </c>
      <c r="G2372" s="33">
        <f t="shared" si="148"/>
        <v>0</v>
      </c>
      <c r="H2372" s="34">
        <f t="shared" si="149"/>
        <v>0</v>
      </c>
      <c r="I2372" s="34">
        <f t="shared" si="150"/>
        <v>0</v>
      </c>
    </row>
    <row r="2373" spans="1:9" s="9" customFormat="1" x14ac:dyDescent="0.2">
      <c r="A2373" s="31" t="s">
        <v>132</v>
      </c>
      <c r="B2373" s="32">
        <v>29807000000</v>
      </c>
      <c r="C2373" s="32">
        <v>27719787667.830002</v>
      </c>
      <c r="D2373" s="32">
        <v>27719787667.830002</v>
      </c>
      <c r="E2373" s="32">
        <v>27719787667.830002</v>
      </c>
      <c r="F2373" s="32">
        <f t="shared" si="147"/>
        <v>2087212332.1699982</v>
      </c>
      <c r="G2373" s="33">
        <f t="shared" si="148"/>
        <v>92.997576635790253</v>
      </c>
      <c r="H2373" s="34">
        <f t="shared" si="149"/>
        <v>92.997576635790253</v>
      </c>
      <c r="I2373" s="34">
        <f t="shared" si="150"/>
        <v>92.997576635790253</v>
      </c>
    </row>
    <row r="2374" spans="1:9" s="9" customFormat="1" x14ac:dyDescent="0.2">
      <c r="A2374" s="31" t="s">
        <v>133</v>
      </c>
      <c r="B2374" s="32">
        <v>292000000</v>
      </c>
      <c r="C2374" s="32">
        <v>282979032.92000002</v>
      </c>
      <c r="D2374" s="32">
        <v>282979032.92000002</v>
      </c>
      <c r="E2374" s="32">
        <v>282979032.92000002</v>
      </c>
      <c r="F2374" s="32">
        <f t="shared" si="147"/>
        <v>9020967.0799999833</v>
      </c>
      <c r="G2374" s="33">
        <f t="shared" si="148"/>
        <v>96.910627712328761</v>
      </c>
      <c r="H2374" s="34">
        <f t="shared" si="149"/>
        <v>96.910627712328761</v>
      </c>
      <c r="I2374" s="34">
        <f t="shared" si="150"/>
        <v>96.910627712328761</v>
      </c>
    </row>
    <row r="2375" spans="1:9" s="8" customFormat="1" x14ac:dyDescent="0.2">
      <c r="A2375" s="31" t="s">
        <v>102</v>
      </c>
      <c r="B2375" s="32">
        <v>400000000</v>
      </c>
      <c r="C2375" s="32">
        <v>249773921.87</v>
      </c>
      <c r="D2375" s="32">
        <v>249773921.87</v>
      </c>
      <c r="E2375" s="32">
        <v>249773921.87</v>
      </c>
      <c r="F2375" s="32">
        <f t="shared" ref="F2375:F2438" si="151">+B2375-C2375</f>
        <v>150226078.13</v>
      </c>
      <c r="G2375" s="33">
        <f t="shared" si="148"/>
        <v>62.443480467500002</v>
      </c>
      <c r="H2375" s="34">
        <f t="shared" si="149"/>
        <v>62.443480467500002</v>
      </c>
      <c r="I2375" s="34">
        <f t="shared" si="150"/>
        <v>62.443480467500002</v>
      </c>
    </row>
    <row r="2376" spans="1:9" s="8" customFormat="1" x14ac:dyDescent="0.2">
      <c r="A2376" s="31" t="s">
        <v>247</v>
      </c>
      <c r="B2376" s="32">
        <v>46000000</v>
      </c>
      <c r="C2376" s="32">
        <v>3555000</v>
      </c>
      <c r="D2376" s="32">
        <v>3555000</v>
      </c>
      <c r="E2376" s="32">
        <v>3555000</v>
      </c>
      <c r="F2376" s="32">
        <f t="shared" si="151"/>
        <v>42445000</v>
      </c>
      <c r="G2376" s="33">
        <f t="shared" si="148"/>
        <v>7.7282608695652177</v>
      </c>
      <c r="H2376" s="34">
        <f t="shared" si="149"/>
        <v>7.7282608695652177</v>
      </c>
      <c r="I2376" s="34">
        <f t="shared" si="150"/>
        <v>7.7282608695652177</v>
      </c>
    </row>
    <row r="2377" spans="1:9" s="8" customFormat="1" x14ac:dyDescent="0.2">
      <c r="A2377" s="31" t="s">
        <v>258</v>
      </c>
      <c r="B2377" s="32">
        <v>347000000</v>
      </c>
      <c r="C2377" s="32">
        <v>323575770</v>
      </c>
      <c r="D2377" s="32">
        <v>323575770</v>
      </c>
      <c r="E2377" s="32">
        <v>323575770</v>
      </c>
      <c r="F2377" s="32">
        <f t="shared" si="151"/>
        <v>23424230</v>
      </c>
      <c r="G2377" s="33">
        <f t="shared" si="148"/>
        <v>93.249501440922188</v>
      </c>
      <c r="H2377" s="34">
        <f t="shared" si="149"/>
        <v>93.249501440922188</v>
      </c>
      <c r="I2377" s="34">
        <f t="shared" si="150"/>
        <v>93.249501440922188</v>
      </c>
    </row>
    <row r="2378" spans="1:9" s="9" customFormat="1" x14ac:dyDescent="0.2">
      <c r="A2378" s="31" t="s">
        <v>1676</v>
      </c>
      <c r="B2378" s="32">
        <v>8000000</v>
      </c>
      <c r="C2378" s="32">
        <v>6996876</v>
      </c>
      <c r="D2378" s="32">
        <v>6996876</v>
      </c>
      <c r="E2378" s="32">
        <v>6996876</v>
      </c>
      <c r="F2378" s="32">
        <f t="shared" si="151"/>
        <v>1003124</v>
      </c>
      <c r="G2378" s="33">
        <f t="shared" si="148"/>
        <v>87.460949999999997</v>
      </c>
      <c r="H2378" s="34">
        <f t="shared" si="149"/>
        <v>87.460949999999997</v>
      </c>
      <c r="I2378" s="34">
        <f t="shared" si="150"/>
        <v>87.460949999999997</v>
      </c>
    </row>
    <row r="2379" spans="1:9" s="8" customFormat="1" x14ac:dyDescent="0.2">
      <c r="A2379" s="31" t="s">
        <v>1677</v>
      </c>
      <c r="B2379" s="32">
        <v>160000000</v>
      </c>
      <c r="C2379" s="32">
        <v>139937520</v>
      </c>
      <c r="D2379" s="32">
        <v>139937520</v>
      </c>
      <c r="E2379" s="32">
        <v>139937520</v>
      </c>
      <c r="F2379" s="32">
        <f t="shared" si="151"/>
        <v>20062480</v>
      </c>
      <c r="G2379" s="33">
        <f t="shared" si="148"/>
        <v>87.460949999999997</v>
      </c>
      <c r="H2379" s="34">
        <f t="shared" si="149"/>
        <v>87.460949999999997</v>
      </c>
      <c r="I2379" s="34">
        <f t="shared" si="150"/>
        <v>87.460949999999997</v>
      </c>
    </row>
    <row r="2380" spans="1:9" s="8" customFormat="1" x14ac:dyDescent="0.2">
      <c r="A2380" s="27" t="s">
        <v>63</v>
      </c>
      <c r="B2380" s="28">
        <v>794393652</v>
      </c>
      <c r="C2380" s="28">
        <v>751009589.18000007</v>
      </c>
      <c r="D2380" s="28">
        <v>751009589.18000007</v>
      </c>
      <c r="E2380" s="28">
        <v>751009589.18000007</v>
      </c>
      <c r="F2380" s="28">
        <f t="shared" si="151"/>
        <v>43384062.819999933</v>
      </c>
      <c r="G2380" s="29">
        <f t="shared" si="148"/>
        <v>94.538719851200426</v>
      </c>
      <c r="H2380" s="30">
        <f t="shared" si="149"/>
        <v>94.538719851200426</v>
      </c>
      <c r="I2380" s="30">
        <f t="shared" si="150"/>
        <v>94.538719851200426</v>
      </c>
    </row>
    <row r="2381" spans="1:9" s="9" customFormat="1" x14ac:dyDescent="0.2">
      <c r="A2381" s="31" t="s">
        <v>106</v>
      </c>
      <c r="B2381" s="32">
        <v>113000000</v>
      </c>
      <c r="C2381" s="32">
        <v>106841024</v>
      </c>
      <c r="D2381" s="32">
        <v>106841024</v>
      </c>
      <c r="E2381" s="32">
        <v>106841024</v>
      </c>
      <c r="F2381" s="32">
        <f t="shared" si="151"/>
        <v>6158976</v>
      </c>
      <c r="G2381" s="33">
        <f t="shared" ref="G2381:G2444" si="152">IFERROR(IF(C2381&gt;0,+C2381/B2381*100,0),0)</f>
        <v>94.549578761061952</v>
      </c>
      <c r="H2381" s="34">
        <f t="shared" ref="H2381:H2444" si="153">IFERROR(IF(D2381&gt;0,+D2381/B2381*100,0),0)</f>
        <v>94.549578761061952</v>
      </c>
      <c r="I2381" s="34">
        <f t="shared" ref="I2381:I2444" si="154">IFERROR(IF(E2381&gt;0,+E2381/B2381*100,0),0)</f>
        <v>94.549578761061952</v>
      </c>
    </row>
    <row r="2382" spans="1:9" s="8" customFormat="1" x14ac:dyDescent="0.2">
      <c r="A2382" s="31" t="s">
        <v>107</v>
      </c>
      <c r="B2382" s="32">
        <v>40000000</v>
      </c>
      <c r="C2382" s="32">
        <v>2774913.18</v>
      </c>
      <c r="D2382" s="32">
        <v>2774913.18</v>
      </c>
      <c r="E2382" s="32">
        <v>2774913.18</v>
      </c>
      <c r="F2382" s="32">
        <f t="shared" si="151"/>
        <v>37225086.82</v>
      </c>
      <c r="G2382" s="33">
        <f t="shared" si="152"/>
        <v>6.9372829500000011</v>
      </c>
      <c r="H2382" s="34">
        <f t="shared" si="153"/>
        <v>6.9372829500000011</v>
      </c>
      <c r="I2382" s="34">
        <f t="shared" si="154"/>
        <v>6.9372829500000011</v>
      </c>
    </row>
    <row r="2383" spans="1:9" s="8" customFormat="1" x14ac:dyDescent="0.2">
      <c r="A2383" s="31" t="s">
        <v>108</v>
      </c>
      <c r="B2383" s="32">
        <v>641393652</v>
      </c>
      <c r="C2383" s="32">
        <v>641393652</v>
      </c>
      <c r="D2383" s="32">
        <v>641393652</v>
      </c>
      <c r="E2383" s="32">
        <v>641393652</v>
      </c>
      <c r="F2383" s="32">
        <f t="shared" si="151"/>
        <v>0</v>
      </c>
      <c r="G2383" s="33">
        <f t="shared" si="152"/>
        <v>100</v>
      </c>
      <c r="H2383" s="34">
        <f t="shared" si="153"/>
        <v>100</v>
      </c>
      <c r="I2383" s="34">
        <f t="shared" si="154"/>
        <v>100</v>
      </c>
    </row>
    <row r="2384" spans="1:9" s="8" customFormat="1" x14ac:dyDescent="0.2">
      <c r="A2384" s="27" t="s">
        <v>6</v>
      </c>
      <c r="B2384" s="28">
        <v>30198000000</v>
      </c>
      <c r="C2384" s="28">
        <v>28536484792.959999</v>
      </c>
      <c r="D2384" s="28">
        <v>28536484792.959999</v>
      </c>
      <c r="E2384" s="28">
        <v>25934930049.289997</v>
      </c>
      <c r="F2384" s="28">
        <f t="shared" si="151"/>
        <v>1661515207.0400009</v>
      </c>
      <c r="G2384" s="29">
        <f t="shared" si="152"/>
        <v>94.497929640903365</v>
      </c>
      <c r="H2384" s="30">
        <f t="shared" si="153"/>
        <v>94.497929640903365</v>
      </c>
      <c r="I2384" s="30">
        <f t="shared" si="154"/>
        <v>85.88293943072388</v>
      </c>
    </row>
    <row r="2385" spans="1:9" s="8" customFormat="1" x14ac:dyDescent="0.2">
      <c r="A2385" s="31" t="s">
        <v>625</v>
      </c>
      <c r="B2385" s="32">
        <v>24524847300</v>
      </c>
      <c r="C2385" s="32">
        <v>23423965717.900002</v>
      </c>
      <c r="D2385" s="32">
        <v>23423965717.900002</v>
      </c>
      <c r="E2385" s="32">
        <v>20986918558.299999</v>
      </c>
      <c r="F2385" s="32">
        <f t="shared" si="151"/>
        <v>1100881582.0999985</v>
      </c>
      <c r="G2385" s="33">
        <f t="shared" si="152"/>
        <v>95.511158260708115</v>
      </c>
      <c r="H2385" s="34">
        <f t="shared" si="153"/>
        <v>95.511158260708115</v>
      </c>
      <c r="I2385" s="34">
        <f t="shared" si="154"/>
        <v>85.574104913183291</v>
      </c>
    </row>
    <row r="2386" spans="1:9" s="8" customFormat="1" x14ac:dyDescent="0.2">
      <c r="A2386" s="31" t="s">
        <v>626</v>
      </c>
      <c r="B2386" s="32">
        <v>1939702700</v>
      </c>
      <c r="C2386" s="32">
        <v>1730765319.8900001</v>
      </c>
      <c r="D2386" s="32">
        <v>1730765319.8900001</v>
      </c>
      <c r="E2386" s="32">
        <v>1655177598.8900001</v>
      </c>
      <c r="F2386" s="32">
        <f t="shared" si="151"/>
        <v>208937380.1099999</v>
      </c>
      <c r="G2386" s="33">
        <f t="shared" si="152"/>
        <v>89.228381230278231</v>
      </c>
      <c r="H2386" s="34">
        <f t="shared" si="153"/>
        <v>89.228381230278231</v>
      </c>
      <c r="I2386" s="34">
        <f t="shared" si="154"/>
        <v>85.331509766419373</v>
      </c>
    </row>
    <row r="2387" spans="1:9" s="8" customFormat="1" x14ac:dyDescent="0.2">
      <c r="A2387" s="31" t="s">
        <v>627</v>
      </c>
      <c r="B2387" s="32">
        <v>3300500000</v>
      </c>
      <c r="C2387" s="32">
        <v>3105609029.5999999</v>
      </c>
      <c r="D2387" s="32">
        <v>3105609029.5999999</v>
      </c>
      <c r="E2387" s="32">
        <v>3105609029.5999999</v>
      </c>
      <c r="F2387" s="32">
        <f t="shared" si="151"/>
        <v>194890970.4000001</v>
      </c>
      <c r="G2387" s="33">
        <f t="shared" si="152"/>
        <v>94.095107698833502</v>
      </c>
      <c r="H2387" s="34">
        <f t="shared" si="153"/>
        <v>94.095107698833502</v>
      </c>
      <c r="I2387" s="34">
        <f t="shared" si="154"/>
        <v>94.095107698833502</v>
      </c>
    </row>
    <row r="2388" spans="1:9" s="8" customFormat="1" x14ac:dyDescent="0.2">
      <c r="A2388" s="31" t="s">
        <v>628</v>
      </c>
      <c r="B2388" s="32">
        <v>432950000</v>
      </c>
      <c r="C2388" s="32">
        <v>276144725.56999999</v>
      </c>
      <c r="D2388" s="32">
        <v>276144725.56999999</v>
      </c>
      <c r="E2388" s="32">
        <v>187224862.5</v>
      </c>
      <c r="F2388" s="32">
        <f t="shared" si="151"/>
        <v>156805274.43000001</v>
      </c>
      <c r="G2388" s="33">
        <f t="shared" si="152"/>
        <v>63.782128552950688</v>
      </c>
      <c r="H2388" s="34">
        <f t="shared" si="153"/>
        <v>63.782128552950688</v>
      </c>
      <c r="I2388" s="34">
        <f t="shared" si="154"/>
        <v>43.243991800438849</v>
      </c>
    </row>
    <row r="2389" spans="1:9" s="8" customFormat="1" x14ac:dyDescent="0.2">
      <c r="A2389" s="27" t="s">
        <v>1678</v>
      </c>
      <c r="B2389" s="28">
        <v>200771655374</v>
      </c>
      <c r="C2389" s="28">
        <v>199503993626.95999</v>
      </c>
      <c r="D2389" s="28">
        <v>195746819277.17001</v>
      </c>
      <c r="E2389" s="28">
        <v>195721358852.82001</v>
      </c>
      <c r="F2389" s="28">
        <f t="shared" si="151"/>
        <v>1267661747.0400085</v>
      </c>
      <c r="G2389" s="29">
        <f t="shared" si="152"/>
        <v>99.368605222346446</v>
      </c>
      <c r="H2389" s="30">
        <f t="shared" si="153"/>
        <v>97.497238299166455</v>
      </c>
      <c r="I2389" s="30">
        <f t="shared" si="154"/>
        <v>97.484557014897234</v>
      </c>
    </row>
    <row r="2390" spans="1:9" s="8" customFormat="1" x14ac:dyDescent="0.2">
      <c r="A2390" s="27" t="s">
        <v>4</v>
      </c>
      <c r="B2390" s="28">
        <v>192883000000</v>
      </c>
      <c r="C2390" s="28">
        <v>191694379087.42999</v>
      </c>
      <c r="D2390" s="28">
        <v>189025957286.41</v>
      </c>
      <c r="E2390" s="28">
        <v>189000496862.06</v>
      </c>
      <c r="F2390" s="28">
        <f t="shared" si="151"/>
        <v>1188620912.5700073</v>
      </c>
      <c r="G2390" s="29">
        <f t="shared" si="152"/>
        <v>99.383760667052044</v>
      </c>
      <c r="H2390" s="30">
        <f t="shared" si="153"/>
        <v>98.000320031526883</v>
      </c>
      <c r="I2390" s="30">
        <f t="shared" si="154"/>
        <v>97.987120099780697</v>
      </c>
    </row>
    <row r="2391" spans="1:9" s="8" customFormat="1" x14ac:dyDescent="0.2">
      <c r="A2391" s="27" t="s">
        <v>62</v>
      </c>
      <c r="B2391" s="28">
        <v>96486000000</v>
      </c>
      <c r="C2391" s="28">
        <v>96174027099</v>
      </c>
      <c r="D2391" s="28">
        <v>96145342775</v>
      </c>
      <c r="E2391" s="28">
        <v>96145342775</v>
      </c>
      <c r="F2391" s="28">
        <f t="shared" si="151"/>
        <v>311972901</v>
      </c>
      <c r="G2391" s="29">
        <f t="shared" si="152"/>
        <v>99.67666511100056</v>
      </c>
      <c r="H2391" s="30">
        <f t="shared" si="153"/>
        <v>99.646936109901958</v>
      </c>
      <c r="I2391" s="30">
        <f t="shared" si="154"/>
        <v>99.646936109901958</v>
      </c>
    </row>
    <row r="2392" spans="1:9" s="9" customFormat="1" x14ac:dyDescent="0.2">
      <c r="A2392" s="31" t="s">
        <v>94</v>
      </c>
      <c r="B2392" s="32">
        <v>51834000000</v>
      </c>
      <c r="C2392" s="32">
        <v>51726454979</v>
      </c>
      <c r="D2392" s="32">
        <v>51712893820</v>
      </c>
      <c r="E2392" s="32">
        <v>51712893820</v>
      </c>
      <c r="F2392" s="32">
        <f t="shared" si="151"/>
        <v>107545021</v>
      </c>
      <c r="G2392" s="33">
        <f t="shared" si="152"/>
        <v>99.792520312922022</v>
      </c>
      <c r="H2392" s="34">
        <f t="shared" si="153"/>
        <v>99.766357641702356</v>
      </c>
      <c r="I2392" s="34">
        <f t="shared" si="154"/>
        <v>99.766357641702356</v>
      </c>
    </row>
    <row r="2393" spans="1:9" s="9" customFormat="1" x14ac:dyDescent="0.2">
      <c r="A2393" s="31" t="s">
        <v>95</v>
      </c>
      <c r="B2393" s="32">
        <v>19433000000</v>
      </c>
      <c r="C2393" s="32">
        <v>19433000000</v>
      </c>
      <c r="D2393" s="32">
        <v>19433000000</v>
      </c>
      <c r="E2393" s="32">
        <v>19433000000</v>
      </c>
      <c r="F2393" s="32">
        <f t="shared" si="151"/>
        <v>0</v>
      </c>
      <c r="G2393" s="33">
        <f t="shared" si="152"/>
        <v>100</v>
      </c>
      <c r="H2393" s="34">
        <f t="shared" si="153"/>
        <v>100</v>
      </c>
      <c r="I2393" s="34">
        <f t="shared" si="154"/>
        <v>100</v>
      </c>
    </row>
    <row r="2394" spans="1:9" s="8" customFormat="1" x14ac:dyDescent="0.2">
      <c r="A2394" s="31" t="s">
        <v>96</v>
      </c>
      <c r="B2394" s="32">
        <v>4542000000</v>
      </c>
      <c r="C2394" s="32">
        <v>4532616554</v>
      </c>
      <c r="D2394" s="32">
        <v>4517493389</v>
      </c>
      <c r="E2394" s="32">
        <v>4517493389</v>
      </c>
      <c r="F2394" s="32">
        <f t="shared" si="151"/>
        <v>9383446</v>
      </c>
      <c r="G2394" s="33">
        <f t="shared" si="152"/>
        <v>99.793407177454867</v>
      </c>
      <c r="H2394" s="34">
        <f t="shared" si="153"/>
        <v>99.46044449581683</v>
      </c>
      <c r="I2394" s="34">
        <f t="shared" si="154"/>
        <v>99.46044449581683</v>
      </c>
    </row>
    <row r="2395" spans="1:9" s="8" customFormat="1" x14ac:dyDescent="0.2">
      <c r="A2395" s="31" t="s">
        <v>128</v>
      </c>
      <c r="B2395" s="32">
        <v>14169000000</v>
      </c>
      <c r="C2395" s="32">
        <v>13990969171</v>
      </c>
      <c r="D2395" s="32">
        <v>13990969171</v>
      </c>
      <c r="E2395" s="32">
        <v>13990969171</v>
      </c>
      <c r="F2395" s="32">
        <f t="shared" si="151"/>
        <v>178030829</v>
      </c>
      <c r="G2395" s="33">
        <f t="shared" si="152"/>
        <v>98.743518745147867</v>
      </c>
      <c r="H2395" s="34">
        <f t="shared" si="153"/>
        <v>98.743518745147867</v>
      </c>
      <c r="I2395" s="34">
        <f t="shared" si="154"/>
        <v>98.743518745147867</v>
      </c>
    </row>
    <row r="2396" spans="1:9" s="9" customFormat="1" x14ac:dyDescent="0.2">
      <c r="A2396" s="31" t="s">
        <v>129</v>
      </c>
      <c r="B2396" s="32">
        <v>1051000000</v>
      </c>
      <c r="C2396" s="32">
        <v>1033986395</v>
      </c>
      <c r="D2396" s="32">
        <v>1033986395</v>
      </c>
      <c r="E2396" s="32">
        <v>1033986395</v>
      </c>
      <c r="F2396" s="32">
        <f t="shared" si="151"/>
        <v>17013605</v>
      </c>
      <c r="G2396" s="33">
        <f t="shared" si="152"/>
        <v>98.381198382492869</v>
      </c>
      <c r="H2396" s="34">
        <f t="shared" si="153"/>
        <v>98.381198382492869</v>
      </c>
      <c r="I2396" s="34">
        <f t="shared" si="154"/>
        <v>98.381198382492869</v>
      </c>
    </row>
    <row r="2397" spans="1:9" s="8" customFormat="1" x14ac:dyDescent="0.2">
      <c r="A2397" s="31" t="s">
        <v>1636</v>
      </c>
      <c r="B2397" s="32">
        <v>5457000000</v>
      </c>
      <c r="C2397" s="32">
        <v>5457000000</v>
      </c>
      <c r="D2397" s="32">
        <v>5457000000</v>
      </c>
      <c r="E2397" s="32">
        <v>5457000000</v>
      </c>
      <c r="F2397" s="32">
        <f t="shared" si="151"/>
        <v>0</v>
      </c>
      <c r="G2397" s="33">
        <f t="shared" si="152"/>
        <v>100</v>
      </c>
      <c r="H2397" s="34">
        <f t="shared" si="153"/>
        <v>100</v>
      </c>
      <c r="I2397" s="34">
        <f t="shared" si="154"/>
        <v>100</v>
      </c>
    </row>
    <row r="2398" spans="1:9" s="8" customFormat="1" x14ac:dyDescent="0.2">
      <c r="A2398" s="27" t="s">
        <v>1378</v>
      </c>
      <c r="B2398" s="28">
        <v>82768000000</v>
      </c>
      <c r="C2398" s="28">
        <v>81993511348.649994</v>
      </c>
      <c r="D2398" s="28">
        <v>79353773871.630005</v>
      </c>
      <c r="E2398" s="28">
        <v>79353773871.630005</v>
      </c>
      <c r="F2398" s="28">
        <f t="shared" si="151"/>
        <v>774488651.3500061</v>
      </c>
      <c r="G2398" s="29">
        <f t="shared" si="152"/>
        <v>99.064265596184512</v>
      </c>
      <c r="H2398" s="30">
        <f t="shared" si="153"/>
        <v>95.874944267869239</v>
      </c>
      <c r="I2398" s="30">
        <f t="shared" si="154"/>
        <v>95.874944267869239</v>
      </c>
    </row>
    <row r="2399" spans="1:9" s="8" customFormat="1" x14ac:dyDescent="0.2">
      <c r="A2399" s="31" t="s">
        <v>97</v>
      </c>
      <c r="B2399" s="32">
        <v>82768000000</v>
      </c>
      <c r="C2399" s="32">
        <v>81993511348.649994</v>
      </c>
      <c r="D2399" s="32">
        <v>79353773871.630005</v>
      </c>
      <c r="E2399" s="32">
        <v>79353773871.630005</v>
      </c>
      <c r="F2399" s="32">
        <f t="shared" si="151"/>
        <v>774488651.3500061</v>
      </c>
      <c r="G2399" s="33">
        <f t="shared" si="152"/>
        <v>99.064265596184512</v>
      </c>
      <c r="H2399" s="34">
        <f t="shared" si="153"/>
        <v>95.874944267869239</v>
      </c>
      <c r="I2399" s="34">
        <f t="shared" si="154"/>
        <v>95.874944267869239</v>
      </c>
    </row>
    <row r="2400" spans="1:9" s="8" customFormat="1" x14ac:dyDescent="0.2">
      <c r="A2400" s="27" t="s">
        <v>5</v>
      </c>
      <c r="B2400" s="28">
        <v>13620807573</v>
      </c>
      <c r="C2400" s="28">
        <v>13518650890.780001</v>
      </c>
      <c r="D2400" s="28">
        <v>13518650890.780001</v>
      </c>
      <c r="E2400" s="28">
        <v>13493190466.43</v>
      </c>
      <c r="F2400" s="28">
        <f t="shared" si="151"/>
        <v>102156682.21999931</v>
      </c>
      <c r="G2400" s="29">
        <f t="shared" si="152"/>
        <v>99.249995408330264</v>
      </c>
      <c r="H2400" s="30">
        <f t="shared" si="153"/>
        <v>99.249995408330264</v>
      </c>
      <c r="I2400" s="30">
        <f t="shared" si="154"/>
        <v>99.063072392102725</v>
      </c>
    </row>
    <row r="2401" spans="1:9" s="8" customFormat="1" x14ac:dyDescent="0.2">
      <c r="A2401" s="31" t="s">
        <v>102</v>
      </c>
      <c r="B2401" s="32">
        <v>324000000</v>
      </c>
      <c r="C2401" s="32">
        <v>298161000</v>
      </c>
      <c r="D2401" s="32">
        <v>298161000</v>
      </c>
      <c r="E2401" s="32">
        <v>298161000</v>
      </c>
      <c r="F2401" s="32">
        <f t="shared" si="151"/>
        <v>25839000</v>
      </c>
      <c r="G2401" s="33">
        <f t="shared" si="152"/>
        <v>92.025000000000006</v>
      </c>
      <c r="H2401" s="34">
        <f t="shared" si="153"/>
        <v>92.025000000000006</v>
      </c>
      <c r="I2401" s="34">
        <f t="shared" si="154"/>
        <v>92.025000000000006</v>
      </c>
    </row>
    <row r="2402" spans="1:9" s="8" customFormat="1" x14ac:dyDescent="0.2">
      <c r="A2402" s="31" t="s">
        <v>105</v>
      </c>
      <c r="B2402" s="32">
        <v>12983807573</v>
      </c>
      <c r="C2402" s="32">
        <v>12983182873</v>
      </c>
      <c r="D2402" s="32">
        <v>12983182873</v>
      </c>
      <c r="E2402" s="32">
        <v>12957722448.65</v>
      </c>
      <c r="F2402" s="32">
        <f t="shared" si="151"/>
        <v>624700</v>
      </c>
      <c r="G2402" s="33">
        <f t="shared" si="152"/>
        <v>99.995188622470806</v>
      </c>
      <c r="H2402" s="34">
        <f t="shared" si="153"/>
        <v>99.995188622470806</v>
      </c>
      <c r="I2402" s="34">
        <f t="shared" si="154"/>
        <v>99.799094955748998</v>
      </c>
    </row>
    <row r="2403" spans="1:9" s="9" customFormat="1" x14ac:dyDescent="0.2">
      <c r="A2403" s="31" t="s">
        <v>135</v>
      </c>
      <c r="B2403" s="32">
        <v>293000000</v>
      </c>
      <c r="C2403" s="32">
        <v>219313167.78</v>
      </c>
      <c r="D2403" s="32">
        <v>219313167.78</v>
      </c>
      <c r="E2403" s="32">
        <v>219313167.78</v>
      </c>
      <c r="F2403" s="32">
        <f t="shared" si="151"/>
        <v>73686832.219999999</v>
      </c>
      <c r="G2403" s="33">
        <f t="shared" si="152"/>
        <v>74.850910505119444</v>
      </c>
      <c r="H2403" s="34">
        <f t="shared" si="153"/>
        <v>74.850910505119444</v>
      </c>
      <c r="I2403" s="34">
        <f t="shared" si="154"/>
        <v>74.850910505119444</v>
      </c>
    </row>
    <row r="2404" spans="1:9" s="8" customFormat="1" x14ac:dyDescent="0.2">
      <c r="A2404" s="31" t="s">
        <v>1679</v>
      </c>
      <c r="B2404" s="32">
        <v>20000000</v>
      </c>
      <c r="C2404" s="32">
        <v>17993850</v>
      </c>
      <c r="D2404" s="32">
        <v>17993850</v>
      </c>
      <c r="E2404" s="32">
        <v>17993850</v>
      </c>
      <c r="F2404" s="32">
        <f t="shared" si="151"/>
        <v>2006150</v>
      </c>
      <c r="G2404" s="33">
        <f t="shared" si="152"/>
        <v>89.969250000000002</v>
      </c>
      <c r="H2404" s="34">
        <f t="shared" si="153"/>
        <v>89.969250000000002</v>
      </c>
      <c r="I2404" s="34">
        <f t="shared" si="154"/>
        <v>89.969250000000002</v>
      </c>
    </row>
    <row r="2405" spans="1:9" s="8" customFormat="1" x14ac:dyDescent="0.2">
      <c r="A2405" s="27" t="s">
        <v>63</v>
      </c>
      <c r="B2405" s="28">
        <v>8192427</v>
      </c>
      <c r="C2405" s="28">
        <v>8189749</v>
      </c>
      <c r="D2405" s="28">
        <v>8189749</v>
      </c>
      <c r="E2405" s="28">
        <v>8189749</v>
      </c>
      <c r="F2405" s="28">
        <f t="shared" si="151"/>
        <v>2678</v>
      </c>
      <c r="G2405" s="29">
        <f t="shared" si="152"/>
        <v>99.967311274180418</v>
      </c>
      <c r="H2405" s="30">
        <f t="shared" si="153"/>
        <v>99.967311274180418</v>
      </c>
      <c r="I2405" s="30">
        <f t="shared" si="154"/>
        <v>99.967311274180418</v>
      </c>
    </row>
    <row r="2406" spans="1:9" s="8" customFormat="1" x14ac:dyDescent="0.2">
      <c r="A2406" s="31" t="s">
        <v>106</v>
      </c>
      <c r="B2406" s="32">
        <v>8192427</v>
      </c>
      <c r="C2406" s="32">
        <v>8189749</v>
      </c>
      <c r="D2406" s="32">
        <v>8189749</v>
      </c>
      <c r="E2406" s="32">
        <v>8189749</v>
      </c>
      <c r="F2406" s="32">
        <f t="shared" si="151"/>
        <v>2678</v>
      </c>
      <c r="G2406" s="33">
        <f t="shared" si="152"/>
        <v>99.967311274180418</v>
      </c>
      <c r="H2406" s="34">
        <f t="shared" si="153"/>
        <v>99.967311274180418</v>
      </c>
      <c r="I2406" s="34">
        <f t="shared" si="154"/>
        <v>99.967311274180418</v>
      </c>
    </row>
    <row r="2407" spans="1:9" s="8" customFormat="1" x14ac:dyDescent="0.2">
      <c r="A2407" s="27" t="s">
        <v>6</v>
      </c>
      <c r="B2407" s="28">
        <v>7888655374</v>
      </c>
      <c r="C2407" s="28">
        <v>7809614539.5299997</v>
      </c>
      <c r="D2407" s="28">
        <v>6720861990.7600002</v>
      </c>
      <c r="E2407" s="28">
        <v>6720861990.7600002</v>
      </c>
      <c r="F2407" s="28">
        <f t="shared" si="151"/>
        <v>79040834.470000267</v>
      </c>
      <c r="G2407" s="29">
        <f t="shared" si="152"/>
        <v>98.998044270884122</v>
      </c>
      <c r="H2407" s="30">
        <f t="shared" si="153"/>
        <v>85.196547093578232</v>
      </c>
      <c r="I2407" s="30">
        <f t="shared" si="154"/>
        <v>85.196547093578232</v>
      </c>
    </row>
    <row r="2408" spans="1:9" s="9" customFormat="1" x14ac:dyDescent="0.2">
      <c r="A2408" s="31" t="s">
        <v>629</v>
      </c>
      <c r="B2408" s="32">
        <v>7888655374</v>
      </c>
      <c r="C2408" s="32">
        <v>7809614539.5299997</v>
      </c>
      <c r="D2408" s="32">
        <v>6720861990.7600002</v>
      </c>
      <c r="E2408" s="32">
        <v>6720861990.7600002</v>
      </c>
      <c r="F2408" s="32">
        <f t="shared" si="151"/>
        <v>79040834.470000267</v>
      </c>
      <c r="G2408" s="33">
        <f t="shared" si="152"/>
        <v>98.998044270884122</v>
      </c>
      <c r="H2408" s="34">
        <f t="shared" si="153"/>
        <v>85.196547093578232</v>
      </c>
      <c r="I2408" s="34">
        <f t="shared" si="154"/>
        <v>85.196547093578232</v>
      </c>
    </row>
    <row r="2409" spans="1:9" s="8" customFormat="1" x14ac:dyDescent="0.2">
      <c r="A2409" s="27" t="s">
        <v>25</v>
      </c>
      <c r="B2409" s="28">
        <v>690296184822</v>
      </c>
      <c r="C2409" s="28">
        <v>688399507106.15002</v>
      </c>
      <c r="D2409" s="28">
        <v>207533253488.81</v>
      </c>
      <c r="E2409" s="28">
        <v>207121434343.56998</v>
      </c>
      <c r="F2409" s="28">
        <f t="shared" si="151"/>
        <v>1896677715.8499756</v>
      </c>
      <c r="G2409" s="29">
        <f t="shared" si="152"/>
        <v>99.725237114509184</v>
      </c>
      <c r="H2409" s="30">
        <f t="shared" si="153"/>
        <v>30.06437787894259</v>
      </c>
      <c r="I2409" s="30">
        <f t="shared" si="154"/>
        <v>30.004719553386838</v>
      </c>
    </row>
    <row r="2410" spans="1:9" s="9" customFormat="1" x14ac:dyDescent="0.2">
      <c r="A2410" s="27" t="s">
        <v>4</v>
      </c>
      <c r="B2410" s="28">
        <v>40582795682</v>
      </c>
      <c r="C2410" s="28">
        <v>38693357562.770004</v>
      </c>
      <c r="D2410" s="28">
        <v>38525545646.440002</v>
      </c>
      <c r="E2410" s="28">
        <v>38311136502.369995</v>
      </c>
      <c r="F2410" s="28">
        <f t="shared" si="151"/>
        <v>1889438119.2299957</v>
      </c>
      <c r="G2410" s="29">
        <f t="shared" si="152"/>
        <v>95.344238642317009</v>
      </c>
      <c r="H2410" s="30">
        <f t="shared" si="153"/>
        <v>94.930733575675106</v>
      </c>
      <c r="I2410" s="30">
        <f t="shared" si="154"/>
        <v>94.402408356904871</v>
      </c>
    </row>
    <row r="2411" spans="1:9" s="9" customFormat="1" x14ac:dyDescent="0.2">
      <c r="A2411" s="27" t="s">
        <v>62</v>
      </c>
      <c r="B2411" s="28">
        <v>21652000000</v>
      </c>
      <c r="C2411" s="28">
        <v>21121506942</v>
      </c>
      <c r="D2411" s="28">
        <v>21070476835</v>
      </c>
      <c r="E2411" s="28">
        <v>21070476835</v>
      </c>
      <c r="F2411" s="28">
        <f t="shared" si="151"/>
        <v>530493058</v>
      </c>
      <c r="G2411" s="29">
        <f t="shared" si="152"/>
        <v>97.549911980417519</v>
      </c>
      <c r="H2411" s="30">
        <f t="shared" si="153"/>
        <v>97.31422887031222</v>
      </c>
      <c r="I2411" s="30">
        <f t="shared" si="154"/>
        <v>97.31422887031222</v>
      </c>
    </row>
    <row r="2412" spans="1:9" s="8" customFormat="1" x14ac:dyDescent="0.2">
      <c r="A2412" s="31" t="s">
        <v>94</v>
      </c>
      <c r="B2412" s="32">
        <v>12262000000</v>
      </c>
      <c r="C2412" s="32">
        <v>11861679476</v>
      </c>
      <c r="D2412" s="32">
        <v>11859885389</v>
      </c>
      <c r="E2412" s="32">
        <v>11859885389</v>
      </c>
      <c r="F2412" s="32">
        <f t="shared" si="151"/>
        <v>400320524</v>
      </c>
      <c r="G2412" s="33">
        <f t="shared" si="152"/>
        <v>96.735275452617842</v>
      </c>
      <c r="H2412" s="34">
        <f t="shared" si="153"/>
        <v>96.720644177132613</v>
      </c>
      <c r="I2412" s="34">
        <f t="shared" si="154"/>
        <v>96.720644177132613</v>
      </c>
    </row>
    <row r="2413" spans="1:9" s="8" customFormat="1" x14ac:dyDescent="0.2">
      <c r="A2413" s="31" t="s">
        <v>95</v>
      </c>
      <c r="B2413" s="32">
        <v>4382000000</v>
      </c>
      <c r="C2413" s="32">
        <v>4306797054</v>
      </c>
      <c r="D2413" s="32">
        <v>4258459154</v>
      </c>
      <c r="E2413" s="32">
        <v>4258459154</v>
      </c>
      <c r="F2413" s="32">
        <f t="shared" si="151"/>
        <v>75202946</v>
      </c>
      <c r="G2413" s="33">
        <f t="shared" si="152"/>
        <v>98.2838214057508</v>
      </c>
      <c r="H2413" s="34">
        <f t="shared" si="153"/>
        <v>97.180720082154266</v>
      </c>
      <c r="I2413" s="34">
        <f t="shared" si="154"/>
        <v>97.180720082154266</v>
      </c>
    </row>
    <row r="2414" spans="1:9" s="9" customFormat="1" x14ac:dyDescent="0.2">
      <c r="A2414" s="31" t="s">
        <v>96</v>
      </c>
      <c r="B2414" s="32">
        <v>5008000000</v>
      </c>
      <c r="C2414" s="32">
        <v>4953030412</v>
      </c>
      <c r="D2414" s="32">
        <v>4952132292</v>
      </c>
      <c r="E2414" s="32">
        <v>4952132292</v>
      </c>
      <c r="F2414" s="32">
        <f t="shared" si="151"/>
        <v>54969588</v>
      </c>
      <c r="G2414" s="33">
        <f t="shared" si="152"/>
        <v>98.902364456869009</v>
      </c>
      <c r="H2414" s="34">
        <f t="shared" si="153"/>
        <v>98.884430750798728</v>
      </c>
      <c r="I2414" s="34">
        <f t="shared" si="154"/>
        <v>98.884430750798728</v>
      </c>
    </row>
    <row r="2415" spans="1:9" s="9" customFormat="1" x14ac:dyDescent="0.2">
      <c r="A2415" s="27" t="s">
        <v>1378</v>
      </c>
      <c r="B2415" s="28">
        <v>5587675514</v>
      </c>
      <c r="C2415" s="28">
        <v>5280791982.7700005</v>
      </c>
      <c r="D2415" s="28">
        <v>5164010173.4399996</v>
      </c>
      <c r="E2415" s="28">
        <v>4949601029.3699999</v>
      </c>
      <c r="F2415" s="28">
        <f t="shared" si="151"/>
        <v>306883531.22999954</v>
      </c>
      <c r="G2415" s="29">
        <f t="shared" si="152"/>
        <v>94.507849812303917</v>
      </c>
      <c r="H2415" s="30">
        <f t="shared" si="153"/>
        <v>92.417860709726241</v>
      </c>
      <c r="I2415" s="30">
        <f t="shared" si="154"/>
        <v>88.580681125249754</v>
      </c>
    </row>
    <row r="2416" spans="1:9" s="8" customFormat="1" x14ac:dyDescent="0.2">
      <c r="A2416" s="31" t="s">
        <v>124</v>
      </c>
      <c r="B2416" s="32">
        <v>37000000</v>
      </c>
      <c r="C2416" s="32">
        <v>36763854</v>
      </c>
      <c r="D2416" s="32">
        <v>36763854</v>
      </c>
      <c r="E2416" s="32">
        <v>14963054</v>
      </c>
      <c r="F2416" s="32">
        <f t="shared" si="151"/>
        <v>236146</v>
      </c>
      <c r="G2416" s="33">
        <f t="shared" si="152"/>
        <v>99.361767567567568</v>
      </c>
      <c r="H2416" s="34">
        <f t="shared" si="153"/>
        <v>99.361767567567568</v>
      </c>
      <c r="I2416" s="34">
        <f t="shared" si="154"/>
        <v>40.440686486486484</v>
      </c>
    </row>
    <row r="2417" spans="1:9" s="8" customFormat="1" x14ac:dyDescent="0.2">
      <c r="A2417" s="31" t="s">
        <v>97</v>
      </c>
      <c r="B2417" s="32">
        <v>5550675514</v>
      </c>
      <c r="C2417" s="32">
        <v>5244028128.7700005</v>
      </c>
      <c r="D2417" s="32">
        <v>5127246319.4399996</v>
      </c>
      <c r="E2417" s="32">
        <v>4934637975.3699999</v>
      </c>
      <c r="F2417" s="32">
        <f t="shared" si="151"/>
        <v>306647385.22999954</v>
      </c>
      <c r="G2417" s="33">
        <f t="shared" si="152"/>
        <v>94.475494298728719</v>
      </c>
      <c r="H2417" s="34">
        <f t="shared" si="153"/>
        <v>92.371573631136954</v>
      </c>
      <c r="I2417" s="34">
        <f t="shared" si="154"/>
        <v>88.901575365444785</v>
      </c>
    </row>
    <row r="2418" spans="1:9" s="8" customFormat="1" x14ac:dyDescent="0.2">
      <c r="A2418" s="27" t="s">
        <v>5</v>
      </c>
      <c r="B2418" s="28">
        <v>11710120168</v>
      </c>
      <c r="C2418" s="28">
        <v>10727650148</v>
      </c>
      <c r="D2418" s="28">
        <v>10727650148</v>
      </c>
      <c r="E2418" s="28">
        <v>10727650148</v>
      </c>
      <c r="F2418" s="28">
        <f t="shared" si="151"/>
        <v>982470020</v>
      </c>
      <c r="G2418" s="29">
        <f t="shared" si="152"/>
        <v>91.610077386867687</v>
      </c>
      <c r="H2418" s="30">
        <f t="shared" si="153"/>
        <v>91.610077386867687</v>
      </c>
      <c r="I2418" s="30">
        <f t="shared" si="154"/>
        <v>91.610077386867687</v>
      </c>
    </row>
    <row r="2419" spans="1:9" s="8" customFormat="1" x14ac:dyDescent="0.2">
      <c r="A2419" s="31" t="s">
        <v>160</v>
      </c>
      <c r="B2419" s="32">
        <v>11324486</v>
      </c>
      <c r="C2419" s="32">
        <v>0</v>
      </c>
      <c r="D2419" s="32">
        <v>0</v>
      </c>
      <c r="E2419" s="32">
        <v>0</v>
      </c>
      <c r="F2419" s="32">
        <f t="shared" si="151"/>
        <v>11324486</v>
      </c>
      <c r="G2419" s="33">
        <f t="shared" si="152"/>
        <v>0</v>
      </c>
      <c r="H2419" s="34">
        <f t="shared" si="153"/>
        <v>0</v>
      </c>
      <c r="I2419" s="34">
        <f t="shared" si="154"/>
        <v>0</v>
      </c>
    </row>
    <row r="2420" spans="1:9" s="8" customFormat="1" x14ac:dyDescent="0.2">
      <c r="A2420" s="31" t="s">
        <v>102</v>
      </c>
      <c r="B2420" s="32">
        <v>55000000</v>
      </c>
      <c r="C2420" s="32">
        <v>24038406</v>
      </c>
      <c r="D2420" s="32">
        <v>24038406</v>
      </c>
      <c r="E2420" s="32">
        <v>24038406</v>
      </c>
      <c r="F2420" s="32">
        <f t="shared" si="151"/>
        <v>30961594</v>
      </c>
      <c r="G2420" s="33">
        <f t="shared" si="152"/>
        <v>43.706192727272722</v>
      </c>
      <c r="H2420" s="34">
        <f t="shared" si="153"/>
        <v>43.706192727272722</v>
      </c>
      <c r="I2420" s="34">
        <f t="shared" si="154"/>
        <v>43.706192727272722</v>
      </c>
    </row>
    <row r="2421" spans="1:9" s="8" customFormat="1" x14ac:dyDescent="0.2">
      <c r="A2421" s="31" t="s">
        <v>105</v>
      </c>
      <c r="B2421" s="32">
        <v>1000000000</v>
      </c>
      <c r="C2421" s="32">
        <v>450816060</v>
      </c>
      <c r="D2421" s="32">
        <v>450816060</v>
      </c>
      <c r="E2421" s="32">
        <v>450816060</v>
      </c>
      <c r="F2421" s="32">
        <f t="shared" si="151"/>
        <v>549183940</v>
      </c>
      <c r="G2421" s="33">
        <f t="shared" si="152"/>
        <v>45.081606000000001</v>
      </c>
      <c r="H2421" s="34">
        <f t="shared" si="153"/>
        <v>45.081606000000001</v>
      </c>
      <c r="I2421" s="34">
        <f t="shared" si="154"/>
        <v>45.081606000000001</v>
      </c>
    </row>
    <row r="2422" spans="1:9" s="8" customFormat="1" x14ac:dyDescent="0.2">
      <c r="A2422" s="31" t="s">
        <v>135</v>
      </c>
      <c r="B2422" s="32">
        <v>391000000</v>
      </c>
      <c r="C2422" s="32">
        <v>0</v>
      </c>
      <c r="D2422" s="32">
        <v>0</v>
      </c>
      <c r="E2422" s="32">
        <v>0</v>
      </c>
      <c r="F2422" s="32">
        <f t="shared" si="151"/>
        <v>391000000</v>
      </c>
      <c r="G2422" s="33">
        <f t="shared" si="152"/>
        <v>0</v>
      </c>
      <c r="H2422" s="34">
        <f t="shared" si="153"/>
        <v>0</v>
      </c>
      <c r="I2422" s="34">
        <f t="shared" si="154"/>
        <v>0</v>
      </c>
    </row>
    <row r="2423" spans="1:9" s="8" customFormat="1" x14ac:dyDescent="0.2">
      <c r="A2423" s="31" t="s">
        <v>656</v>
      </c>
      <c r="B2423" s="32">
        <v>10252795682</v>
      </c>
      <c r="C2423" s="32">
        <v>10252795682</v>
      </c>
      <c r="D2423" s="32">
        <v>10252795682</v>
      </c>
      <c r="E2423" s="32">
        <v>10252795682</v>
      </c>
      <c r="F2423" s="32">
        <f t="shared" si="151"/>
        <v>0</v>
      </c>
      <c r="G2423" s="33">
        <f t="shared" si="152"/>
        <v>100</v>
      </c>
      <c r="H2423" s="34">
        <f t="shared" si="153"/>
        <v>100</v>
      </c>
      <c r="I2423" s="34">
        <f t="shared" si="154"/>
        <v>100</v>
      </c>
    </row>
    <row r="2424" spans="1:9" s="8" customFormat="1" x14ac:dyDescent="0.2">
      <c r="A2424" s="27" t="s">
        <v>63</v>
      </c>
      <c r="B2424" s="28">
        <v>1633000000</v>
      </c>
      <c r="C2424" s="28">
        <v>1563408490</v>
      </c>
      <c r="D2424" s="28">
        <v>1563408490</v>
      </c>
      <c r="E2424" s="28">
        <v>1563408490</v>
      </c>
      <c r="F2424" s="28">
        <f t="shared" si="151"/>
        <v>69591510</v>
      </c>
      <c r="G2424" s="29">
        <f t="shared" si="152"/>
        <v>95.738425597060626</v>
      </c>
      <c r="H2424" s="30">
        <f t="shared" si="153"/>
        <v>95.738425597060626</v>
      </c>
      <c r="I2424" s="30">
        <f t="shared" si="154"/>
        <v>95.738425597060626</v>
      </c>
    </row>
    <row r="2425" spans="1:9" s="8" customFormat="1" x14ac:dyDescent="0.2">
      <c r="A2425" s="31" t="s">
        <v>106</v>
      </c>
      <c r="B2425" s="32">
        <v>1000000</v>
      </c>
      <c r="C2425" s="32">
        <v>61000</v>
      </c>
      <c r="D2425" s="32">
        <v>61000</v>
      </c>
      <c r="E2425" s="32">
        <v>61000</v>
      </c>
      <c r="F2425" s="32">
        <f t="shared" si="151"/>
        <v>939000</v>
      </c>
      <c r="G2425" s="33">
        <f t="shared" si="152"/>
        <v>6.1</v>
      </c>
      <c r="H2425" s="34">
        <f t="shared" si="153"/>
        <v>6.1</v>
      </c>
      <c r="I2425" s="34">
        <f t="shared" si="154"/>
        <v>6.1</v>
      </c>
    </row>
    <row r="2426" spans="1:9" s="9" customFormat="1" x14ac:dyDescent="0.2">
      <c r="A2426" s="31" t="s">
        <v>108</v>
      </c>
      <c r="B2426" s="32">
        <v>1632000000</v>
      </c>
      <c r="C2426" s="32">
        <v>1563347490</v>
      </c>
      <c r="D2426" s="32">
        <v>1563347490</v>
      </c>
      <c r="E2426" s="32">
        <v>1563347490</v>
      </c>
      <c r="F2426" s="32">
        <f t="shared" si="151"/>
        <v>68652510</v>
      </c>
      <c r="G2426" s="33">
        <f t="shared" si="152"/>
        <v>95.793351102941173</v>
      </c>
      <c r="H2426" s="34">
        <f t="shared" si="153"/>
        <v>95.793351102941173</v>
      </c>
      <c r="I2426" s="34">
        <f t="shared" si="154"/>
        <v>95.793351102941173</v>
      </c>
    </row>
    <row r="2427" spans="1:9" s="9" customFormat="1" x14ac:dyDescent="0.2">
      <c r="A2427" s="27" t="s">
        <v>6</v>
      </c>
      <c r="B2427" s="28">
        <v>649713389140</v>
      </c>
      <c r="C2427" s="28">
        <v>649706149543.38</v>
      </c>
      <c r="D2427" s="28">
        <v>169007707842.37</v>
      </c>
      <c r="E2427" s="28">
        <v>168810297841.19998</v>
      </c>
      <c r="F2427" s="28">
        <f t="shared" si="151"/>
        <v>7239596.6199951172</v>
      </c>
      <c r="G2427" s="29">
        <f t="shared" si="152"/>
        <v>99.99888572457624</v>
      </c>
      <c r="H2427" s="30">
        <f t="shared" si="153"/>
        <v>26.012655836765013</v>
      </c>
      <c r="I2427" s="30">
        <f t="shared" si="154"/>
        <v>25.982271669766188</v>
      </c>
    </row>
    <row r="2428" spans="1:9" s="8" customFormat="1" ht="22.5" x14ac:dyDescent="0.2">
      <c r="A2428" s="31" t="s">
        <v>630</v>
      </c>
      <c r="B2428" s="32">
        <v>614237389140</v>
      </c>
      <c r="C2428" s="32">
        <v>614237389140</v>
      </c>
      <c r="D2428" s="32">
        <v>158527548438.98999</v>
      </c>
      <c r="E2428" s="32">
        <v>158527548438.98999</v>
      </c>
      <c r="F2428" s="32">
        <f t="shared" si="151"/>
        <v>0</v>
      </c>
      <c r="G2428" s="33">
        <f t="shared" si="152"/>
        <v>100</v>
      </c>
      <c r="H2428" s="34">
        <f t="shared" si="153"/>
        <v>25.808840562595194</v>
      </c>
      <c r="I2428" s="34">
        <f t="shared" si="154"/>
        <v>25.808840562595194</v>
      </c>
    </row>
    <row r="2429" spans="1:9" s="8" customFormat="1" x14ac:dyDescent="0.2">
      <c r="A2429" s="31" t="s">
        <v>631</v>
      </c>
      <c r="B2429" s="32">
        <v>5000000000</v>
      </c>
      <c r="C2429" s="32">
        <v>4992760403.3800001</v>
      </c>
      <c r="D2429" s="32">
        <v>4992760403.3800001</v>
      </c>
      <c r="E2429" s="32">
        <v>4795350402.21</v>
      </c>
      <c r="F2429" s="32">
        <f t="shared" si="151"/>
        <v>7239596.6199998856</v>
      </c>
      <c r="G2429" s="33">
        <f t="shared" si="152"/>
        <v>99.855208067600003</v>
      </c>
      <c r="H2429" s="34">
        <f t="shared" si="153"/>
        <v>99.855208067600003</v>
      </c>
      <c r="I2429" s="34">
        <f t="shared" si="154"/>
        <v>95.907008044199998</v>
      </c>
    </row>
    <row r="2430" spans="1:9" s="9" customFormat="1" x14ac:dyDescent="0.2">
      <c r="A2430" s="31" t="s">
        <v>1680</v>
      </c>
      <c r="B2430" s="32">
        <v>12476000000</v>
      </c>
      <c r="C2430" s="32">
        <v>12476000000</v>
      </c>
      <c r="D2430" s="32">
        <v>3738300000</v>
      </c>
      <c r="E2430" s="32">
        <v>3738300000</v>
      </c>
      <c r="F2430" s="32">
        <f t="shared" si="151"/>
        <v>0</v>
      </c>
      <c r="G2430" s="33">
        <f t="shared" si="152"/>
        <v>100</v>
      </c>
      <c r="H2430" s="34">
        <f t="shared" si="153"/>
        <v>29.963930747034308</v>
      </c>
      <c r="I2430" s="34">
        <f t="shared" si="154"/>
        <v>29.963930747034308</v>
      </c>
    </row>
    <row r="2431" spans="1:9" s="9" customFormat="1" ht="22.5" x14ac:dyDescent="0.2">
      <c r="A2431" s="31" t="s">
        <v>1856</v>
      </c>
      <c r="B2431" s="32">
        <v>18000000000</v>
      </c>
      <c r="C2431" s="32">
        <v>18000000000</v>
      </c>
      <c r="D2431" s="32">
        <v>1749099000</v>
      </c>
      <c r="E2431" s="32">
        <v>1749099000</v>
      </c>
      <c r="F2431" s="32">
        <f t="shared" si="151"/>
        <v>0</v>
      </c>
      <c r="G2431" s="33">
        <f t="shared" si="152"/>
        <v>100</v>
      </c>
      <c r="H2431" s="34">
        <f t="shared" si="153"/>
        <v>9.7172166666666673</v>
      </c>
      <c r="I2431" s="34">
        <f t="shared" si="154"/>
        <v>9.7172166666666673</v>
      </c>
    </row>
    <row r="2432" spans="1:9" s="8" customFormat="1" x14ac:dyDescent="0.2">
      <c r="A2432" s="23" t="s">
        <v>81</v>
      </c>
      <c r="B2432" s="24">
        <v>23919566735447</v>
      </c>
      <c r="C2432" s="24">
        <v>23172878745146.813</v>
      </c>
      <c r="D2432" s="24">
        <v>21997388943759.973</v>
      </c>
      <c r="E2432" s="24">
        <v>21897197966731.277</v>
      </c>
      <c r="F2432" s="24">
        <f t="shared" si="151"/>
        <v>746687990300.1875</v>
      </c>
      <c r="G2432" s="25">
        <f t="shared" si="152"/>
        <v>96.878338146511439</v>
      </c>
      <c r="H2432" s="26">
        <f t="shared" si="153"/>
        <v>91.963994110150395</v>
      </c>
      <c r="I2432" s="26">
        <f t="shared" si="154"/>
        <v>91.545127923580978</v>
      </c>
    </row>
    <row r="2433" spans="1:9" s="8" customFormat="1" x14ac:dyDescent="0.2">
      <c r="A2433" s="27" t="s">
        <v>1540</v>
      </c>
      <c r="B2433" s="28">
        <v>14383945326938</v>
      </c>
      <c r="C2433" s="28">
        <v>14022918310742.301</v>
      </c>
      <c r="D2433" s="28">
        <v>13133389849020.98</v>
      </c>
      <c r="E2433" s="28">
        <v>13132016117189.18</v>
      </c>
      <c r="F2433" s="28">
        <f t="shared" si="151"/>
        <v>361027016195.69922</v>
      </c>
      <c r="G2433" s="29">
        <f t="shared" si="152"/>
        <v>97.490069601977879</v>
      </c>
      <c r="H2433" s="30">
        <f t="shared" si="153"/>
        <v>91.305893831680507</v>
      </c>
      <c r="I2433" s="30">
        <f t="shared" si="154"/>
        <v>91.296343379418801</v>
      </c>
    </row>
    <row r="2434" spans="1:9" s="8" customFormat="1" x14ac:dyDescent="0.2">
      <c r="A2434" s="27" t="s">
        <v>4</v>
      </c>
      <c r="B2434" s="28">
        <v>8023436693840</v>
      </c>
      <c r="C2434" s="28">
        <v>7874569863975.9404</v>
      </c>
      <c r="D2434" s="28">
        <v>7842695370991.8604</v>
      </c>
      <c r="E2434" s="28">
        <v>7842695370991.8604</v>
      </c>
      <c r="F2434" s="28">
        <f t="shared" si="151"/>
        <v>148866829864.05957</v>
      </c>
      <c r="G2434" s="29">
        <f t="shared" si="152"/>
        <v>98.144600181386707</v>
      </c>
      <c r="H2434" s="30">
        <f t="shared" si="153"/>
        <v>97.747332848193295</v>
      </c>
      <c r="I2434" s="30">
        <f t="shared" si="154"/>
        <v>97.747332848193295</v>
      </c>
    </row>
    <row r="2435" spans="1:9" s="8" customFormat="1" x14ac:dyDescent="0.2">
      <c r="A2435" s="27" t="s">
        <v>62</v>
      </c>
      <c r="B2435" s="28">
        <v>105148000000</v>
      </c>
      <c r="C2435" s="28">
        <v>101860328978</v>
      </c>
      <c r="D2435" s="28">
        <v>101855044497</v>
      </c>
      <c r="E2435" s="28">
        <v>101855044497</v>
      </c>
      <c r="F2435" s="28">
        <f t="shared" si="151"/>
        <v>3287671022</v>
      </c>
      <c r="G2435" s="29">
        <f t="shared" si="152"/>
        <v>96.873291910450035</v>
      </c>
      <c r="H2435" s="30">
        <f t="shared" si="153"/>
        <v>96.868266155323923</v>
      </c>
      <c r="I2435" s="30">
        <f t="shared" si="154"/>
        <v>96.868266155323923</v>
      </c>
    </row>
    <row r="2436" spans="1:9" s="8" customFormat="1" x14ac:dyDescent="0.2">
      <c r="A2436" s="31" t="s">
        <v>94</v>
      </c>
      <c r="B2436" s="32">
        <v>68837000000</v>
      </c>
      <c r="C2436" s="32">
        <v>68411268047</v>
      </c>
      <c r="D2436" s="32">
        <v>68408603597</v>
      </c>
      <c r="E2436" s="32">
        <v>68408603597</v>
      </c>
      <c r="F2436" s="32">
        <f t="shared" si="151"/>
        <v>425731953</v>
      </c>
      <c r="G2436" s="33">
        <f t="shared" si="152"/>
        <v>99.381536160785629</v>
      </c>
      <c r="H2436" s="34">
        <f t="shared" si="153"/>
        <v>99.377665495300491</v>
      </c>
      <c r="I2436" s="34">
        <f t="shared" si="154"/>
        <v>99.377665495300491</v>
      </c>
    </row>
    <row r="2437" spans="1:9" s="9" customFormat="1" x14ac:dyDescent="0.2">
      <c r="A2437" s="31" t="s">
        <v>95</v>
      </c>
      <c r="B2437" s="32">
        <v>27958000000</v>
      </c>
      <c r="C2437" s="32">
        <v>25281701783</v>
      </c>
      <c r="D2437" s="32">
        <v>25281701783</v>
      </c>
      <c r="E2437" s="32">
        <v>25281701783</v>
      </c>
      <c r="F2437" s="32">
        <f t="shared" si="151"/>
        <v>2676298217</v>
      </c>
      <c r="G2437" s="33">
        <f t="shared" si="152"/>
        <v>90.427433231990832</v>
      </c>
      <c r="H2437" s="34">
        <f t="shared" si="153"/>
        <v>90.427433231990832</v>
      </c>
      <c r="I2437" s="34">
        <f t="shared" si="154"/>
        <v>90.427433231990832</v>
      </c>
    </row>
    <row r="2438" spans="1:9" s="8" customFormat="1" x14ac:dyDescent="0.2">
      <c r="A2438" s="31" t="s">
        <v>96</v>
      </c>
      <c r="B2438" s="32">
        <v>8353000000</v>
      </c>
      <c r="C2438" s="32">
        <v>8167359148</v>
      </c>
      <c r="D2438" s="32">
        <v>8164739117</v>
      </c>
      <c r="E2438" s="32">
        <v>8164739117</v>
      </c>
      <c r="F2438" s="32">
        <f t="shared" si="151"/>
        <v>185640852</v>
      </c>
      <c r="G2438" s="33">
        <f t="shared" si="152"/>
        <v>97.777554746797563</v>
      </c>
      <c r="H2438" s="34">
        <f t="shared" si="153"/>
        <v>97.746188399377459</v>
      </c>
      <c r="I2438" s="34">
        <f t="shared" si="154"/>
        <v>97.746188399377459</v>
      </c>
    </row>
    <row r="2439" spans="1:9" s="8" customFormat="1" x14ac:dyDescent="0.2">
      <c r="A2439" s="27" t="s">
        <v>1378</v>
      </c>
      <c r="B2439" s="28">
        <v>42289000000</v>
      </c>
      <c r="C2439" s="28">
        <v>41563525276.699997</v>
      </c>
      <c r="D2439" s="28">
        <v>41235928261.120003</v>
      </c>
      <c r="E2439" s="28">
        <v>41235928261.120003</v>
      </c>
      <c r="F2439" s="28">
        <f t="shared" ref="F2439:F2502" si="155">+B2439-C2439</f>
        <v>725474723.30000305</v>
      </c>
      <c r="G2439" s="29">
        <f t="shared" si="152"/>
        <v>98.284483616779767</v>
      </c>
      <c r="H2439" s="30">
        <f t="shared" si="153"/>
        <v>97.509821138168334</v>
      </c>
      <c r="I2439" s="30">
        <f t="shared" si="154"/>
        <v>97.509821138168334</v>
      </c>
    </row>
    <row r="2440" spans="1:9" s="8" customFormat="1" x14ac:dyDescent="0.2">
      <c r="A2440" s="31" t="s">
        <v>97</v>
      </c>
      <c r="B2440" s="32">
        <v>42289000000</v>
      </c>
      <c r="C2440" s="32">
        <v>41563525276.699997</v>
      </c>
      <c r="D2440" s="32">
        <v>41235928261.120003</v>
      </c>
      <c r="E2440" s="32">
        <v>41235928261.120003</v>
      </c>
      <c r="F2440" s="32">
        <f t="shared" si="155"/>
        <v>725474723.30000305</v>
      </c>
      <c r="G2440" s="33">
        <f t="shared" si="152"/>
        <v>98.284483616779767</v>
      </c>
      <c r="H2440" s="34">
        <f t="shared" si="153"/>
        <v>97.509821138168334</v>
      </c>
      <c r="I2440" s="34">
        <f t="shared" si="154"/>
        <v>97.509821138168334</v>
      </c>
    </row>
    <row r="2441" spans="1:9" s="8" customFormat="1" x14ac:dyDescent="0.2">
      <c r="A2441" s="27" t="s">
        <v>5</v>
      </c>
      <c r="B2441" s="28">
        <v>7861130224898</v>
      </c>
      <c r="C2441" s="28">
        <v>7716318513284.4102</v>
      </c>
      <c r="D2441" s="28">
        <v>7684776901796.9102</v>
      </c>
      <c r="E2441" s="28">
        <v>7684776901796.9102</v>
      </c>
      <c r="F2441" s="28">
        <f t="shared" si="155"/>
        <v>144811711613.58984</v>
      </c>
      <c r="G2441" s="29">
        <f t="shared" si="152"/>
        <v>98.157876698760973</v>
      </c>
      <c r="H2441" s="30">
        <f t="shared" si="153"/>
        <v>97.756641627147474</v>
      </c>
      <c r="I2441" s="30">
        <f t="shared" si="154"/>
        <v>97.756641627147474</v>
      </c>
    </row>
    <row r="2442" spans="1:9" s="8" customFormat="1" x14ac:dyDescent="0.2">
      <c r="A2442" s="31" t="s">
        <v>433</v>
      </c>
      <c r="B2442" s="32">
        <v>7844136693840</v>
      </c>
      <c r="C2442" s="32">
        <v>7714132826738.4102</v>
      </c>
      <c r="D2442" s="32">
        <v>7682591215250.9102</v>
      </c>
      <c r="E2442" s="32">
        <v>7682591215250.9102</v>
      </c>
      <c r="F2442" s="32">
        <f t="shared" si="155"/>
        <v>130003867101.58984</v>
      </c>
      <c r="G2442" s="33">
        <f t="shared" si="152"/>
        <v>98.342661886505851</v>
      </c>
      <c r="H2442" s="34">
        <f t="shared" si="153"/>
        <v>97.940557579574673</v>
      </c>
      <c r="I2442" s="34">
        <f t="shared" si="154"/>
        <v>97.940557579574673</v>
      </c>
    </row>
    <row r="2443" spans="1:9" s="8" customFormat="1" x14ac:dyDescent="0.2">
      <c r="A2443" s="31" t="s">
        <v>160</v>
      </c>
      <c r="B2443" s="32">
        <v>13784531058</v>
      </c>
      <c r="C2443" s="32">
        <v>0</v>
      </c>
      <c r="D2443" s="32">
        <v>0</v>
      </c>
      <c r="E2443" s="32">
        <v>0</v>
      </c>
      <c r="F2443" s="32">
        <f t="shared" si="155"/>
        <v>13784531058</v>
      </c>
      <c r="G2443" s="33">
        <f t="shared" si="152"/>
        <v>0</v>
      </c>
      <c r="H2443" s="34">
        <f t="shared" si="153"/>
        <v>0</v>
      </c>
      <c r="I2443" s="34">
        <f t="shared" si="154"/>
        <v>0</v>
      </c>
    </row>
    <row r="2444" spans="1:9" s="9" customFormat="1" x14ac:dyDescent="0.2">
      <c r="A2444" s="31" t="s">
        <v>102</v>
      </c>
      <c r="B2444" s="32">
        <v>534000000</v>
      </c>
      <c r="C2444" s="32">
        <v>132162670</v>
      </c>
      <c r="D2444" s="32">
        <v>132162670</v>
      </c>
      <c r="E2444" s="32">
        <v>132162670</v>
      </c>
      <c r="F2444" s="32">
        <f t="shared" si="155"/>
        <v>401837330</v>
      </c>
      <c r="G2444" s="33">
        <f t="shared" si="152"/>
        <v>24.749563670411984</v>
      </c>
      <c r="H2444" s="34">
        <f t="shared" si="153"/>
        <v>24.749563670411984</v>
      </c>
      <c r="I2444" s="34">
        <f t="shared" si="154"/>
        <v>24.749563670411984</v>
      </c>
    </row>
    <row r="2445" spans="1:9" s="8" customFormat="1" x14ac:dyDescent="0.2">
      <c r="A2445" s="31" t="s">
        <v>105</v>
      </c>
      <c r="B2445" s="32">
        <v>2675000000</v>
      </c>
      <c r="C2445" s="32">
        <v>2053523876</v>
      </c>
      <c r="D2445" s="32">
        <v>2053523876</v>
      </c>
      <c r="E2445" s="32">
        <v>2053523876</v>
      </c>
      <c r="F2445" s="32">
        <f t="shared" si="155"/>
        <v>621476124</v>
      </c>
      <c r="G2445" s="33">
        <f t="shared" ref="G2445:G2508" si="156">IFERROR(IF(C2445&gt;0,+C2445/B2445*100,0),0)</f>
        <v>76.767247700934576</v>
      </c>
      <c r="H2445" s="34">
        <f t="shared" ref="H2445:H2508" si="157">IFERROR(IF(D2445&gt;0,+D2445/B2445*100,0),0)</f>
        <v>76.767247700934576</v>
      </c>
      <c r="I2445" s="34">
        <f t="shared" ref="I2445:I2508" si="158">IFERROR(IF(E2445&gt;0,+E2445/B2445*100,0),0)</f>
        <v>76.767247700934576</v>
      </c>
    </row>
    <row r="2446" spans="1:9" s="8" customFormat="1" x14ac:dyDescent="0.2">
      <c r="A2446" s="27" t="s">
        <v>63</v>
      </c>
      <c r="B2446" s="28">
        <v>14869468942</v>
      </c>
      <c r="C2446" s="28">
        <v>14827496436.83</v>
      </c>
      <c r="D2446" s="28">
        <v>14827496436.83</v>
      </c>
      <c r="E2446" s="28">
        <v>14827496436.83</v>
      </c>
      <c r="F2446" s="28">
        <f t="shared" si="155"/>
        <v>41972505.170000076</v>
      </c>
      <c r="G2446" s="29">
        <f t="shared" si="156"/>
        <v>99.717726938778256</v>
      </c>
      <c r="H2446" s="30">
        <f t="shared" si="157"/>
        <v>99.717726938778256</v>
      </c>
      <c r="I2446" s="30">
        <f t="shared" si="158"/>
        <v>99.717726938778256</v>
      </c>
    </row>
    <row r="2447" spans="1:9" s="8" customFormat="1" x14ac:dyDescent="0.2">
      <c r="A2447" s="31" t="s">
        <v>106</v>
      </c>
      <c r="B2447" s="32">
        <v>134000000</v>
      </c>
      <c r="C2447" s="32">
        <v>92027494.829999998</v>
      </c>
      <c r="D2447" s="32">
        <v>92027494.829999998</v>
      </c>
      <c r="E2447" s="32">
        <v>92027494.829999998</v>
      </c>
      <c r="F2447" s="32">
        <f t="shared" si="155"/>
        <v>41972505.170000002</v>
      </c>
      <c r="G2447" s="33">
        <f t="shared" si="156"/>
        <v>68.677234947761193</v>
      </c>
      <c r="H2447" s="34">
        <f t="shared" si="157"/>
        <v>68.677234947761193</v>
      </c>
      <c r="I2447" s="34">
        <f t="shared" si="158"/>
        <v>68.677234947761193</v>
      </c>
    </row>
    <row r="2448" spans="1:9" s="8" customFormat="1" x14ac:dyDescent="0.2">
      <c r="A2448" s="31" t="s">
        <v>108</v>
      </c>
      <c r="B2448" s="32">
        <v>14735468942</v>
      </c>
      <c r="C2448" s="32">
        <v>14735468942</v>
      </c>
      <c r="D2448" s="32">
        <v>14735468942</v>
      </c>
      <c r="E2448" s="32">
        <v>14735468942</v>
      </c>
      <c r="F2448" s="32">
        <f t="shared" si="155"/>
        <v>0</v>
      </c>
      <c r="G2448" s="33">
        <f t="shared" si="156"/>
        <v>100</v>
      </c>
      <c r="H2448" s="34">
        <f t="shared" si="157"/>
        <v>100</v>
      </c>
      <c r="I2448" s="34">
        <f t="shared" si="158"/>
        <v>100</v>
      </c>
    </row>
    <row r="2449" spans="1:9" s="9" customFormat="1" x14ac:dyDescent="0.2">
      <c r="A2449" s="27" t="s">
        <v>6</v>
      </c>
      <c r="B2449" s="28">
        <v>6360508633098</v>
      </c>
      <c r="C2449" s="28">
        <v>6148348446766.3594</v>
      </c>
      <c r="D2449" s="28">
        <v>5290694478029.1201</v>
      </c>
      <c r="E2449" s="28">
        <v>5289320746197.3203</v>
      </c>
      <c r="F2449" s="28">
        <f t="shared" si="155"/>
        <v>212160186331.64063</v>
      </c>
      <c r="G2449" s="29">
        <f t="shared" si="156"/>
        <v>96.664414772937675</v>
      </c>
      <c r="H2449" s="30">
        <f t="shared" si="157"/>
        <v>83.18036784822651</v>
      </c>
      <c r="I2449" s="30">
        <f t="shared" si="158"/>
        <v>83.158770018382342</v>
      </c>
    </row>
    <row r="2450" spans="1:9" s="8" customFormat="1" ht="22.5" x14ac:dyDescent="0.2">
      <c r="A2450" s="31" t="s">
        <v>632</v>
      </c>
      <c r="B2450" s="32">
        <v>10248574078</v>
      </c>
      <c r="C2450" s="32">
        <v>10248574078</v>
      </c>
      <c r="D2450" s="32">
        <v>10248574078</v>
      </c>
      <c r="E2450" s="32">
        <v>10248574078</v>
      </c>
      <c r="F2450" s="32">
        <f t="shared" si="155"/>
        <v>0</v>
      </c>
      <c r="G2450" s="33">
        <f t="shared" si="156"/>
        <v>100</v>
      </c>
      <c r="H2450" s="34">
        <f t="shared" si="157"/>
        <v>100</v>
      </c>
      <c r="I2450" s="34">
        <f t="shared" si="158"/>
        <v>100</v>
      </c>
    </row>
    <row r="2451" spans="1:9" s="8" customFormat="1" ht="22.5" x14ac:dyDescent="0.2">
      <c r="A2451" s="31" t="s">
        <v>633</v>
      </c>
      <c r="B2451" s="32">
        <v>2503485210000</v>
      </c>
      <c r="C2451" s="32">
        <v>2480696842244.54</v>
      </c>
      <c r="D2451" s="32">
        <v>2466148876400.5601</v>
      </c>
      <c r="E2451" s="32">
        <v>2466148876400.5601</v>
      </c>
      <c r="F2451" s="32">
        <f t="shared" si="155"/>
        <v>22788367755.459961</v>
      </c>
      <c r="G2451" s="33">
        <f t="shared" si="156"/>
        <v>99.089734276662256</v>
      </c>
      <c r="H2451" s="34">
        <f t="shared" si="157"/>
        <v>98.5086257569926</v>
      </c>
      <c r="I2451" s="34">
        <f t="shared" si="158"/>
        <v>98.5086257569926</v>
      </c>
    </row>
    <row r="2452" spans="1:9" s="9" customFormat="1" x14ac:dyDescent="0.2">
      <c r="A2452" s="31" t="s">
        <v>634</v>
      </c>
      <c r="B2452" s="32">
        <v>27000000000</v>
      </c>
      <c r="C2452" s="32">
        <v>26899411841</v>
      </c>
      <c r="D2452" s="32">
        <v>24456495363</v>
      </c>
      <c r="E2452" s="32">
        <v>24456495363</v>
      </c>
      <c r="F2452" s="32">
        <f t="shared" si="155"/>
        <v>100588159</v>
      </c>
      <c r="G2452" s="33">
        <f t="shared" si="156"/>
        <v>99.627451262962964</v>
      </c>
      <c r="H2452" s="34">
        <f t="shared" si="157"/>
        <v>90.579612455555562</v>
      </c>
      <c r="I2452" s="34">
        <f t="shared" si="158"/>
        <v>90.579612455555562</v>
      </c>
    </row>
    <row r="2453" spans="1:9" s="8" customFormat="1" x14ac:dyDescent="0.2">
      <c r="A2453" s="31" t="s">
        <v>635</v>
      </c>
      <c r="B2453" s="32">
        <v>500000000</v>
      </c>
      <c r="C2453" s="32">
        <v>500000000</v>
      </c>
      <c r="D2453" s="32">
        <v>500000000</v>
      </c>
      <c r="E2453" s="32">
        <v>500000000</v>
      </c>
      <c r="F2453" s="32">
        <f t="shared" si="155"/>
        <v>0</v>
      </c>
      <c r="G2453" s="33">
        <f t="shared" si="156"/>
        <v>100</v>
      </c>
      <c r="H2453" s="34">
        <f t="shared" si="157"/>
        <v>100</v>
      </c>
      <c r="I2453" s="34">
        <f t="shared" si="158"/>
        <v>100</v>
      </c>
    </row>
    <row r="2454" spans="1:9" s="8" customFormat="1" ht="22.5" x14ac:dyDescent="0.2">
      <c r="A2454" s="31" t="s">
        <v>1681</v>
      </c>
      <c r="B2454" s="32">
        <v>8981138916</v>
      </c>
      <c r="C2454" s="32">
        <v>8920720035</v>
      </c>
      <c r="D2454" s="32">
        <v>5859786700</v>
      </c>
      <c r="E2454" s="32">
        <v>5859786700</v>
      </c>
      <c r="F2454" s="32">
        <f t="shared" si="155"/>
        <v>60418881</v>
      </c>
      <c r="G2454" s="33">
        <f t="shared" si="156"/>
        <v>99.327269274363815</v>
      </c>
      <c r="H2454" s="34">
        <f t="shared" si="157"/>
        <v>65.245474486100235</v>
      </c>
      <c r="I2454" s="34">
        <f t="shared" si="158"/>
        <v>65.245474486100235</v>
      </c>
    </row>
    <row r="2455" spans="1:9" s="9" customFormat="1" x14ac:dyDescent="0.2">
      <c r="A2455" s="31" t="s">
        <v>636</v>
      </c>
      <c r="B2455" s="32">
        <v>14493806741</v>
      </c>
      <c r="C2455" s="32">
        <v>14252037933.77</v>
      </c>
      <c r="D2455" s="32">
        <v>6557313829.5200005</v>
      </c>
      <c r="E2455" s="32">
        <v>6557313829.5200005</v>
      </c>
      <c r="F2455" s="32">
        <f t="shared" si="155"/>
        <v>241768807.22999954</v>
      </c>
      <c r="G2455" s="33">
        <f t="shared" si="156"/>
        <v>98.331916441619967</v>
      </c>
      <c r="H2455" s="34">
        <f t="shared" si="157"/>
        <v>45.242177894995024</v>
      </c>
      <c r="I2455" s="34">
        <f t="shared" si="158"/>
        <v>45.242177894995024</v>
      </c>
    </row>
    <row r="2456" spans="1:9" s="8" customFormat="1" ht="22.5" x14ac:dyDescent="0.2">
      <c r="A2456" s="31" t="s">
        <v>637</v>
      </c>
      <c r="B2456" s="32">
        <v>958240000000</v>
      </c>
      <c r="C2456" s="32">
        <v>943425405379.22998</v>
      </c>
      <c r="D2456" s="32">
        <v>870894454179.22998</v>
      </c>
      <c r="E2456" s="32">
        <v>870894454179.22998</v>
      </c>
      <c r="F2456" s="32">
        <f t="shared" si="155"/>
        <v>14814594620.77002</v>
      </c>
      <c r="G2456" s="33">
        <f t="shared" si="156"/>
        <v>98.453978687930999</v>
      </c>
      <c r="H2456" s="34">
        <f t="shared" si="157"/>
        <v>90.884794433464478</v>
      </c>
      <c r="I2456" s="34">
        <f t="shared" si="158"/>
        <v>90.884794433464478</v>
      </c>
    </row>
    <row r="2457" spans="1:9" s="8" customFormat="1" x14ac:dyDescent="0.2">
      <c r="A2457" s="31" t="s">
        <v>638</v>
      </c>
      <c r="B2457" s="32">
        <v>25000000000</v>
      </c>
      <c r="C2457" s="32">
        <v>24965995697.889999</v>
      </c>
      <c r="D2457" s="32">
        <v>17211080322.889999</v>
      </c>
      <c r="E2457" s="32">
        <v>17073079302.889999</v>
      </c>
      <c r="F2457" s="32">
        <f t="shared" si="155"/>
        <v>34004302.11000061</v>
      </c>
      <c r="G2457" s="33">
        <f t="shared" si="156"/>
        <v>99.863982791560005</v>
      </c>
      <c r="H2457" s="34">
        <f t="shared" si="157"/>
        <v>68.844321291559993</v>
      </c>
      <c r="I2457" s="34">
        <f t="shared" si="158"/>
        <v>68.29231721155999</v>
      </c>
    </row>
    <row r="2458" spans="1:9" s="8" customFormat="1" ht="22.5" x14ac:dyDescent="0.2">
      <c r="A2458" s="31" t="s">
        <v>639</v>
      </c>
      <c r="B2458" s="32">
        <v>137284000000</v>
      </c>
      <c r="C2458" s="32">
        <v>136828216462.57001</v>
      </c>
      <c r="D2458" s="32">
        <v>102848711903</v>
      </c>
      <c r="E2458" s="32">
        <v>102848711903</v>
      </c>
      <c r="F2458" s="32">
        <f t="shared" si="155"/>
        <v>455783537.42999268</v>
      </c>
      <c r="G2458" s="33">
        <f t="shared" si="156"/>
        <v>99.667999521116812</v>
      </c>
      <c r="H2458" s="34">
        <f t="shared" si="157"/>
        <v>74.916750606771359</v>
      </c>
      <c r="I2458" s="34">
        <f t="shared" si="158"/>
        <v>74.916750606771359</v>
      </c>
    </row>
    <row r="2459" spans="1:9" s="9" customFormat="1" x14ac:dyDescent="0.2">
      <c r="A2459" s="31" t="s">
        <v>640</v>
      </c>
      <c r="B2459" s="32">
        <v>1769368130080</v>
      </c>
      <c r="C2459" s="32">
        <v>1619353653724.0898</v>
      </c>
      <c r="D2459" s="32">
        <v>1600222063275.2798</v>
      </c>
      <c r="E2459" s="32">
        <v>1600222063275.2798</v>
      </c>
      <c r="F2459" s="32">
        <f t="shared" si="155"/>
        <v>150014476355.91016</v>
      </c>
      <c r="G2459" s="33">
        <f t="shared" si="156"/>
        <v>91.521579155541403</v>
      </c>
      <c r="H2459" s="34">
        <f t="shared" si="157"/>
        <v>90.440312339237593</v>
      </c>
      <c r="I2459" s="34">
        <f t="shared" si="158"/>
        <v>90.440312339237593</v>
      </c>
    </row>
    <row r="2460" spans="1:9" s="8" customFormat="1" x14ac:dyDescent="0.2">
      <c r="A2460" s="31" t="s">
        <v>641</v>
      </c>
      <c r="B2460" s="32">
        <v>3226548466</v>
      </c>
      <c r="C2460" s="32">
        <v>3226163153.0100002</v>
      </c>
      <c r="D2460" s="32">
        <v>3226163153.0100002</v>
      </c>
      <c r="E2460" s="32">
        <v>3226163153.0100002</v>
      </c>
      <c r="F2460" s="32">
        <f t="shared" si="155"/>
        <v>385312.98999977112</v>
      </c>
      <c r="G2460" s="33">
        <f t="shared" si="156"/>
        <v>99.988058044251929</v>
      </c>
      <c r="H2460" s="34">
        <f t="shared" si="157"/>
        <v>99.988058044251929</v>
      </c>
      <c r="I2460" s="34">
        <f t="shared" si="158"/>
        <v>99.988058044251929</v>
      </c>
    </row>
    <row r="2461" spans="1:9" s="8" customFormat="1" ht="22.5" x14ac:dyDescent="0.2">
      <c r="A2461" s="31" t="s">
        <v>1857</v>
      </c>
      <c r="B2461" s="32">
        <v>902681224817</v>
      </c>
      <c r="C2461" s="32">
        <v>879031426217.26001</v>
      </c>
      <c r="D2461" s="32">
        <v>182520958824.63</v>
      </c>
      <c r="E2461" s="32">
        <v>181285228012.82999</v>
      </c>
      <c r="F2461" s="32">
        <f t="shared" si="155"/>
        <v>23649798599.73999</v>
      </c>
      <c r="G2461" s="33">
        <f t="shared" si="156"/>
        <v>97.380049795038715</v>
      </c>
      <c r="H2461" s="34">
        <f t="shared" si="157"/>
        <v>20.219868742881228</v>
      </c>
      <c r="I2461" s="34">
        <f t="shared" si="158"/>
        <v>20.082973150303623</v>
      </c>
    </row>
    <row r="2462" spans="1:9" s="9" customFormat="1" x14ac:dyDescent="0.2">
      <c r="A2462" s="27" t="s">
        <v>1541</v>
      </c>
      <c r="B2462" s="28">
        <v>2099951993686</v>
      </c>
      <c r="C2462" s="28">
        <v>2043826420441.3403</v>
      </c>
      <c r="D2462" s="28">
        <v>2018083968061.6101</v>
      </c>
      <c r="E2462" s="28">
        <v>2002354033839.0903</v>
      </c>
      <c r="F2462" s="28">
        <f t="shared" si="155"/>
        <v>56125573244.659668</v>
      </c>
      <c r="G2462" s="29">
        <f t="shared" si="156"/>
        <v>97.327292556524412</v>
      </c>
      <c r="H2462" s="30">
        <f t="shared" si="157"/>
        <v>96.101433467500911</v>
      </c>
      <c r="I2462" s="30">
        <f t="shared" si="158"/>
        <v>95.352371857053825</v>
      </c>
    </row>
    <row r="2463" spans="1:9" s="8" customFormat="1" x14ac:dyDescent="0.2">
      <c r="A2463" s="27" t="s">
        <v>4</v>
      </c>
      <c r="B2463" s="28">
        <v>765042000000</v>
      </c>
      <c r="C2463" s="28">
        <v>713569633194.03003</v>
      </c>
      <c r="D2463" s="28">
        <v>712625058327.33008</v>
      </c>
      <c r="E2463" s="28">
        <v>712226082060.33008</v>
      </c>
      <c r="F2463" s="28">
        <f t="shared" si="155"/>
        <v>51472366805.969971</v>
      </c>
      <c r="G2463" s="29">
        <f t="shared" si="156"/>
        <v>93.27195542127491</v>
      </c>
      <c r="H2463" s="30">
        <f t="shared" si="157"/>
        <v>93.1484883610743</v>
      </c>
      <c r="I2463" s="30">
        <f t="shared" si="158"/>
        <v>93.096337463868664</v>
      </c>
    </row>
    <row r="2464" spans="1:9" s="8" customFormat="1" x14ac:dyDescent="0.2">
      <c r="A2464" s="27" t="s">
        <v>62</v>
      </c>
      <c r="B2464" s="28">
        <v>71747000000</v>
      </c>
      <c r="C2464" s="28">
        <v>70907845623</v>
      </c>
      <c r="D2464" s="28">
        <v>70907845623</v>
      </c>
      <c r="E2464" s="28">
        <v>70907845623</v>
      </c>
      <c r="F2464" s="28">
        <f t="shared" si="155"/>
        <v>839154377</v>
      </c>
      <c r="G2464" s="29">
        <f t="shared" si="156"/>
        <v>98.830397958102779</v>
      </c>
      <c r="H2464" s="30">
        <f t="shared" si="157"/>
        <v>98.830397958102779</v>
      </c>
      <c r="I2464" s="30">
        <f t="shared" si="158"/>
        <v>98.830397958102779</v>
      </c>
    </row>
    <row r="2465" spans="1:9" s="8" customFormat="1" x14ac:dyDescent="0.2">
      <c r="A2465" s="31" t="s">
        <v>94</v>
      </c>
      <c r="B2465" s="32">
        <v>47810000000</v>
      </c>
      <c r="C2465" s="32">
        <v>47205119493</v>
      </c>
      <c r="D2465" s="32">
        <v>47205119493</v>
      </c>
      <c r="E2465" s="32">
        <v>47205119493</v>
      </c>
      <c r="F2465" s="32">
        <f t="shared" si="155"/>
        <v>604880507</v>
      </c>
      <c r="G2465" s="33">
        <f t="shared" si="156"/>
        <v>98.734824289897517</v>
      </c>
      <c r="H2465" s="34">
        <f t="shared" si="157"/>
        <v>98.734824289897517</v>
      </c>
      <c r="I2465" s="34">
        <f t="shared" si="158"/>
        <v>98.734824289897517</v>
      </c>
    </row>
    <row r="2466" spans="1:9" s="8" customFormat="1" x14ac:dyDescent="0.2">
      <c r="A2466" s="31" t="s">
        <v>95</v>
      </c>
      <c r="B2466" s="32">
        <v>18415000000</v>
      </c>
      <c r="C2466" s="32">
        <v>18209216944</v>
      </c>
      <c r="D2466" s="32">
        <v>18209216944</v>
      </c>
      <c r="E2466" s="32">
        <v>18209216944</v>
      </c>
      <c r="F2466" s="32">
        <f t="shared" si="155"/>
        <v>205783056</v>
      </c>
      <c r="G2466" s="33">
        <f t="shared" si="156"/>
        <v>98.882524811295141</v>
      </c>
      <c r="H2466" s="34">
        <f t="shared" si="157"/>
        <v>98.882524811295141</v>
      </c>
      <c r="I2466" s="34">
        <f t="shared" si="158"/>
        <v>98.882524811295141</v>
      </c>
    </row>
    <row r="2467" spans="1:9" s="8" customFormat="1" x14ac:dyDescent="0.2">
      <c r="A2467" s="31" t="s">
        <v>96</v>
      </c>
      <c r="B2467" s="32">
        <v>5522000000</v>
      </c>
      <c r="C2467" s="32">
        <v>5493509186</v>
      </c>
      <c r="D2467" s="32">
        <v>5493509186</v>
      </c>
      <c r="E2467" s="32">
        <v>5493509186</v>
      </c>
      <c r="F2467" s="32">
        <f t="shared" si="155"/>
        <v>28490814</v>
      </c>
      <c r="G2467" s="33">
        <f t="shared" si="156"/>
        <v>99.484049003984069</v>
      </c>
      <c r="H2467" s="34">
        <f t="shared" si="157"/>
        <v>99.484049003984069</v>
      </c>
      <c r="I2467" s="34">
        <f t="shared" si="158"/>
        <v>99.484049003984069</v>
      </c>
    </row>
    <row r="2468" spans="1:9" s="8" customFormat="1" x14ac:dyDescent="0.2">
      <c r="A2468" s="27" t="s">
        <v>1378</v>
      </c>
      <c r="B2468" s="28">
        <v>18743433507</v>
      </c>
      <c r="C2468" s="28">
        <v>18125904558.630001</v>
      </c>
      <c r="D2468" s="28">
        <v>17718570200.93</v>
      </c>
      <c r="E2468" s="28">
        <v>17560850994.93</v>
      </c>
      <c r="F2468" s="28">
        <f t="shared" si="155"/>
        <v>617528948.36999893</v>
      </c>
      <c r="G2468" s="29">
        <f t="shared" si="156"/>
        <v>96.705358449190356</v>
      </c>
      <c r="H2468" s="30">
        <f t="shared" si="157"/>
        <v>94.532147454801972</v>
      </c>
      <c r="I2468" s="30">
        <f t="shared" si="158"/>
        <v>93.690683664610603</v>
      </c>
    </row>
    <row r="2469" spans="1:9" s="9" customFormat="1" x14ac:dyDescent="0.2">
      <c r="A2469" s="31" t="s">
        <v>97</v>
      </c>
      <c r="B2469" s="32">
        <v>18743433507</v>
      </c>
      <c r="C2469" s="32">
        <v>18125904558.630001</v>
      </c>
      <c r="D2469" s="32">
        <v>17718570200.93</v>
      </c>
      <c r="E2469" s="32">
        <v>17560850994.93</v>
      </c>
      <c r="F2469" s="32">
        <f t="shared" si="155"/>
        <v>617528948.36999893</v>
      </c>
      <c r="G2469" s="33">
        <f t="shared" si="156"/>
        <v>96.705358449190356</v>
      </c>
      <c r="H2469" s="34">
        <f t="shared" si="157"/>
        <v>94.532147454801972</v>
      </c>
      <c r="I2469" s="34">
        <f t="shared" si="158"/>
        <v>93.690683664610603</v>
      </c>
    </row>
    <row r="2470" spans="1:9" s="8" customFormat="1" x14ac:dyDescent="0.2">
      <c r="A2470" s="27" t="s">
        <v>5</v>
      </c>
      <c r="B2470" s="28">
        <v>669724000000</v>
      </c>
      <c r="C2470" s="28">
        <v>619708316519.40002</v>
      </c>
      <c r="D2470" s="28">
        <v>619171076010.40002</v>
      </c>
      <c r="E2470" s="28">
        <v>618929818949.40002</v>
      </c>
      <c r="F2470" s="28">
        <f t="shared" si="155"/>
        <v>50015683480.599976</v>
      </c>
      <c r="G2470" s="29">
        <f t="shared" si="156"/>
        <v>92.531896201927964</v>
      </c>
      <c r="H2470" s="30">
        <f t="shared" si="157"/>
        <v>92.45167800622346</v>
      </c>
      <c r="I2470" s="30">
        <f t="shared" si="158"/>
        <v>92.415654650184251</v>
      </c>
    </row>
    <row r="2471" spans="1:9" s="8" customFormat="1" x14ac:dyDescent="0.2">
      <c r="A2471" s="31" t="s">
        <v>1416</v>
      </c>
      <c r="B2471" s="32">
        <v>668372000000</v>
      </c>
      <c r="C2471" s="32">
        <v>618625949944.40002</v>
      </c>
      <c r="D2471" s="32">
        <v>618088709435.40002</v>
      </c>
      <c r="E2471" s="32">
        <v>617847452374.40002</v>
      </c>
      <c r="F2471" s="32">
        <f t="shared" si="155"/>
        <v>49746050055.599976</v>
      </c>
      <c r="G2471" s="33">
        <f t="shared" si="156"/>
        <v>92.557131349667557</v>
      </c>
      <c r="H2471" s="34">
        <f t="shared" si="157"/>
        <v>92.47675088654222</v>
      </c>
      <c r="I2471" s="34">
        <f t="shared" si="158"/>
        <v>92.440654661535788</v>
      </c>
    </row>
    <row r="2472" spans="1:9" s="8" customFormat="1" x14ac:dyDescent="0.2">
      <c r="A2472" s="31" t="s">
        <v>102</v>
      </c>
      <c r="B2472" s="32">
        <v>383000000</v>
      </c>
      <c r="C2472" s="32">
        <v>113366575</v>
      </c>
      <c r="D2472" s="32">
        <v>113366575</v>
      </c>
      <c r="E2472" s="32">
        <v>113366575</v>
      </c>
      <c r="F2472" s="32">
        <f t="shared" si="155"/>
        <v>269633425</v>
      </c>
      <c r="G2472" s="33">
        <f t="shared" si="156"/>
        <v>29.599627937336813</v>
      </c>
      <c r="H2472" s="34">
        <f t="shared" si="157"/>
        <v>29.599627937336813</v>
      </c>
      <c r="I2472" s="34">
        <f t="shared" si="158"/>
        <v>29.599627937336813</v>
      </c>
    </row>
    <row r="2473" spans="1:9" s="8" customFormat="1" x14ac:dyDescent="0.2">
      <c r="A2473" s="31" t="s">
        <v>105</v>
      </c>
      <c r="B2473" s="32">
        <v>10000000</v>
      </c>
      <c r="C2473" s="32">
        <v>10000000</v>
      </c>
      <c r="D2473" s="32">
        <v>10000000</v>
      </c>
      <c r="E2473" s="32">
        <v>10000000</v>
      </c>
      <c r="F2473" s="32">
        <f t="shared" si="155"/>
        <v>0</v>
      </c>
      <c r="G2473" s="33">
        <f t="shared" si="156"/>
        <v>100</v>
      </c>
      <c r="H2473" s="34">
        <f t="shared" si="157"/>
        <v>100</v>
      </c>
      <c r="I2473" s="34">
        <f t="shared" si="158"/>
        <v>100</v>
      </c>
    </row>
    <row r="2474" spans="1:9" s="8" customFormat="1" x14ac:dyDescent="0.2">
      <c r="A2474" s="31" t="s">
        <v>135</v>
      </c>
      <c r="B2474" s="32">
        <v>959000000</v>
      </c>
      <c r="C2474" s="32">
        <v>959000000</v>
      </c>
      <c r="D2474" s="32">
        <v>959000000</v>
      </c>
      <c r="E2474" s="32">
        <v>959000000</v>
      </c>
      <c r="F2474" s="32">
        <f t="shared" si="155"/>
        <v>0</v>
      </c>
      <c r="G2474" s="33">
        <f t="shared" si="156"/>
        <v>100</v>
      </c>
      <c r="H2474" s="34">
        <f t="shared" si="157"/>
        <v>100</v>
      </c>
      <c r="I2474" s="34">
        <f t="shared" si="158"/>
        <v>100</v>
      </c>
    </row>
    <row r="2475" spans="1:9" s="8" customFormat="1" x14ac:dyDescent="0.2">
      <c r="A2475" s="27" t="s">
        <v>63</v>
      </c>
      <c r="B2475" s="28">
        <v>4827566493</v>
      </c>
      <c r="C2475" s="28">
        <v>4827566493</v>
      </c>
      <c r="D2475" s="28">
        <v>4827566493</v>
      </c>
      <c r="E2475" s="28">
        <v>4827566493</v>
      </c>
      <c r="F2475" s="28">
        <f t="shared" si="155"/>
        <v>0</v>
      </c>
      <c r="G2475" s="29">
        <f t="shared" si="156"/>
        <v>100</v>
      </c>
      <c r="H2475" s="30">
        <f t="shared" si="157"/>
        <v>100</v>
      </c>
      <c r="I2475" s="30">
        <f t="shared" si="158"/>
        <v>100</v>
      </c>
    </row>
    <row r="2476" spans="1:9" s="8" customFormat="1" x14ac:dyDescent="0.2">
      <c r="A2476" s="31" t="s">
        <v>108</v>
      </c>
      <c r="B2476" s="32">
        <v>4827566493</v>
      </c>
      <c r="C2476" s="32">
        <v>4827566493</v>
      </c>
      <c r="D2476" s="32">
        <v>4827566493</v>
      </c>
      <c r="E2476" s="32">
        <v>4827566493</v>
      </c>
      <c r="F2476" s="32">
        <f t="shared" si="155"/>
        <v>0</v>
      </c>
      <c r="G2476" s="33">
        <f t="shared" si="156"/>
        <v>100</v>
      </c>
      <c r="H2476" s="34">
        <f t="shared" si="157"/>
        <v>100</v>
      </c>
      <c r="I2476" s="34">
        <f t="shared" si="158"/>
        <v>100</v>
      </c>
    </row>
    <row r="2477" spans="1:9" s="9" customFormat="1" x14ac:dyDescent="0.2">
      <c r="A2477" s="27" t="s">
        <v>6</v>
      </c>
      <c r="B2477" s="28">
        <v>1334909993686</v>
      </c>
      <c r="C2477" s="28">
        <v>1330256787247.3103</v>
      </c>
      <c r="D2477" s="28">
        <v>1305458909734.28</v>
      </c>
      <c r="E2477" s="28">
        <v>1290127951778.7603</v>
      </c>
      <c r="F2477" s="28">
        <f t="shared" si="155"/>
        <v>4653206438.6896973</v>
      </c>
      <c r="G2477" s="29">
        <f t="shared" si="156"/>
        <v>99.651421709276349</v>
      </c>
      <c r="H2477" s="30">
        <f t="shared" si="157"/>
        <v>97.793777551219122</v>
      </c>
      <c r="I2477" s="30">
        <f t="shared" si="158"/>
        <v>96.6453137575526</v>
      </c>
    </row>
    <row r="2478" spans="1:9" s="9" customFormat="1" ht="22.5" x14ac:dyDescent="0.2">
      <c r="A2478" s="31" t="s">
        <v>642</v>
      </c>
      <c r="B2478" s="32">
        <v>28800000000</v>
      </c>
      <c r="C2478" s="32">
        <v>28438666986.959999</v>
      </c>
      <c r="D2478" s="32">
        <v>25280901975</v>
      </c>
      <c r="E2478" s="32">
        <v>25234286335</v>
      </c>
      <c r="F2478" s="32">
        <f t="shared" si="155"/>
        <v>361333013.04000092</v>
      </c>
      <c r="G2478" s="33">
        <f t="shared" si="156"/>
        <v>98.745371482500005</v>
      </c>
      <c r="H2478" s="34">
        <f t="shared" si="157"/>
        <v>87.780909635416677</v>
      </c>
      <c r="I2478" s="34">
        <f t="shared" si="158"/>
        <v>87.619049774305552</v>
      </c>
    </row>
    <row r="2479" spans="1:9" s="8" customFormat="1" x14ac:dyDescent="0.2">
      <c r="A2479" s="31" t="s">
        <v>643</v>
      </c>
      <c r="B2479" s="32">
        <v>492960993686</v>
      </c>
      <c r="C2479" s="32">
        <v>491694558321.47998</v>
      </c>
      <c r="D2479" s="32">
        <v>483040224033.71997</v>
      </c>
      <c r="E2479" s="32">
        <v>482253477592.27002</v>
      </c>
      <c r="F2479" s="32">
        <f t="shared" si="155"/>
        <v>1266435364.5200195</v>
      </c>
      <c r="G2479" s="33">
        <f t="shared" si="156"/>
        <v>99.743096232614562</v>
      </c>
      <c r="H2479" s="34">
        <f t="shared" si="157"/>
        <v>97.987514270023723</v>
      </c>
      <c r="I2479" s="34">
        <f t="shared" si="158"/>
        <v>97.827918186048137</v>
      </c>
    </row>
    <row r="2480" spans="1:9" s="8" customFormat="1" x14ac:dyDescent="0.2">
      <c r="A2480" s="31" t="s">
        <v>644</v>
      </c>
      <c r="B2480" s="32">
        <v>580098174723</v>
      </c>
      <c r="C2480" s="32">
        <v>578482254661.13</v>
      </c>
      <c r="D2480" s="32">
        <v>573293592639.73999</v>
      </c>
      <c r="E2480" s="32">
        <v>560539531692.26001</v>
      </c>
      <c r="F2480" s="32">
        <f t="shared" si="155"/>
        <v>1615920061.8699951</v>
      </c>
      <c r="G2480" s="33">
        <f t="shared" si="156"/>
        <v>99.721440243689514</v>
      </c>
      <c r="H2480" s="34">
        <f t="shared" si="157"/>
        <v>98.826994743345082</v>
      </c>
      <c r="I2480" s="34">
        <f t="shared" si="158"/>
        <v>96.628390868480267</v>
      </c>
    </row>
    <row r="2481" spans="1:9" s="9" customFormat="1" x14ac:dyDescent="0.2">
      <c r="A2481" s="31" t="s">
        <v>645</v>
      </c>
      <c r="B2481" s="32">
        <v>92280825277</v>
      </c>
      <c r="C2481" s="32">
        <v>91681349120.809998</v>
      </c>
      <c r="D2481" s="32">
        <v>91618723203.809998</v>
      </c>
      <c r="E2481" s="32">
        <v>91616640678.809998</v>
      </c>
      <c r="F2481" s="32">
        <f t="shared" si="155"/>
        <v>599476156.19000244</v>
      </c>
      <c r="G2481" s="33">
        <f t="shared" si="156"/>
        <v>99.350378418928798</v>
      </c>
      <c r="H2481" s="34">
        <f t="shared" si="157"/>
        <v>99.282513922905906</v>
      </c>
      <c r="I2481" s="34">
        <f t="shared" si="158"/>
        <v>99.280257197314484</v>
      </c>
    </row>
    <row r="2482" spans="1:9" s="9" customFormat="1" x14ac:dyDescent="0.2">
      <c r="A2482" s="31" t="s">
        <v>646</v>
      </c>
      <c r="B2482" s="32">
        <v>39200000000</v>
      </c>
      <c r="C2482" s="32">
        <v>39129763296.339996</v>
      </c>
      <c r="D2482" s="32">
        <v>39088018385.339996</v>
      </c>
      <c r="E2482" s="32">
        <v>38996043168.339996</v>
      </c>
      <c r="F2482" s="32">
        <f t="shared" si="155"/>
        <v>70236703.660003662</v>
      </c>
      <c r="G2482" s="33">
        <f t="shared" si="156"/>
        <v>99.820824735561217</v>
      </c>
      <c r="H2482" s="34">
        <f t="shared" si="157"/>
        <v>99.714332615663253</v>
      </c>
      <c r="I2482" s="34">
        <f t="shared" si="158"/>
        <v>99.479701960051017</v>
      </c>
    </row>
    <row r="2483" spans="1:9" s="8" customFormat="1" ht="22.5" x14ac:dyDescent="0.2">
      <c r="A2483" s="31" t="s">
        <v>647</v>
      </c>
      <c r="B2483" s="32">
        <v>50100000000</v>
      </c>
      <c r="C2483" s="32">
        <v>49636403497.120003</v>
      </c>
      <c r="D2483" s="32">
        <v>41943658133.199997</v>
      </c>
      <c r="E2483" s="32">
        <v>41638673979.610001</v>
      </c>
      <c r="F2483" s="32">
        <f t="shared" si="155"/>
        <v>463596502.87999725</v>
      </c>
      <c r="G2483" s="33">
        <f t="shared" si="156"/>
        <v>99.074657678882232</v>
      </c>
      <c r="H2483" s="34">
        <f t="shared" si="157"/>
        <v>83.719876513373251</v>
      </c>
      <c r="I2483" s="34">
        <f t="shared" si="158"/>
        <v>83.111125707804391</v>
      </c>
    </row>
    <row r="2484" spans="1:9" s="8" customFormat="1" ht="22.5" x14ac:dyDescent="0.2">
      <c r="A2484" s="31" t="s">
        <v>648</v>
      </c>
      <c r="B2484" s="32">
        <v>27370000000</v>
      </c>
      <c r="C2484" s="32">
        <v>27272416016.34</v>
      </c>
      <c r="D2484" s="32">
        <v>27272416016.34</v>
      </c>
      <c r="E2484" s="32">
        <v>27272416016.34</v>
      </c>
      <c r="F2484" s="32">
        <f t="shared" si="155"/>
        <v>97583983.659999847</v>
      </c>
      <c r="G2484" s="33">
        <f t="shared" si="156"/>
        <v>99.643463706028498</v>
      </c>
      <c r="H2484" s="34">
        <f t="shared" si="157"/>
        <v>99.643463706028498</v>
      </c>
      <c r="I2484" s="34">
        <f t="shared" si="158"/>
        <v>99.643463706028498</v>
      </c>
    </row>
    <row r="2485" spans="1:9" s="8" customFormat="1" ht="22.5" x14ac:dyDescent="0.2">
      <c r="A2485" s="31" t="s">
        <v>649</v>
      </c>
      <c r="B2485" s="32">
        <v>24100000000</v>
      </c>
      <c r="C2485" s="32">
        <v>23921375347.130001</v>
      </c>
      <c r="D2485" s="32">
        <v>23921375347.130001</v>
      </c>
      <c r="E2485" s="32">
        <v>22576882316.130001</v>
      </c>
      <c r="F2485" s="32">
        <f t="shared" si="155"/>
        <v>178624652.86999893</v>
      </c>
      <c r="G2485" s="33">
        <f t="shared" si="156"/>
        <v>99.258818867759331</v>
      </c>
      <c r="H2485" s="34">
        <f t="shared" si="157"/>
        <v>99.258818867759331</v>
      </c>
      <c r="I2485" s="34">
        <f t="shared" si="158"/>
        <v>93.680009610497933</v>
      </c>
    </row>
    <row r="2486" spans="1:9" s="8" customFormat="1" x14ac:dyDescent="0.2">
      <c r="A2486" s="27" t="s">
        <v>26</v>
      </c>
      <c r="B2486" s="28">
        <v>43240557503</v>
      </c>
      <c r="C2486" s="28">
        <v>41247946513.029999</v>
      </c>
      <c r="D2486" s="28">
        <v>37380493437.68</v>
      </c>
      <c r="E2486" s="28">
        <v>37347600408.68</v>
      </c>
      <c r="F2486" s="28">
        <f t="shared" si="155"/>
        <v>1992610989.9700012</v>
      </c>
      <c r="G2486" s="29">
        <f t="shared" si="156"/>
        <v>95.391800880847214</v>
      </c>
      <c r="H2486" s="30">
        <f t="shared" si="157"/>
        <v>86.447760149916121</v>
      </c>
      <c r="I2486" s="30">
        <f t="shared" si="158"/>
        <v>86.371690295826667</v>
      </c>
    </row>
    <row r="2487" spans="1:9" s="8" customFormat="1" x14ac:dyDescent="0.2">
      <c r="A2487" s="27" t="s">
        <v>4</v>
      </c>
      <c r="B2487" s="28">
        <v>13064200000</v>
      </c>
      <c r="C2487" s="28">
        <v>12422240529.66</v>
      </c>
      <c r="D2487" s="28">
        <v>12414207578.66</v>
      </c>
      <c r="E2487" s="28">
        <v>12414207578.66</v>
      </c>
      <c r="F2487" s="28">
        <f t="shared" si="155"/>
        <v>641959470.34000015</v>
      </c>
      <c r="G2487" s="29">
        <f t="shared" si="156"/>
        <v>95.086117249123561</v>
      </c>
      <c r="H2487" s="30">
        <f t="shared" si="157"/>
        <v>95.024628975827056</v>
      </c>
      <c r="I2487" s="30">
        <f t="shared" si="158"/>
        <v>95.024628975827056</v>
      </c>
    </row>
    <row r="2488" spans="1:9" s="8" customFormat="1" x14ac:dyDescent="0.2">
      <c r="A2488" s="27" t="s">
        <v>62</v>
      </c>
      <c r="B2488" s="28">
        <v>9814982680</v>
      </c>
      <c r="C2488" s="28">
        <v>9611489910</v>
      </c>
      <c r="D2488" s="28">
        <v>9611489910</v>
      </c>
      <c r="E2488" s="28">
        <v>9611489910</v>
      </c>
      <c r="F2488" s="28">
        <f t="shared" si="155"/>
        <v>203492770</v>
      </c>
      <c r="G2488" s="29">
        <f t="shared" si="156"/>
        <v>97.92671289767371</v>
      </c>
      <c r="H2488" s="30">
        <f t="shared" si="157"/>
        <v>97.92671289767371</v>
      </c>
      <c r="I2488" s="30">
        <f t="shared" si="158"/>
        <v>97.92671289767371</v>
      </c>
    </row>
    <row r="2489" spans="1:9" s="8" customFormat="1" x14ac:dyDescent="0.2">
      <c r="A2489" s="31" t="s">
        <v>94</v>
      </c>
      <c r="B2489" s="32">
        <v>6630656944</v>
      </c>
      <c r="C2489" s="32">
        <v>6537164328</v>
      </c>
      <c r="D2489" s="32">
        <v>6537164328</v>
      </c>
      <c r="E2489" s="32">
        <v>6537164328</v>
      </c>
      <c r="F2489" s="32">
        <f t="shared" si="155"/>
        <v>93492616</v>
      </c>
      <c r="G2489" s="33">
        <f t="shared" si="156"/>
        <v>98.589994674892651</v>
      </c>
      <c r="H2489" s="34">
        <f t="shared" si="157"/>
        <v>98.589994674892651</v>
      </c>
      <c r="I2489" s="34">
        <f t="shared" si="158"/>
        <v>98.589994674892651</v>
      </c>
    </row>
    <row r="2490" spans="1:9" s="8" customFormat="1" x14ac:dyDescent="0.2">
      <c r="A2490" s="31" t="s">
        <v>95</v>
      </c>
      <c r="B2490" s="32">
        <v>2430000000</v>
      </c>
      <c r="C2490" s="32">
        <v>2340192044</v>
      </c>
      <c r="D2490" s="32">
        <v>2340192044</v>
      </c>
      <c r="E2490" s="32">
        <v>2340192044</v>
      </c>
      <c r="F2490" s="32">
        <f t="shared" si="155"/>
        <v>89807956</v>
      </c>
      <c r="G2490" s="33">
        <f t="shared" si="156"/>
        <v>96.304199341563788</v>
      </c>
      <c r="H2490" s="34">
        <f t="shared" si="157"/>
        <v>96.304199341563788</v>
      </c>
      <c r="I2490" s="34">
        <f t="shared" si="158"/>
        <v>96.304199341563788</v>
      </c>
    </row>
    <row r="2491" spans="1:9" s="8" customFormat="1" x14ac:dyDescent="0.2">
      <c r="A2491" s="31" t="s">
        <v>96</v>
      </c>
      <c r="B2491" s="32">
        <v>754325736</v>
      </c>
      <c r="C2491" s="32">
        <v>734133538</v>
      </c>
      <c r="D2491" s="32">
        <v>734133538</v>
      </c>
      <c r="E2491" s="32">
        <v>734133538</v>
      </c>
      <c r="F2491" s="32">
        <f t="shared" si="155"/>
        <v>20192198</v>
      </c>
      <c r="G2491" s="33">
        <f t="shared" si="156"/>
        <v>97.323146084465563</v>
      </c>
      <c r="H2491" s="34">
        <f t="shared" si="157"/>
        <v>97.323146084465563</v>
      </c>
      <c r="I2491" s="34">
        <f t="shared" si="158"/>
        <v>97.323146084465563</v>
      </c>
    </row>
    <row r="2492" spans="1:9" s="8" customFormat="1" x14ac:dyDescent="0.2">
      <c r="A2492" s="27" t="s">
        <v>1378</v>
      </c>
      <c r="B2492" s="28">
        <v>2816017320</v>
      </c>
      <c r="C2492" s="28">
        <v>2706120605.6599998</v>
      </c>
      <c r="D2492" s="28">
        <v>2698087654.6599998</v>
      </c>
      <c r="E2492" s="28">
        <v>2698087654.6599998</v>
      </c>
      <c r="F2492" s="28">
        <f t="shared" si="155"/>
        <v>109896714.34000015</v>
      </c>
      <c r="G2492" s="29">
        <f t="shared" si="156"/>
        <v>96.097441817580858</v>
      </c>
      <c r="H2492" s="30">
        <f t="shared" si="157"/>
        <v>95.812182528053484</v>
      </c>
      <c r="I2492" s="30">
        <f t="shared" si="158"/>
        <v>95.812182528053484</v>
      </c>
    </row>
    <row r="2493" spans="1:9" s="8" customFormat="1" x14ac:dyDescent="0.2">
      <c r="A2493" s="31" t="s">
        <v>97</v>
      </c>
      <c r="B2493" s="32">
        <v>2816017320</v>
      </c>
      <c r="C2493" s="32">
        <v>2706120605.6599998</v>
      </c>
      <c r="D2493" s="32">
        <v>2698087654.6599998</v>
      </c>
      <c r="E2493" s="32">
        <v>2698087654.6599998</v>
      </c>
      <c r="F2493" s="32">
        <f t="shared" si="155"/>
        <v>109896714.34000015</v>
      </c>
      <c r="G2493" s="33">
        <f t="shared" si="156"/>
        <v>96.097441817580858</v>
      </c>
      <c r="H2493" s="34">
        <f t="shared" si="157"/>
        <v>95.812182528053484</v>
      </c>
      <c r="I2493" s="34">
        <f t="shared" si="158"/>
        <v>95.812182528053484</v>
      </c>
    </row>
    <row r="2494" spans="1:9" s="8" customFormat="1" x14ac:dyDescent="0.2">
      <c r="A2494" s="27" t="s">
        <v>5</v>
      </c>
      <c r="B2494" s="28">
        <v>276000000</v>
      </c>
      <c r="C2494" s="28">
        <v>5202490</v>
      </c>
      <c r="D2494" s="28">
        <v>5202490</v>
      </c>
      <c r="E2494" s="28">
        <v>5202490</v>
      </c>
      <c r="F2494" s="28">
        <f t="shared" si="155"/>
        <v>270797510</v>
      </c>
      <c r="G2494" s="29">
        <f t="shared" si="156"/>
        <v>1.8849601449275364</v>
      </c>
      <c r="H2494" s="30">
        <f t="shared" si="157"/>
        <v>1.8849601449275364</v>
      </c>
      <c r="I2494" s="30">
        <f t="shared" si="158"/>
        <v>1.8849601449275364</v>
      </c>
    </row>
    <row r="2495" spans="1:9" s="9" customFormat="1" x14ac:dyDescent="0.2">
      <c r="A2495" s="31" t="s">
        <v>160</v>
      </c>
      <c r="B2495" s="32">
        <v>97000000</v>
      </c>
      <c r="C2495" s="32">
        <v>0</v>
      </c>
      <c r="D2495" s="32">
        <v>0</v>
      </c>
      <c r="E2495" s="32">
        <v>0</v>
      </c>
      <c r="F2495" s="32">
        <f t="shared" si="155"/>
        <v>97000000</v>
      </c>
      <c r="G2495" s="33">
        <f t="shared" si="156"/>
        <v>0</v>
      </c>
      <c r="H2495" s="34">
        <f t="shared" si="157"/>
        <v>0</v>
      </c>
      <c r="I2495" s="34">
        <f t="shared" si="158"/>
        <v>0</v>
      </c>
    </row>
    <row r="2496" spans="1:9" s="8" customFormat="1" x14ac:dyDescent="0.2">
      <c r="A2496" s="31" t="s">
        <v>102</v>
      </c>
      <c r="B2496" s="32">
        <v>179000000</v>
      </c>
      <c r="C2496" s="32">
        <v>5202490</v>
      </c>
      <c r="D2496" s="32">
        <v>5202490</v>
      </c>
      <c r="E2496" s="32">
        <v>5202490</v>
      </c>
      <c r="F2496" s="32">
        <f t="shared" si="155"/>
        <v>173797510</v>
      </c>
      <c r="G2496" s="33">
        <f t="shared" si="156"/>
        <v>2.9064189944134076</v>
      </c>
      <c r="H2496" s="34">
        <f t="shared" si="157"/>
        <v>2.9064189944134076</v>
      </c>
      <c r="I2496" s="34">
        <f t="shared" si="158"/>
        <v>2.9064189944134076</v>
      </c>
    </row>
    <row r="2497" spans="1:9" s="9" customFormat="1" x14ac:dyDescent="0.2">
      <c r="A2497" s="27" t="s">
        <v>63</v>
      </c>
      <c r="B2497" s="28">
        <v>157200000</v>
      </c>
      <c r="C2497" s="28">
        <v>99427524</v>
      </c>
      <c r="D2497" s="28">
        <v>99427524</v>
      </c>
      <c r="E2497" s="28">
        <v>99427524</v>
      </c>
      <c r="F2497" s="28">
        <f t="shared" si="155"/>
        <v>57772476</v>
      </c>
      <c r="G2497" s="29">
        <f t="shared" si="156"/>
        <v>63.249061068702296</v>
      </c>
      <c r="H2497" s="30">
        <f t="shared" si="157"/>
        <v>63.249061068702296</v>
      </c>
      <c r="I2497" s="30">
        <f t="shared" si="158"/>
        <v>63.249061068702296</v>
      </c>
    </row>
    <row r="2498" spans="1:9" s="8" customFormat="1" x14ac:dyDescent="0.2">
      <c r="A2498" s="31" t="s">
        <v>106</v>
      </c>
      <c r="B2498" s="32">
        <v>200000</v>
      </c>
      <c r="C2498" s="32">
        <v>183000</v>
      </c>
      <c r="D2498" s="32">
        <v>183000</v>
      </c>
      <c r="E2498" s="32">
        <v>183000</v>
      </c>
      <c r="F2498" s="32">
        <f t="shared" si="155"/>
        <v>17000</v>
      </c>
      <c r="G2498" s="33">
        <f t="shared" si="156"/>
        <v>91.5</v>
      </c>
      <c r="H2498" s="34">
        <f t="shared" si="157"/>
        <v>91.5</v>
      </c>
      <c r="I2498" s="34">
        <f t="shared" si="158"/>
        <v>91.5</v>
      </c>
    </row>
    <row r="2499" spans="1:9" s="9" customFormat="1" x14ac:dyDescent="0.2">
      <c r="A2499" s="31" t="s">
        <v>108</v>
      </c>
      <c r="B2499" s="32">
        <v>157000000</v>
      </c>
      <c r="C2499" s="32">
        <v>99244524</v>
      </c>
      <c r="D2499" s="32">
        <v>99244524</v>
      </c>
      <c r="E2499" s="32">
        <v>99244524</v>
      </c>
      <c r="F2499" s="32">
        <f t="shared" si="155"/>
        <v>57755476</v>
      </c>
      <c r="G2499" s="33">
        <f t="shared" si="156"/>
        <v>63.213072611464973</v>
      </c>
      <c r="H2499" s="34">
        <f t="shared" si="157"/>
        <v>63.213072611464973</v>
      </c>
      <c r="I2499" s="34">
        <f t="shared" si="158"/>
        <v>63.213072611464973</v>
      </c>
    </row>
    <row r="2500" spans="1:9" s="8" customFormat="1" x14ac:dyDescent="0.2">
      <c r="A2500" s="27" t="s">
        <v>6</v>
      </c>
      <c r="B2500" s="28">
        <v>30176357503</v>
      </c>
      <c r="C2500" s="28">
        <v>28825705983.369999</v>
      </c>
      <c r="D2500" s="28">
        <v>24966285859.019997</v>
      </c>
      <c r="E2500" s="28">
        <v>24933392830.019997</v>
      </c>
      <c r="F2500" s="28">
        <f t="shared" si="155"/>
        <v>1350651519.6300011</v>
      </c>
      <c r="G2500" s="29">
        <f t="shared" si="156"/>
        <v>95.524139984437411</v>
      </c>
      <c r="H2500" s="30">
        <f t="shared" si="157"/>
        <v>82.734590669327673</v>
      </c>
      <c r="I2500" s="30">
        <f t="shared" si="158"/>
        <v>82.625588020493296</v>
      </c>
    </row>
    <row r="2501" spans="1:9" s="9" customFormat="1" x14ac:dyDescent="0.2">
      <c r="A2501" s="31" t="s">
        <v>650</v>
      </c>
      <c r="B2501" s="32">
        <v>4285000000</v>
      </c>
      <c r="C2501" s="32">
        <v>4152534886.27</v>
      </c>
      <c r="D2501" s="32">
        <v>3963469939.25</v>
      </c>
      <c r="E2501" s="32">
        <v>3954965071.25</v>
      </c>
      <c r="F2501" s="32">
        <f t="shared" si="155"/>
        <v>132465113.73000002</v>
      </c>
      <c r="G2501" s="33">
        <f t="shared" si="156"/>
        <v>96.908632118319716</v>
      </c>
      <c r="H2501" s="34">
        <f t="shared" si="157"/>
        <v>92.496381312718796</v>
      </c>
      <c r="I2501" s="34">
        <f t="shared" si="158"/>
        <v>92.297901312718793</v>
      </c>
    </row>
    <row r="2502" spans="1:9" s="8" customFormat="1" x14ac:dyDescent="0.2">
      <c r="A2502" s="31" t="s">
        <v>651</v>
      </c>
      <c r="B2502" s="32">
        <v>3556642554</v>
      </c>
      <c r="C2502" s="32">
        <v>3349241468</v>
      </c>
      <c r="D2502" s="32">
        <v>3010228023.98</v>
      </c>
      <c r="E2502" s="32">
        <v>2996524459.98</v>
      </c>
      <c r="F2502" s="32">
        <f t="shared" si="155"/>
        <v>207401086</v>
      </c>
      <c r="G2502" s="33">
        <f t="shared" si="156"/>
        <v>94.168627213697789</v>
      </c>
      <c r="H2502" s="34">
        <f t="shared" si="157"/>
        <v>84.636788158386295</v>
      </c>
      <c r="I2502" s="34">
        <f t="shared" si="158"/>
        <v>84.251493212606945</v>
      </c>
    </row>
    <row r="2503" spans="1:9" s="8" customFormat="1" x14ac:dyDescent="0.2">
      <c r="A2503" s="31" t="s">
        <v>652</v>
      </c>
      <c r="B2503" s="32">
        <v>4837088346</v>
      </c>
      <c r="C2503" s="32">
        <v>4310301968.1700001</v>
      </c>
      <c r="D2503" s="32">
        <v>3796297112.1700001</v>
      </c>
      <c r="E2503" s="32">
        <v>3785612515.1700001</v>
      </c>
      <c r="F2503" s="32">
        <f t="shared" ref="F2503:F2566" si="159">+B2503-C2503</f>
        <v>526786377.82999992</v>
      </c>
      <c r="G2503" s="33">
        <f t="shared" si="156"/>
        <v>89.109432366154266</v>
      </c>
      <c r="H2503" s="34">
        <f t="shared" si="157"/>
        <v>78.483104723719265</v>
      </c>
      <c r="I2503" s="34">
        <f t="shared" si="158"/>
        <v>78.262215704629185</v>
      </c>
    </row>
    <row r="2504" spans="1:9" s="8" customFormat="1" x14ac:dyDescent="0.2">
      <c r="A2504" s="31" t="s">
        <v>653</v>
      </c>
      <c r="B2504" s="32">
        <v>10975681411</v>
      </c>
      <c r="C2504" s="32">
        <v>10811988073.27</v>
      </c>
      <c r="D2504" s="32">
        <v>10228649578.219999</v>
      </c>
      <c r="E2504" s="32">
        <v>10228649578.219999</v>
      </c>
      <c r="F2504" s="32">
        <f t="shared" si="159"/>
        <v>163693337.72999954</v>
      </c>
      <c r="G2504" s="33">
        <f t="shared" si="156"/>
        <v>98.508581548604866</v>
      </c>
      <c r="H2504" s="34">
        <f t="shared" si="157"/>
        <v>93.193754402972075</v>
      </c>
      <c r="I2504" s="34">
        <f t="shared" si="158"/>
        <v>93.193754402972075</v>
      </c>
    </row>
    <row r="2505" spans="1:9" s="8" customFormat="1" x14ac:dyDescent="0.2">
      <c r="A2505" s="31" t="s">
        <v>654</v>
      </c>
      <c r="B2505" s="32">
        <v>2749537391</v>
      </c>
      <c r="C2505" s="32">
        <v>2665971812</v>
      </c>
      <c r="D2505" s="32">
        <v>2540823701.96</v>
      </c>
      <c r="E2505" s="32">
        <v>2540823701.96</v>
      </c>
      <c r="F2505" s="32">
        <f t="shared" si="159"/>
        <v>83565579</v>
      </c>
      <c r="G2505" s="33">
        <f t="shared" si="156"/>
        <v>96.960740404057304</v>
      </c>
      <c r="H2505" s="34">
        <f t="shared" si="157"/>
        <v>92.409134361177351</v>
      </c>
      <c r="I2505" s="34">
        <f t="shared" si="158"/>
        <v>92.409134361177351</v>
      </c>
    </row>
    <row r="2506" spans="1:9" s="8" customFormat="1" ht="22.5" x14ac:dyDescent="0.2">
      <c r="A2506" s="31" t="s">
        <v>655</v>
      </c>
      <c r="B2506" s="32">
        <v>1917176137</v>
      </c>
      <c r="C2506" s="32">
        <v>1680436111.6600001</v>
      </c>
      <c r="D2506" s="32">
        <v>1426817503.4400001</v>
      </c>
      <c r="E2506" s="32">
        <v>1426817503.4400001</v>
      </c>
      <c r="F2506" s="32">
        <f t="shared" si="159"/>
        <v>236740025.33999991</v>
      </c>
      <c r="G2506" s="33">
        <f t="shared" si="156"/>
        <v>87.651628832056559</v>
      </c>
      <c r="H2506" s="34">
        <f t="shared" si="157"/>
        <v>74.422869965025029</v>
      </c>
      <c r="I2506" s="34">
        <f t="shared" si="158"/>
        <v>74.422869965025029</v>
      </c>
    </row>
    <row r="2507" spans="1:9" s="8" customFormat="1" ht="22.5" x14ac:dyDescent="0.2">
      <c r="A2507" s="31" t="s">
        <v>1858</v>
      </c>
      <c r="B2507" s="32">
        <v>1855231664</v>
      </c>
      <c r="C2507" s="32">
        <v>1855231664</v>
      </c>
      <c r="D2507" s="32">
        <v>0</v>
      </c>
      <c r="E2507" s="32">
        <v>0</v>
      </c>
      <c r="F2507" s="32">
        <f t="shared" si="159"/>
        <v>0</v>
      </c>
      <c r="G2507" s="33">
        <f t="shared" si="156"/>
        <v>100</v>
      </c>
      <c r="H2507" s="34">
        <f t="shared" si="157"/>
        <v>0</v>
      </c>
      <c r="I2507" s="34">
        <f t="shared" si="158"/>
        <v>0</v>
      </c>
    </row>
    <row r="2508" spans="1:9" s="8" customFormat="1" x14ac:dyDescent="0.2">
      <c r="A2508" s="27" t="s">
        <v>1626</v>
      </c>
      <c r="B2508" s="28">
        <v>7392428857320</v>
      </c>
      <c r="C2508" s="28">
        <v>7064886067450.1396</v>
      </c>
      <c r="D2508" s="28">
        <v>6808534633239.6992</v>
      </c>
      <c r="E2508" s="28">
        <v>6725480215294.3203</v>
      </c>
      <c r="F2508" s="28">
        <f t="shared" si="159"/>
        <v>327542789869.86035</v>
      </c>
      <c r="G2508" s="29">
        <f t="shared" si="156"/>
        <v>95.569212823123394</v>
      </c>
      <c r="H2508" s="30">
        <f t="shared" si="157"/>
        <v>92.101456296030122</v>
      </c>
      <c r="I2508" s="30">
        <f t="shared" si="158"/>
        <v>90.977949806506885</v>
      </c>
    </row>
    <row r="2509" spans="1:9" s="9" customFormat="1" x14ac:dyDescent="0.2">
      <c r="A2509" s="27" t="s">
        <v>4</v>
      </c>
      <c r="B2509" s="28">
        <v>683411000000</v>
      </c>
      <c r="C2509" s="28">
        <v>616299067580.81006</v>
      </c>
      <c r="D2509" s="28">
        <v>610039965574.43005</v>
      </c>
      <c r="E2509" s="28">
        <v>609655213522.02014</v>
      </c>
      <c r="F2509" s="28">
        <f t="shared" si="159"/>
        <v>67111932419.189941</v>
      </c>
      <c r="G2509" s="29">
        <f t="shared" ref="G2509:G2572" si="160">IFERROR(IF(C2509&gt;0,+C2509/B2509*100,0),0)</f>
        <v>90.17985774019003</v>
      </c>
      <c r="H2509" s="30">
        <f t="shared" ref="H2509:H2572" si="161">IFERROR(IF(D2509&gt;0,+D2509/B2509*100,0),0)</f>
        <v>89.263995688455424</v>
      </c>
      <c r="I2509" s="30">
        <f t="shared" ref="I2509:I2572" si="162">IFERROR(IF(E2509&gt;0,+E2509/B2509*100,0),0)</f>
        <v>89.207696908890867</v>
      </c>
    </row>
    <row r="2510" spans="1:9" s="8" customFormat="1" x14ac:dyDescent="0.2">
      <c r="A2510" s="27" t="s">
        <v>62</v>
      </c>
      <c r="B2510" s="28">
        <v>556269499659</v>
      </c>
      <c r="C2510" s="28">
        <v>554017765497</v>
      </c>
      <c r="D2510" s="28">
        <v>552641912471</v>
      </c>
      <c r="E2510" s="28">
        <v>552641912471</v>
      </c>
      <c r="F2510" s="28">
        <f t="shared" si="159"/>
        <v>2251734162</v>
      </c>
      <c r="G2510" s="29">
        <f t="shared" si="160"/>
        <v>99.595208048728125</v>
      </c>
      <c r="H2510" s="30">
        <f t="shared" si="161"/>
        <v>99.347872354996312</v>
      </c>
      <c r="I2510" s="30">
        <f t="shared" si="162"/>
        <v>99.347872354996312</v>
      </c>
    </row>
    <row r="2511" spans="1:9" s="8" customFormat="1" x14ac:dyDescent="0.2">
      <c r="A2511" s="31" t="s">
        <v>94</v>
      </c>
      <c r="B2511" s="32">
        <v>391320076489</v>
      </c>
      <c r="C2511" s="32">
        <v>390210175213</v>
      </c>
      <c r="D2511" s="32">
        <v>390026862617</v>
      </c>
      <c r="E2511" s="32">
        <v>390026862617</v>
      </c>
      <c r="F2511" s="32">
        <f t="shared" si="159"/>
        <v>1109901276</v>
      </c>
      <c r="G2511" s="33">
        <f t="shared" si="160"/>
        <v>99.716369963443157</v>
      </c>
      <c r="H2511" s="34">
        <f t="shared" si="161"/>
        <v>99.66952529407564</v>
      </c>
      <c r="I2511" s="34">
        <f t="shared" si="162"/>
        <v>99.66952529407564</v>
      </c>
    </row>
    <row r="2512" spans="1:9" s="8" customFormat="1" x14ac:dyDescent="0.2">
      <c r="A2512" s="31" t="s">
        <v>95</v>
      </c>
      <c r="B2512" s="32">
        <v>135046505164</v>
      </c>
      <c r="C2512" s="32">
        <v>134207986578</v>
      </c>
      <c r="D2512" s="32">
        <v>133080864828</v>
      </c>
      <c r="E2512" s="32">
        <v>133080864828</v>
      </c>
      <c r="F2512" s="32">
        <f t="shared" si="159"/>
        <v>838518586</v>
      </c>
      <c r="G2512" s="33">
        <f t="shared" si="160"/>
        <v>99.379089014571903</v>
      </c>
      <c r="H2512" s="34">
        <f t="shared" si="161"/>
        <v>98.544471525854789</v>
      </c>
      <c r="I2512" s="34">
        <f t="shared" si="162"/>
        <v>98.544471525854789</v>
      </c>
    </row>
    <row r="2513" spans="1:9" s="8" customFormat="1" x14ac:dyDescent="0.2">
      <c r="A2513" s="31" t="s">
        <v>96</v>
      </c>
      <c r="B2513" s="32">
        <v>29902918006</v>
      </c>
      <c r="C2513" s="32">
        <v>29599603706</v>
      </c>
      <c r="D2513" s="32">
        <v>29534185026</v>
      </c>
      <c r="E2513" s="32">
        <v>29534185026</v>
      </c>
      <c r="F2513" s="32">
        <f t="shared" si="159"/>
        <v>303314300</v>
      </c>
      <c r="G2513" s="33">
        <f t="shared" si="160"/>
        <v>98.985669893690172</v>
      </c>
      <c r="H2513" s="34">
        <f t="shared" si="161"/>
        <v>98.766899672045341</v>
      </c>
      <c r="I2513" s="34">
        <f t="shared" si="162"/>
        <v>98.766899672045341</v>
      </c>
    </row>
    <row r="2514" spans="1:9" s="8" customFormat="1" x14ac:dyDescent="0.2">
      <c r="A2514" s="27" t="s">
        <v>1378</v>
      </c>
      <c r="B2514" s="28">
        <v>40518000000</v>
      </c>
      <c r="C2514" s="28">
        <v>34968766794.949997</v>
      </c>
      <c r="D2514" s="28">
        <v>30085532550.57</v>
      </c>
      <c r="E2514" s="28">
        <v>29700780498.16</v>
      </c>
      <c r="F2514" s="28">
        <f t="shared" si="159"/>
        <v>5549233205.0500031</v>
      </c>
      <c r="G2514" s="29">
        <f t="shared" si="160"/>
        <v>86.3042766053359</v>
      </c>
      <c r="H2514" s="30">
        <f t="shared" si="161"/>
        <v>74.252264550496079</v>
      </c>
      <c r="I2514" s="30">
        <f t="shared" si="162"/>
        <v>73.302681519719627</v>
      </c>
    </row>
    <row r="2515" spans="1:9" s="8" customFormat="1" x14ac:dyDescent="0.2">
      <c r="A2515" s="31" t="s">
        <v>97</v>
      </c>
      <c r="B2515" s="32">
        <v>40518000000</v>
      </c>
      <c r="C2515" s="32">
        <v>34968766794.949997</v>
      </c>
      <c r="D2515" s="32">
        <v>30085532550.57</v>
      </c>
      <c r="E2515" s="32">
        <v>29700780498.16</v>
      </c>
      <c r="F2515" s="32">
        <f t="shared" si="159"/>
        <v>5549233205.0500031</v>
      </c>
      <c r="G2515" s="33">
        <f t="shared" si="160"/>
        <v>86.3042766053359</v>
      </c>
      <c r="H2515" s="34">
        <f t="shared" si="161"/>
        <v>74.252264550496079</v>
      </c>
      <c r="I2515" s="34">
        <f t="shared" si="162"/>
        <v>73.302681519719627</v>
      </c>
    </row>
    <row r="2516" spans="1:9" s="8" customFormat="1" x14ac:dyDescent="0.2">
      <c r="A2516" s="27" t="s">
        <v>5</v>
      </c>
      <c r="B2516" s="28">
        <v>64962254398</v>
      </c>
      <c r="C2516" s="28">
        <v>6970338509.3500004</v>
      </c>
      <c r="D2516" s="28">
        <v>6970323773.3500004</v>
      </c>
      <c r="E2516" s="28">
        <v>6970323773.3500004</v>
      </c>
      <c r="F2516" s="28">
        <f t="shared" si="159"/>
        <v>57991915888.650002</v>
      </c>
      <c r="G2516" s="29">
        <f t="shared" si="160"/>
        <v>10.729828534960136</v>
      </c>
      <c r="H2516" s="30">
        <f t="shared" si="161"/>
        <v>10.729805851018305</v>
      </c>
      <c r="I2516" s="30">
        <f t="shared" si="162"/>
        <v>10.729805851018305</v>
      </c>
    </row>
    <row r="2517" spans="1:9" s="8" customFormat="1" x14ac:dyDescent="0.2">
      <c r="A2517" s="31" t="s">
        <v>1417</v>
      </c>
      <c r="B2517" s="32">
        <v>1442000000</v>
      </c>
      <c r="C2517" s="32">
        <v>733828758.77999997</v>
      </c>
      <c r="D2517" s="32">
        <v>733828758.77999997</v>
      </c>
      <c r="E2517" s="32">
        <v>733828758.77999997</v>
      </c>
      <c r="F2517" s="32">
        <f t="shared" si="159"/>
        <v>708171241.22000003</v>
      </c>
      <c r="G2517" s="33">
        <f t="shared" si="160"/>
        <v>50.889650400832174</v>
      </c>
      <c r="H2517" s="34">
        <f t="shared" si="161"/>
        <v>50.889650400832174</v>
      </c>
      <c r="I2517" s="34">
        <f t="shared" si="162"/>
        <v>50.889650400832174</v>
      </c>
    </row>
    <row r="2518" spans="1:9" s="8" customFormat="1" x14ac:dyDescent="0.2">
      <c r="A2518" s="31" t="s">
        <v>160</v>
      </c>
      <c r="B2518" s="32">
        <v>46415254398</v>
      </c>
      <c r="C2518" s="32">
        <v>0</v>
      </c>
      <c r="D2518" s="32">
        <v>0</v>
      </c>
      <c r="E2518" s="32">
        <v>0</v>
      </c>
      <c r="F2518" s="32">
        <f t="shared" si="159"/>
        <v>46415254398</v>
      </c>
      <c r="G2518" s="33">
        <f t="shared" si="160"/>
        <v>0</v>
      </c>
      <c r="H2518" s="34">
        <f t="shared" si="161"/>
        <v>0</v>
      </c>
      <c r="I2518" s="34">
        <f t="shared" si="162"/>
        <v>0</v>
      </c>
    </row>
    <row r="2519" spans="1:9" s="8" customFormat="1" x14ac:dyDescent="0.2">
      <c r="A2519" s="31" t="s">
        <v>132</v>
      </c>
      <c r="B2519" s="32">
        <v>74000000</v>
      </c>
      <c r="C2519" s="32">
        <v>70803042.540000007</v>
      </c>
      <c r="D2519" s="32">
        <v>70803042.540000007</v>
      </c>
      <c r="E2519" s="32">
        <v>70803042.540000007</v>
      </c>
      <c r="F2519" s="32">
        <f t="shared" si="159"/>
        <v>3196957.4599999934</v>
      </c>
      <c r="G2519" s="33">
        <f t="shared" si="160"/>
        <v>95.679787216216226</v>
      </c>
      <c r="H2519" s="34">
        <f t="shared" si="161"/>
        <v>95.679787216216226</v>
      </c>
      <c r="I2519" s="34">
        <f t="shared" si="162"/>
        <v>95.679787216216226</v>
      </c>
    </row>
    <row r="2520" spans="1:9" s="8" customFormat="1" x14ac:dyDescent="0.2">
      <c r="A2520" s="31" t="s">
        <v>102</v>
      </c>
      <c r="B2520" s="32">
        <v>4069000000</v>
      </c>
      <c r="C2520" s="32">
        <v>3394794458</v>
      </c>
      <c r="D2520" s="32">
        <v>3394779722</v>
      </c>
      <c r="E2520" s="32">
        <v>3394779722</v>
      </c>
      <c r="F2520" s="32">
        <f t="shared" si="159"/>
        <v>674205542</v>
      </c>
      <c r="G2520" s="33">
        <f t="shared" si="160"/>
        <v>83.430682182354388</v>
      </c>
      <c r="H2520" s="34">
        <f t="shared" si="161"/>
        <v>83.430320029491284</v>
      </c>
      <c r="I2520" s="34">
        <f t="shared" si="162"/>
        <v>83.430320029491284</v>
      </c>
    </row>
    <row r="2521" spans="1:9" s="8" customFormat="1" x14ac:dyDescent="0.2">
      <c r="A2521" s="31" t="s">
        <v>105</v>
      </c>
      <c r="B2521" s="32">
        <v>11000000000</v>
      </c>
      <c r="C2521" s="32">
        <v>2651131950.0300002</v>
      </c>
      <c r="D2521" s="32">
        <v>2651131950.0300002</v>
      </c>
      <c r="E2521" s="32">
        <v>2651131950.0300002</v>
      </c>
      <c r="F2521" s="32">
        <f t="shared" si="159"/>
        <v>8348868049.9699993</v>
      </c>
      <c r="G2521" s="33">
        <f t="shared" si="160"/>
        <v>24.101199545727276</v>
      </c>
      <c r="H2521" s="34">
        <f t="shared" si="161"/>
        <v>24.101199545727276</v>
      </c>
      <c r="I2521" s="34">
        <f t="shared" si="162"/>
        <v>24.101199545727276</v>
      </c>
    </row>
    <row r="2522" spans="1:9" s="9" customFormat="1" x14ac:dyDescent="0.2">
      <c r="A2522" s="31" t="s">
        <v>135</v>
      </c>
      <c r="B2522" s="32">
        <v>1791000000</v>
      </c>
      <c r="C2522" s="32">
        <v>119780300</v>
      </c>
      <c r="D2522" s="32">
        <v>119780300</v>
      </c>
      <c r="E2522" s="32">
        <v>119780300</v>
      </c>
      <c r="F2522" s="32">
        <f t="shared" si="159"/>
        <v>1671219700</v>
      </c>
      <c r="G2522" s="33">
        <f t="shared" si="160"/>
        <v>6.6879006141820216</v>
      </c>
      <c r="H2522" s="34">
        <f t="shared" si="161"/>
        <v>6.6879006141820216</v>
      </c>
      <c r="I2522" s="34">
        <f t="shared" si="162"/>
        <v>6.6879006141820216</v>
      </c>
    </row>
    <row r="2523" spans="1:9" s="8" customFormat="1" x14ac:dyDescent="0.2">
      <c r="A2523" s="31" t="s">
        <v>656</v>
      </c>
      <c r="B2523" s="32">
        <v>171000000</v>
      </c>
      <c r="C2523" s="32">
        <v>0</v>
      </c>
      <c r="D2523" s="32">
        <v>0</v>
      </c>
      <c r="E2523" s="32">
        <v>0</v>
      </c>
      <c r="F2523" s="32">
        <f t="shared" si="159"/>
        <v>171000000</v>
      </c>
      <c r="G2523" s="33">
        <f t="shared" si="160"/>
        <v>0</v>
      </c>
      <c r="H2523" s="34">
        <f t="shared" si="161"/>
        <v>0</v>
      </c>
      <c r="I2523" s="34">
        <f t="shared" si="162"/>
        <v>0</v>
      </c>
    </row>
    <row r="2524" spans="1:9" s="8" customFormat="1" x14ac:dyDescent="0.2">
      <c r="A2524" s="27" t="s">
        <v>65</v>
      </c>
      <c r="B2524" s="28">
        <v>73000000</v>
      </c>
      <c r="C2524" s="28">
        <v>0</v>
      </c>
      <c r="D2524" s="28">
        <v>0</v>
      </c>
      <c r="E2524" s="28">
        <v>0</v>
      </c>
      <c r="F2524" s="28">
        <f t="shared" si="159"/>
        <v>73000000</v>
      </c>
      <c r="G2524" s="29">
        <f t="shared" si="160"/>
        <v>0</v>
      </c>
      <c r="H2524" s="30">
        <f t="shared" si="161"/>
        <v>0</v>
      </c>
      <c r="I2524" s="30">
        <f t="shared" si="162"/>
        <v>0</v>
      </c>
    </row>
    <row r="2525" spans="1:9" s="8" customFormat="1" x14ac:dyDescent="0.2">
      <c r="A2525" s="31" t="s">
        <v>657</v>
      </c>
      <c r="B2525" s="32">
        <v>73000000</v>
      </c>
      <c r="C2525" s="32">
        <v>0</v>
      </c>
      <c r="D2525" s="32">
        <v>0</v>
      </c>
      <c r="E2525" s="32">
        <v>0</v>
      </c>
      <c r="F2525" s="32">
        <f t="shared" si="159"/>
        <v>73000000</v>
      </c>
      <c r="G2525" s="33">
        <f t="shared" si="160"/>
        <v>0</v>
      </c>
      <c r="H2525" s="34">
        <f t="shared" si="161"/>
        <v>0</v>
      </c>
      <c r="I2525" s="34">
        <f t="shared" si="162"/>
        <v>0</v>
      </c>
    </row>
    <row r="2526" spans="1:9" s="8" customFormat="1" x14ac:dyDescent="0.2">
      <c r="A2526" s="27" t="s">
        <v>63</v>
      </c>
      <c r="B2526" s="28">
        <v>21588245943</v>
      </c>
      <c r="C2526" s="28">
        <v>20342196779.510002</v>
      </c>
      <c r="D2526" s="28">
        <v>20342196779.510002</v>
      </c>
      <c r="E2526" s="28">
        <v>20342196779.510002</v>
      </c>
      <c r="F2526" s="28">
        <f t="shared" si="159"/>
        <v>1246049163.4899979</v>
      </c>
      <c r="G2526" s="29">
        <f t="shared" si="160"/>
        <v>94.228112988984961</v>
      </c>
      <c r="H2526" s="30">
        <f t="shared" si="161"/>
        <v>94.228112988984961</v>
      </c>
      <c r="I2526" s="30">
        <f t="shared" si="162"/>
        <v>94.228112988984961</v>
      </c>
    </row>
    <row r="2527" spans="1:9" s="8" customFormat="1" x14ac:dyDescent="0.2">
      <c r="A2527" s="31" t="s">
        <v>106</v>
      </c>
      <c r="B2527" s="32">
        <v>4067000000</v>
      </c>
      <c r="C2527" s="32">
        <v>3185097927.02</v>
      </c>
      <c r="D2527" s="32">
        <v>3185097927.02</v>
      </c>
      <c r="E2527" s="32">
        <v>3185097927.02</v>
      </c>
      <c r="F2527" s="32">
        <f t="shared" si="159"/>
        <v>881902072.98000002</v>
      </c>
      <c r="G2527" s="33">
        <f t="shared" si="160"/>
        <v>78.315660856159326</v>
      </c>
      <c r="H2527" s="34">
        <f t="shared" si="161"/>
        <v>78.315660856159326</v>
      </c>
      <c r="I2527" s="34">
        <f t="shared" si="162"/>
        <v>78.315660856159326</v>
      </c>
    </row>
    <row r="2528" spans="1:9" s="8" customFormat="1" x14ac:dyDescent="0.2">
      <c r="A2528" s="31" t="s">
        <v>108</v>
      </c>
      <c r="B2528" s="32">
        <v>17127245943</v>
      </c>
      <c r="C2528" s="32">
        <v>17127245943</v>
      </c>
      <c r="D2528" s="32">
        <v>17127245943</v>
      </c>
      <c r="E2528" s="32">
        <v>17127245943</v>
      </c>
      <c r="F2528" s="32">
        <f t="shared" si="159"/>
        <v>0</v>
      </c>
      <c r="G2528" s="33">
        <f t="shared" si="160"/>
        <v>100</v>
      </c>
      <c r="H2528" s="34">
        <f t="shared" si="161"/>
        <v>100</v>
      </c>
      <c r="I2528" s="34">
        <f t="shared" si="162"/>
        <v>100</v>
      </c>
    </row>
    <row r="2529" spans="1:9" s="8" customFormat="1" x14ac:dyDescent="0.2">
      <c r="A2529" s="31" t="s">
        <v>1397</v>
      </c>
      <c r="B2529" s="32">
        <v>394000000</v>
      </c>
      <c r="C2529" s="32">
        <v>29852909.489999998</v>
      </c>
      <c r="D2529" s="32">
        <v>29852909.489999998</v>
      </c>
      <c r="E2529" s="32">
        <v>29852909.489999998</v>
      </c>
      <c r="F2529" s="32">
        <f t="shared" si="159"/>
        <v>364147090.50999999</v>
      </c>
      <c r="G2529" s="33">
        <f t="shared" si="160"/>
        <v>7.5768805812182736</v>
      </c>
      <c r="H2529" s="34">
        <f t="shared" si="161"/>
        <v>7.5768805812182736</v>
      </c>
      <c r="I2529" s="34">
        <f t="shared" si="162"/>
        <v>7.5768805812182736</v>
      </c>
    </row>
    <row r="2530" spans="1:9" s="8" customFormat="1" x14ac:dyDescent="0.2">
      <c r="A2530" s="27" t="s">
        <v>6</v>
      </c>
      <c r="B2530" s="28">
        <v>6709017857320</v>
      </c>
      <c r="C2530" s="28">
        <v>6448586999869.3301</v>
      </c>
      <c r="D2530" s="28">
        <v>6198494667665.2695</v>
      </c>
      <c r="E2530" s="28">
        <v>6115825001772.3008</v>
      </c>
      <c r="F2530" s="28">
        <f t="shared" si="159"/>
        <v>260430857450.66992</v>
      </c>
      <c r="G2530" s="29">
        <f t="shared" si="160"/>
        <v>96.118196985173881</v>
      </c>
      <c r="H2530" s="30">
        <f t="shared" si="161"/>
        <v>92.390492908023575</v>
      </c>
      <c r="I2530" s="30">
        <f t="shared" si="162"/>
        <v>91.158275798886351</v>
      </c>
    </row>
    <row r="2531" spans="1:9" s="8" customFormat="1" ht="22.5" x14ac:dyDescent="0.2">
      <c r="A2531" s="31" t="s">
        <v>658</v>
      </c>
      <c r="B2531" s="32">
        <v>255567000000</v>
      </c>
      <c r="C2531" s="32">
        <v>254783470490.07999</v>
      </c>
      <c r="D2531" s="32">
        <v>241219969844.42001</v>
      </c>
      <c r="E2531" s="32">
        <v>240078314592.07001</v>
      </c>
      <c r="F2531" s="32">
        <f t="shared" si="159"/>
        <v>783529509.92001343</v>
      </c>
      <c r="G2531" s="33">
        <f t="shared" si="160"/>
        <v>99.693415225784236</v>
      </c>
      <c r="H2531" s="34">
        <f t="shared" si="161"/>
        <v>94.386196122511905</v>
      </c>
      <c r="I2531" s="34">
        <f t="shared" si="162"/>
        <v>93.939481463596636</v>
      </c>
    </row>
    <row r="2532" spans="1:9" s="9" customFormat="1" x14ac:dyDescent="0.2">
      <c r="A2532" s="31" t="s">
        <v>659</v>
      </c>
      <c r="B2532" s="32">
        <v>193960891583</v>
      </c>
      <c r="C2532" s="32">
        <v>171485893826.88</v>
      </c>
      <c r="D2532" s="32">
        <v>165587979160.95001</v>
      </c>
      <c r="E2532" s="32">
        <v>164384330014.47</v>
      </c>
      <c r="F2532" s="32">
        <f t="shared" si="159"/>
        <v>22474997756.119995</v>
      </c>
      <c r="G2532" s="33">
        <f t="shared" si="160"/>
        <v>88.412613711613886</v>
      </c>
      <c r="H2532" s="34">
        <f t="shared" si="161"/>
        <v>85.371838523484712</v>
      </c>
      <c r="I2532" s="34">
        <f t="shared" si="162"/>
        <v>84.751275719995562</v>
      </c>
    </row>
    <row r="2533" spans="1:9" s="8" customFormat="1" x14ac:dyDescent="0.2">
      <c r="A2533" s="31" t="s">
        <v>660</v>
      </c>
      <c r="B2533" s="32">
        <v>849862867348</v>
      </c>
      <c r="C2533" s="32">
        <v>796436925719.51001</v>
      </c>
      <c r="D2533" s="32">
        <v>777911059976.68994</v>
      </c>
      <c r="E2533" s="32">
        <v>775269761035.1499</v>
      </c>
      <c r="F2533" s="32">
        <f t="shared" si="159"/>
        <v>53425941628.48999</v>
      </c>
      <c r="G2533" s="33">
        <f t="shared" si="160"/>
        <v>93.713580898621231</v>
      </c>
      <c r="H2533" s="34">
        <f t="shared" si="161"/>
        <v>91.533715598631119</v>
      </c>
      <c r="I2533" s="34">
        <f t="shared" si="162"/>
        <v>91.222924405955268</v>
      </c>
    </row>
    <row r="2534" spans="1:9" s="8" customFormat="1" ht="22.5" x14ac:dyDescent="0.2">
      <c r="A2534" s="31" t="s">
        <v>661</v>
      </c>
      <c r="B2534" s="32">
        <v>13050000000</v>
      </c>
      <c r="C2534" s="32">
        <v>9538024159.1000004</v>
      </c>
      <c r="D2534" s="32">
        <v>9528587485.1000004</v>
      </c>
      <c r="E2534" s="32">
        <v>8927218898.1299992</v>
      </c>
      <c r="F2534" s="32">
        <f t="shared" si="159"/>
        <v>3511975840.8999996</v>
      </c>
      <c r="G2534" s="33">
        <f t="shared" si="160"/>
        <v>73.088307732567046</v>
      </c>
      <c r="H2534" s="34">
        <f t="shared" si="161"/>
        <v>73.015996054406131</v>
      </c>
      <c r="I2534" s="34">
        <f t="shared" si="162"/>
        <v>68.407807648505738</v>
      </c>
    </row>
    <row r="2535" spans="1:9" s="9" customFormat="1" x14ac:dyDescent="0.2">
      <c r="A2535" s="31" t="s">
        <v>662</v>
      </c>
      <c r="B2535" s="32">
        <v>146037947417</v>
      </c>
      <c r="C2535" s="32">
        <v>142171423197.59</v>
      </c>
      <c r="D2535" s="32">
        <v>122502417998.25999</v>
      </c>
      <c r="E2535" s="32">
        <v>113525695427.96001</v>
      </c>
      <c r="F2535" s="32">
        <f t="shared" si="159"/>
        <v>3866524219.4100037</v>
      </c>
      <c r="G2535" s="33">
        <f t="shared" si="160"/>
        <v>97.35238389213356</v>
      </c>
      <c r="H2535" s="34">
        <f t="shared" si="161"/>
        <v>83.883963151347146</v>
      </c>
      <c r="I2535" s="34">
        <f t="shared" si="162"/>
        <v>77.737120683979626</v>
      </c>
    </row>
    <row r="2536" spans="1:9" s="8" customFormat="1" x14ac:dyDescent="0.2">
      <c r="A2536" s="31" t="s">
        <v>663</v>
      </c>
      <c r="B2536" s="32">
        <v>4644421162606</v>
      </c>
      <c r="C2536" s="32">
        <v>4553291518177.9697</v>
      </c>
      <c r="D2536" s="32">
        <v>4430914854160.4902</v>
      </c>
      <c r="E2536" s="32">
        <v>4381395542994.2197</v>
      </c>
      <c r="F2536" s="32">
        <f t="shared" si="159"/>
        <v>91129644428.030273</v>
      </c>
      <c r="G2536" s="33">
        <f t="shared" si="160"/>
        <v>98.037868633410127</v>
      </c>
      <c r="H2536" s="34">
        <f t="shared" si="161"/>
        <v>95.402951175820789</v>
      </c>
      <c r="I2536" s="34">
        <f t="shared" si="162"/>
        <v>94.336740566736282</v>
      </c>
    </row>
    <row r="2537" spans="1:9" s="8" customFormat="1" ht="22.5" x14ac:dyDescent="0.2">
      <c r="A2537" s="31" t="s">
        <v>664</v>
      </c>
      <c r="B2537" s="32">
        <v>130138816913</v>
      </c>
      <c r="C2537" s="32">
        <v>101561571238.94</v>
      </c>
      <c r="D2537" s="32">
        <v>78246285104.309998</v>
      </c>
      <c r="E2537" s="32">
        <v>71898041068.419998</v>
      </c>
      <c r="F2537" s="32">
        <f t="shared" si="159"/>
        <v>28577245674.059998</v>
      </c>
      <c r="G2537" s="33">
        <f t="shared" si="160"/>
        <v>78.040951691481581</v>
      </c>
      <c r="H2537" s="34">
        <f t="shared" si="161"/>
        <v>60.125246994229983</v>
      </c>
      <c r="I2537" s="34">
        <f t="shared" si="162"/>
        <v>55.247191248468972</v>
      </c>
    </row>
    <row r="2538" spans="1:9" s="8" customFormat="1" x14ac:dyDescent="0.2">
      <c r="A2538" s="31" t="s">
        <v>665</v>
      </c>
      <c r="B2538" s="32">
        <v>154778655000</v>
      </c>
      <c r="C2538" s="32">
        <v>134511832829.42999</v>
      </c>
      <c r="D2538" s="32">
        <v>115725575788.21001</v>
      </c>
      <c r="E2538" s="32">
        <v>112775136426.19</v>
      </c>
      <c r="F2538" s="32">
        <f t="shared" si="159"/>
        <v>20266822170.570007</v>
      </c>
      <c r="G2538" s="33">
        <f t="shared" si="160"/>
        <v>86.905932106355351</v>
      </c>
      <c r="H2538" s="34">
        <f t="shared" si="161"/>
        <v>74.768433533816406</v>
      </c>
      <c r="I2538" s="34">
        <f t="shared" si="162"/>
        <v>72.862202108029692</v>
      </c>
    </row>
    <row r="2539" spans="1:9" s="8" customFormat="1" x14ac:dyDescent="0.2">
      <c r="A2539" s="31" t="s">
        <v>666</v>
      </c>
      <c r="B2539" s="32">
        <v>62950000000</v>
      </c>
      <c r="C2539" s="32">
        <v>54775556648.739998</v>
      </c>
      <c r="D2539" s="32">
        <v>47007782787.169998</v>
      </c>
      <c r="E2539" s="32">
        <v>44894435159.529999</v>
      </c>
      <c r="F2539" s="32">
        <f t="shared" si="159"/>
        <v>8174443351.2600021</v>
      </c>
      <c r="G2539" s="33">
        <f t="shared" si="160"/>
        <v>87.014387051215252</v>
      </c>
      <c r="H2539" s="34">
        <f t="shared" si="161"/>
        <v>74.674793943081809</v>
      </c>
      <c r="I2539" s="34">
        <f t="shared" si="162"/>
        <v>71.317609467084992</v>
      </c>
    </row>
    <row r="2540" spans="1:9" s="8" customFormat="1" x14ac:dyDescent="0.2">
      <c r="A2540" s="31" t="s">
        <v>667</v>
      </c>
      <c r="B2540" s="32">
        <v>258250516453</v>
      </c>
      <c r="C2540" s="32">
        <v>230030783581.09</v>
      </c>
      <c r="D2540" s="32">
        <v>209850155359.67001</v>
      </c>
      <c r="E2540" s="32">
        <v>202676526156.16</v>
      </c>
      <c r="F2540" s="32">
        <f t="shared" si="159"/>
        <v>28219732871.910004</v>
      </c>
      <c r="G2540" s="33">
        <f t="shared" si="160"/>
        <v>89.072729356169233</v>
      </c>
      <c r="H2540" s="34">
        <f t="shared" si="161"/>
        <v>81.258368131031972</v>
      </c>
      <c r="I2540" s="34">
        <f t="shared" si="162"/>
        <v>78.480588902537932</v>
      </c>
    </row>
    <row r="2541" spans="1:9" s="8" customFormat="1" x14ac:dyDescent="0.2">
      <c r="A2541" s="23" t="s">
        <v>82</v>
      </c>
      <c r="B2541" s="24">
        <v>611503373928</v>
      </c>
      <c r="C2541" s="24">
        <v>426956319820.85016</v>
      </c>
      <c r="D2541" s="24">
        <v>391591012666.13007</v>
      </c>
      <c r="E2541" s="24">
        <v>388168479664.17004</v>
      </c>
      <c r="F2541" s="24">
        <f t="shared" si="159"/>
        <v>184547054107.14984</v>
      </c>
      <c r="G2541" s="25">
        <f t="shared" si="160"/>
        <v>69.820762734028847</v>
      </c>
      <c r="H2541" s="26">
        <f t="shared" si="161"/>
        <v>64.037424708017554</v>
      </c>
      <c r="I2541" s="26">
        <f t="shared" si="162"/>
        <v>63.477733110573809</v>
      </c>
    </row>
    <row r="2542" spans="1:9" s="9" customFormat="1" x14ac:dyDescent="0.2">
      <c r="A2542" s="27" t="s">
        <v>1627</v>
      </c>
      <c r="B2542" s="28">
        <v>269846285044</v>
      </c>
      <c r="C2542" s="28">
        <v>248017323039.83002</v>
      </c>
      <c r="D2542" s="28">
        <v>244801572063.39001</v>
      </c>
      <c r="E2542" s="28">
        <v>244635982179.25003</v>
      </c>
      <c r="F2542" s="28">
        <f t="shared" si="159"/>
        <v>21828962004.169983</v>
      </c>
      <c r="G2542" s="29">
        <f t="shared" si="160"/>
        <v>91.910593840263303</v>
      </c>
      <c r="H2542" s="30">
        <f t="shared" si="161"/>
        <v>90.718896509349278</v>
      </c>
      <c r="I2542" s="30">
        <f t="shared" si="162"/>
        <v>90.657531986909035</v>
      </c>
    </row>
    <row r="2543" spans="1:9" s="8" customFormat="1" x14ac:dyDescent="0.2">
      <c r="A2543" s="27" t="s">
        <v>4</v>
      </c>
      <c r="B2543" s="28">
        <v>104046000000</v>
      </c>
      <c r="C2543" s="28">
        <v>88358510599.690002</v>
      </c>
      <c r="D2543" s="28">
        <v>87895418924.270004</v>
      </c>
      <c r="E2543" s="28">
        <v>87886102062.270004</v>
      </c>
      <c r="F2543" s="28">
        <f t="shared" si="159"/>
        <v>15687489400.309998</v>
      </c>
      <c r="G2543" s="29">
        <f t="shared" si="160"/>
        <v>84.922544451194668</v>
      </c>
      <c r="H2543" s="30">
        <f t="shared" si="161"/>
        <v>84.47746085795707</v>
      </c>
      <c r="I2543" s="30">
        <f t="shared" si="162"/>
        <v>84.468506297474192</v>
      </c>
    </row>
    <row r="2544" spans="1:9" s="8" customFormat="1" x14ac:dyDescent="0.2">
      <c r="A2544" s="27" t="s">
        <v>62</v>
      </c>
      <c r="B2544" s="28">
        <v>93702488000</v>
      </c>
      <c r="C2544" s="28">
        <v>78557552046</v>
      </c>
      <c r="D2544" s="28">
        <v>78557552046</v>
      </c>
      <c r="E2544" s="28">
        <v>78548235184</v>
      </c>
      <c r="F2544" s="28">
        <f t="shared" si="159"/>
        <v>15144935954</v>
      </c>
      <c r="G2544" s="29">
        <f t="shared" si="160"/>
        <v>83.837210433515921</v>
      </c>
      <c r="H2544" s="30">
        <f t="shared" si="161"/>
        <v>83.837210433515921</v>
      </c>
      <c r="I2544" s="30">
        <f t="shared" si="162"/>
        <v>83.827267408310433</v>
      </c>
    </row>
    <row r="2545" spans="1:9" s="9" customFormat="1" x14ac:dyDescent="0.2">
      <c r="A2545" s="31" t="s">
        <v>94</v>
      </c>
      <c r="B2545" s="32">
        <v>63203488000</v>
      </c>
      <c r="C2545" s="32">
        <v>53414899820</v>
      </c>
      <c r="D2545" s="32">
        <v>53414899820</v>
      </c>
      <c r="E2545" s="32">
        <v>53408166821</v>
      </c>
      <c r="F2545" s="32">
        <f t="shared" si="159"/>
        <v>9788588180</v>
      </c>
      <c r="G2545" s="33">
        <f t="shared" si="160"/>
        <v>84.512582311912908</v>
      </c>
      <c r="H2545" s="34">
        <f t="shared" si="161"/>
        <v>84.512582311912908</v>
      </c>
      <c r="I2545" s="34">
        <f t="shared" si="162"/>
        <v>84.501929420414271</v>
      </c>
    </row>
    <row r="2546" spans="1:9" s="8" customFormat="1" x14ac:dyDescent="0.2">
      <c r="A2546" s="31" t="s">
        <v>95</v>
      </c>
      <c r="B2546" s="32">
        <v>23162000000</v>
      </c>
      <c r="C2546" s="32">
        <v>19385880073</v>
      </c>
      <c r="D2546" s="32">
        <v>19385880073</v>
      </c>
      <c r="E2546" s="32">
        <v>19385880073</v>
      </c>
      <c r="F2546" s="32">
        <f t="shared" si="159"/>
        <v>3776119927</v>
      </c>
      <c r="G2546" s="33">
        <f t="shared" si="160"/>
        <v>83.696917679820388</v>
      </c>
      <c r="H2546" s="34">
        <f t="shared" si="161"/>
        <v>83.696917679820388</v>
      </c>
      <c r="I2546" s="34">
        <f t="shared" si="162"/>
        <v>83.696917679820388</v>
      </c>
    </row>
    <row r="2547" spans="1:9" s="8" customFormat="1" x14ac:dyDescent="0.2">
      <c r="A2547" s="31" t="s">
        <v>96</v>
      </c>
      <c r="B2547" s="32">
        <v>7337000000</v>
      </c>
      <c r="C2547" s="32">
        <v>5756772153</v>
      </c>
      <c r="D2547" s="32">
        <v>5756772153</v>
      </c>
      <c r="E2547" s="32">
        <v>5754188290</v>
      </c>
      <c r="F2547" s="32">
        <f t="shared" si="159"/>
        <v>1580227847</v>
      </c>
      <c r="G2547" s="33">
        <f t="shared" si="160"/>
        <v>78.462207346326835</v>
      </c>
      <c r="H2547" s="34">
        <f t="shared" si="161"/>
        <v>78.462207346326835</v>
      </c>
      <c r="I2547" s="34">
        <f t="shared" si="162"/>
        <v>78.426990459315789</v>
      </c>
    </row>
    <row r="2548" spans="1:9" s="8" customFormat="1" x14ac:dyDescent="0.2">
      <c r="A2548" s="27" t="s">
        <v>1378</v>
      </c>
      <c r="B2548" s="28">
        <v>8672152065</v>
      </c>
      <c r="C2548" s="28">
        <v>8563664567.6899996</v>
      </c>
      <c r="D2548" s="28">
        <v>8115062681.5200005</v>
      </c>
      <c r="E2548" s="28">
        <v>8115062681.5200005</v>
      </c>
      <c r="F2548" s="28">
        <f t="shared" si="159"/>
        <v>108487497.31000042</v>
      </c>
      <c r="G2548" s="29">
        <f t="shared" si="160"/>
        <v>98.74901297282544</v>
      </c>
      <c r="H2548" s="30">
        <f t="shared" si="161"/>
        <v>93.576111450716354</v>
      </c>
      <c r="I2548" s="30">
        <f t="shared" si="162"/>
        <v>93.576111450716354</v>
      </c>
    </row>
    <row r="2549" spans="1:9" s="8" customFormat="1" x14ac:dyDescent="0.2">
      <c r="A2549" s="31" t="s">
        <v>97</v>
      </c>
      <c r="B2549" s="32">
        <v>8672152065</v>
      </c>
      <c r="C2549" s="32">
        <v>8563664567.6899996</v>
      </c>
      <c r="D2549" s="32">
        <v>8115062681.5200005</v>
      </c>
      <c r="E2549" s="32">
        <v>8115062681.5200005</v>
      </c>
      <c r="F2549" s="32">
        <f t="shared" si="159"/>
        <v>108487497.31000042</v>
      </c>
      <c r="G2549" s="33">
        <f t="shared" si="160"/>
        <v>98.74901297282544</v>
      </c>
      <c r="H2549" s="34">
        <f t="shared" si="161"/>
        <v>93.576111450716354</v>
      </c>
      <c r="I2549" s="34">
        <f t="shared" si="162"/>
        <v>93.576111450716354</v>
      </c>
    </row>
    <row r="2550" spans="1:9" s="8" customFormat="1" x14ac:dyDescent="0.2">
      <c r="A2550" s="27" t="s">
        <v>5</v>
      </c>
      <c r="B2550" s="28">
        <v>712500000</v>
      </c>
      <c r="C2550" s="28">
        <v>405375257</v>
      </c>
      <c r="D2550" s="28">
        <v>390885467.75</v>
      </c>
      <c r="E2550" s="28">
        <v>390885467.75</v>
      </c>
      <c r="F2550" s="28">
        <f t="shared" si="159"/>
        <v>307124743</v>
      </c>
      <c r="G2550" s="29">
        <f t="shared" si="160"/>
        <v>56.8947729122807</v>
      </c>
      <c r="H2550" s="30">
        <f t="shared" si="161"/>
        <v>54.86111828070176</v>
      </c>
      <c r="I2550" s="30">
        <f t="shared" si="162"/>
        <v>54.86111828070176</v>
      </c>
    </row>
    <row r="2551" spans="1:9" s="8" customFormat="1" x14ac:dyDescent="0.2">
      <c r="A2551" s="31" t="s">
        <v>99</v>
      </c>
      <c r="B2551" s="32">
        <v>206000000</v>
      </c>
      <c r="C2551" s="32">
        <v>202507527</v>
      </c>
      <c r="D2551" s="32">
        <v>188017737.75</v>
      </c>
      <c r="E2551" s="32">
        <v>188017737.75</v>
      </c>
      <c r="F2551" s="32">
        <f t="shared" si="159"/>
        <v>3492473</v>
      </c>
      <c r="G2551" s="33">
        <f t="shared" si="160"/>
        <v>98.304624757281559</v>
      </c>
      <c r="H2551" s="34">
        <f t="shared" si="161"/>
        <v>91.270746480582517</v>
      </c>
      <c r="I2551" s="34">
        <f t="shared" si="162"/>
        <v>91.270746480582517</v>
      </c>
    </row>
    <row r="2552" spans="1:9" s="9" customFormat="1" x14ac:dyDescent="0.2">
      <c r="A2552" s="31" t="s">
        <v>160</v>
      </c>
      <c r="B2552" s="32">
        <v>1500000</v>
      </c>
      <c r="C2552" s="32">
        <v>0</v>
      </c>
      <c r="D2552" s="32">
        <v>0</v>
      </c>
      <c r="E2552" s="32">
        <v>0</v>
      </c>
      <c r="F2552" s="32">
        <f t="shared" si="159"/>
        <v>1500000</v>
      </c>
      <c r="G2552" s="33">
        <f t="shared" si="160"/>
        <v>0</v>
      </c>
      <c r="H2552" s="34">
        <f t="shared" si="161"/>
        <v>0</v>
      </c>
      <c r="I2552" s="34">
        <f t="shared" si="162"/>
        <v>0</v>
      </c>
    </row>
    <row r="2553" spans="1:9" s="8" customFormat="1" x14ac:dyDescent="0.2">
      <c r="A2553" s="31" t="s">
        <v>102</v>
      </c>
      <c r="B2553" s="32">
        <v>450000000</v>
      </c>
      <c r="C2553" s="32">
        <v>151578574</v>
      </c>
      <c r="D2553" s="32">
        <v>151578574</v>
      </c>
      <c r="E2553" s="32">
        <v>151578574</v>
      </c>
      <c r="F2553" s="32">
        <f t="shared" si="159"/>
        <v>298421426</v>
      </c>
      <c r="G2553" s="33">
        <f t="shared" si="160"/>
        <v>33.684127555555555</v>
      </c>
      <c r="H2553" s="34">
        <f t="shared" si="161"/>
        <v>33.684127555555555</v>
      </c>
      <c r="I2553" s="34">
        <f t="shared" si="162"/>
        <v>33.684127555555555</v>
      </c>
    </row>
    <row r="2554" spans="1:9" s="8" customFormat="1" x14ac:dyDescent="0.2">
      <c r="A2554" s="31" t="s">
        <v>105</v>
      </c>
      <c r="B2554" s="32">
        <v>55000000</v>
      </c>
      <c r="C2554" s="32">
        <v>51289156</v>
      </c>
      <c r="D2554" s="32">
        <v>51289156</v>
      </c>
      <c r="E2554" s="32">
        <v>51289156</v>
      </c>
      <c r="F2554" s="32">
        <f t="shared" si="159"/>
        <v>3710844</v>
      </c>
      <c r="G2554" s="33">
        <f t="shared" si="160"/>
        <v>93.253010909090904</v>
      </c>
      <c r="H2554" s="34">
        <f t="shared" si="161"/>
        <v>93.253010909090904</v>
      </c>
      <c r="I2554" s="34">
        <f t="shared" si="162"/>
        <v>93.253010909090904</v>
      </c>
    </row>
    <row r="2555" spans="1:9" s="8" customFormat="1" x14ac:dyDescent="0.2">
      <c r="A2555" s="27" t="s">
        <v>63</v>
      </c>
      <c r="B2555" s="28">
        <v>958859935</v>
      </c>
      <c r="C2555" s="28">
        <v>831918729</v>
      </c>
      <c r="D2555" s="28">
        <v>831918729</v>
      </c>
      <c r="E2555" s="28">
        <v>831918729</v>
      </c>
      <c r="F2555" s="28">
        <f t="shared" si="159"/>
        <v>126941206</v>
      </c>
      <c r="G2555" s="29">
        <f t="shared" si="160"/>
        <v>86.761235779446764</v>
      </c>
      <c r="H2555" s="30">
        <f t="shared" si="161"/>
        <v>86.761235779446764</v>
      </c>
      <c r="I2555" s="30">
        <f t="shared" si="162"/>
        <v>86.761235779446764</v>
      </c>
    </row>
    <row r="2556" spans="1:9" s="8" customFormat="1" x14ac:dyDescent="0.2">
      <c r="A2556" s="31" t="s">
        <v>106</v>
      </c>
      <c r="B2556" s="32">
        <v>188512000</v>
      </c>
      <c r="C2556" s="32">
        <v>185678892</v>
      </c>
      <c r="D2556" s="32">
        <v>185678892</v>
      </c>
      <c r="E2556" s="32">
        <v>185678892</v>
      </c>
      <c r="F2556" s="32">
        <f t="shared" si="159"/>
        <v>2833108</v>
      </c>
      <c r="G2556" s="33">
        <f t="shared" si="160"/>
        <v>98.497120607706663</v>
      </c>
      <c r="H2556" s="34">
        <f t="shared" si="161"/>
        <v>98.497120607706663</v>
      </c>
      <c r="I2556" s="34">
        <f t="shared" si="162"/>
        <v>98.497120607706663</v>
      </c>
    </row>
    <row r="2557" spans="1:9" s="9" customFormat="1" x14ac:dyDescent="0.2">
      <c r="A2557" s="31" t="s">
        <v>108</v>
      </c>
      <c r="B2557" s="32">
        <v>620347935</v>
      </c>
      <c r="C2557" s="32">
        <v>620347935</v>
      </c>
      <c r="D2557" s="32">
        <v>620347935</v>
      </c>
      <c r="E2557" s="32">
        <v>620347935</v>
      </c>
      <c r="F2557" s="32">
        <f t="shared" si="159"/>
        <v>0</v>
      </c>
      <c r="G2557" s="33">
        <f t="shared" si="160"/>
        <v>100</v>
      </c>
      <c r="H2557" s="34">
        <f t="shared" si="161"/>
        <v>100</v>
      </c>
      <c r="I2557" s="34">
        <f t="shared" si="162"/>
        <v>100</v>
      </c>
    </row>
    <row r="2558" spans="1:9" s="9" customFormat="1" x14ac:dyDescent="0.2">
      <c r="A2558" s="31" t="s">
        <v>251</v>
      </c>
      <c r="B2558" s="32">
        <v>150000000</v>
      </c>
      <c r="C2558" s="32">
        <v>25891902</v>
      </c>
      <c r="D2558" s="32">
        <v>25891902</v>
      </c>
      <c r="E2558" s="32">
        <v>25891902</v>
      </c>
      <c r="F2558" s="32">
        <f t="shared" si="159"/>
        <v>124108098</v>
      </c>
      <c r="G2558" s="33">
        <f t="shared" si="160"/>
        <v>17.261267999999998</v>
      </c>
      <c r="H2558" s="34">
        <f t="shared" si="161"/>
        <v>17.261267999999998</v>
      </c>
      <c r="I2558" s="34">
        <f t="shared" si="162"/>
        <v>17.261267999999998</v>
      </c>
    </row>
    <row r="2559" spans="1:9" s="8" customFormat="1" x14ac:dyDescent="0.2">
      <c r="A2559" s="27" t="s">
        <v>6</v>
      </c>
      <c r="B2559" s="28">
        <v>165800285044</v>
      </c>
      <c r="C2559" s="28">
        <v>159658812440.14001</v>
      </c>
      <c r="D2559" s="28">
        <v>156906153139.12</v>
      </c>
      <c r="E2559" s="28">
        <v>156749880116.98001</v>
      </c>
      <c r="F2559" s="28">
        <f t="shared" si="159"/>
        <v>6141472603.8599854</v>
      </c>
      <c r="G2559" s="29">
        <f t="shared" si="160"/>
        <v>96.29586125124564</v>
      </c>
      <c r="H2559" s="30">
        <f t="shared" si="161"/>
        <v>94.635635335295305</v>
      </c>
      <c r="I2559" s="30">
        <f t="shared" si="162"/>
        <v>94.541381563597312</v>
      </c>
    </row>
    <row r="2560" spans="1:9" s="8" customFormat="1" ht="22.5" x14ac:dyDescent="0.2">
      <c r="A2560" s="31" t="s">
        <v>668</v>
      </c>
      <c r="B2560" s="32">
        <v>3407000000</v>
      </c>
      <c r="C2560" s="32">
        <v>3354942579</v>
      </c>
      <c r="D2560" s="32">
        <v>3305324862</v>
      </c>
      <c r="E2560" s="32">
        <v>3304744186</v>
      </c>
      <c r="F2560" s="32">
        <f t="shared" si="159"/>
        <v>52057421</v>
      </c>
      <c r="G2560" s="33">
        <f t="shared" si="160"/>
        <v>98.472045171705318</v>
      </c>
      <c r="H2560" s="34">
        <f t="shared" si="161"/>
        <v>97.015698914000595</v>
      </c>
      <c r="I2560" s="34">
        <f t="shared" si="162"/>
        <v>96.998655297916059</v>
      </c>
    </row>
    <row r="2561" spans="1:9" s="8" customFormat="1" ht="22.5" x14ac:dyDescent="0.2">
      <c r="A2561" s="31" t="s">
        <v>669</v>
      </c>
      <c r="B2561" s="32">
        <v>3400000000</v>
      </c>
      <c r="C2561" s="32">
        <v>3391342256</v>
      </c>
      <c r="D2561" s="32">
        <v>3385881436</v>
      </c>
      <c r="E2561" s="32">
        <v>3383567036</v>
      </c>
      <c r="F2561" s="32">
        <f t="shared" si="159"/>
        <v>8657744</v>
      </c>
      <c r="G2561" s="33">
        <f t="shared" si="160"/>
        <v>99.745360470588238</v>
      </c>
      <c r="H2561" s="34">
        <f t="shared" si="161"/>
        <v>99.584748117647052</v>
      </c>
      <c r="I2561" s="34">
        <f t="shared" si="162"/>
        <v>99.516677529411766</v>
      </c>
    </row>
    <row r="2562" spans="1:9" s="8" customFormat="1" x14ac:dyDescent="0.2">
      <c r="A2562" s="31" t="s">
        <v>670</v>
      </c>
      <c r="B2562" s="32">
        <v>2923848024</v>
      </c>
      <c r="C2562" s="32">
        <v>2840726227.4299998</v>
      </c>
      <c r="D2562" s="32">
        <v>2787690157.0999999</v>
      </c>
      <c r="E2562" s="32">
        <v>2763995771.0999999</v>
      </c>
      <c r="F2562" s="32">
        <f t="shared" si="159"/>
        <v>83121796.570000172</v>
      </c>
      <c r="G2562" s="33">
        <f t="shared" si="160"/>
        <v>97.157109538946401</v>
      </c>
      <c r="H2562" s="34">
        <f t="shared" si="161"/>
        <v>95.343196165383176</v>
      </c>
      <c r="I2562" s="34">
        <f t="shared" si="162"/>
        <v>94.53281252692085</v>
      </c>
    </row>
    <row r="2563" spans="1:9" s="8" customFormat="1" x14ac:dyDescent="0.2">
      <c r="A2563" s="31" t="s">
        <v>671</v>
      </c>
      <c r="B2563" s="32">
        <v>1500000000</v>
      </c>
      <c r="C2563" s="32">
        <v>1466105517</v>
      </c>
      <c r="D2563" s="32">
        <v>1440651230.3299999</v>
      </c>
      <c r="E2563" s="32">
        <v>1440651230.3299999</v>
      </c>
      <c r="F2563" s="32">
        <f t="shared" si="159"/>
        <v>33894483</v>
      </c>
      <c r="G2563" s="33">
        <f t="shared" si="160"/>
        <v>97.740367800000001</v>
      </c>
      <c r="H2563" s="34">
        <f t="shared" si="161"/>
        <v>96.043415355333323</v>
      </c>
      <c r="I2563" s="34">
        <f t="shared" si="162"/>
        <v>96.043415355333323</v>
      </c>
    </row>
    <row r="2564" spans="1:9" s="8" customFormat="1" x14ac:dyDescent="0.2">
      <c r="A2564" s="31" t="s">
        <v>672</v>
      </c>
      <c r="B2564" s="32">
        <v>99573385992</v>
      </c>
      <c r="C2564" s="32">
        <v>97724484963.820007</v>
      </c>
      <c r="D2564" s="32">
        <v>97213630751.839996</v>
      </c>
      <c r="E2564" s="32">
        <v>97087280524.699997</v>
      </c>
      <c r="F2564" s="32">
        <f t="shared" si="159"/>
        <v>1848901028.1799927</v>
      </c>
      <c r="G2564" s="33">
        <f t="shared" si="160"/>
        <v>98.14317750696101</v>
      </c>
      <c r="H2564" s="34">
        <f t="shared" si="161"/>
        <v>97.630134581996046</v>
      </c>
      <c r="I2564" s="34">
        <f t="shared" si="162"/>
        <v>97.503243017667657</v>
      </c>
    </row>
    <row r="2565" spans="1:9" s="8" customFormat="1" ht="22.5" x14ac:dyDescent="0.2">
      <c r="A2565" s="31" t="s">
        <v>673</v>
      </c>
      <c r="B2565" s="32">
        <v>1800000000</v>
      </c>
      <c r="C2565" s="32">
        <v>1787555347.1600001</v>
      </c>
      <c r="D2565" s="32">
        <v>1769338581.77</v>
      </c>
      <c r="E2565" s="32">
        <v>1769338581.77</v>
      </c>
      <c r="F2565" s="32">
        <f t="shared" si="159"/>
        <v>12444652.839999914</v>
      </c>
      <c r="G2565" s="33">
        <f t="shared" si="160"/>
        <v>99.30863039777779</v>
      </c>
      <c r="H2565" s="34">
        <f t="shared" si="161"/>
        <v>98.296587876111104</v>
      </c>
      <c r="I2565" s="34">
        <f t="shared" si="162"/>
        <v>98.296587876111104</v>
      </c>
    </row>
    <row r="2566" spans="1:9" s="9" customFormat="1" ht="22.5" x14ac:dyDescent="0.2">
      <c r="A2566" s="31" t="s">
        <v>674</v>
      </c>
      <c r="B2566" s="32">
        <v>2254802007</v>
      </c>
      <c r="C2566" s="32">
        <v>2236514056.4899998</v>
      </c>
      <c r="D2566" s="32">
        <v>2184490396.9099998</v>
      </c>
      <c r="E2566" s="32">
        <v>2184490396.9099998</v>
      </c>
      <c r="F2566" s="32">
        <f t="shared" si="159"/>
        <v>18287950.510000229</v>
      </c>
      <c r="G2566" s="33">
        <f t="shared" si="160"/>
        <v>99.188933198869549</v>
      </c>
      <c r="H2566" s="34">
        <f t="shared" si="161"/>
        <v>96.881694717686131</v>
      </c>
      <c r="I2566" s="34">
        <f t="shared" si="162"/>
        <v>96.881694717686131</v>
      </c>
    </row>
    <row r="2567" spans="1:9" s="8" customFormat="1" x14ac:dyDescent="0.2">
      <c r="A2567" s="31" t="s">
        <v>675</v>
      </c>
      <c r="B2567" s="32">
        <v>29975545871</v>
      </c>
      <c r="C2567" s="32">
        <v>26301054520.669998</v>
      </c>
      <c r="D2567" s="32">
        <v>25905664567.91</v>
      </c>
      <c r="E2567" s="32">
        <v>25902331234.91</v>
      </c>
      <c r="F2567" s="32">
        <f t="shared" ref="F2567:F2630" si="163">+B2567-C2567</f>
        <v>3674491350.3300018</v>
      </c>
      <c r="G2567" s="33">
        <f t="shared" si="160"/>
        <v>87.741703299939218</v>
      </c>
      <c r="H2567" s="34">
        <f t="shared" si="161"/>
        <v>86.42266159020167</v>
      </c>
      <c r="I2567" s="34">
        <f t="shared" si="162"/>
        <v>86.411541415728962</v>
      </c>
    </row>
    <row r="2568" spans="1:9" s="8" customFormat="1" x14ac:dyDescent="0.2">
      <c r="A2568" s="31" t="s">
        <v>676</v>
      </c>
      <c r="B2568" s="32">
        <v>1325703150</v>
      </c>
      <c r="C2568" s="32">
        <v>1316082553</v>
      </c>
      <c r="D2568" s="32">
        <v>1266299764</v>
      </c>
      <c r="E2568" s="32">
        <v>1266299764</v>
      </c>
      <c r="F2568" s="32">
        <f t="shared" si="163"/>
        <v>9620597</v>
      </c>
      <c r="G2568" s="33">
        <f t="shared" si="160"/>
        <v>99.274302320244175</v>
      </c>
      <c r="H2568" s="34">
        <f t="shared" si="161"/>
        <v>95.519103503676519</v>
      </c>
      <c r="I2568" s="34">
        <f t="shared" si="162"/>
        <v>95.519103503676519</v>
      </c>
    </row>
    <row r="2569" spans="1:9" s="8" customFormat="1" x14ac:dyDescent="0.2">
      <c r="A2569" s="31" t="s">
        <v>677</v>
      </c>
      <c r="B2569" s="32">
        <v>13000000000</v>
      </c>
      <c r="C2569" s="32">
        <v>12697837822.76</v>
      </c>
      <c r="D2569" s="32">
        <v>11427996551.969999</v>
      </c>
      <c r="E2569" s="32">
        <v>11427996551.969999</v>
      </c>
      <c r="F2569" s="32">
        <f t="shared" si="163"/>
        <v>302162177.23999977</v>
      </c>
      <c r="G2569" s="33">
        <f t="shared" si="160"/>
        <v>97.675675559692309</v>
      </c>
      <c r="H2569" s="34">
        <f t="shared" si="161"/>
        <v>87.907665784384619</v>
      </c>
      <c r="I2569" s="34">
        <f t="shared" si="162"/>
        <v>87.907665784384619</v>
      </c>
    </row>
    <row r="2570" spans="1:9" s="9" customFormat="1" x14ac:dyDescent="0.2">
      <c r="A2570" s="31" t="s">
        <v>678</v>
      </c>
      <c r="B2570" s="32">
        <v>5340000000</v>
      </c>
      <c r="C2570" s="32">
        <v>5286534800.04</v>
      </c>
      <c r="D2570" s="32">
        <v>5113576776.1000004</v>
      </c>
      <c r="E2570" s="32">
        <v>5113576776.1000004</v>
      </c>
      <c r="F2570" s="32">
        <f t="shared" si="163"/>
        <v>53465199.960000038</v>
      </c>
      <c r="G2570" s="33">
        <f t="shared" si="160"/>
        <v>98.99877902696629</v>
      </c>
      <c r="H2570" s="34">
        <f t="shared" si="161"/>
        <v>95.759864720973781</v>
      </c>
      <c r="I2570" s="34">
        <f t="shared" si="162"/>
        <v>95.759864720973781</v>
      </c>
    </row>
    <row r="2571" spans="1:9" s="8" customFormat="1" x14ac:dyDescent="0.2">
      <c r="A2571" s="31" t="s">
        <v>679</v>
      </c>
      <c r="B2571" s="32">
        <v>800000000</v>
      </c>
      <c r="C2571" s="32">
        <v>766499335.76999998</v>
      </c>
      <c r="D2571" s="32">
        <v>692303529.76999998</v>
      </c>
      <c r="E2571" s="32">
        <v>692303529.76999998</v>
      </c>
      <c r="F2571" s="32">
        <f t="shared" si="163"/>
        <v>33500664.230000019</v>
      </c>
      <c r="G2571" s="33">
        <f t="shared" si="160"/>
        <v>95.812416971250002</v>
      </c>
      <c r="H2571" s="34">
        <f t="shared" si="161"/>
        <v>86.537941221249994</v>
      </c>
      <c r="I2571" s="34">
        <f t="shared" si="162"/>
        <v>86.537941221249994</v>
      </c>
    </row>
    <row r="2572" spans="1:9" s="8" customFormat="1" x14ac:dyDescent="0.2">
      <c r="A2572" s="31" t="s">
        <v>680</v>
      </c>
      <c r="B2572" s="32">
        <v>500000000</v>
      </c>
      <c r="C2572" s="32">
        <v>489132461</v>
      </c>
      <c r="D2572" s="32">
        <v>413304533.42000002</v>
      </c>
      <c r="E2572" s="32">
        <v>413304533.42000002</v>
      </c>
      <c r="F2572" s="32">
        <f t="shared" si="163"/>
        <v>10867539</v>
      </c>
      <c r="G2572" s="33">
        <f t="shared" si="160"/>
        <v>97.826492200000004</v>
      </c>
      <c r="H2572" s="34">
        <f t="shared" si="161"/>
        <v>82.660906683999997</v>
      </c>
      <c r="I2572" s="34">
        <f t="shared" si="162"/>
        <v>82.660906683999997</v>
      </c>
    </row>
    <row r="2573" spans="1:9" s="8" customFormat="1" x14ac:dyDescent="0.2">
      <c r="A2573" s="27" t="s">
        <v>1542</v>
      </c>
      <c r="B2573" s="28">
        <v>45435000000</v>
      </c>
      <c r="C2573" s="28">
        <v>28198670602.209999</v>
      </c>
      <c r="D2573" s="28">
        <v>27974123450.969997</v>
      </c>
      <c r="E2573" s="28">
        <v>27667507340.459999</v>
      </c>
      <c r="F2573" s="28">
        <f t="shared" si="163"/>
        <v>17236329397.790001</v>
      </c>
      <c r="G2573" s="29">
        <f t="shared" ref="G2573:G2636" si="164">IFERROR(IF(C2573&gt;0,+C2573/B2573*100,0),0)</f>
        <v>62.063762742841419</v>
      </c>
      <c r="H2573" s="30">
        <f t="shared" ref="H2573:H2636" si="165">IFERROR(IF(D2573&gt;0,+D2573/B2573*100,0),0)</f>
        <v>61.56954649712776</v>
      </c>
      <c r="I2573" s="30">
        <f t="shared" ref="I2573:I2636" si="166">IFERROR(IF(E2573&gt;0,+E2573/B2573*100,0),0)</f>
        <v>60.894700870386266</v>
      </c>
    </row>
    <row r="2574" spans="1:9" s="8" customFormat="1" x14ac:dyDescent="0.2">
      <c r="A2574" s="27" t="s">
        <v>4</v>
      </c>
      <c r="B2574" s="28">
        <v>435000000</v>
      </c>
      <c r="C2574" s="28">
        <v>173927162.12</v>
      </c>
      <c r="D2574" s="28">
        <v>173927162.12</v>
      </c>
      <c r="E2574" s="28">
        <v>173927162.12</v>
      </c>
      <c r="F2574" s="28">
        <f t="shared" si="163"/>
        <v>261072837.88</v>
      </c>
      <c r="G2574" s="29">
        <f t="shared" si="164"/>
        <v>39.983255659770116</v>
      </c>
      <c r="H2574" s="30">
        <f t="shared" si="165"/>
        <v>39.983255659770116</v>
      </c>
      <c r="I2574" s="30">
        <f t="shared" si="166"/>
        <v>39.983255659770116</v>
      </c>
    </row>
    <row r="2575" spans="1:9" s="8" customFormat="1" x14ac:dyDescent="0.2">
      <c r="A2575" s="27" t="s">
        <v>1378</v>
      </c>
      <c r="B2575" s="28">
        <v>150000000</v>
      </c>
      <c r="C2575" s="28">
        <v>58895781.119999997</v>
      </c>
      <c r="D2575" s="28">
        <v>58895781.119999997</v>
      </c>
      <c r="E2575" s="28">
        <v>58895781.119999997</v>
      </c>
      <c r="F2575" s="28">
        <f t="shared" si="163"/>
        <v>91104218.879999995</v>
      </c>
      <c r="G2575" s="29">
        <f t="shared" si="164"/>
        <v>39.263854080000002</v>
      </c>
      <c r="H2575" s="30">
        <f t="shared" si="165"/>
        <v>39.263854080000002</v>
      </c>
      <c r="I2575" s="30">
        <f t="shared" si="166"/>
        <v>39.263854080000002</v>
      </c>
    </row>
    <row r="2576" spans="1:9" s="8" customFormat="1" x14ac:dyDescent="0.2">
      <c r="A2576" s="31" t="s">
        <v>97</v>
      </c>
      <c r="B2576" s="32">
        <v>150000000</v>
      </c>
      <c r="C2576" s="32">
        <v>58895781.119999997</v>
      </c>
      <c r="D2576" s="32">
        <v>58895781.119999997</v>
      </c>
      <c r="E2576" s="32">
        <v>58895781.119999997</v>
      </c>
      <c r="F2576" s="32">
        <f t="shared" si="163"/>
        <v>91104218.879999995</v>
      </c>
      <c r="G2576" s="33">
        <f t="shared" si="164"/>
        <v>39.263854080000002</v>
      </c>
      <c r="H2576" s="34">
        <f t="shared" si="165"/>
        <v>39.263854080000002</v>
      </c>
      <c r="I2576" s="34">
        <f t="shared" si="166"/>
        <v>39.263854080000002</v>
      </c>
    </row>
    <row r="2577" spans="1:9" s="8" customFormat="1" x14ac:dyDescent="0.2">
      <c r="A2577" s="27" t="s">
        <v>5</v>
      </c>
      <c r="B2577" s="28">
        <v>70000000</v>
      </c>
      <c r="C2577" s="28">
        <v>0</v>
      </c>
      <c r="D2577" s="28">
        <v>0</v>
      </c>
      <c r="E2577" s="28">
        <v>0</v>
      </c>
      <c r="F2577" s="28">
        <f t="shared" si="163"/>
        <v>70000000</v>
      </c>
      <c r="G2577" s="29">
        <f t="shared" si="164"/>
        <v>0</v>
      </c>
      <c r="H2577" s="30">
        <f t="shared" si="165"/>
        <v>0</v>
      </c>
      <c r="I2577" s="30">
        <f t="shared" si="166"/>
        <v>0</v>
      </c>
    </row>
    <row r="2578" spans="1:9" s="8" customFormat="1" x14ac:dyDescent="0.2">
      <c r="A2578" s="31" t="s">
        <v>105</v>
      </c>
      <c r="B2578" s="32">
        <v>70000000</v>
      </c>
      <c r="C2578" s="32">
        <v>0</v>
      </c>
      <c r="D2578" s="32">
        <v>0</v>
      </c>
      <c r="E2578" s="32">
        <v>0</v>
      </c>
      <c r="F2578" s="32">
        <f t="shared" si="163"/>
        <v>70000000</v>
      </c>
      <c r="G2578" s="33">
        <f t="shared" si="164"/>
        <v>0</v>
      </c>
      <c r="H2578" s="34">
        <f t="shared" si="165"/>
        <v>0</v>
      </c>
      <c r="I2578" s="34">
        <f t="shared" si="166"/>
        <v>0</v>
      </c>
    </row>
    <row r="2579" spans="1:9" s="8" customFormat="1" x14ac:dyDescent="0.2">
      <c r="A2579" s="27" t="s">
        <v>63</v>
      </c>
      <c r="B2579" s="28">
        <v>215000000</v>
      </c>
      <c r="C2579" s="28">
        <v>115031381</v>
      </c>
      <c r="D2579" s="28">
        <v>115031381</v>
      </c>
      <c r="E2579" s="28">
        <v>115031381</v>
      </c>
      <c r="F2579" s="28">
        <f t="shared" si="163"/>
        <v>99968619</v>
      </c>
      <c r="G2579" s="29">
        <f t="shared" si="164"/>
        <v>53.502967906976743</v>
      </c>
      <c r="H2579" s="30">
        <f t="shared" si="165"/>
        <v>53.502967906976743</v>
      </c>
      <c r="I2579" s="30">
        <f t="shared" si="166"/>
        <v>53.502967906976743</v>
      </c>
    </row>
    <row r="2580" spans="1:9" s="8" customFormat="1" x14ac:dyDescent="0.2">
      <c r="A2580" s="31" t="s">
        <v>106</v>
      </c>
      <c r="B2580" s="32">
        <v>110549763</v>
      </c>
      <c r="C2580" s="32">
        <v>10581144</v>
      </c>
      <c r="D2580" s="32">
        <v>10581144</v>
      </c>
      <c r="E2580" s="32">
        <v>10581144</v>
      </c>
      <c r="F2580" s="32">
        <f t="shared" si="163"/>
        <v>99968619</v>
      </c>
      <c r="G2580" s="33">
        <f t="shared" si="164"/>
        <v>9.571385512603948</v>
      </c>
      <c r="H2580" s="34">
        <f t="shared" si="165"/>
        <v>9.571385512603948</v>
      </c>
      <c r="I2580" s="34">
        <f t="shared" si="166"/>
        <v>9.571385512603948</v>
      </c>
    </row>
    <row r="2581" spans="1:9" s="8" customFormat="1" x14ac:dyDescent="0.2">
      <c r="A2581" s="31" t="s">
        <v>108</v>
      </c>
      <c r="B2581" s="32">
        <v>104450237</v>
      </c>
      <c r="C2581" s="32">
        <v>104450237</v>
      </c>
      <c r="D2581" s="32">
        <v>104450237</v>
      </c>
      <c r="E2581" s="32">
        <v>104450237</v>
      </c>
      <c r="F2581" s="32">
        <f t="shared" si="163"/>
        <v>0</v>
      </c>
      <c r="G2581" s="33">
        <f t="shared" si="164"/>
        <v>100</v>
      </c>
      <c r="H2581" s="34">
        <f t="shared" si="165"/>
        <v>100</v>
      </c>
      <c r="I2581" s="34">
        <f t="shared" si="166"/>
        <v>100</v>
      </c>
    </row>
    <row r="2582" spans="1:9" s="9" customFormat="1" x14ac:dyDescent="0.2">
      <c r="A2582" s="27" t="s">
        <v>6</v>
      </c>
      <c r="B2582" s="28">
        <v>45000000000</v>
      </c>
      <c r="C2582" s="28">
        <v>28024743440.09</v>
      </c>
      <c r="D2582" s="28">
        <v>27800196288.849998</v>
      </c>
      <c r="E2582" s="28">
        <v>27493580178.34</v>
      </c>
      <c r="F2582" s="28">
        <f t="shared" si="163"/>
        <v>16975256559.91</v>
      </c>
      <c r="G2582" s="29">
        <f t="shared" si="164"/>
        <v>62.277207644644449</v>
      </c>
      <c r="H2582" s="30">
        <f t="shared" si="165"/>
        <v>61.778213975222215</v>
      </c>
      <c r="I2582" s="30">
        <f t="shared" si="166"/>
        <v>61.096844840755558</v>
      </c>
    </row>
    <row r="2583" spans="1:9" s="9" customFormat="1" x14ac:dyDescent="0.2">
      <c r="A2583" s="31" t="s">
        <v>681</v>
      </c>
      <c r="B2583" s="32">
        <v>45000000000</v>
      </c>
      <c r="C2583" s="32">
        <v>28024743440.09</v>
      </c>
      <c r="D2583" s="32">
        <v>27800196288.849998</v>
      </c>
      <c r="E2583" s="32">
        <v>27493580178.34</v>
      </c>
      <c r="F2583" s="32">
        <f t="shared" si="163"/>
        <v>16975256559.91</v>
      </c>
      <c r="G2583" s="33">
        <f t="shared" si="164"/>
        <v>62.277207644644449</v>
      </c>
      <c r="H2583" s="34">
        <f t="shared" si="165"/>
        <v>61.778213975222215</v>
      </c>
      <c r="I2583" s="34">
        <f t="shared" si="166"/>
        <v>61.096844840755558</v>
      </c>
    </row>
    <row r="2584" spans="1:9" s="8" customFormat="1" x14ac:dyDescent="0.2">
      <c r="A2584" s="27" t="s">
        <v>1543</v>
      </c>
      <c r="B2584" s="28">
        <v>296222088884</v>
      </c>
      <c r="C2584" s="28">
        <v>150740326178.81</v>
      </c>
      <c r="D2584" s="28">
        <v>118815317151.76999</v>
      </c>
      <c r="E2584" s="28">
        <v>115864990144.46002</v>
      </c>
      <c r="F2584" s="28">
        <f t="shared" si="163"/>
        <v>145481762705.19</v>
      </c>
      <c r="G2584" s="29">
        <f t="shared" si="164"/>
        <v>50.88760488683193</v>
      </c>
      <c r="H2584" s="30">
        <f t="shared" si="165"/>
        <v>40.110215142766698</v>
      </c>
      <c r="I2584" s="30">
        <f t="shared" si="166"/>
        <v>39.114230333387638</v>
      </c>
    </row>
    <row r="2585" spans="1:9" s="9" customFormat="1" x14ac:dyDescent="0.2">
      <c r="A2585" s="27" t="s">
        <v>4</v>
      </c>
      <c r="B2585" s="28">
        <v>86158256866</v>
      </c>
      <c r="C2585" s="28">
        <v>65568404228.849998</v>
      </c>
      <c r="D2585" s="28">
        <v>64115676833.369995</v>
      </c>
      <c r="E2585" s="28">
        <v>63824949622.440002</v>
      </c>
      <c r="F2585" s="28">
        <f t="shared" si="163"/>
        <v>20589852637.150002</v>
      </c>
      <c r="G2585" s="29">
        <f t="shared" si="164"/>
        <v>76.102287365013737</v>
      </c>
      <c r="H2585" s="30">
        <f t="shared" si="165"/>
        <v>74.416172245786811</v>
      </c>
      <c r="I2585" s="30">
        <f t="shared" si="166"/>
        <v>74.078738294004154</v>
      </c>
    </row>
    <row r="2586" spans="1:9" s="8" customFormat="1" x14ac:dyDescent="0.2">
      <c r="A2586" s="27" t="s">
        <v>62</v>
      </c>
      <c r="B2586" s="28">
        <v>58855236690</v>
      </c>
      <c r="C2586" s="28">
        <v>46327445706</v>
      </c>
      <c r="D2586" s="28">
        <v>46327445706</v>
      </c>
      <c r="E2586" s="28">
        <v>46325605259</v>
      </c>
      <c r="F2586" s="28">
        <f t="shared" si="163"/>
        <v>12527790984</v>
      </c>
      <c r="G2586" s="29">
        <f t="shared" si="164"/>
        <v>78.714228862954215</v>
      </c>
      <c r="H2586" s="30">
        <f t="shared" si="165"/>
        <v>78.714228862954215</v>
      </c>
      <c r="I2586" s="30">
        <f t="shared" si="166"/>
        <v>78.711101788621491</v>
      </c>
    </row>
    <row r="2587" spans="1:9" s="8" customFormat="1" x14ac:dyDescent="0.2">
      <c r="A2587" s="31" t="s">
        <v>94</v>
      </c>
      <c r="B2587" s="32">
        <v>40818571415</v>
      </c>
      <c r="C2587" s="32">
        <v>32176187621</v>
      </c>
      <c r="D2587" s="32">
        <v>32176187621</v>
      </c>
      <c r="E2587" s="32">
        <v>32174748774</v>
      </c>
      <c r="F2587" s="32">
        <f t="shared" si="163"/>
        <v>8642383794</v>
      </c>
      <c r="G2587" s="33">
        <f t="shared" si="164"/>
        <v>78.827324194829373</v>
      </c>
      <c r="H2587" s="34">
        <f t="shared" si="165"/>
        <v>78.827324194829373</v>
      </c>
      <c r="I2587" s="34">
        <f t="shared" si="166"/>
        <v>78.823799213552164</v>
      </c>
    </row>
    <row r="2588" spans="1:9" s="8" customFormat="1" x14ac:dyDescent="0.2">
      <c r="A2588" s="31" t="s">
        <v>95</v>
      </c>
      <c r="B2588" s="32">
        <v>14435977472</v>
      </c>
      <c r="C2588" s="32">
        <v>11189743944</v>
      </c>
      <c r="D2588" s="32">
        <v>11189743944</v>
      </c>
      <c r="E2588" s="32">
        <v>11189342344</v>
      </c>
      <c r="F2588" s="32">
        <f t="shared" si="163"/>
        <v>3246233528</v>
      </c>
      <c r="G2588" s="33">
        <f t="shared" si="164"/>
        <v>77.512894195793876</v>
      </c>
      <c r="H2588" s="34">
        <f t="shared" si="165"/>
        <v>77.512894195793876</v>
      </c>
      <c r="I2588" s="34">
        <f t="shared" si="166"/>
        <v>77.510112257398788</v>
      </c>
    </row>
    <row r="2589" spans="1:9" s="9" customFormat="1" x14ac:dyDescent="0.2">
      <c r="A2589" s="31" t="s">
        <v>96</v>
      </c>
      <c r="B2589" s="32">
        <v>3600687803</v>
      </c>
      <c r="C2589" s="32">
        <v>2961514141</v>
      </c>
      <c r="D2589" s="32">
        <v>2961514141</v>
      </c>
      <c r="E2589" s="32">
        <v>2961514141</v>
      </c>
      <c r="F2589" s="32">
        <f t="shared" si="163"/>
        <v>639173662</v>
      </c>
      <c r="G2589" s="33">
        <f t="shared" si="164"/>
        <v>82.248567580131308</v>
      </c>
      <c r="H2589" s="34">
        <f t="shared" si="165"/>
        <v>82.248567580131308</v>
      </c>
      <c r="I2589" s="34">
        <f t="shared" si="166"/>
        <v>82.248567580131308</v>
      </c>
    </row>
    <row r="2590" spans="1:9" s="8" customFormat="1" x14ac:dyDescent="0.2">
      <c r="A2590" s="27" t="s">
        <v>1378</v>
      </c>
      <c r="B2590" s="28">
        <v>20238686345</v>
      </c>
      <c r="C2590" s="28">
        <v>17843944832.32</v>
      </c>
      <c r="D2590" s="28">
        <v>16391369045.84</v>
      </c>
      <c r="E2590" s="28">
        <v>16102482281.91</v>
      </c>
      <c r="F2590" s="28">
        <f t="shared" si="163"/>
        <v>2394741512.6800003</v>
      </c>
      <c r="G2590" s="29">
        <f t="shared" si="164"/>
        <v>88.16750518359791</v>
      </c>
      <c r="H2590" s="30">
        <f t="shared" si="165"/>
        <v>80.99028151542808</v>
      </c>
      <c r="I2590" s="30">
        <f t="shared" si="166"/>
        <v>79.562882725776035</v>
      </c>
    </row>
    <row r="2591" spans="1:9" s="8" customFormat="1" x14ac:dyDescent="0.2">
      <c r="A2591" s="31" t="s">
        <v>97</v>
      </c>
      <c r="B2591" s="32">
        <v>20238686345</v>
      </c>
      <c r="C2591" s="32">
        <v>17843944832.32</v>
      </c>
      <c r="D2591" s="32">
        <v>16391369045.84</v>
      </c>
      <c r="E2591" s="32">
        <v>16102482281.91</v>
      </c>
      <c r="F2591" s="32">
        <f t="shared" si="163"/>
        <v>2394741512.6800003</v>
      </c>
      <c r="G2591" s="33">
        <f t="shared" si="164"/>
        <v>88.16750518359791</v>
      </c>
      <c r="H2591" s="34">
        <f t="shared" si="165"/>
        <v>80.99028151542808</v>
      </c>
      <c r="I2591" s="34">
        <f t="shared" si="166"/>
        <v>79.562882725776035</v>
      </c>
    </row>
    <row r="2592" spans="1:9" s="8" customFormat="1" x14ac:dyDescent="0.2">
      <c r="A2592" s="27" t="s">
        <v>5</v>
      </c>
      <c r="B2592" s="28">
        <v>5605715263</v>
      </c>
      <c r="C2592" s="28">
        <v>185015192.53</v>
      </c>
      <c r="D2592" s="28">
        <v>184863583.53</v>
      </c>
      <c r="E2592" s="28">
        <v>184863583.53</v>
      </c>
      <c r="F2592" s="28">
        <f t="shared" si="163"/>
        <v>5420700070.4700003</v>
      </c>
      <c r="G2592" s="29">
        <f t="shared" si="164"/>
        <v>3.3004743168311723</v>
      </c>
      <c r="H2592" s="30">
        <f t="shared" si="165"/>
        <v>3.2977697734698519</v>
      </c>
      <c r="I2592" s="30">
        <f t="shared" si="166"/>
        <v>3.2977697734698519</v>
      </c>
    </row>
    <row r="2593" spans="1:9" s="8" customFormat="1" x14ac:dyDescent="0.2">
      <c r="A2593" s="31" t="s">
        <v>160</v>
      </c>
      <c r="B2593" s="32">
        <v>4590312563</v>
      </c>
      <c r="C2593" s="32">
        <v>0</v>
      </c>
      <c r="D2593" s="32">
        <v>0</v>
      </c>
      <c r="E2593" s="32">
        <v>0</v>
      </c>
      <c r="F2593" s="32">
        <f t="shared" si="163"/>
        <v>4590312563</v>
      </c>
      <c r="G2593" s="33">
        <f t="shared" si="164"/>
        <v>0</v>
      </c>
      <c r="H2593" s="34">
        <f t="shared" si="165"/>
        <v>0</v>
      </c>
      <c r="I2593" s="34">
        <f t="shared" si="166"/>
        <v>0</v>
      </c>
    </row>
    <row r="2594" spans="1:9" s="8" customFormat="1" x14ac:dyDescent="0.2">
      <c r="A2594" s="31" t="s">
        <v>102</v>
      </c>
      <c r="B2594" s="32">
        <v>242402700</v>
      </c>
      <c r="C2594" s="32">
        <v>135907273</v>
      </c>
      <c r="D2594" s="32">
        <v>135755664</v>
      </c>
      <c r="E2594" s="32">
        <v>135755664</v>
      </c>
      <c r="F2594" s="32">
        <f t="shared" si="163"/>
        <v>106495427</v>
      </c>
      <c r="G2594" s="33">
        <f t="shared" si="164"/>
        <v>56.066732342502789</v>
      </c>
      <c r="H2594" s="34">
        <f t="shared" si="165"/>
        <v>56.004188072162563</v>
      </c>
      <c r="I2594" s="34">
        <f t="shared" si="166"/>
        <v>56.004188072162563</v>
      </c>
    </row>
    <row r="2595" spans="1:9" s="8" customFormat="1" x14ac:dyDescent="0.2">
      <c r="A2595" s="31" t="s">
        <v>105</v>
      </c>
      <c r="B2595" s="32">
        <v>721000000</v>
      </c>
      <c r="C2595" s="32">
        <v>49107919.530000001</v>
      </c>
      <c r="D2595" s="32">
        <v>49107919.530000001</v>
      </c>
      <c r="E2595" s="32">
        <v>49107919.530000001</v>
      </c>
      <c r="F2595" s="32">
        <f t="shared" si="163"/>
        <v>671892080.47000003</v>
      </c>
      <c r="G2595" s="33">
        <f t="shared" si="164"/>
        <v>6.8110845395284318</v>
      </c>
      <c r="H2595" s="34">
        <f t="shared" si="165"/>
        <v>6.8110845395284318</v>
      </c>
      <c r="I2595" s="34">
        <f t="shared" si="166"/>
        <v>6.8110845395284318</v>
      </c>
    </row>
    <row r="2596" spans="1:9" s="8" customFormat="1" x14ac:dyDescent="0.2">
      <c r="A2596" s="31" t="s">
        <v>135</v>
      </c>
      <c r="B2596" s="32">
        <v>52000000</v>
      </c>
      <c r="C2596" s="32">
        <v>0</v>
      </c>
      <c r="D2596" s="32">
        <v>0</v>
      </c>
      <c r="E2596" s="32">
        <v>0</v>
      </c>
      <c r="F2596" s="32">
        <f t="shared" si="163"/>
        <v>52000000</v>
      </c>
      <c r="G2596" s="33">
        <f t="shared" si="164"/>
        <v>0</v>
      </c>
      <c r="H2596" s="34">
        <f t="shared" si="165"/>
        <v>0</v>
      </c>
      <c r="I2596" s="34">
        <f t="shared" si="166"/>
        <v>0</v>
      </c>
    </row>
    <row r="2597" spans="1:9" s="9" customFormat="1" x14ac:dyDescent="0.2">
      <c r="A2597" s="27" t="s">
        <v>63</v>
      </c>
      <c r="B2597" s="28">
        <v>1458618568</v>
      </c>
      <c r="C2597" s="28">
        <v>1211998498</v>
      </c>
      <c r="D2597" s="28">
        <v>1211998498</v>
      </c>
      <c r="E2597" s="28">
        <v>1211998498</v>
      </c>
      <c r="F2597" s="28">
        <f t="shared" si="163"/>
        <v>246620070</v>
      </c>
      <c r="G2597" s="29">
        <f t="shared" si="164"/>
        <v>83.092216470399407</v>
      </c>
      <c r="H2597" s="30">
        <f t="shared" si="165"/>
        <v>83.092216470399407</v>
      </c>
      <c r="I2597" s="30">
        <f t="shared" si="166"/>
        <v>83.092216470399407</v>
      </c>
    </row>
    <row r="2598" spans="1:9" s="8" customFormat="1" x14ac:dyDescent="0.2">
      <c r="A2598" s="31" t="s">
        <v>106</v>
      </c>
      <c r="B2598" s="32">
        <v>779313655</v>
      </c>
      <c r="C2598" s="32">
        <v>532693585</v>
      </c>
      <c r="D2598" s="32">
        <v>532693585</v>
      </c>
      <c r="E2598" s="32">
        <v>532693585</v>
      </c>
      <c r="F2598" s="32">
        <f t="shared" si="163"/>
        <v>246620070</v>
      </c>
      <c r="G2598" s="33">
        <f t="shared" si="164"/>
        <v>68.354196231811187</v>
      </c>
      <c r="H2598" s="34">
        <f t="shared" si="165"/>
        <v>68.354196231811187</v>
      </c>
      <c r="I2598" s="34">
        <f t="shared" si="166"/>
        <v>68.354196231811187</v>
      </c>
    </row>
    <row r="2599" spans="1:9" s="8" customFormat="1" x14ac:dyDescent="0.2">
      <c r="A2599" s="31" t="s">
        <v>108</v>
      </c>
      <c r="B2599" s="32">
        <v>679304913</v>
      </c>
      <c r="C2599" s="32">
        <v>679304913</v>
      </c>
      <c r="D2599" s="32">
        <v>679304913</v>
      </c>
      <c r="E2599" s="32">
        <v>679304913</v>
      </c>
      <c r="F2599" s="32">
        <f t="shared" si="163"/>
        <v>0</v>
      </c>
      <c r="G2599" s="33">
        <f t="shared" si="164"/>
        <v>100</v>
      </c>
      <c r="H2599" s="34">
        <f t="shared" si="165"/>
        <v>100</v>
      </c>
      <c r="I2599" s="34">
        <f t="shared" si="166"/>
        <v>100</v>
      </c>
    </row>
    <row r="2600" spans="1:9" s="9" customFormat="1" x14ac:dyDescent="0.2">
      <c r="A2600" s="27" t="s">
        <v>6</v>
      </c>
      <c r="B2600" s="28">
        <v>210063832018</v>
      </c>
      <c r="C2600" s="28">
        <v>85171921949.959991</v>
      </c>
      <c r="D2600" s="28">
        <v>54699640318.400002</v>
      </c>
      <c r="E2600" s="28">
        <v>52040040522.019997</v>
      </c>
      <c r="F2600" s="28">
        <f t="shared" si="163"/>
        <v>124891910068.04001</v>
      </c>
      <c r="G2600" s="29">
        <f t="shared" si="164"/>
        <v>40.545733709485866</v>
      </c>
      <c r="H2600" s="30">
        <f t="shared" si="165"/>
        <v>26.039532742463201</v>
      </c>
      <c r="I2600" s="30">
        <f t="shared" si="166"/>
        <v>24.773441492565354</v>
      </c>
    </row>
    <row r="2601" spans="1:9" s="8" customFormat="1" ht="22.5" x14ac:dyDescent="0.2">
      <c r="A2601" s="31" t="s">
        <v>682</v>
      </c>
      <c r="B2601" s="32">
        <v>1871337794</v>
      </c>
      <c r="C2601" s="32">
        <v>1828577028</v>
      </c>
      <c r="D2601" s="32">
        <v>1825378890</v>
      </c>
      <c r="E2601" s="32">
        <v>1773772137</v>
      </c>
      <c r="F2601" s="32">
        <f t="shared" si="163"/>
        <v>42760766</v>
      </c>
      <c r="G2601" s="33">
        <f t="shared" si="164"/>
        <v>97.714962732163997</v>
      </c>
      <c r="H2601" s="34">
        <f t="shared" si="165"/>
        <v>97.544061572028511</v>
      </c>
      <c r="I2601" s="34">
        <f t="shared" si="166"/>
        <v>94.786315046229433</v>
      </c>
    </row>
    <row r="2602" spans="1:9" s="8" customFormat="1" x14ac:dyDescent="0.2">
      <c r="A2602" s="31" t="s">
        <v>683</v>
      </c>
      <c r="B2602" s="32">
        <v>9830013859</v>
      </c>
      <c r="C2602" s="32">
        <v>8868293720.8400002</v>
      </c>
      <c r="D2602" s="32">
        <v>7923226454.0500002</v>
      </c>
      <c r="E2602" s="32">
        <v>6844857032.8500004</v>
      </c>
      <c r="F2602" s="32">
        <f t="shared" si="163"/>
        <v>961720138.15999985</v>
      </c>
      <c r="G2602" s="33">
        <f t="shared" si="164"/>
        <v>90.216492550725306</v>
      </c>
      <c r="H2602" s="34">
        <f t="shared" si="165"/>
        <v>80.602393523543043</v>
      </c>
      <c r="I2602" s="34">
        <f t="shared" si="166"/>
        <v>69.632221592272742</v>
      </c>
    </row>
    <row r="2603" spans="1:9" s="8" customFormat="1" ht="22.5" x14ac:dyDescent="0.2">
      <c r="A2603" s="31" t="s">
        <v>684</v>
      </c>
      <c r="B2603" s="32">
        <v>12286987159</v>
      </c>
      <c r="C2603" s="32">
        <v>1565866649.78</v>
      </c>
      <c r="D2603" s="32">
        <v>1530004488.78</v>
      </c>
      <c r="E2603" s="32">
        <v>1493933279.78</v>
      </c>
      <c r="F2603" s="32">
        <f t="shared" si="163"/>
        <v>10721120509.219999</v>
      </c>
      <c r="G2603" s="33">
        <f t="shared" si="164"/>
        <v>12.744105853753013</v>
      </c>
      <c r="H2603" s="34">
        <f t="shared" si="165"/>
        <v>12.452234782871885</v>
      </c>
      <c r="I2603" s="34">
        <f t="shared" si="166"/>
        <v>12.158662334775212</v>
      </c>
    </row>
    <row r="2604" spans="1:9" s="8" customFormat="1" x14ac:dyDescent="0.2">
      <c r="A2604" s="31" t="s">
        <v>685</v>
      </c>
      <c r="B2604" s="32">
        <v>173295099562</v>
      </c>
      <c r="C2604" s="32">
        <v>64147363081.080002</v>
      </c>
      <c r="D2604" s="32">
        <v>35230857237.510002</v>
      </c>
      <c r="E2604" s="32">
        <v>34069866773.260002</v>
      </c>
      <c r="F2604" s="32">
        <f t="shared" si="163"/>
        <v>109147736480.92</v>
      </c>
      <c r="G2604" s="33">
        <f t="shared" si="164"/>
        <v>37.016259111314291</v>
      </c>
      <c r="H2604" s="34">
        <f t="shared" si="165"/>
        <v>20.329978935674067</v>
      </c>
      <c r="I2604" s="34">
        <f t="shared" si="166"/>
        <v>19.660028967565111</v>
      </c>
    </row>
    <row r="2605" spans="1:9" s="8" customFormat="1" x14ac:dyDescent="0.2">
      <c r="A2605" s="31" t="s">
        <v>686</v>
      </c>
      <c r="B2605" s="32">
        <v>3791745803</v>
      </c>
      <c r="C2605" s="32">
        <v>1156701337.75</v>
      </c>
      <c r="D2605" s="32">
        <v>1095487798.75</v>
      </c>
      <c r="E2605" s="32">
        <v>991760975.82000005</v>
      </c>
      <c r="F2605" s="32">
        <f t="shared" si="163"/>
        <v>2635044465.25</v>
      </c>
      <c r="G2605" s="33">
        <f t="shared" si="164"/>
        <v>30.505772218032835</v>
      </c>
      <c r="H2605" s="34">
        <f t="shared" si="165"/>
        <v>28.891382905553915</v>
      </c>
      <c r="I2605" s="34">
        <f t="shared" si="166"/>
        <v>26.155787527616603</v>
      </c>
    </row>
    <row r="2606" spans="1:9" s="8" customFormat="1" x14ac:dyDescent="0.2">
      <c r="A2606" s="31" t="s">
        <v>687</v>
      </c>
      <c r="B2606" s="32">
        <v>5965250338</v>
      </c>
      <c r="C2606" s="32">
        <v>5684305800.7600002</v>
      </c>
      <c r="D2606" s="32">
        <v>5456514838.5200005</v>
      </c>
      <c r="E2606" s="32">
        <v>5311580658.5200005</v>
      </c>
      <c r="F2606" s="32">
        <f t="shared" si="163"/>
        <v>280944537.23999977</v>
      </c>
      <c r="G2606" s="33">
        <f t="shared" si="164"/>
        <v>95.290314382108676</v>
      </c>
      <c r="H2606" s="34">
        <f t="shared" si="165"/>
        <v>91.47168231584115</v>
      </c>
      <c r="I2606" s="34">
        <f t="shared" si="166"/>
        <v>89.042041114084086</v>
      </c>
    </row>
    <row r="2607" spans="1:9" s="8" customFormat="1" x14ac:dyDescent="0.2">
      <c r="A2607" s="31" t="s">
        <v>688</v>
      </c>
      <c r="B2607" s="32">
        <v>1793530741</v>
      </c>
      <c r="C2607" s="32">
        <v>780762535.75</v>
      </c>
      <c r="D2607" s="32">
        <v>524923051.79000002</v>
      </c>
      <c r="E2607" s="32">
        <v>498132630.79000002</v>
      </c>
      <c r="F2607" s="32">
        <f t="shared" si="163"/>
        <v>1012768205.25</v>
      </c>
      <c r="G2607" s="33">
        <f t="shared" si="164"/>
        <v>43.532152413215869</v>
      </c>
      <c r="H2607" s="34">
        <f t="shared" si="165"/>
        <v>29.267580409428845</v>
      </c>
      <c r="I2607" s="34">
        <f t="shared" si="166"/>
        <v>27.773855189806305</v>
      </c>
    </row>
    <row r="2608" spans="1:9" s="8" customFormat="1" x14ac:dyDescent="0.2">
      <c r="A2608" s="31" t="s">
        <v>689</v>
      </c>
      <c r="B2608" s="32">
        <v>206818844</v>
      </c>
      <c r="C2608" s="32">
        <v>204340905</v>
      </c>
      <c r="D2608" s="32">
        <v>204340905</v>
      </c>
      <c r="E2608" s="32">
        <v>204340905</v>
      </c>
      <c r="F2608" s="32">
        <f t="shared" si="163"/>
        <v>2477939</v>
      </c>
      <c r="G2608" s="33">
        <f t="shared" si="164"/>
        <v>98.801879484443887</v>
      </c>
      <c r="H2608" s="34">
        <f t="shared" si="165"/>
        <v>98.801879484443887</v>
      </c>
      <c r="I2608" s="34">
        <f t="shared" si="166"/>
        <v>98.801879484443887</v>
      </c>
    </row>
    <row r="2609" spans="1:9" s="8" customFormat="1" x14ac:dyDescent="0.2">
      <c r="A2609" s="31" t="s">
        <v>690</v>
      </c>
      <c r="B2609" s="32">
        <v>1023047918</v>
      </c>
      <c r="C2609" s="32">
        <v>935710891</v>
      </c>
      <c r="D2609" s="32">
        <v>908906654</v>
      </c>
      <c r="E2609" s="32">
        <v>851796129</v>
      </c>
      <c r="F2609" s="32">
        <f t="shared" si="163"/>
        <v>87337027</v>
      </c>
      <c r="G2609" s="33">
        <f t="shared" si="164"/>
        <v>91.46305608336128</v>
      </c>
      <c r="H2609" s="34">
        <f t="shared" si="165"/>
        <v>88.843018788099428</v>
      </c>
      <c r="I2609" s="34">
        <f t="shared" si="166"/>
        <v>83.260628755807701</v>
      </c>
    </row>
    <row r="2610" spans="1:9" s="8" customFormat="1" x14ac:dyDescent="0.2">
      <c r="A2610" s="23" t="s">
        <v>27</v>
      </c>
      <c r="B2610" s="24">
        <v>117173050941</v>
      </c>
      <c r="C2610" s="24">
        <v>113941345675.72</v>
      </c>
      <c r="D2610" s="24">
        <v>110959760434.31999</v>
      </c>
      <c r="E2610" s="24">
        <v>110959760434.31999</v>
      </c>
      <c r="F2610" s="24">
        <f t="shared" si="163"/>
        <v>3231705265.2799988</v>
      </c>
      <c r="G2610" s="25">
        <f t="shared" si="164"/>
        <v>97.24193810835628</v>
      </c>
      <c r="H2610" s="26">
        <f t="shared" si="165"/>
        <v>94.697338290006144</v>
      </c>
      <c r="I2610" s="26">
        <f t="shared" si="166"/>
        <v>94.697338290006144</v>
      </c>
    </row>
    <row r="2611" spans="1:9" s="8" customFormat="1" x14ac:dyDescent="0.2">
      <c r="A2611" s="27" t="s">
        <v>1544</v>
      </c>
      <c r="B2611" s="28">
        <v>117173050941</v>
      </c>
      <c r="C2611" s="28">
        <v>113941345675.72</v>
      </c>
      <c r="D2611" s="28">
        <v>110959760434.31999</v>
      </c>
      <c r="E2611" s="28">
        <v>110959760434.31999</v>
      </c>
      <c r="F2611" s="28">
        <f t="shared" si="163"/>
        <v>3231705265.2799988</v>
      </c>
      <c r="G2611" s="29">
        <f t="shared" si="164"/>
        <v>97.24193810835628</v>
      </c>
      <c r="H2611" s="30">
        <f t="shared" si="165"/>
        <v>94.697338290006144</v>
      </c>
      <c r="I2611" s="30">
        <f t="shared" si="166"/>
        <v>94.697338290006144</v>
      </c>
    </row>
    <row r="2612" spans="1:9" s="8" customFormat="1" x14ac:dyDescent="0.2">
      <c r="A2612" s="27" t="s">
        <v>4</v>
      </c>
      <c r="B2612" s="28">
        <v>109327000000</v>
      </c>
      <c r="C2612" s="28">
        <v>106312937750.18001</v>
      </c>
      <c r="D2612" s="28">
        <v>103435655742.78</v>
      </c>
      <c r="E2612" s="28">
        <v>103435655742.78</v>
      </c>
      <c r="F2612" s="28">
        <f t="shared" si="163"/>
        <v>3014062249.8199921</v>
      </c>
      <c r="G2612" s="29">
        <f t="shared" si="164"/>
        <v>97.243076047252742</v>
      </c>
      <c r="H2612" s="30">
        <f t="shared" si="165"/>
        <v>94.611263222058597</v>
      </c>
      <c r="I2612" s="30">
        <f t="shared" si="166"/>
        <v>94.611263222058597</v>
      </c>
    </row>
    <row r="2613" spans="1:9" s="8" customFormat="1" x14ac:dyDescent="0.2">
      <c r="A2613" s="27" t="s">
        <v>62</v>
      </c>
      <c r="B2613" s="28">
        <v>73843000000</v>
      </c>
      <c r="C2613" s="28">
        <v>72221635510.990005</v>
      </c>
      <c r="D2613" s="28">
        <v>72221635510.990005</v>
      </c>
      <c r="E2613" s="28">
        <v>72221635510.990005</v>
      </c>
      <c r="F2613" s="28">
        <f t="shared" si="163"/>
        <v>1621364489.0099945</v>
      </c>
      <c r="G2613" s="29">
        <f t="shared" si="164"/>
        <v>97.804308480140307</v>
      </c>
      <c r="H2613" s="30">
        <f t="shared" si="165"/>
        <v>97.804308480140307</v>
      </c>
      <c r="I2613" s="30">
        <f t="shared" si="166"/>
        <v>97.804308480140307</v>
      </c>
    </row>
    <row r="2614" spans="1:9" s="8" customFormat="1" x14ac:dyDescent="0.2">
      <c r="A2614" s="31" t="s">
        <v>94</v>
      </c>
      <c r="B2614" s="32">
        <v>48449998101</v>
      </c>
      <c r="C2614" s="32">
        <v>47669970907.25</v>
      </c>
      <c r="D2614" s="32">
        <v>47669970907.25</v>
      </c>
      <c r="E2614" s="32">
        <v>47669970907.25</v>
      </c>
      <c r="F2614" s="32">
        <f t="shared" si="163"/>
        <v>780027193.75</v>
      </c>
      <c r="G2614" s="33">
        <f t="shared" si="164"/>
        <v>98.390036688703404</v>
      </c>
      <c r="H2614" s="34">
        <f t="shared" si="165"/>
        <v>98.390036688703404</v>
      </c>
      <c r="I2614" s="34">
        <f t="shared" si="166"/>
        <v>98.390036688703404</v>
      </c>
    </row>
    <row r="2615" spans="1:9" s="8" customFormat="1" x14ac:dyDescent="0.2">
      <c r="A2615" s="31" t="s">
        <v>95</v>
      </c>
      <c r="B2615" s="32">
        <v>19813610670</v>
      </c>
      <c r="C2615" s="32">
        <v>19426933764.599998</v>
      </c>
      <c r="D2615" s="32">
        <v>19426933764.599998</v>
      </c>
      <c r="E2615" s="32">
        <v>19426933764.599998</v>
      </c>
      <c r="F2615" s="32">
        <f t="shared" si="163"/>
        <v>386676905.40000153</v>
      </c>
      <c r="G2615" s="33">
        <f t="shared" si="164"/>
        <v>98.048427861836046</v>
      </c>
      <c r="H2615" s="34">
        <f t="shared" si="165"/>
        <v>98.048427861836046</v>
      </c>
      <c r="I2615" s="34">
        <f t="shared" si="166"/>
        <v>98.048427861836046</v>
      </c>
    </row>
    <row r="2616" spans="1:9" s="8" customFormat="1" x14ac:dyDescent="0.2">
      <c r="A2616" s="31" t="s">
        <v>96</v>
      </c>
      <c r="B2616" s="32">
        <v>5579391229</v>
      </c>
      <c r="C2616" s="32">
        <v>5124730839.1400003</v>
      </c>
      <c r="D2616" s="32">
        <v>5124730839.1400003</v>
      </c>
      <c r="E2616" s="32">
        <v>5124730839.1400003</v>
      </c>
      <c r="F2616" s="32">
        <f t="shared" si="163"/>
        <v>454660389.85999966</v>
      </c>
      <c r="G2616" s="33">
        <f t="shared" si="164"/>
        <v>91.851075301964642</v>
      </c>
      <c r="H2616" s="34">
        <f t="shared" si="165"/>
        <v>91.851075301964642</v>
      </c>
      <c r="I2616" s="34">
        <f t="shared" si="166"/>
        <v>91.851075301964642</v>
      </c>
    </row>
    <row r="2617" spans="1:9" s="8" customFormat="1" x14ac:dyDescent="0.2">
      <c r="A2617" s="27" t="s">
        <v>1378</v>
      </c>
      <c r="B2617" s="28">
        <v>34760675431</v>
      </c>
      <c r="C2617" s="28">
        <v>33513230349.189999</v>
      </c>
      <c r="D2617" s="28">
        <v>30635948341.790001</v>
      </c>
      <c r="E2617" s="28">
        <v>30635948341.790001</v>
      </c>
      <c r="F2617" s="28">
        <f t="shared" si="163"/>
        <v>1247445081.8100014</v>
      </c>
      <c r="G2617" s="29">
        <f t="shared" si="164"/>
        <v>96.411332442932007</v>
      </c>
      <c r="H2617" s="30">
        <f t="shared" si="165"/>
        <v>88.13392709414525</v>
      </c>
      <c r="I2617" s="30">
        <f t="shared" si="166"/>
        <v>88.13392709414525</v>
      </c>
    </row>
    <row r="2618" spans="1:9" s="8" customFormat="1" x14ac:dyDescent="0.2">
      <c r="A2618" s="31" t="s">
        <v>124</v>
      </c>
      <c r="B2618" s="32">
        <v>13770246520</v>
      </c>
      <c r="C2618" s="32">
        <v>13372076990.77</v>
      </c>
      <c r="D2618" s="32">
        <v>10498043283.370001</v>
      </c>
      <c r="E2618" s="32">
        <v>10498043283.370001</v>
      </c>
      <c r="F2618" s="32">
        <f t="shared" si="163"/>
        <v>398169529.22999954</v>
      </c>
      <c r="G2618" s="33">
        <f t="shared" si="164"/>
        <v>97.10847929518404</v>
      </c>
      <c r="H2618" s="34">
        <f t="shared" si="165"/>
        <v>76.237148464427065</v>
      </c>
      <c r="I2618" s="34">
        <f t="shared" si="166"/>
        <v>76.237148464427065</v>
      </c>
    </row>
    <row r="2619" spans="1:9" s="8" customFormat="1" x14ac:dyDescent="0.2">
      <c r="A2619" s="31" t="s">
        <v>97</v>
      </c>
      <c r="B2619" s="32">
        <v>20990428911</v>
      </c>
      <c r="C2619" s="32">
        <v>20141153358.419998</v>
      </c>
      <c r="D2619" s="32">
        <v>20137905058.419998</v>
      </c>
      <c r="E2619" s="32">
        <v>20137905058.419998</v>
      </c>
      <c r="F2619" s="32">
        <f t="shared" si="163"/>
        <v>849275552.58000183</v>
      </c>
      <c r="G2619" s="33">
        <f t="shared" si="164"/>
        <v>95.953986666108861</v>
      </c>
      <c r="H2619" s="34">
        <f t="shared" si="165"/>
        <v>95.938511517822107</v>
      </c>
      <c r="I2619" s="34">
        <f t="shared" si="166"/>
        <v>95.938511517822107</v>
      </c>
    </row>
    <row r="2620" spans="1:9" s="9" customFormat="1" x14ac:dyDescent="0.2">
      <c r="A2620" s="27" t="s">
        <v>5</v>
      </c>
      <c r="B2620" s="28">
        <v>358000000</v>
      </c>
      <c r="C2620" s="28">
        <v>214834971</v>
      </c>
      <c r="D2620" s="28">
        <v>214834971</v>
      </c>
      <c r="E2620" s="28">
        <v>214834971</v>
      </c>
      <c r="F2620" s="28">
        <f t="shared" si="163"/>
        <v>143165029</v>
      </c>
      <c r="G2620" s="29">
        <f t="shared" si="164"/>
        <v>60.009768435754182</v>
      </c>
      <c r="H2620" s="30">
        <f t="shared" si="165"/>
        <v>60.009768435754182</v>
      </c>
      <c r="I2620" s="30">
        <f t="shared" si="166"/>
        <v>60.009768435754182</v>
      </c>
    </row>
    <row r="2621" spans="1:9" s="8" customFormat="1" x14ac:dyDescent="0.2">
      <c r="A2621" s="31" t="s">
        <v>102</v>
      </c>
      <c r="B2621" s="32">
        <v>358000000</v>
      </c>
      <c r="C2621" s="32">
        <v>214834971</v>
      </c>
      <c r="D2621" s="32">
        <v>214834971</v>
      </c>
      <c r="E2621" s="32">
        <v>214834971</v>
      </c>
      <c r="F2621" s="32">
        <f t="shared" si="163"/>
        <v>143165029</v>
      </c>
      <c r="G2621" s="33">
        <f t="shared" si="164"/>
        <v>60.009768435754182</v>
      </c>
      <c r="H2621" s="34">
        <f t="shared" si="165"/>
        <v>60.009768435754182</v>
      </c>
      <c r="I2621" s="34">
        <f t="shared" si="166"/>
        <v>60.009768435754182</v>
      </c>
    </row>
    <row r="2622" spans="1:9" s="9" customFormat="1" x14ac:dyDescent="0.2">
      <c r="A2622" s="27" t="s">
        <v>63</v>
      </c>
      <c r="B2622" s="28">
        <v>365324569</v>
      </c>
      <c r="C2622" s="28">
        <v>363236919</v>
      </c>
      <c r="D2622" s="28">
        <v>363236919</v>
      </c>
      <c r="E2622" s="28">
        <v>363236919</v>
      </c>
      <c r="F2622" s="28">
        <f t="shared" si="163"/>
        <v>2087650</v>
      </c>
      <c r="G2622" s="29">
        <f t="shared" si="164"/>
        <v>99.42854924712168</v>
      </c>
      <c r="H2622" s="30">
        <f t="shared" si="165"/>
        <v>99.42854924712168</v>
      </c>
      <c r="I2622" s="30">
        <f t="shared" si="166"/>
        <v>99.42854924712168</v>
      </c>
    </row>
    <row r="2623" spans="1:9" s="8" customFormat="1" x14ac:dyDescent="0.2">
      <c r="A2623" s="31" t="s">
        <v>106</v>
      </c>
      <c r="B2623" s="32">
        <v>119848616</v>
      </c>
      <c r="C2623" s="32">
        <v>119760966</v>
      </c>
      <c r="D2623" s="32">
        <v>119760966</v>
      </c>
      <c r="E2623" s="32">
        <v>119760966</v>
      </c>
      <c r="F2623" s="32">
        <f t="shared" si="163"/>
        <v>87650</v>
      </c>
      <c r="G2623" s="33">
        <f t="shared" si="164"/>
        <v>99.926866072445932</v>
      </c>
      <c r="H2623" s="34">
        <f t="shared" si="165"/>
        <v>99.926866072445932</v>
      </c>
      <c r="I2623" s="34">
        <f t="shared" si="166"/>
        <v>99.926866072445932</v>
      </c>
    </row>
    <row r="2624" spans="1:9" s="8" customFormat="1" x14ac:dyDescent="0.2">
      <c r="A2624" s="31" t="s">
        <v>107</v>
      </c>
      <c r="B2624" s="32">
        <v>2000000</v>
      </c>
      <c r="C2624" s="32">
        <v>0</v>
      </c>
      <c r="D2624" s="32">
        <v>0</v>
      </c>
      <c r="E2624" s="32">
        <v>0</v>
      </c>
      <c r="F2624" s="32">
        <f t="shared" si="163"/>
        <v>2000000</v>
      </c>
      <c r="G2624" s="33">
        <f t="shared" si="164"/>
        <v>0</v>
      </c>
      <c r="H2624" s="34">
        <f t="shared" si="165"/>
        <v>0</v>
      </c>
      <c r="I2624" s="34">
        <f t="shared" si="166"/>
        <v>0</v>
      </c>
    </row>
    <row r="2625" spans="1:9" s="9" customFormat="1" x14ac:dyDescent="0.2">
      <c r="A2625" s="31" t="s">
        <v>108</v>
      </c>
      <c r="B2625" s="32">
        <v>243475953</v>
      </c>
      <c r="C2625" s="32">
        <v>243475953</v>
      </c>
      <c r="D2625" s="32">
        <v>243475953</v>
      </c>
      <c r="E2625" s="32">
        <v>243475953</v>
      </c>
      <c r="F2625" s="32">
        <f t="shared" si="163"/>
        <v>0</v>
      </c>
      <c r="G2625" s="33">
        <f t="shared" si="164"/>
        <v>100</v>
      </c>
      <c r="H2625" s="34">
        <f t="shared" si="165"/>
        <v>100</v>
      </c>
      <c r="I2625" s="34">
        <f t="shared" si="166"/>
        <v>100</v>
      </c>
    </row>
    <row r="2626" spans="1:9" s="8" customFormat="1" x14ac:dyDescent="0.2">
      <c r="A2626" s="27" t="s">
        <v>6</v>
      </c>
      <c r="B2626" s="28">
        <v>7846050941</v>
      </c>
      <c r="C2626" s="28">
        <v>7628407925.54</v>
      </c>
      <c r="D2626" s="28">
        <v>7524104691.54</v>
      </c>
      <c r="E2626" s="28">
        <v>7524104691.54</v>
      </c>
      <c r="F2626" s="28">
        <f t="shared" si="163"/>
        <v>217643015.46000004</v>
      </c>
      <c r="G2626" s="29">
        <f t="shared" si="164"/>
        <v>97.226082049471614</v>
      </c>
      <c r="H2626" s="30">
        <f t="shared" si="165"/>
        <v>95.896709671133394</v>
      </c>
      <c r="I2626" s="30">
        <f t="shared" si="166"/>
        <v>95.896709671133394</v>
      </c>
    </row>
    <row r="2627" spans="1:9" s="8" customFormat="1" ht="22.5" x14ac:dyDescent="0.2">
      <c r="A2627" s="31" t="s">
        <v>691</v>
      </c>
      <c r="B2627" s="32">
        <v>350000000</v>
      </c>
      <c r="C2627" s="32">
        <v>350000000</v>
      </c>
      <c r="D2627" s="32">
        <v>350000000</v>
      </c>
      <c r="E2627" s="32">
        <v>350000000</v>
      </c>
      <c r="F2627" s="32">
        <f t="shared" si="163"/>
        <v>0</v>
      </c>
      <c r="G2627" s="33">
        <f t="shared" si="164"/>
        <v>100</v>
      </c>
      <c r="H2627" s="34">
        <f t="shared" si="165"/>
        <v>100</v>
      </c>
      <c r="I2627" s="34">
        <f t="shared" si="166"/>
        <v>100</v>
      </c>
    </row>
    <row r="2628" spans="1:9" s="8" customFormat="1" x14ac:dyDescent="0.2">
      <c r="A2628" s="31" t="s">
        <v>692</v>
      </c>
      <c r="B2628" s="32">
        <v>3500000000</v>
      </c>
      <c r="C2628" s="32">
        <v>3466289691</v>
      </c>
      <c r="D2628" s="32">
        <v>3376398497</v>
      </c>
      <c r="E2628" s="32">
        <v>3376398497</v>
      </c>
      <c r="F2628" s="32">
        <f t="shared" si="163"/>
        <v>33710309</v>
      </c>
      <c r="G2628" s="33">
        <f t="shared" si="164"/>
        <v>99.03684831428572</v>
      </c>
      <c r="H2628" s="34">
        <f t="shared" si="165"/>
        <v>96.468528485714288</v>
      </c>
      <c r="I2628" s="34">
        <f t="shared" si="166"/>
        <v>96.468528485714288</v>
      </c>
    </row>
    <row r="2629" spans="1:9" s="8" customFormat="1" ht="22.5" x14ac:dyDescent="0.2">
      <c r="A2629" s="31" t="s">
        <v>693</v>
      </c>
      <c r="B2629" s="32">
        <v>3996050941</v>
      </c>
      <c r="C2629" s="32">
        <v>3812118234.54</v>
      </c>
      <c r="D2629" s="32">
        <v>3797706194.54</v>
      </c>
      <c r="E2629" s="32">
        <v>3797706194.54</v>
      </c>
      <c r="F2629" s="32">
        <f t="shared" si="163"/>
        <v>183932706.46000004</v>
      </c>
      <c r="G2629" s="33">
        <f t="shared" si="164"/>
        <v>95.397138095192275</v>
      </c>
      <c r="H2629" s="34">
        <f t="shared" si="165"/>
        <v>95.036481031186142</v>
      </c>
      <c r="I2629" s="34">
        <f t="shared" si="166"/>
        <v>95.036481031186142</v>
      </c>
    </row>
    <row r="2630" spans="1:9" s="8" customFormat="1" x14ac:dyDescent="0.2">
      <c r="A2630" s="23" t="s">
        <v>28</v>
      </c>
      <c r="B2630" s="24">
        <v>2240342505493</v>
      </c>
      <c r="C2630" s="24">
        <v>2171374532177.6304</v>
      </c>
      <c r="D2630" s="24">
        <v>1845604067447.1196</v>
      </c>
      <c r="E2630" s="24">
        <v>1823877239413.9497</v>
      </c>
      <c r="F2630" s="24">
        <f t="shared" si="163"/>
        <v>68967973315.369629</v>
      </c>
      <c r="G2630" s="25">
        <f t="shared" si="164"/>
        <v>96.921543328920905</v>
      </c>
      <c r="H2630" s="26">
        <f t="shared" si="165"/>
        <v>82.380442406549975</v>
      </c>
      <c r="I2630" s="26">
        <f t="shared" si="166"/>
        <v>81.410643012934997</v>
      </c>
    </row>
    <row r="2631" spans="1:9" s="8" customFormat="1" x14ac:dyDescent="0.2">
      <c r="A2631" s="27" t="s">
        <v>29</v>
      </c>
      <c r="B2631" s="28">
        <v>829948262952</v>
      </c>
      <c r="C2631" s="28">
        <v>807239293964.59009</v>
      </c>
      <c r="D2631" s="28">
        <v>703318144369.37988</v>
      </c>
      <c r="E2631" s="28">
        <v>700431922142.07983</v>
      </c>
      <c r="F2631" s="28">
        <f t="shared" ref="F2631:F2694" si="167">+B2631-C2631</f>
        <v>22708968987.409912</v>
      </c>
      <c r="G2631" s="29">
        <f t="shared" si="164"/>
        <v>97.263809082913482</v>
      </c>
      <c r="H2631" s="30">
        <f t="shared" si="165"/>
        <v>84.742408143344264</v>
      </c>
      <c r="I2631" s="30">
        <f t="shared" si="166"/>
        <v>84.394648848441449</v>
      </c>
    </row>
    <row r="2632" spans="1:9" s="8" customFormat="1" x14ac:dyDescent="0.2">
      <c r="A2632" s="27" t="s">
        <v>4</v>
      </c>
      <c r="B2632" s="28">
        <v>573643033452</v>
      </c>
      <c r="C2632" s="28">
        <v>554925243165.15002</v>
      </c>
      <c r="D2632" s="28">
        <v>473702260487.25995</v>
      </c>
      <c r="E2632" s="28">
        <v>470837082428.9599</v>
      </c>
      <c r="F2632" s="28">
        <f t="shared" si="167"/>
        <v>18717790286.849976</v>
      </c>
      <c r="G2632" s="29">
        <f t="shared" si="164"/>
        <v>96.737031708689585</v>
      </c>
      <c r="H2632" s="30">
        <f t="shared" si="165"/>
        <v>82.577880818437123</v>
      </c>
      <c r="I2632" s="30">
        <f t="shared" si="166"/>
        <v>82.07841026075279</v>
      </c>
    </row>
    <row r="2633" spans="1:9" s="8" customFormat="1" x14ac:dyDescent="0.2">
      <c r="A2633" s="27" t="s">
        <v>62</v>
      </c>
      <c r="B2633" s="28">
        <v>34019800000</v>
      </c>
      <c r="C2633" s="28">
        <v>31957613046</v>
      </c>
      <c r="D2633" s="28">
        <v>31957613046</v>
      </c>
      <c r="E2633" s="28">
        <v>31957613046</v>
      </c>
      <c r="F2633" s="28">
        <f t="shared" si="167"/>
        <v>2062186954</v>
      </c>
      <c r="G2633" s="29">
        <f t="shared" si="164"/>
        <v>93.938274316721433</v>
      </c>
      <c r="H2633" s="30">
        <f t="shared" si="165"/>
        <v>93.938274316721433</v>
      </c>
      <c r="I2633" s="30">
        <f t="shared" si="166"/>
        <v>93.938274316721433</v>
      </c>
    </row>
    <row r="2634" spans="1:9" s="8" customFormat="1" x14ac:dyDescent="0.2">
      <c r="A2634" s="31" t="s">
        <v>94</v>
      </c>
      <c r="B2634" s="32">
        <v>22595536935</v>
      </c>
      <c r="C2634" s="32">
        <v>21062489790</v>
      </c>
      <c r="D2634" s="32">
        <v>21062489790</v>
      </c>
      <c r="E2634" s="32">
        <v>21062489790</v>
      </c>
      <c r="F2634" s="32">
        <f t="shared" si="167"/>
        <v>1533047145</v>
      </c>
      <c r="G2634" s="33">
        <f t="shared" si="164"/>
        <v>93.215265698663956</v>
      </c>
      <c r="H2634" s="34">
        <f t="shared" si="165"/>
        <v>93.215265698663956</v>
      </c>
      <c r="I2634" s="34">
        <f t="shared" si="166"/>
        <v>93.215265698663956</v>
      </c>
    </row>
    <row r="2635" spans="1:9" s="8" customFormat="1" x14ac:dyDescent="0.2">
      <c r="A2635" s="31" t="s">
        <v>95</v>
      </c>
      <c r="B2635" s="32">
        <v>7588063065</v>
      </c>
      <c r="C2635" s="32">
        <v>7549848213</v>
      </c>
      <c r="D2635" s="32">
        <v>7549848213</v>
      </c>
      <c r="E2635" s="32">
        <v>7549848213</v>
      </c>
      <c r="F2635" s="32">
        <f t="shared" si="167"/>
        <v>38214852</v>
      </c>
      <c r="G2635" s="33">
        <f t="shared" si="164"/>
        <v>99.496381992708166</v>
      </c>
      <c r="H2635" s="34">
        <f t="shared" si="165"/>
        <v>99.496381992708166</v>
      </c>
      <c r="I2635" s="34">
        <f t="shared" si="166"/>
        <v>99.496381992708166</v>
      </c>
    </row>
    <row r="2636" spans="1:9" s="9" customFormat="1" x14ac:dyDescent="0.2">
      <c r="A2636" s="31" t="s">
        <v>96</v>
      </c>
      <c r="B2636" s="32">
        <v>3836200000</v>
      </c>
      <c r="C2636" s="32">
        <v>3345275043</v>
      </c>
      <c r="D2636" s="32">
        <v>3345275043</v>
      </c>
      <c r="E2636" s="32">
        <v>3345275043</v>
      </c>
      <c r="F2636" s="32">
        <f t="shared" si="167"/>
        <v>490924957</v>
      </c>
      <c r="G2636" s="33">
        <f t="shared" si="164"/>
        <v>87.202832047338504</v>
      </c>
      <c r="H2636" s="34">
        <f t="shared" si="165"/>
        <v>87.202832047338504</v>
      </c>
      <c r="I2636" s="34">
        <f t="shared" si="166"/>
        <v>87.202832047338504</v>
      </c>
    </row>
    <row r="2637" spans="1:9" s="8" customFormat="1" x14ac:dyDescent="0.2">
      <c r="A2637" s="27" t="s">
        <v>1378</v>
      </c>
      <c r="B2637" s="28">
        <v>7420454241</v>
      </c>
      <c r="C2637" s="28">
        <v>6994567909.2799997</v>
      </c>
      <c r="D2637" s="28">
        <v>6028332927.6300001</v>
      </c>
      <c r="E2637" s="28">
        <v>6027685226.6300001</v>
      </c>
      <c r="F2637" s="28">
        <f t="shared" si="167"/>
        <v>425886331.72000027</v>
      </c>
      <c r="G2637" s="29">
        <f t="shared" ref="G2637:G2700" si="168">IFERROR(IF(C2637&gt;0,+C2637/B2637*100,0),0)</f>
        <v>94.260643379931324</v>
      </c>
      <c r="H2637" s="30">
        <f t="shared" ref="H2637:H2700" si="169">IFERROR(IF(D2637&gt;0,+D2637/B2637*100,0),0)</f>
        <v>81.239405726968087</v>
      </c>
      <c r="I2637" s="30">
        <f t="shared" ref="I2637:I2700" si="170">IFERROR(IF(E2637&gt;0,+E2637/B2637*100,0),0)</f>
        <v>81.230677137329707</v>
      </c>
    </row>
    <row r="2638" spans="1:9" s="8" customFormat="1" x14ac:dyDescent="0.2">
      <c r="A2638" s="31" t="s">
        <v>124</v>
      </c>
      <c r="B2638" s="32">
        <v>32000000</v>
      </c>
      <c r="C2638" s="32">
        <v>0</v>
      </c>
      <c r="D2638" s="32">
        <v>0</v>
      </c>
      <c r="E2638" s="32">
        <v>0</v>
      </c>
      <c r="F2638" s="32">
        <f t="shared" si="167"/>
        <v>32000000</v>
      </c>
      <c r="G2638" s="33">
        <f t="shared" si="168"/>
        <v>0</v>
      </c>
      <c r="H2638" s="34">
        <f t="shared" si="169"/>
        <v>0</v>
      </c>
      <c r="I2638" s="34">
        <f t="shared" si="170"/>
        <v>0</v>
      </c>
    </row>
    <row r="2639" spans="1:9" s="8" customFormat="1" x14ac:dyDescent="0.2">
      <c r="A2639" s="31" t="s">
        <v>97</v>
      </c>
      <c r="B2639" s="32">
        <v>7388454241</v>
      </c>
      <c r="C2639" s="32">
        <v>6994567909.2799997</v>
      </c>
      <c r="D2639" s="32">
        <v>6028332927.6300001</v>
      </c>
      <c r="E2639" s="32">
        <v>6027685226.6300001</v>
      </c>
      <c r="F2639" s="32">
        <f t="shared" si="167"/>
        <v>393886331.72000027</v>
      </c>
      <c r="G2639" s="33">
        <f t="shared" si="168"/>
        <v>94.668893940842906</v>
      </c>
      <c r="H2639" s="34">
        <f t="shared" si="169"/>
        <v>81.59126024192696</v>
      </c>
      <c r="I2639" s="34">
        <f t="shared" si="170"/>
        <v>81.582493848052522</v>
      </c>
    </row>
    <row r="2640" spans="1:9" s="9" customFormat="1" x14ac:dyDescent="0.2">
      <c r="A2640" s="27" t="s">
        <v>5</v>
      </c>
      <c r="B2640" s="28">
        <v>530264736837</v>
      </c>
      <c r="C2640" s="28">
        <v>514035993940.87</v>
      </c>
      <c r="D2640" s="28">
        <v>433779246244.63007</v>
      </c>
      <c r="E2640" s="28">
        <v>430914715887.33002</v>
      </c>
      <c r="F2640" s="28">
        <f t="shared" si="167"/>
        <v>16228742896.130005</v>
      </c>
      <c r="G2640" s="29">
        <f t="shared" si="168"/>
        <v>96.939501767940754</v>
      </c>
      <c r="H2640" s="30">
        <f t="shared" si="169"/>
        <v>81.804279279836607</v>
      </c>
      <c r="I2640" s="30">
        <f t="shared" si="170"/>
        <v>81.264071689494685</v>
      </c>
    </row>
    <row r="2641" spans="1:9" s="8" customFormat="1" ht="22.5" x14ac:dyDescent="0.2">
      <c r="A2641" s="31" t="s">
        <v>1398</v>
      </c>
      <c r="B2641" s="32">
        <v>3270000000</v>
      </c>
      <c r="C2641" s="32">
        <v>3245859313.6599998</v>
      </c>
      <c r="D2641" s="32">
        <v>3199304867.8099999</v>
      </c>
      <c r="E2641" s="32">
        <v>3199304867.8099999</v>
      </c>
      <c r="F2641" s="32">
        <f t="shared" si="167"/>
        <v>24140686.340000153</v>
      </c>
      <c r="G2641" s="33">
        <f t="shared" si="168"/>
        <v>99.261752711314983</v>
      </c>
      <c r="H2641" s="34">
        <f t="shared" si="169"/>
        <v>97.83806935198777</v>
      </c>
      <c r="I2641" s="34">
        <f t="shared" si="170"/>
        <v>97.83806935198777</v>
      </c>
    </row>
    <row r="2642" spans="1:9" s="8" customFormat="1" x14ac:dyDescent="0.2">
      <c r="A2642" s="31" t="s">
        <v>694</v>
      </c>
      <c r="B2642" s="32">
        <v>554100000</v>
      </c>
      <c r="C2642" s="32">
        <v>553306854.34000003</v>
      </c>
      <c r="D2642" s="32">
        <v>522118367.33999997</v>
      </c>
      <c r="E2642" s="32">
        <v>522118367.33999997</v>
      </c>
      <c r="F2642" s="32">
        <f t="shared" si="167"/>
        <v>793145.65999996662</v>
      </c>
      <c r="G2642" s="33">
        <f t="shared" si="168"/>
        <v>99.856858751127959</v>
      </c>
      <c r="H2642" s="34">
        <f t="shared" si="169"/>
        <v>94.228183963183525</v>
      </c>
      <c r="I2642" s="34">
        <f t="shared" si="170"/>
        <v>94.228183963183525</v>
      </c>
    </row>
    <row r="2643" spans="1:9" s="8" customFormat="1" x14ac:dyDescent="0.2">
      <c r="A2643" s="31" t="s">
        <v>695</v>
      </c>
      <c r="B2643" s="32">
        <v>352292700000</v>
      </c>
      <c r="C2643" s="32">
        <v>347071970203.76001</v>
      </c>
      <c r="D2643" s="32">
        <v>287500764775.02002</v>
      </c>
      <c r="E2643" s="32">
        <v>284683105067.71997</v>
      </c>
      <c r="F2643" s="32">
        <f t="shared" si="167"/>
        <v>5220729796.2399902</v>
      </c>
      <c r="G2643" s="33">
        <f t="shared" si="168"/>
        <v>98.518070401050039</v>
      </c>
      <c r="H2643" s="34">
        <f t="shared" si="169"/>
        <v>81.608493384909778</v>
      </c>
      <c r="I2643" s="34">
        <f t="shared" si="170"/>
        <v>80.808686943476246</v>
      </c>
    </row>
    <row r="2644" spans="1:9" s="9" customFormat="1" x14ac:dyDescent="0.2">
      <c r="A2644" s="31" t="s">
        <v>696</v>
      </c>
      <c r="B2644" s="32">
        <v>127700000</v>
      </c>
      <c r="C2644" s="32">
        <v>127700000</v>
      </c>
      <c r="D2644" s="32">
        <v>127700000</v>
      </c>
      <c r="E2644" s="32">
        <v>127700000</v>
      </c>
      <c r="F2644" s="32">
        <f t="shared" si="167"/>
        <v>0</v>
      </c>
      <c r="G2644" s="33">
        <f t="shared" si="168"/>
        <v>100</v>
      </c>
      <c r="H2644" s="34">
        <f t="shared" si="169"/>
        <v>100</v>
      </c>
      <c r="I2644" s="34">
        <f t="shared" si="170"/>
        <v>100</v>
      </c>
    </row>
    <row r="2645" spans="1:9" s="8" customFormat="1" x14ac:dyDescent="0.2">
      <c r="A2645" s="31" t="s">
        <v>1418</v>
      </c>
      <c r="B2645" s="32">
        <v>2394400000</v>
      </c>
      <c r="C2645" s="32">
        <v>2246628168.5999999</v>
      </c>
      <c r="D2645" s="32">
        <v>1442643286.8499999</v>
      </c>
      <c r="E2645" s="32">
        <v>1442643286.8499999</v>
      </c>
      <c r="F2645" s="32">
        <f t="shared" si="167"/>
        <v>147771831.4000001</v>
      </c>
      <c r="G2645" s="33">
        <f t="shared" si="168"/>
        <v>93.828440051787496</v>
      </c>
      <c r="H2645" s="34">
        <f t="shared" si="169"/>
        <v>60.250721970013366</v>
      </c>
      <c r="I2645" s="34">
        <f t="shared" si="170"/>
        <v>60.250721970013366</v>
      </c>
    </row>
    <row r="2646" spans="1:9" s="8" customFormat="1" x14ac:dyDescent="0.2">
      <c r="A2646" s="31" t="s">
        <v>1404</v>
      </c>
      <c r="B2646" s="32">
        <v>1129200000</v>
      </c>
      <c r="C2646" s="32">
        <v>646344720</v>
      </c>
      <c r="D2646" s="32">
        <v>645061800</v>
      </c>
      <c r="E2646" s="32">
        <v>645061800</v>
      </c>
      <c r="F2646" s="32">
        <f t="shared" si="167"/>
        <v>482855280</v>
      </c>
      <c r="G2646" s="33">
        <f t="shared" si="168"/>
        <v>57.239171094580229</v>
      </c>
      <c r="H2646" s="34">
        <f t="shared" si="169"/>
        <v>57.125557917109461</v>
      </c>
      <c r="I2646" s="34">
        <f t="shared" si="170"/>
        <v>57.125557917109461</v>
      </c>
    </row>
    <row r="2647" spans="1:9" s="8" customFormat="1" ht="22.5" x14ac:dyDescent="0.2">
      <c r="A2647" s="31" t="s">
        <v>697</v>
      </c>
      <c r="B2647" s="32">
        <v>1400000000</v>
      </c>
      <c r="C2647" s="32">
        <v>1359623964</v>
      </c>
      <c r="D2647" s="32">
        <v>1358623026.9000001</v>
      </c>
      <c r="E2647" s="32">
        <v>1358623026.9000001</v>
      </c>
      <c r="F2647" s="32">
        <f t="shared" si="167"/>
        <v>40376036</v>
      </c>
      <c r="G2647" s="33">
        <f t="shared" si="168"/>
        <v>97.115997428571433</v>
      </c>
      <c r="H2647" s="34">
        <f t="shared" si="169"/>
        <v>97.044501921428576</v>
      </c>
      <c r="I2647" s="34">
        <f t="shared" si="170"/>
        <v>97.044501921428576</v>
      </c>
    </row>
    <row r="2648" spans="1:9" s="8" customFormat="1" x14ac:dyDescent="0.2">
      <c r="A2648" s="31" t="s">
        <v>698</v>
      </c>
      <c r="B2648" s="32">
        <v>5735900000</v>
      </c>
      <c r="C2648" s="32">
        <v>0</v>
      </c>
      <c r="D2648" s="32">
        <v>0</v>
      </c>
      <c r="E2648" s="32">
        <v>0</v>
      </c>
      <c r="F2648" s="32">
        <f t="shared" si="167"/>
        <v>5735900000</v>
      </c>
      <c r="G2648" s="33">
        <f t="shared" si="168"/>
        <v>0</v>
      </c>
      <c r="H2648" s="34">
        <f t="shared" si="169"/>
        <v>0</v>
      </c>
      <c r="I2648" s="34">
        <f t="shared" si="170"/>
        <v>0</v>
      </c>
    </row>
    <row r="2649" spans="1:9" s="8" customFormat="1" x14ac:dyDescent="0.2">
      <c r="A2649" s="31" t="s">
        <v>699</v>
      </c>
      <c r="B2649" s="32">
        <v>4082100000</v>
      </c>
      <c r="C2649" s="32">
        <v>4082100000</v>
      </c>
      <c r="D2649" s="32">
        <v>4082100000</v>
      </c>
      <c r="E2649" s="32">
        <v>4082100000</v>
      </c>
      <c r="F2649" s="32">
        <f t="shared" si="167"/>
        <v>0</v>
      </c>
      <c r="G2649" s="33">
        <f t="shared" si="168"/>
        <v>100</v>
      </c>
      <c r="H2649" s="34">
        <f t="shared" si="169"/>
        <v>100</v>
      </c>
      <c r="I2649" s="34">
        <f t="shared" si="170"/>
        <v>100</v>
      </c>
    </row>
    <row r="2650" spans="1:9" s="8" customFormat="1" x14ac:dyDescent="0.2">
      <c r="A2650" s="31" t="s">
        <v>700</v>
      </c>
      <c r="B2650" s="32">
        <v>2900400000</v>
      </c>
      <c r="C2650" s="32">
        <v>2900400000</v>
      </c>
      <c r="D2650" s="32">
        <v>2900400000</v>
      </c>
      <c r="E2650" s="32">
        <v>2900400000</v>
      </c>
      <c r="F2650" s="32">
        <f t="shared" si="167"/>
        <v>0</v>
      </c>
      <c r="G2650" s="33">
        <f t="shared" si="168"/>
        <v>100</v>
      </c>
      <c r="H2650" s="34">
        <f t="shared" si="169"/>
        <v>100</v>
      </c>
      <c r="I2650" s="34">
        <f t="shared" si="170"/>
        <v>100</v>
      </c>
    </row>
    <row r="2651" spans="1:9" s="8" customFormat="1" x14ac:dyDescent="0.2">
      <c r="A2651" s="31" t="s">
        <v>701</v>
      </c>
      <c r="B2651" s="32">
        <v>2257800000</v>
      </c>
      <c r="C2651" s="32">
        <v>2257800000</v>
      </c>
      <c r="D2651" s="32">
        <v>2257800000</v>
      </c>
      <c r="E2651" s="32">
        <v>2257800000</v>
      </c>
      <c r="F2651" s="32">
        <f t="shared" si="167"/>
        <v>0</v>
      </c>
      <c r="G2651" s="33">
        <f t="shared" si="168"/>
        <v>100</v>
      </c>
      <c r="H2651" s="34">
        <f t="shared" si="169"/>
        <v>100</v>
      </c>
      <c r="I2651" s="34">
        <f t="shared" si="170"/>
        <v>100</v>
      </c>
    </row>
    <row r="2652" spans="1:9" s="8" customFormat="1" x14ac:dyDescent="0.2">
      <c r="A2652" s="31" t="s">
        <v>702</v>
      </c>
      <c r="B2652" s="32">
        <v>2897000000</v>
      </c>
      <c r="C2652" s="32">
        <v>2897000000</v>
      </c>
      <c r="D2652" s="32">
        <v>2897000000</v>
      </c>
      <c r="E2652" s="32">
        <v>2897000000</v>
      </c>
      <c r="F2652" s="32">
        <f t="shared" si="167"/>
        <v>0</v>
      </c>
      <c r="G2652" s="33">
        <f t="shared" si="168"/>
        <v>100</v>
      </c>
      <c r="H2652" s="34">
        <f t="shared" si="169"/>
        <v>100</v>
      </c>
      <c r="I2652" s="34">
        <f t="shared" si="170"/>
        <v>100</v>
      </c>
    </row>
    <row r="2653" spans="1:9" s="8" customFormat="1" x14ac:dyDescent="0.2">
      <c r="A2653" s="31" t="s">
        <v>703</v>
      </c>
      <c r="B2653" s="32">
        <v>4585300000</v>
      </c>
      <c r="C2653" s="32">
        <v>4585300000</v>
      </c>
      <c r="D2653" s="32">
        <v>4585300000</v>
      </c>
      <c r="E2653" s="32">
        <v>4585300000</v>
      </c>
      <c r="F2653" s="32">
        <f t="shared" si="167"/>
        <v>0</v>
      </c>
      <c r="G2653" s="33">
        <f t="shared" si="168"/>
        <v>100</v>
      </c>
      <c r="H2653" s="34">
        <f t="shared" si="169"/>
        <v>100</v>
      </c>
      <c r="I2653" s="34">
        <f t="shared" si="170"/>
        <v>100</v>
      </c>
    </row>
    <row r="2654" spans="1:9" s="8" customFormat="1" x14ac:dyDescent="0.2">
      <c r="A2654" s="31" t="s">
        <v>1419</v>
      </c>
      <c r="B2654" s="32">
        <v>15609800000</v>
      </c>
      <c r="C2654" s="32">
        <v>15364655872.57</v>
      </c>
      <c r="D2654" s="32">
        <v>14898178720.09</v>
      </c>
      <c r="E2654" s="32">
        <v>14860895336.09</v>
      </c>
      <c r="F2654" s="32">
        <f t="shared" si="167"/>
        <v>245144127.43000031</v>
      </c>
      <c r="G2654" s="33">
        <f t="shared" si="168"/>
        <v>98.429549850542614</v>
      </c>
      <c r="H2654" s="34">
        <f t="shared" si="169"/>
        <v>95.441188997232501</v>
      </c>
      <c r="I2654" s="34">
        <f t="shared" si="170"/>
        <v>95.2023429902369</v>
      </c>
    </row>
    <row r="2655" spans="1:9" s="8" customFormat="1" x14ac:dyDescent="0.2">
      <c r="A2655" s="31" t="s">
        <v>1420</v>
      </c>
      <c r="B2655" s="32">
        <v>25153100000</v>
      </c>
      <c r="C2655" s="32">
        <v>24943943827</v>
      </c>
      <c r="D2655" s="32">
        <v>22455552749.220001</v>
      </c>
      <c r="E2655" s="32">
        <v>22455552749.220001</v>
      </c>
      <c r="F2655" s="32">
        <f t="shared" si="167"/>
        <v>209156173</v>
      </c>
      <c r="G2655" s="33">
        <f t="shared" si="168"/>
        <v>99.168467612342013</v>
      </c>
      <c r="H2655" s="34">
        <f t="shared" si="169"/>
        <v>89.27548790892574</v>
      </c>
      <c r="I2655" s="34">
        <f t="shared" si="170"/>
        <v>89.27548790892574</v>
      </c>
    </row>
    <row r="2656" spans="1:9" s="8" customFormat="1" x14ac:dyDescent="0.2">
      <c r="A2656" s="31" t="s">
        <v>104</v>
      </c>
      <c r="B2656" s="32">
        <v>940300000</v>
      </c>
      <c r="C2656" s="32">
        <v>940300000</v>
      </c>
      <c r="D2656" s="32">
        <v>940300000</v>
      </c>
      <c r="E2656" s="32">
        <v>940300000</v>
      </c>
      <c r="F2656" s="32">
        <f t="shared" si="167"/>
        <v>0</v>
      </c>
      <c r="G2656" s="33">
        <f t="shared" si="168"/>
        <v>100</v>
      </c>
      <c r="H2656" s="34">
        <f t="shared" si="169"/>
        <v>100</v>
      </c>
      <c r="I2656" s="34">
        <f t="shared" si="170"/>
        <v>100</v>
      </c>
    </row>
    <row r="2657" spans="1:9" s="8" customFormat="1" ht="22.5" x14ac:dyDescent="0.2">
      <c r="A2657" s="31" t="s">
        <v>1421</v>
      </c>
      <c r="B2657" s="32">
        <v>15528700000</v>
      </c>
      <c r="C2657" s="32">
        <v>15282073471.59</v>
      </c>
      <c r="D2657" s="32">
        <v>12850003976.98</v>
      </c>
      <c r="E2657" s="32">
        <v>12850003976.98</v>
      </c>
      <c r="F2657" s="32">
        <f t="shared" si="167"/>
        <v>246626528.40999985</v>
      </c>
      <c r="G2657" s="33">
        <f t="shared" si="168"/>
        <v>98.41180183524699</v>
      </c>
      <c r="H2657" s="34">
        <f t="shared" si="169"/>
        <v>82.750030440281535</v>
      </c>
      <c r="I2657" s="34">
        <f t="shared" si="170"/>
        <v>82.750030440281535</v>
      </c>
    </row>
    <row r="2658" spans="1:9" s="8" customFormat="1" x14ac:dyDescent="0.2">
      <c r="A2658" s="31" t="s">
        <v>1422</v>
      </c>
      <c r="B2658" s="32">
        <v>65543134993</v>
      </c>
      <c r="C2658" s="32">
        <v>64857808669.440002</v>
      </c>
      <c r="D2658" s="32">
        <v>50652939153.790001</v>
      </c>
      <c r="E2658" s="32">
        <v>50643351887.790001</v>
      </c>
      <c r="F2658" s="32">
        <f t="shared" si="167"/>
        <v>685326323.55999756</v>
      </c>
      <c r="G2658" s="33">
        <f t="shared" si="168"/>
        <v>98.954388856082048</v>
      </c>
      <c r="H2658" s="34">
        <f t="shared" si="169"/>
        <v>77.281837616097746</v>
      </c>
      <c r="I2658" s="34">
        <f t="shared" si="170"/>
        <v>77.267210201646137</v>
      </c>
    </row>
    <row r="2659" spans="1:9" s="8" customFormat="1" ht="22.5" x14ac:dyDescent="0.2">
      <c r="A2659" s="31" t="s">
        <v>1423</v>
      </c>
      <c r="B2659" s="32">
        <v>7511200000</v>
      </c>
      <c r="C2659" s="32">
        <v>7511200000</v>
      </c>
      <c r="D2659" s="32">
        <v>7471575000</v>
      </c>
      <c r="E2659" s="32">
        <v>7471575000</v>
      </c>
      <c r="F2659" s="32">
        <f t="shared" si="167"/>
        <v>0</v>
      </c>
      <c r="G2659" s="33">
        <f t="shared" si="168"/>
        <v>100</v>
      </c>
      <c r="H2659" s="34">
        <f t="shared" si="169"/>
        <v>99.472454467994467</v>
      </c>
      <c r="I2659" s="34">
        <f t="shared" si="170"/>
        <v>99.472454467994467</v>
      </c>
    </row>
    <row r="2660" spans="1:9" s="9" customFormat="1" x14ac:dyDescent="0.2">
      <c r="A2660" s="31" t="s">
        <v>105</v>
      </c>
      <c r="B2660" s="32">
        <v>4836600000</v>
      </c>
      <c r="C2660" s="32">
        <v>2666929149.9200001</v>
      </c>
      <c r="D2660" s="32">
        <v>2666929149.9200001</v>
      </c>
      <c r="E2660" s="32">
        <v>2666929149.9200001</v>
      </c>
      <c r="F2660" s="32">
        <f t="shared" si="167"/>
        <v>2169670850.0799999</v>
      </c>
      <c r="G2660" s="33">
        <f t="shared" si="168"/>
        <v>55.14057705661002</v>
      </c>
      <c r="H2660" s="34">
        <f t="shared" si="169"/>
        <v>55.14057705661002</v>
      </c>
      <c r="I2660" s="34">
        <f t="shared" si="170"/>
        <v>55.14057705661002</v>
      </c>
    </row>
    <row r="2661" spans="1:9" s="8" customFormat="1" x14ac:dyDescent="0.2">
      <c r="A2661" s="31" t="s">
        <v>135</v>
      </c>
      <c r="B2661" s="32">
        <v>331200000</v>
      </c>
      <c r="C2661" s="32">
        <v>0</v>
      </c>
      <c r="D2661" s="32">
        <v>0</v>
      </c>
      <c r="E2661" s="32">
        <v>0</v>
      </c>
      <c r="F2661" s="32">
        <f t="shared" si="167"/>
        <v>331200000</v>
      </c>
      <c r="G2661" s="33">
        <f t="shared" si="168"/>
        <v>0</v>
      </c>
      <c r="H2661" s="34">
        <f t="shared" si="169"/>
        <v>0</v>
      </c>
      <c r="I2661" s="34">
        <f t="shared" si="170"/>
        <v>0</v>
      </c>
    </row>
    <row r="2662" spans="1:9" s="8" customFormat="1" x14ac:dyDescent="0.2">
      <c r="A2662" s="31" t="s">
        <v>1682</v>
      </c>
      <c r="B2662" s="32">
        <v>6604400000</v>
      </c>
      <c r="C2662" s="32">
        <v>5963454871.9899998</v>
      </c>
      <c r="D2662" s="32">
        <v>5848972488.3999996</v>
      </c>
      <c r="E2662" s="32">
        <v>5848972488.3999996</v>
      </c>
      <c r="F2662" s="32">
        <f t="shared" si="167"/>
        <v>640945128.01000023</v>
      </c>
      <c r="G2662" s="33">
        <f t="shared" si="168"/>
        <v>90.295180061625587</v>
      </c>
      <c r="H2662" s="34">
        <f t="shared" si="169"/>
        <v>88.561754109381624</v>
      </c>
      <c r="I2662" s="34">
        <f t="shared" si="170"/>
        <v>88.561754109381624</v>
      </c>
    </row>
    <row r="2663" spans="1:9" s="9" customFormat="1" ht="22.5" x14ac:dyDescent="0.2">
      <c r="A2663" s="31" t="s">
        <v>1683</v>
      </c>
      <c r="B2663" s="32">
        <v>1029500000</v>
      </c>
      <c r="C2663" s="32">
        <v>981393010</v>
      </c>
      <c r="D2663" s="32">
        <v>925777038.30999994</v>
      </c>
      <c r="E2663" s="32">
        <v>925777038.30999994</v>
      </c>
      <c r="F2663" s="32">
        <f t="shared" si="167"/>
        <v>48106990</v>
      </c>
      <c r="G2663" s="33">
        <f t="shared" si="168"/>
        <v>95.327150072850898</v>
      </c>
      <c r="H2663" s="34">
        <f t="shared" si="169"/>
        <v>89.924918728508985</v>
      </c>
      <c r="I2663" s="34">
        <f t="shared" si="170"/>
        <v>89.924918728508985</v>
      </c>
    </row>
    <row r="2664" spans="1:9" s="8" customFormat="1" ht="22.5" x14ac:dyDescent="0.2">
      <c r="A2664" s="31" t="s">
        <v>1684</v>
      </c>
      <c r="B2664" s="32">
        <v>3550201844</v>
      </c>
      <c r="C2664" s="32">
        <v>3550201844</v>
      </c>
      <c r="D2664" s="32">
        <v>3550201844</v>
      </c>
      <c r="E2664" s="32">
        <v>3550201844</v>
      </c>
      <c r="F2664" s="32">
        <f t="shared" si="167"/>
        <v>0</v>
      </c>
      <c r="G2664" s="33">
        <f t="shared" si="168"/>
        <v>100</v>
      </c>
      <c r="H2664" s="34">
        <f t="shared" si="169"/>
        <v>100</v>
      </c>
      <c r="I2664" s="34">
        <f t="shared" si="170"/>
        <v>100</v>
      </c>
    </row>
    <row r="2665" spans="1:9" s="8" customFormat="1" x14ac:dyDescent="0.2">
      <c r="A2665" s="27" t="s">
        <v>63</v>
      </c>
      <c r="B2665" s="28">
        <v>1938042374</v>
      </c>
      <c r="C2665" s="28">
        <v>1937068269</v>
      </c>
      <c r="D2665" s="28">
        <v>1937068269</v>
      </c>
      <c r="E2665" s="28">
        <v>1937068269</v>
      </c>
      <c r="F2665" s="28">
        <f t="shared" si="167"/>
        <v>974105</v>
      </c>
      <c r="G2665" s="29">
        <f t="shared" si="168"/>
        <v>99.949737683083299</v>
      </c>
      <c r="H2665" s="30">
        <f t="shared" si="169"/>
        <v>99.949737683083299</v>
      </c>
      <c r="I2665" s="30">
        <f t="shared" si="170"/>
        <v>99.949737683083299</v>
      </c>
    </row>
    <row r="2666" spans="1:9" s="8" customFormat="1" x14ac:dyDescent="0.2">
      <c r="A2666" s="31" t="s">
        <v>106</v>
      </c>
      <c r="B2666" s="32">
        <v>142569943</v>
      </c>
      <c r="C2666" s="32">
        <v>141770750</v>
      </c>
      <c r="D2666" s="32">
        <v>141770750</v>
      </c>
      <c r="E2666" s="32">
        <v>141770750</v>
      </c>
      <c r="F2666" s="32">
        <f t="shared" si="167"/>
        <v>799193</v>
      </c>
      <c r="G2666" s="33">
        <f t="shared" si="168"/>
        <v>99.439437946608422</v>
      </c>
      <c r="H2666" s="34">
        <f t="shared" si="169"/>
        <v>99.439437946608422</v>
      </c>
      <c r="I2666" s="34">
        <f t="shared" si="170"/>
        <v>99.439437946608422</v>
      </c>
    </row>
    <row r="2667" spans="1:9" s="8" customFormat="1" x14ac:dyDescent="0.2">
      <c r="A2667" s="31" t="s">
        <v>108</v>
      </c>
      <c r="B2667" s="32">
        <v>1735472431</v>
      </c>
      <c r="C2667" s="32">
        <v>1735297519</v>
      </c>
      <c r="D2667" s="32">
        <v>1735297519</v>
      </c>
      <c r="E2667" s="32">
        <v>1735297519</v>
      </c>
      <c r="F2667" s="32">
        <f t="shared" si="167"/>
        <v>174912</v>
      </c>
      <c r="G2667" s="33">
        <f t="shared" si="168"/>
        <v>99.989921361072888</v>
      </c>
      <c r="H2667" s="34">
        <f t="shared" si="169"/>
        <v>99.989921361072888</v>
      </c>
      <c r="I2667" s="34">
        <f t="shared" si="170"/>
        <v>99.989921361072888</v>
      </c>
    </row>
    <row r="2668" spans="1:9" s="8" customFormat="1" x14ac:dyDescent="0.2">
      <c r="A2668" s="31" t="s">
        <v>251</v>
      </c>
      <c r="B2668" s="32">
        <v>60000000</v>
      </c>
      <c r="C2668" s="32">
        <v>60000000</v>
      </c>
      <c r="D2668" s="32">
        <v>60000000</v>
      </c>
      <c r="E2668" s="32">
        <v>60000000</v>
      </c>
      <c r="F2668" s="32">
        <f t="shared" si="167"/>
        <v>0</v>
      </c>
      <c r="G2668" s="33">
        <f t="shared" si="168"/>
        <v>100</v>
      </c>
      <c r="H2668" s="34">
        <f t="shared" si="169"/>
        <v>100</v>
      </c>
      <c r="I2668" s="34">
        <f t="shared" si="170"/>
        <v>100</v>
      </c>
    </row>
    <row r="2669" spans="1:9" s="8" customFormat="1" x14ac:dyDescent="0.2">
      <c r="A2669" s="27" t="s">
        <v>6</v>
      </c>
      <c r="B2669" s="28">
        <v>256305229500</v>
      </c>
      <c r="C2669" s="28">
        <v>252314050799.44003</v>
      </c>
      <c r="D2669" s="28">
        <v>229615883882.12003</v>
      </c>
      <c r="E2669" s="28">
        <v>229594839713.12003</v>
      </c>
      <c r="F2669" s="28">
        <f t="shared" si="167"/>
        <v>3991178700.559967</v>
      </c>
      <c r="G2669" s="29">
        <f t="shared" si="168"/>
        <v>98.442802470965603</v>
      </c>
      <c r="H2669" s="30">
        <f t="shared" si="169"/>
        <v>89.586889947604448</v>
      </c>
      <c r="I2669" s="30">
        <f t="shared" si="170"/>
        <v>89.57867935859656</v>
      </c>
    </row>
    <row r="2670" spans="1:9" s="8" customFormat="1" ht="22.5" x14ac:dyDescent="0.2">
      <c r="A2670" s="31" t="s">
        <v>704</v>
      </c>
      <c r="B2670" s="32">
        <v>721000000</v>
      </c>
      <c r="C2670" s="32">
        <v>678353184</v>
      </c>
      <c r="D2670" s="32">
        <v>311699711.49000001</v>
      </c>
      <c r="E2670" s="32">
        <v>311699711.49000001</v>
      </c>
      <c r="F2670" s="32">
        <f t="shared" si="167"/>
        <v>42646816</v>
      </c>
      <c r="G2670" s="33">
        <f t="shared" si="168"/>
        <v>94.085046324549239</v>
      </c>
      <c r="H2670" s="34">
        <f t="shared" si="169"/>
        <v>43.231582730929269</v>
      </c>
      <c r="I2670" s="34">
        <f t="shared" si="170"/>
        <v>43.231582730929269</v>
      </c>
    </row>
    <row r="2671" spans="1:9" s="8" customFormat="1" ht="22.5" x14ac:dyDescent="0.2">
      <c r="A2671" s="31" t="s">
        <v>705</v>
      </c>
      <c r="B2671" s="32">
        <v>5150000000</v>
      </c>
      <c r="C2671" s="32">
        <v>4904200897</v>
      </c>
      <c r="D2671" s="32">
        <v>4317029543.8299999</v>
      </c>
      <c r="E2671" s="32">
        <v>4312616270.8299999</v>
      </c>
      <c r="F2671" s="32">
        <f t="shared" si="167"/>
        <v>245799103</v>
      </c>
      <c r="G2671" s="33">
        <f t="shared" si="168"/>
        <v>95.227201883495155</v>
      </c>
      <c r="H2671" s="34">
        <f t="shared" si="169"/>
        <v>83.82581638504854</v>
      </c>
      <c r="I2671" s="34">
        <f t="shared" si="170"/>
        <v>83.740121763689331</v>
      </c>
    </row>
    <row r="2672" spans="1:9" s="8" customFormat="1" x14ac:dyDescent="0.2">
      <c r="A2672" s="31" t="s">
        <v>706</v>
      </c>
      <c r="B2672" s="32">
        <v>6026447911</v>
      </c>
      <c r="C2672" s="32">
        <v>6026447909</v>
      </c>
      <c r="D2672" s="32">
        <v>4526447909</v>
      </c>
      <c r="E2672" s="32">
        <v>4526447909</v>
      </c>
      <c r="F2672" s="32">
        <f t="shared" si="167"/>
        <v>2</v>
      </c>
      <c r="G2672" s="33">
        <f t="shared" si="168"/>
        <v>99.999999966812965</v>
      </c>
      <c r="H2672" s="34">
        <f t="shared" si="169"/>
        <v>75.109715969467373</v>
      </c>
      <c r="I2672" s="34">
        <f t="shared" si="170"/>
        <v>75.109715969467373</v>
      </c>
    </row>
    <row r="2673" spans="1:9" s="8" customFormat="1" ht="22.5" x14ac:dyDescent="0.2">
      <c r="A2673" s="31" t="s">
        <v>707</v>
      </c>
      <c r="B2673" s="32">
        <v>1648000000</v>
      </c>
      <c r="C2673" s="32">
        <v>1633850767</v>
      </c>
      <c r="D2673" s="32">
        <v>1414072471.4000001</v>
      </c>
      <c r="E2673" s="32">
        <v>1414072471.4000001</v>
      </c>
      <c r="F2673" s="32">
        <f t="shared" si="167"/>
        <v>14149233</v>
      </c>
      <c r="G2673" s="33">
        <f t="shared" si="168"/>
        <v>99.141430036407769</v>
      </c>
      <c r="H2673" s="34">
        <f t="shared" si="169"/>
        <v>85.805368410194177</v>
      </c>
      <c r="I2673" s="34">
        <f t="shared" si="170"/>
        <v>85.805368410194177</v>
      </c>
    </row>
    <row r="2674" spans="1:9" s="9" customFormat="1" ht="22.5" x14ac:dyDescent="0.2">
      <c r="A2674" s="31" t="s">
        <v>708</v>
      </c>
      <c r="B2674" s="32">
        <v>75000000000</v>
      </c>
      <c r="C2674" s="32">
        <v>74576152802.899994</v>
      </c>
      <c r="D2674" s="32">
        <v>74489536302.449997</v>
      </c>
      <c r="E2674" s="32">
        <v>74489536302.449997</v>
      </c>
      <c r="F2674" s="32">
        <f t="shared" si="167"/>
        <v>423847197.1000061</v>
      </c>
      <c r="G2674" s="33">
        <f t="shared" si="168"/>
        <v>99.434870403866654</v>
      </c>
      <c r="H2674" s="34">
        <f t="shared" si="169"/>
        <v>99.319381736599993</v>
      </c>
      <c r="I2674" s="34">
        <f t="shared" si="170"/>
        <v>99.319381736599993</v>
      </c>
    </row>
    <row r="2675" spans="1:9" s="8" customFormat="1" x14ac:dyDescent="0.2">
      <c r="A2675" s="31" t="s">
        <v>709</v>
      </c>
      <c r="B2675" s="32">
        <v>257500000</v>
      </c>
      <c r="C2675" s="32">
        <v>257500000</v>
      </c>
      <c r="D2675" s="32">
        <v>57500000</v>
      </c>
      <c r="E2675" s="32">
        <v>57500000</v>
      </c>
      <c r="F2675" s="32">
        <f t="shared" si="167"/>
        <v>0</v>
      </c>
      <c r="G2675" s="33">
        <f t="shared" si="168"/>
        <v>100</v>
      </c>
      <c r="H2675" s="34">
        <f t="shared" si="169"/>
        <v>22.330097087378643</v>
      </c>
      <c r="I2675" s="34">
        <f t="shared" si="170"/>
        <v>22.330097087378643</v>
      </c>
    </row>
    <row r="2676" spans="1:9" s="8" customFormat="1" x14ac:dyDescent="0.2">
      <c r="A2676" s="31" t="s">
        <v>710</v>
      </c>
      <c r="B2676" s="32">
        <v>65000000000</v>
      </c>
      <c r="C2676" s="32">
        <v>64395547046</v>
      </c>
      <c r="D2676" s="32">
        <v>52203884606</v>
      </c>
      <c r="E2676" s="32">
        <v>52194364606</v>
      </c>
      <c r="F2676" s="32">
        <f t="shared" si="167"/>
        <v>604452954</v>
      </c>
      <c r="G2676" s="33">
        <f t="shared" si="168"/>
        <v>99.070072378461532</v>
      </c>
      <c r="H2676" s="34">
        <f t="shared" si="169"/>
        <v>80.313668624615389</v>
      </c>
      <c r="I2676" s="34">
        <f t="shared" si="170"/>
        <v>80.299022470769231</v>
      </c>
    </row>
    <row r="2677" spans="1:9" s="8" customFormat="1" ht="22.5" x14ac:dyDescent="0.2">
      <c r="A2677" s="31" t="s">
        <v>711</v>
      </c>
      <c r="B2677" s="32">
        <v>40000000000</v>
      </c>
      <c r="C2677" s="32">
        <v>39400000000</v>
      </c>
      <c r="D2677" s="32">
        <v>38800000000</v>
      </c>
      <c r="E2677" s="32">
        <v>38800000000</v>
      </c>
      <c r="F2677" s="32">
        <f t="shared" si="167"/>
        <v>600000000</v>
      </c>
      <c r="G2677" s="33">
        <f t="shared" si="168"/>
        <v>98.5</v>
      </c>
      <c r="H2677" s="34">
        <f t="shared" si="169"/>
        <v>97</v>
      </c>
      <c r="I2677" s="34">
        <f t="shared" si="170"/>
        <v>97</v>
      </c>
    </row>
    <row r="2678" spans="1:9" s="9" customFormat="1" ht="22.5" x14ac:dyDescent="0.2">
      <c r="A2678" s="31" t="s">
        <v>712</v>
      </c>
      <c r="B2678" s="32">
        <v>5150000000</v>
      </c>
      <c r="C2678" s="32">
        <v>5027106958</v>
      </c>
      <c r="D2678" s="32">
        <v>4429610326.4499998</v>
      </c>
      <c r="E2678" s="32">
        <v>4429610326.4499998</v>
      </c>
      <c r="F2678" s="32">
        <f t="shared" si="167"/>
        <v>122893042</v>
      </c>
      <c r="G2678" s="33">
        <f t="shared" si="168"/>
        <v>97.61372733980582</v>
      </c>
      <c r="H2678" s="34">
        <f t="shared" si="169"/>
        <v>86.011850999029122</v>
      </c>
      <c r="I2678" s="34">
        <f t="shared" si="170"/>
        <v>86.011850999029122</v>
      </c>
    </row>
    <row r="2679" spans="1:9" s="8" customFormat="1" ht="22.5" x14ac:dyDescent="0.2">
      <c r="A2679" s="31" t="s">
        <v>713</v>
      </c>
      <c r="B2679" s="32">
        <v>4120000000</v>
      </c>
      <c r="C2679" s="32">
        <v>4050533455.6700001</v>
      </c>
      <c r="D2679" s="32">
        <v>3690901462.2600002</v>
      </c>
      <c r="E2679" s="32">
        <v>3684568016.2600002</v>
      </c>
      <c r="F2679" s="32">
        <f t="shared" si="167"/>
        <v>69466544.329999924</v>
      </c>
      <c r="G2679" s="33">
        <f t="shared" si="168"/>
        <v>98.313918826941745</v>
      </c>
      <c r="H2679" s="34">
        <f t="shared" si="169"/>
        <v>89.584986948058258</v>
      </c>
      <c r="I2679" s="34">
        <f t="shared" si="170"/>
        <v>89.431262530582529</v>
      </c>
    </row>
    <row r="2680" spans="1:9" s="8" customFormat="1" x14ac:dyDescent="0.2">
      <c r="A2680" s="31" t="s">
        <v>714</v>
      </c>
      <c r="B2680" s="32">
        <v>3520000000</v>
      </c>
      <c r="C2680" s="32">
        <v>2982874082</v>
      </c>
      <c r="D2680" s="32">
        <v>2840066011.96</v>
      </c>
      <c r="E2680" s="32">
        <v>2840066011.96</v>
      </c>
      <c r="F2680" s="32">
        <f t="shared" si="167"/>
        <v>537125918</v>
      </c>
      <c r="G2680" s="33">
        <f t="shared" si="168"/>
        <v>84.740740965909083</v>
      </c>
      <c r="H2680" s="34">
        <f t="shared" si="169"/>
        <v>80.683693521590911</v>
      </c>
      <c r="I2680" s="34">
        <f t="shared" si="170"/>
        <v>80.683693521590911</v>
      </c>
    </row>
    <row r="2681" spans="1:9" s="9" customFormat="1" x14ac:dyDescent="0.2">
      <c r="A2681" s="31" t="s">
        <v>715</v>
      </c>
      <c r="B2681" s="32">
        <v>1560298432</v>
      </c>
      <c r="C2681" s="32">
        <v>1515080495</v>
      </c>
      <c r="D2681" s="32">
        <v>1185505722.53</v>
      </c>
      <c r="E2681" s="32">
        <v>1184728272.53</v>
      </c>
      <c r="F2681" s="32">
        <f t="shared" si="167"/>
        <v>45217937</v>
      </c>
      <c r="G2681" s="33">
        <f t="shared" si="168"/>
        <v>97.101968695691156</v>
      </c>
      <c r="H2681" s="34">
        <f t="shared" si="169"/>
        <v>75.979421514281185</v>
      </c>
      <c r="I2681" s="34">
        <f t="shared" si="170"/>
        <v>75.929594507853736</v>
      </c>
    </row>
    <row r="2682" spans="1:9" s="8" customFormat="1" x14ac:dyDescent="0.2">
      <c r="A2682" s="31" t="s">
        <v>716</v>
      </c>
      <c r="B2682" s="32">
        <v>20000000000</v>
      </c>
      <c r="C2682" s="32">
        <v>19785171235</v>
      </c>
      <c r="D2682" s="32">
        <v>16234057032.67</v>
      </c>
      <c r="E2682" s="32">
        <v>16234057032.67</v>
      </c>
      <c r="F2682" s="32">
        <f t="shared" si="167"/>
        <v>214828765</v>
      </c>
      <c r="G2682" s="33">
        <f t="shared" si="168"/>
        <v>98.925856175000007</v>
      </c>
      <c r="H2682" s="34">
        <f t="shared" si="169"/>
        <v>81.170285163350002</v>
      </c>
      <c r="I2682" s="34">
        <f t="shared" si="170"/>
        <v>81.170285163350002</v>
      </c>
    </row>
    <row r="2683" spans="1:9" s="8" customFormat="1" x14ac:dyDescent="0.2">
      <c r="A2683" s="31" t="s">
        <v>717</v>
      </c>
      <c r="B2683" s="32">
        <v>764404200</v>
      </c>
      <c r="C2683" s="32">
        <v>665633817.66999996</v>
      </c>
      <c r="D2683" s="32">
        <v>644310735.66999996</v>
      </c>
      <c r="E2683" s="32">
        <v>644310735.66999996</v>
      </c>
      <c r="F2683" s="32">
        <f t="shared" si="167"/>
        <v>98770382.330000043</v>
      </c>
      <c r="G2683" s="33">
        <f t="shared" si="168"/>
        <v>87.078775557486466</v>
      </c>
      <c r="H2683" s="34">
        <f t="shared" si="169"/>
        <v>84.289272046124282</v>
      </c>
      <c r="I2683" s="34">
        <f t="shared" si="170"/>
        <v>84.289272046124282</v>
      </c>
    </row>
    <row r="2684" spans="1:9" s="8" customFormat="1" x14ac:dyDescent="0.2">
      <c r="A2684" s="31" t="s">
        <v>718</v>
      </c>
      <c r="B2684" s="32">
        <v>1854000000</v>
      </c>
      <c r="C2684" s="32">
        <v>1854000000</v>
      </c>
      <c r="D2684" s="32">
        <v>1854000000</v>
      </c>
      <c r="E2684" s="32">
        <v>1854000000</v>
      </c>
      <c r="F2684" s="32">
        <f t="shared" si="167"/>
        <v>0</v>
      </c>
      <c r="G2684" s="33">
        <f t="shared" si="168"/>
        <v>100</v>
      </c>
      <c r="H2684" s="34">
        <f t="shared" si="169"/>
        <v>100</v>
      </c>
      <c r="I2684" s="34">
        <f t="shared" si="170"/>
        <v>100</v>
      </c>
    </row>
    <row r="2685" spans="1:9" s="8" customFormat="1" x14ac:dyDescent="0.2">
      <c r="A2685" s="31" t="s">
        <v>719</v>
      </c>
      <c r="B2685" s="32">
        <v>630360000</v>
      </c>
      <c r="C2685" s="32">
        <v>614978333</v>
      </c>
      <c r="D2685" s="32">
        <v>614232155.11000001</v>
      </c>
      <c r="E2685" s="32">
        <v>614232155.11000001</v>
      </c>
      <c r="F2685" s="32">
        <f t="shared" si="167"/>
        <v>15381667</v>
      </c>
      <c r="G2685" s="33">
        <f t="shared" si="168"/>
        <v>97.559859921314811</v>
      </c>
      <c r="H2685" s="34">
        <f t="shared" si="169"/>
        <v>97.441486628275911</v>
      </c>
      <c r="I2685" s="34">
        <f t="shared" si="170"/>
        <v>97.441486628275911</v>
      </c>
    </row>
    <row r="2686" spans="1:9" s="8" customFormat="1" ht="22.5" x14ac:dyDescent="0.2">
      <c r="A2686" s="31" t="s">
        <v>720</v>
      </c>
      <c r="B2686" s="32">
        <v>16480000000</v>
      </c>
      <c r="C2686" s="32">
        <v>16475977503</v>
      </c>
      <c r="D2686" s="32">
        <v>16452480670.91</v>
      </c>
      <c r="E2686" s="32">
        <v>16452480670.91</v>
      </c>
      <c r="F2686" s="32">
        <f t="shared" si="167"/>
        <v>4022497</v>
      </c>
      <c r="G2686" s="33">
        <f t="shared" si="168"/>
        <v>99.975591644417477</v>
      </c>
      <c r="H2686" s="34">
        <f t="shared" si="169"/>
        <v>99.833013779793689</v>
      </c>
      <c r="I2686" s="34">
        <f t="shared" si="170"/>
        <v>99.833013779793689</v>
      </c>
    </row>
    <row r="2687" spans="1:9" s="8" customFormat="1" x14ac:dyDescent="0.2">
      <c r="A2687" s="31" t="s">
        <v>721</v>
      </c>
      <c r="B2687" s="32">
        <v>1561604000</v>
      </c>
      <c r="C2687" s="32">
        <v>1440930569</v>
      </c>
      <c r="D2687" s="32">
        <v>841751655.19000006</v>
      </c>
      <c r="E2687" s="32">
        <v>841751655.19000006</v>
      </c>
      <c r="F2687" s="32">
        <f t="shared" si="167"/>
        <v>120673431</v>
      </c>
      <c r="G2687" s="33">
        <f t="shared" si="168"/>
        <v>92.272469140704047</v>
      </c>
      <c r="H2687" s="34">
        <f t="shared" si="169"/>
        <v>53.903016077699597</v>
      </c>
      <c r="I2687" s="34">
        <f t="shared" si="170"/>
        <v>53.903016077699597</v>
      </c>
    </row>
    <row r="2688" spans="1:9" s="8" customFormat="1" ht="22.5" x14ac:dyDescent="0.2">
      <c r="A2688" s="31" t="s">
        <v>722</v>
      </c>
      <c r="B2688" s="32">
        <v>694632457</v>
      </c>
      <c r="C2688" s="32">
        <v>648286203</v>
      </c>
      <c r="D2688" s="32">
        <v>201286203</v>
      </c>
      <c r="E2688" s="32">
        <v>201286203</v>
      </c>
      <c r="F2688" s="32">
        <f t="shared" si="167"/>
        <v>46346254</v>
      </c>
      <c r="G2688" s="33">
        <f t="shared" si="168"/>
        <v>93.32794580314291</v>
      </c>
      <c r="H2688" s="34">
        <f t="shared" si="169"/>
        <v>28.977367955036399</v>
      </c>
      <c r="I2688" s="34">
        <f t="shared" si="170"/>
        <v>28.977367955036399</v>
      </c>
    </row>
    <row r="2689" spans="1:9" s="8" customFormat="1" ht="22.5" x14ac:dyDescent="0.2">
      <c r="A2689" s="31" t="s">
        <v>723</v>
      </c>
      <c r="B2689" s="32">
        <v>1545000000</v>
      </c>
      <c r="C2689" s="32">
        <v>1492186392</v>
      </c>
      <c r="D2689" s="32">
        <v>904159674</v>
      </c>
      <c r="E2689" s="32">
        <v>904159674</v>
      </c>
      <c r="F2689" s="32">
        <f t="shared" si="167"/>
        <v>52813608</v>
      </c>
      <c r="G2689" s="33">
        <f t="shared" si="168"/>
        <v>96.581643495145627</v>
      </c>
      <c r="H2689" s="34">
        <f t="shared" si="169"/>
        <v>58.521661747572814</v>
      </c>
      <c r="I2689" s="34">
        <f t="shared" si="170"/>
        <v>58.521661747572814</v>
      </c>
    </row>
    <row r="2690" spans="1:9" s="8" customFormat="1" ht="22.5" x14ac:dyDescent="0.2">
      <c r="A2690" s="31" t="s">
        <v>724</v>
      </c>
      <c r="B2690" s="32">
        <v>1030000000</v>
      </c>
      <c r="C2690" s="32">
        <v>773462538</v>
      </c>
      <c r="D2690" s="32">
        <v>699360804</v>
      </c>
      <c r="E2690" s="32">
        <v>699360804</v>
      </c>
      <c r="F2690" s="32">
        <f t="shared" si="167"/>
        <v>256537462</v>
      </c>
      <c r="G2690" s="33">
        <f t="shared" si="168"/>
        <v>75.09345029126213</v>
      </c>
      <c r="H2690" s="34">
        <f t="shared" si="169"/>
        <v>67.899107184466018</v>
      </c>
      <c r="I2690" s="34">
        <f t="shared" si="170"/>
        <v>67.899107184466018</v>
      </c>
    </row>
    <row r="2691" spans="1:9" s="8" customFormat="1" x14ac:dyDescent="0.2">
      <c r="A2691" s="31" t="s">
        <v>725</v>
      </c>
      <c r="B2691" s="32">
        <v>1936000000</v>
      </c>
      <c r="C2691" s="32">
        <v>1459794112.2</v>
      </c>
      <c r="D2691" s="32">
        <v>1248008384.2</v>
      </c>
      <c r="E2691" s="32">
        <v>1248008384.2</v>
      </c>
      <c r="F2691" s="32">
        <f t="shared" si="167"/>
        <v>476205887.79999995</v>
      </c>
      <c r="G2691" s="33">
        <f t="shared" si="168"/>
        <v>75.402588440082653</v>
      </c>
      <c r="H2691" s="34">
        <f t="shared" si="169"/>
        <v>64.463242985537192</v>
      </c>
      <c r="I2691" s="34">
        <f t="shared" si="170"/>
        <v>64.463242985537192</v>
      </c>
    </row>
    <row r="2692" spans="1:9" s="8" customFormat="1" x14ac:dyDescent="0.2">
      <c r="A2692" s="31" t="s">
        <v>1791</v>
      </c>
      <c r="B2692" s="32">
        <v>1655982500</v>
      </c>
      <c r="C2692" s="32">
        <v>1655982500</v>
      </c>
      <c r="D2692" s="32">
        <v>1655982500</v>
      </c>
      <c r="E2692" s="32">
        <v>1655982500</v>
      </c>
      <c r="F2692" s="32">
        <f t="shared" si="167"/>
        <v>0</v>
      </c>
      <c r="G2692" s="33">
        <f t="shared" si="168"/>
        <v>100</v>
      </c>
      <c r="H2692" s="34">
        <f t="shared" si="169"/>
        <v>100</v>
      </c>
      <c r="I2692" s="34">
        <f t="shared" si="170"/>
        <v>100</v>
      </c>
    </row>
    <row r="2693" spans="1:9" s="8" customFormat="1" x14ac:dyDescent="0.2">
      <c r="A2693" s="27" t="s">
        <v>1545</v>
      </c>
      <c r="B2693" s="28">
        <v>32513403385</v>
      </c>
      <c r="C2693" s="28">
        <v>19467088607.950001</v>
      </c>
      <c r="D2693" s="28">
        <v>17862081817.139999</v>
      </c>
      <c r="E2693" s="28">
        <v>17749483168.489998</v>
      </c>
      <c r="F2693" s="28">
        <f t="shared" si="167"/>
        <v>13046314777.049999</v>
      </c>
      <c r="G2693" s="29">
        <f t="shared" si="168"/>
        <v>59.874041414351311</v>
      </c>
      <c r="H2693" s="30">
        <f t="shared" si="169"/>
        <v>54.937594830139005</v>
      </c>
      <c r="I2693" s="30">
        <f t="shared" si="170"/>
        <v>54.591280273902939</v>
      </c>
    </row>
    <row r="2694" spans="1:9" s="8" customFormat="1" x14ac:dyDescent="0.2">
      <c r="A2694" s="27" t="s">
        <v>4</v>
      </c>
      <c r="B2694" s="28">
        <v>32513403385</v>
      </c>
      <c r="C2694" s="28">
        <v>19467088607.950001</v>
      </c>
      <c r="D2694" s="28">
        <v>17862081817.139999</v>
      </c>
      <c r="E2694" s="28">
        <v>17749483168.489998</v>
      </c>
      <c r="F2694" s="28">
        <f t="shared" si="167"/>
        <v>13046314777.049999</v>
      </c>
      <c r="G2694" s="29">
        <f t="shared" si="168"/>
        <v>59.874041414351311</v>
      </c>
      <c r="H2694" s="30">
        <f t="shared" si="169"/>
        <v>54.937594830139005</v>
      </c>
      <c r="I2694" s="30">
        <f t="shared" si="170"/>
        <v>54.591280273902939</v>
      </c>
    </row>
    <row r="2695" spans="1:9" s="8" customFormat="1" x14ac:dyDescent="0.2">
      <c r="A2695" s="27" t="s">
        <v>62</v>
      </c>
      <c r="B2695" s="28">
        <v>6904900000</v>
      </c>
      <c r="C2695" s="28">
        <v>6314074178</v>
      </c>
      <c r="D2695" s="28">
        <v>6314074178</v>
      </c>
      <c r="E2695" s="28">
        <v>6314074178</v>
      </c>
      <c r="F2695" s="28">
        <f t="shared" ref="F2695:F2758" si="171">+B2695-C2695</f>
        <v>590825822</v>
      </c>
      <c r="G2695" s="29">
        <f t="shared" si="168"/>
        <v>91.443383365436134</v>
      </c>
      <c r="H2695" s="30">
        <f t="shared" si="169"/>
        <v>91.443383365436134</v>
      </c>
      <c r="I2695" s="30">
        <f t="shared" si="170"/>
        <v>91.443383365436134</v>
      </c>
    </row>
    <row r="2696" spans="1:9" s="8" customFormat="1" x14ac:dyDescent="0.2">
      <c r="A2696" s="31" t="s">
        <v>94</v>
      </c>
      <c r="B2696" s="32">
        <v>4600802683</v>
      </c>
      <c r="C2696" s="32">
        <v>4303950232</v>
      </c>
      <c r="D2696" s="32">
        <v>4303950232</v>
      </c>
      <c r="E2696" s="32">
        <v>4303950232</v>
      </c>
      <c r="F2696" s="32">
        <f t="shared" si="171"/>
        <v>296852451</v>
      </c>
      <c r="G2696" s="33">
        <f t="shared" si="168"/>
        <v>93.547811730834013</v>
      </c>
      <c r="H2696" s="34">
        <f t="shared" si="169"/>
        <v>93.547811730834013</v>
      </c>
      <c r="I2696" s="34">
        <f t="shared" si="170"/>
        <v>93.547811730834013</v>
      </c>
    </row>
    <row r="2697" spans="1:9" s="8" customFormat="1" x14ac:dyDescent="0.2">
      <c r="A2697" s="31" t="s">
        <v>95</v>
      </c>
      <c r="B2697" s="32">
        <v>1780800000</v>
      </c>
      <c r="C2697" s="32">
        <v>1547354186</v>
      </c>
      <c r="D2697" s="32">
        <v>1547354186</v>
      </c>
      <c r="E2697" s="32">
        <v>1547354186</v>
      </c>
      <c r="F2697" s="32">
        <f t="shared" si="171"/>
        <v>233445814</v>
      </c>
      <c r="G2697" s="33">
        <f t="shared" si="168"/>
        <v>86.89095833333333</v>
      </c>
      <c r="H2697" s="34">
        <f t="shared" si="169"/>
        <v>86.89095833333333</v>
      </c>
      <c r="I2697" s="34">
        <f t="shared" si="170"/>
        <v>86.89095833333333</v>
      </c>
    </row>
    <row r="2698" spans="1:9" s="8" customFormat="1" x14ac:dyDescent="0.2">
      <c r="A2698" s="31" t="s">
        <v>96</v>
      </c>
      <c r="B2698" s="32">
        <v>492900000</v>
      </c>
      <c r="C2698" s="32">
        <v>462769760</v>
      </c>
      <c r="D2698" s="32">
        <v>462769760</v>
      </c>
      <c r="E2698" s="32">
        <v>462769760</v>
      </c>
      <c r="F2698" s="32">
        <f t="shared" si="171"/>
        <v>30130240</v>
      </c>
      <c r="G2698" s="33">
        <f t="shared" si="168"/>
        <v>93.887149523229866</v>
      </c>
      <c r="H2698" s="34">
        <f t="shared" si="169"/>
        <v>93.887149523229866</v>
      </c>
      <c r="I2698" s="34">
        <f t="shared" si="170"/>
        <v>93.887149523229866</v>
      </c>
    </row>
    <row r="2699" spans="1:9" s="9" customFormat="1" x14ac:dyDescent="0.2">
      <c r="A2699" s="31" t="s">
        <v>129</v>
      </c>
      <c r="B2699" s="32">
        <v>30397317</v>
      </c>
      <c r="C2699" s="32">
        <v>0</v>
      </c>
      <c r="D2699" s="32">
        <v>0</v>
      </c>
      <c r="E2699" s="32">
        <v>0</v>
      </c>
      <c r="F2699" s="32">
        <f t="shared" si="171"/>
        <v>30397317</v>
      </c>
      <c r="G2699" s="33">
        <f t="shared" si="168"/>
        <v>0</v>
      </c>
      <c r="H2699" s="34">
        <f t="shared" si="169"/>
        <v>0</v>
      </c>
      <c r="I2699" s="34">
        <f t="shared" si="170"/>
        <v>0</v>
      </c>
    </row>
    <row r="2700" spans="1:9" s="8" customFormat="1" x14ac:dyDescent="0.2">
      <c r="A2700" s="27" t="s">
        <v>1378</v>
      </c>
      <c r="B2700" s="28">
        <v>4099150858</v>
      </c>
      <c r="C2700" s="28">
        <v>4029748498.4499998</v>
      </c>
      <c r="D2700" s="28">
        <v>3802335841.8200002</v>
      </c>
      <c r="E2700" s="28">
        <v>3696685607.1700001</v>
      </c>
      <c r="F2700" s="28">
        <f t="shared" si="171"/>
        <v>69402359.550000191</v>
      </c>
      <c r="G2700" s="29">
        <f t="shared" si="168"/>
        <v>98.306908870783488</v>
      </c>
      <c r="H2700" s="30">
        <f t="shared" si="169"/>
        <v>92.759109716571459</v>
      </c>
      <c r="I2700" s="30">
        <f t="shared" si="170"/>
        <v>90.181740931916693</v>
      </c>
    </row>
    <row r="2701" spans="1:9" s="8" customFormat="1" x14ac:dyDescent="0.2">
      <c r="A2701" s="31" t="s">
        <v>124</v>
      </c>
      <c r="B2701" s="32">
        <v>39682407</v>
      </c>
      <c r="C2701" s="32">
        <v>22617696</v>
      </c>
      <c r="D2701" s="32">
        <v>5960132</v>
      </c>
      <c r="E2701" s="32">
        <v>5960132</v>
      </c>
      <c r="F2701" s="32">
        <f t="shared" si="171"/>
        <v>17064711</v>
      </c>
      <c r="G2701" s="33">
        <f t="shared" ref="G2701:G2764" si="172">IFERROR(IF(C2701&gt;0,+C2701/B2701*100,0),0)</f>
        <v>56.99678449444864</v>
      </c>
      <c r="H2701" s="34">
        <f t="shared" ref="H2701:H2764" si="173">IFERROR(IF(D2701&gt;0,+D2701/B2701*100,0),0)</f>
        <v>15.019582859477248</v>
      </c>
      <c r="I2701" s="34">
        <f t="shared" ref="I2701:I2764" si="174">IFERROR(IF(E2701&gt;0,+E2701/B2701*100,0),0)</f>
        <v>15.019582859477248</v>
      </c>
    </row>
    <row r="2702" spans="1:9" s="8" customFormat="1" x14ac:dyDescent="0.2">
      <c r="A2702" s="31" t="s">
        <v>97</v>
      </c>
      <c r="B2702" s="32">
        <v>4059468451</v>
      </c>
      <c r="C2702" s="32">
        <v>4007130802.4499998</v>
      </c>
      <c r="D2702" s="32">
        <v>3796375709.8200002</v>
      </c>
      <c r="E2702" s="32">
        <v>3690725475.1700001</v>
      </c>
      <c r="F2702" s="32">
        <f t="shared" si="171"/>
        <v>52337648.550000191</v>
      </c>
      <c r="G2702" s="33">
        <f t="shared" si="172"/>
        <v>98.710726559850286</v>
      </c>
      <c r="H2702" s="34">
        <f t="shared" si="173"/>
        <v>93.519034712163105</v>
      </c>
      <c r="I2702" s="34">
        <f t="shared" si="174"/>
        <v>90.916471447409208</v>
      </c>
    </row>
    <row r="2703" spans="1:9" s="8" customFormat="1" x14ac:dyDescent="0.2">
      <c r="A2703" s="27" t="s">
        <v>5</v>
      </c>
      <c r="B2703" s="28">
        <v>21436824958</v>
      </c>
      <c r="C2703" s="28">
        <v>9050738362.5</v>
      </c>
      <c r="D2703" s="28">
        <v>7673144228.3199997</v>
      </c>
      <c r="E2703" s="28">
        <v>7666195814.3199997</v>
      </c>
      <c r="F2703" s="28">
        <f t="shared" si="171"/>
        <v>12386086595.5</v>
      </c>
      <c r="G2703" s="29">
        <f t="shared" si="172"/>
        <v>42.220517171888176</v>
      </c>
      <c r="H2703" s="30">
        <f t="shared" si="173"/>
        <v>35.79421972868451</v>
      </c>
      <c r="I2703" s="30">
        <f t="shared" si="174"/>
        <v>35.761806281200499</v>
      </c>
    </row>
    <row r="2704" spans="1:9" s="9" customFormat="1" x14ac:dyDescent="0.2">
      <c r="A2704" s="31" t="s">
        <v>159</v>
      </c>
      <c r="B2704" s="32">
        <v>9211824958</v>
      </c>
      <c r="C2704" s="32">
        <v>9050738362.5</v>
      </c>
      <c r="D2704" s="32">
        <v>7673144228.3199997</v>
      </c>
      <c r="E2704" s="32">
        <v>7666195814.3199997</v>
      </c>
      <c r="F2704" s="32">
        <f t="shared" si="171"/>
        <v>161086595.5</v>
      </c>
      <c r="G2704" s="33">
        <f t="shared" si="172"/>
        <v>98.251306378112361</v>
      </c>
      <c r="H2704" s="34">
        <f t="shared" si="173"/>
        <v>83.296678598481904</v>
      </c>
      <c r="I2704" s="34">
        <f t="shared" si="174"/>
        <v>83.221249310239003</v>
      </c>
    </row>
    <row r="2705" spans="1:9" s="8" customFormat="1" x14ac:dyDescent="0.2">
      <c r="A2705" s="31" t="s">
        <v>726</v>
      </c>
      <c r="B2705" s="32">
        <v>12225000000</v>
      </c>
      <c r="C2705" s="32">
        <v>0</v>
      </c>
      <c r="D2705" s="32">
        <v>0</v>
      </c>
      <c r="E2705" s="32">
        <v>0</v>
      </c>
      <c r="F2705" s="32">
        <f t="shared" si="171"/>
        <v>12225000000</v>
      </c>
      <c r="G2705" s="33">
        <f t="shared" si="172"/>
        <v>0</v>
      </c>
      <c r="H2705" s="34">
        <f t="shared" si="173"/>
        <v>0</v>
      </c>
      <c r="I2705" s="34">
        <f t="shared" si="174"/>
        <v>0</v>
      </c>
    </row>
    <row r="2706" spans="1:9" s="8" customFormat="1" x14ac:dyDescent="0.2">
      <c r="A2706" s="27" t="s">
        <v>63</v>
      </c>
      <c r="B2706" s="28">
        <v>72527569</v>
      </c>
      <c r="C2706" s="28">
        <v>72527569</v>
      </c>
      <c r="D2706" s="28">
        <v>72527569</v>
      </c>
      <c r="E2706" s="28">
        <v>72527569</v>
      </c>
      <c r="F2706" s="28">
        <f t="shared" si="171"/>
        <v>0</v>
      </c>
      <c r="G2706" s="29">
        <f t="shared" si="172"/>
        <v>100</v>
      </c>
      <c r="H2706" s="30">
        <f t="shared" si="173"/>
        <v>100</v>
      </c>
      <c r="I2706" s="30">
        <f t="shared" si="174"/>
        <v>100</v>
      </c>
    </row>
    <row r="2707" spans="1:9" s="9" customFormat="1" x14ac:dyDescent="0.2">
      <c r="A2707" s="31" t="s">
        <v>108</v>
      </c>
      <c r="B2707" s="32">
        <v>72527569</v>
      </c>
      <c r="C2707" s="32">
        <v>72527569</v>
      </c>
      <c r="D2707" s="32">
        <v>72527569</v>
      </c>
      <c r="E2707" s="32">
        <v>72527569</v>
      </c>
      <c r="F2707" s="32">
        <f t="shared" si="171"/>
        <v>0</v>
      </c>
      <c r="G2707" s="33">
        <f t="shared" si="172"/>
        <v>100</v>
      </c>
      <c r="H2707" s="34">
        <f t="shared" si="173"/>
        <v>100</v>
      </c>
      <c r="I2707" s="34">
        <f t="shared" si="174"/>
        <v>100</v>
      </c>
    </row>
    <row r="2708" spans="1:9" s="8" customFormat="1" x14ac:dyDescent="0.2">
      <c r="A2708" s="27" t="s">
        <v>1546</v>
      </c>
      <c r="B2708" s="28">
        <v>5124873331</v>
      </c>
      <c r="C2708" s="28">
        <v>4101418288.5300002</v>
      </c>
      <c r="D2708" s="28">
        <v>3999214065.5999999</v>
      </c>
      <c r="E2708" s="28">
        <v>3982016065.5999999</v>
      </c>
      <c r="F2708" s="28">
        <f t="shared" si="171"/>
        <v>1023455042.4699998</v>
      </c>
      <c r="G2708" s="29">
        <f t="shared" si="172"/>
        <v>80.029651927605855</v>
      </c>
      <c r="H2708" s="30">
        <f t="shared" si="173"/>
        <v>78.035373897127059</v>
      </c>
      <c r="I2708" s="30">
        <f t="shared" si="174"/>
        <v>77.699794871281284</v>
      </c>
    </row>
    <row r="2709" spans="1:9" s="8" customFormat="1" x14ac:dyDescent="0.2">
      <c r="A2709" s="27" t="s">
        <v>4</v>
      </c>
      <c r="B2709" s="28">
        <v>4197796000</v>
      </c>
      <c r="C2709" s="28">
        <v>3971761405.5300002</v>
      </c>
      <c r="D2709" s="28">
        <v>3869557192.5999999</v>
      </c>
      <c r="E2709" s="28">
        <v>3869557192.5999999</v>
      </c>
      <c r="F2709" s="28">
        <f t="shared" si="171"/>
        <v>226034594.46999979</v>
      </c>
      <c r="G2709" s="29">
        <f t="shared" si="172"/>
        <v>94.615398307349864</v>
      </c>
      <c r="H2709" s="30">
        <f t="shared" si="173"/>
        <v>92.180687022427961</v>
      </c>
      <c r="I2709" s="30">
        <f t="shared" si="174"/>
        <v>92.180687022427961</v>
      </c>
    </row>
    <row r="2710" spans="1:9" s="8" customFormat="1" x14ac:dyDescent="0.2">
      <c r="A2710" s="27" t="s">
        <v>62</v>
      </c>
      <c r="B2710" s="28">
        <v>3387431461</v>
      </c>
      <c r="C2710" s="28">
        <v>3200355266</v>
      </c>
      <c r="D2710" s="28">
        <v>3200355266</v>
      </c>
      <c r="E2710" s="28">
        <v>3200355266</v>
      </c>
      <c r="F2710" s="28">
        <f t="shared" si="171"/>
        <v>187076195</v>
      </c>
      <c r="G2710" s="29">
        <f t="shared" si="172"/>
        <v>94.477343758719968</v>
      </c>
      <c r="H2710" s="30">
        <f t="shared" si="173"/>
        <v>94.477343758719968</v>
      </c>
      <c r="I2710" s="30">
        <f t="shared" si="174"/>
        <v>94.477343758719968</v>
      </c>
    </row>
    <row r="2711" spans="1:9" s="8" customFormat="1" x14ac:dyDescent="0.2">
      <c r="A2711" s="31" t="s">
        <v>94</v>
      </c>
      <c r="B2711" s="32">
        <v>2116131461</v>
      </c>
      <c r="C2711" s="32">
        <v>2051153003</v>
      </c>
      <c r="D2711" s="32">
        <v>2051153003</v>
      </c>
      <c r="E2711" s="32">
        <v>2051153003</v>
      </c>
      <c r="F2711" s="32">
        <f t="shared" si="171"/>
        <v>64978458</v>
      </c>
      <c r="G2711" s="33">
        <f t="shared" si="172"/>
        <v>96.929375173634355</v>
      </c>
      <c r="H2711" s="34">
        <f t="shared" si="173"/>
        <v>96.929375173634355</v>
      </c>
      <c r="I2711" s="34">
        <f t="shared" si="174"/>
        <v>96.929375173634355</v>
      </c>
    </row>
    <row r="2712" spans="1:9" s="8" customFormat="1" x14ac:dyDescent="0.2">
      <c r="A2712" s="31" t="s">
        <v>95</v>
      </c>
      <c r="B2712" s="32">
        <v>772000000</v>
      </c>
      <c r="C2712" s="32">
        <v>674888939</v>
      </c>
      <c r="D2712" s="32">
        <v>674888939</v>
      </c>
      <c r="E2712" s="32">
        <v>674888939</v>
      </c>
      <c r="F2712" s="32">
        <f t="shared" si="171"/>
        <v>97111061</v>
      </c>
      <c r="G2712" s="33">
        <f t="shared" si="172"/>
        <v>87.42084702072539</v>
      </c>
      <c r="H2712" s="34">
        <f t="shared" si="173"/>
        <v>87.42084702072539</v>
      </c>
      <c r="I2712" s="34">
        <f t="shared" si="174"/>
        <v>87.42084702072539</v>
      </c>
    </row>
    <row r="2713" spans="1:9" s="8" customFormat="1" x14ac:dyDescent="0.2">
      <c r="A2713" s="31" t="s">
        <v>96</v>
      </c>
      <c r="B2713" s="32">
        <v>499300000</v>
      </c>
      <c r="C2713" s="32">
        <v>474313324</v>
      </c>
      <c r="D2713" s="32">
        <v>474313324</v>
      </c>
      <c r="E2713" s="32">
        <v>474313324</v>
      </c>
      <c r="F2713" s="32">
        <f t="shared" si="171"/>
        <v>24986676</v>
      </c>
      <c r="G2713" s="33">
        <f t="shared" si="172"/>
        <v>94.99565872221109</v>
      </c>
      <c r="H2713" s="34">
        <f t="shared" si="173"/>
        <v>94.99565872221109</v>
      </c>
      <c r="I2713" s="34">
        <f t="shared" si="174"/>
        <v>94.99565872221109</v>
      </c>
    </row>
    <row r="2714" spans="1:9" s="9" customFormat="1" x14ac:dyDescent="0.2">
      <c r="A2714" s="27" t="s">
        <v>1378</v>
      </c>
      <c r="B2714" s="28">
        <v>718655000</v>
      </c>
      <c r="C2714" s="28">
        <v>688515911.11000001</v>
      </c>
      <c r="D2714" s="28">
        <v>586378802.44000006</v>
      </c>
      <c r="E2714" s="28">
        <v>586378802.44000006</v>
      </c>
      <c r="F2714" s="28">
        <f t="shared" si="171"/>
        <v>30139088.889999986</v>
      </c>
      <c r="G2714" s="29">
        <f t="shared" si="172"/>
        <v>95.806181145333994</v>
      </c>
      <c r="H2714" s="30">
        <f t="shared" si="173"/>
        <v>81.593922318776052</v>
      </c>
      <c r="I2714" s="30">
        <f t="shared" si="174"/>
        <v>81.593922318776052</v>
      </c>
    </row>
    <row r="2715" spans="1:9" s="8" customFormat="1" x14ac:dyDescent="0.2">
      <c r="A2715" s="31" t="s">
        <v>97</v>
      </c>
      <c r="B2715" s="32">
        <v>718655000</v>
      </c>
      <c r="C2715" s="32">
        <v>688515911.11000001</v>
      </c>
      <c r="D2715" s="32">
        <v>586378802.44000006</v>
      </c>
      <c r="E2715" s="32">
        <v>586378802.44000006</v>
      </c>
      <c r="F2715" s="32">
        <f t="shared" si="171"/>
        <v>30139088.889999986</v>
      </c>
      <c r="G2715" s="33">
        <f t="shared" si="172"/>
        <v>95.806181145333994</v>
      </c>
      <c r="H2715" s="34">
        <f t="shared" si="173"/>
        <v>81.593922318776052</v>
      </c>
      <c r="I2715" s="34">
        <f t="shared" si="174"/>
        <v>81.593922318776052</v>
      </c>
    </row>
    <row r="2716" spans="1:9" s="9" customFormat="1" x14ac:dyDescent="0.2">
      <c r="A2716" s="27" t="s">
        <v>5</v>
      </c>
      <c r="B2716" s="28">
        <v>51624000</v>
      </c>
      <c r="C2716" s="28">
        <v>44393689.420000002</v>
      </c>
      <c r="D2716" s="28">
        <v>44326585.159999996</v>
      </c>
      <c r="E2716" s="28">
        <v>44326585.159999996</v>
      </c>
      <c r="F2716" s="28">
        <f t="shared" si="171"/>
        <v>7230310.5799999982</v>
      </c>
      <c r="G2716" s="29">
        <f t="shared" si="172"/>
        <v>85.994284480086776</v>
      </c>
      <c r="H2716" s="30">
        <f t="shared" si="173"/>
        <v>85.864297923446458</v>
      </c>
      <c r="I2716" s="30">
        <f t="shared" si="174"/>
        <v>85.864297923446458</v>
      </c>
    </row>
    <row r="2717" spans="1:9" s="8" customFormat="1" x14ac:dyDescent="0.2">
      <c r="A2717" s="31" t="s">
        <v>727</v>
      </c>
      <c r="B2717" s="32">
        <v>43942000</v>
      </c>
      <c r="C2717" s="32">
        <v>43927674.420000002</v>
      </c>
      <c r="D2717" s="32">
        <v>43860570.159999996</v>
      </c>
      <c r="E2717" s="32">
        <v>43860570.159999996</v>
      </c>
      <c r="F2717" s="32">
        <f t="shared" si="171"/>
        <v>14325.579999998212</v>
      </c>
      <c r="G2717" s="33">
        <f t="shared" si="172"/>
        <v>99.967398889445178</v>
      </c>
      <c r="H2717" s="34">
        <f t="shared" si="173"/>
        <v>99.814687906786219</v>
      </c>
      <c r="I2717" s="34">
        <f t="shared" si="174"/>
        <v>99.814687906786219</v>
      </c>
    </row>
    <row r="2718" spans="1:9" s="9" customFormat="1" x14ac:dyDescent="0.2">
      <c r="A2718" s="31" t="s">
        <v>102</v>
      </c>
      <c r="B2718" s="32">
        <v>7682000</v>
      </c>
      <c r="C2718" s="32">
        <v>466015</v>
      </c>
      <c r="D2718" s="32">
        <v>466015</v>
      </c>
      <c r="E2718" s="32">
        <v>466015</v>
      </c>
      <c r="F2718" s="32">
        <f t="shared" si="171"/>
        <v>7215985</v>
      </c>
      <c r="G2718" s="33">
        <f t="shared" si="172"/>
        <v>6.0663238739911485</v>
      </c>
      <c r="H2718" s="34">
        <f t="shared" si="173"/>
        <v>6.0663238739911485</v>
      </c>
      <c r="I2718" s="34">
        <f t="shared" si="174"/>
        <v>6.0663238739911485</v>
      </c>
    </row>
    <row r="2719" spans="1:9" s="8" customFormat="1" x14ac:dyDescent="0.2">
      <c r="A2719" s="27" t="s">
        <v>63</v>
      </c>
      <c r="B2719" s="28">
        <v>40085539</v>
      </c>
      <c r="C2719" s="28">
        <v>38496539</v>
      </c>
      <c r="D2719" s="28">
        <v>38496539</v>
      </c>
      <c r="E2719" s="28">
        <v>38496539</v>
      </c>
      <c r="F2719" s="28">
        <f t="shared" si="171"/>
        <v>1589000</v>
      </c>
      <c r="G2719" s="29">
        <f t="shared" si="172"/>
        <v>96.035976964161563</v>
      </c>
      <c r="H2719" s="30">
        <f t="shared" si="173"/>
        <v>96.035976964161563</v>
      </c>
      <c r="I2719" s="30">
        <f t="shared" si="174"/>
        <v>96.035976964161563</v>
      </c>
    </row>
    <row r="2720" spans="1:9" s="9" customFormat="1" x14ac:dyDescent="0.2">
      <c r="A2720" s="31" t="s">
        <v>106</v>
      </c>
      <c r="B2720" s="32">
        <v>17304000</v>
      </c>
      <c r="C2720" s="32">
        <v>15769000</v>
      </c>
      <c r="D2720" s="32">
        <v>15769000</v>
      </c>
      <c r="E2720" s="32">
        <v>15769000</v>
      </c>
      <c r="F2720" s="32">
        <f t="shared" si="171"/>
        <v>1535000</v>
      </c>
      <c r="G2720" s="33">
        <f t="shared" si="172"/>
        <v>91.129218677762367</v>
      </c>
      <c r="H2720" s="34">
        <f t="shared" si="173"/>
        <v>91.129218677762367</v>
      </c>
      <c r="I2720" s="34">
        <f t="shared" si="174"/>
        <v>91.129218677762367</v>
      </c>
    </row>
    <row r="2721" spans="1:9" s="8" customFormat="1" x14ac:dyDescent="0.2">
      <c r="A2721" s="31" t="s">
        <v>108</v>
      </c>
      <c r="B2721" s="32">
        <v>11781539</v>
      </c>
      <c r="C2721" s="32">
        <v>11781539</v>
      </c>
      <c r="D2721" s="32">
        <v>11781539</v>
      </c>
      <c r="E2721" s="32">
        <v>11781539</v>
      </c>
      <c r="F2721" s="32">
        <f t="shared" si="171"/>
        <v>0</v>
      </c>
      <c r="G2721" s="33">
        <f t="shared" si="172"/>
        <v>100</v>
      </c>
      <c r="H2721" s="34">
        <f t="shared" si="173"/>
        <v>100</v>
      </c>
      <c r="I2721" s="34">
        <f t="shared" si="174"/>
        <v>100</v>
      </c>
    </row>
    <row r="2722" spans="1:9" s="9" customFormat="1" x14ac:dyDescent="0.2">
      <c r="A2722" s="31" t="s">
        <v>251</v>
      </c>
      <c r="B2722" s="32">
        <v>11000000</v>
      </c>
      <c r="C2722" s="32">
        <v>10946000</v>
      </c>
      <c r="D2722" s="32">
        <v>10946000</v>
      </c>
      <c r="E2722" s="32">
        <v>10946000</v>
      </c>
      <c r="F2722" s="32">
        <f t="shared" si="171"/>
        <v>54000</v>
      </c>
      <c r="G2722" s="33">
        <f t="shared" si="172"/>
        <v>99.509090909090915</v>
      </c>
      <c r="H2722" s="34">
        <f t="shared" si="173"/>
        <v>99.509090909090915</v>
      </c>
      <c r="I2722" s="34">
        <f t="shared" si="174"/>
        <v>99.509090909090915</v>
      </c>
    </row>
    <row r="2723" spans="1:9" s="9" customFormat="1" x14ac:dyDescent="0.2">
      <c r="A2723" s="27" t="s">
        <v>6</v>
      </c>
      <c r="B2723" s="28">
        <v>927077331</v>
      </c>
      <c r="C2723" s="28">
        <v>129656883</v>
      </c>
      <c r="D2723" s="28">
        <v>129656873</v>
      </c>
      <c r="E2723" s="28">
        <v>112458873</v>
      </c>
      <c r="F2723" s="28">
        <f t="shared" si="171"/>
        <v>797420448</v>
      </c>
      <c r="G2723" s="29">
        <f t="shared" si="172"/>
        <v>13.985552085514213</v>
      </c>
      <c r="H2723" s="30">
        <f t="shared" si="173"/>
        <v>13.985551006855543</v>
      </c>
      <c r="I2723" s="30">
        <f t="shared" si="174"/>
        <v>12.130473827754505</v>
      </c>
    </row>
    <row r="2724" spans="1:9" s="8" customFormat="1" ht="22.5" x14ac:dyDescent="0.2">
      <c r="A2724" s="31" t="s">
        <v>728</v>
      </c>
      <c r="B2724" s="32">
        <v>927077331</v>
      </c>
      <c r="C2724" s="32">
        <v>129656883</v>
      </c>
      <c r="D2724" s="32">
        <v>129656873</v>
      </c>
      <c r="E2724" s="32">
        <v>112458873</v>
      </c>
      <c r="F2724" s="32">
        <f t="shared" si="171"/>
        <v>797420448</v>
      </c>
      <c r="G2724" s="33">
        <f t="shared" si="172"/>
        <v>13.985552085514213</v>
      </c>
      <c r="H2724" s="34">
        <f t="shared" si="173"/>
        <v>13.985551006855543</v>
      </c>
      <c r="I2724" s="34">
        <f t="shared" si="174"/>
        <v>12.130473827754505</v>
      </c>
    </row>
    <row r="2725" spans="1:9" s="8" customFormat="1" x14ac:dyDescent="0.2">
      <c r="A2725" s="27" t="s">
        <v>1547</v>
      </c>
      <c r="B2725" s="28">
        <v>19267819000</v>
      </c>
      <c r="C2725" s="28">
        <v>19158434728.200001</v>
      </c>
      <c r="D2725" s="28">
        <v>18050631285.700001</v>
      </c>
      <c r="E2725" s="28">
        <v>18050631285.700001</v>
      </c>
      <c r="F2725" s="28">
        <f t="shared" si="171"/>
        <v>109384271.79999924</v>
      </c>
      <c r="G2725" s="29">
        <f t="shared" si="172"/>
        <v>99.432295519280103</v>
      </c>
      <c r="H2725" s="30">
        <f t="shared" si="173"/>
        <v>93.682794537876873</v>
      </c>
      <c r="I2725" s="30">
        <f t="shared" si="174"/>
        <v>93.682794537876873</v>
      </c>
    </row>
    <row r="2726" spans="1:9" s="8" customFormat="1" x14ac:dyDescent="0.2">
      <c r="A2726" s="27" t="s">
        <v>4</v>
      </c>
      <c r="B2726" s="28">
        <v>3267819000</v>
      </c>
      <c r="C2726" s="28">
        <v>3158434730.5</v>
      </c>
      <c r="D2726" s="28">
        <v>3113611169</v>
      </c>
      <c r="E2726" s="28">
        <v>3113611169</v>
      </c>
      <c r="F2726" s="28">
        <f t="shared" si="171"/>
        <v>109384269.5</v>
      </c>
      <c r="G2726" s="29">
        <f t="shared" si="172"/>
        <v>96.652682737324199</v>
      </c>
      <c r="H2726" s="30">
        <f t="shared" si="173"/>
        <v>95.281016757660069</v>
      </c>
      <c r="I2726" s="30">
        <f t="shared" si="174"/>
        <v>95.281016757660069</v>
      </c>
    </row>
    <row r="2727" spans="1:9" s="8" customFormat="1" x14ac:dyDescent="0.2">
      <c r="A2727" s="27" t="s">
        <v>62</v>
      </c>
      <c r="B2727" s="28">
        <v>2764934332</v>
      </c>
      <c r="C2727" s="28">
        <v>2667483241</v>
      </c>
      <c r="D2727" s="28">
        <v>2661805141</v>
      </c>
      <c r="E2727" s="28">
        <v>2661805141</v>
      </c>
      <c r="F2727" s="28">
        <f t="shared" si="171"/>
        <v>97451091</v>
      </c>
      <c r="G2727" s="29">
        <f t="shared" si="172"/>
        <v>96.475464539170105</v>
      </c>
      <c r="H2727" s="30">
        <f t="shared" si="173"/>
        <v>96.270103423201306</v>
      </c>
      <c r="I2727" s="30">
        <f t="shared" si="174"/>
        <v>96.270103423201306</v>
      </c>
    </row>
    <row r="2728" spans="1:9" s="8" customFormat="1" x14ac:dyDescent="0.2">
      <c r="A2728" s="31" t="s">
        <v>94</v>
      </c>
      <c r="B2728" s="32">
        <v>1799034332</v>
      </c>
      <c r="C2728" s="32">
        <v>1738637203</v>
      </c>
      <c r="D2728" s="32">
        <v>1738637203</v>
      </c>
      <c r="E2728" s="32">
        <v>1738637203</v>
      </c>
      <c r="F2728" s="32">
        <f t="shared" si="171"/>
        <v>60397129</v>
      </c>
      <c r="G2728" s="33">
        <f t="shared" si="172"/>
        <v>96.642802867866564</v>
      </c>
      <c r="H2728" s="34">
        <f t="shared" si="173"/>
        <v>96.642802867866564</v>
      </c>
      <c r="I2728" s="34">
        <f t="shared" si="174"/>
        <v>96.642802867866564</v>
      </c>
    </row>
    <row r="2729" spans="1:9" s="8" customFormat="1" x14ac:dyDescent="0.2">
      <c r="A2729" s="31" t="s">
        <v>95</v>
      </c>
      <c r="B2729" s="32">
        <v>685000000</v>
      </c>
      <c r="C2729" s="32">
        <v>651175877</v>
      </c>
      <c r="D2729" s="32">
        <v>645497777</v>
      </c>
      <c r="E2729" s="32">
        <v>645497777</v>
      </c>
      <c r="F2729" s="32">
        <f t="shared" si="171"/>
        <v>33824123</v>
      </c>
      <c r="G2729" s="33">
        <f t="shared" si="172"/>
        <v>95.062171824817526</v>
      </c>
      <c r="H2729" s="34">
        <f t="shared" si="173"/>
        <v>94.233252116788321</v>
      </c>
      <c r="I2729" s="34">
        <f t="shared" si="174"/>
        <v>94.233252116788321</v>
      </c>
    </row>
    <row r="2730" spans="1:9" s="8" customFormat="1" x14ac:dyDescent="0.2">
      <c r="A2730" s="31" t="s">
        <v>96</v>
      </c>
      <c r="B2730" s="32">
        <v>280900000</v>
      </c>
      <c r="C2730" s="32">
        <v>277670161</v>
      </c>
      <c r="D2730" s="32">
        <v>277670161</v>
      </c>
      <c r="E2730" s="32">
        <v>277670161</v>
      </c>
      <c r="F2730" s="32">
        <f t="shared" si="171"/>
        <v>3229839</v>
      </c>
      <c r="G2730" s="33">
        <f t="shared" si="172"/>
        <v>98.850181915272344</v>
      </c>
      <c r="H2730" s="34">
        <f t="shared" si="173"/>
        <v>98.850181915272344</v>
      </c>
      <c r="I2730" s="34">
        <f t="shared" si="174"/>
        <v>98.850181915272344</v>
      </c>
    </row>
    <row r="2731" spans="1:9" s="8" customFormat="1" x14ac:dyDescent="0.2">
      <c r="A2731" s="27" t="s">
        <v>1378</v>
      </c>
      <c r="B2731" s="28">
        <v>446200000</v>
      </c>
      <c r="C2731" s="28">
        <v>446183359.5</v>
      </c>
      <c r="D2731" s="28">
        <v>407037898</v>
      </c>
      <c r="E2731" s="28">
        <v>407037898</v>
      </c>
      <c r="F2731" s="28">
        <f t="shared" si="171"/>
        <v>16640.5</v>
      </c>
      <c r="G2731" s="29">
        <f t="shared" si="172"/>
        <v>99.996270618556707</v>
      </c>
      <c r="H2731" s="30">
        <f t="shared" si="173"/>
        <v>91.223195428059171</v>
      </c>
      <c r="I2731" s="30">
        <f t="shared" si="174"/>
        <v>91.223195428059171</v>
      </c>
    </row>
    <row r="2732" spans="1:9" s="9" customFormat="1" x14ac:dyDescent="0.2">
      <c r="A2732" s="31" t="s">
        <v>97</v>
      </c>
      <c r="B2732" s="32">
        <v>446200000</v>
      </c>
      <c r="C2732" s="32">
        <v>446183359.5</v>
      </c>
      <c r="D2732" s="32">
        <v>407037898</v>
      </c>
      <c r="E2732" s="32">
        <v>407037898</v>
      </c>
      <c r="F2732" s="32">
        <f t="shared" si="171"/>
        <v>16640.5</v>
      </c>
      <c r="G2732" s="33">
        <f t="shared" si="172"/>
        <v>99.996270618556707</v>
      </c>
      <c r="H2732" s="34">
        <f t="shared" si="173"/>
        <v>91.223195428059171</v>
      </c>
      <c r="I2732" s="34">
        <f t="shared" si="174"/>
        <v>91.223195428059171</v>
      </c>
    </row>
    <row r="2733" spans="1:9" s="8" customFormat="1" x14ac:dyDescent="0.2">
      <c r="A2733" s="27" t="s">
        <v>5</v>
      </c>
      <c r="B2733" s="28">
        <v>11640000</v>
      </c>
      <c r="C2733" s="28">
        <v>473462</v>
      </c>
      <c r="D2733" s="28">
        <v>473462</v>
      </c>
      <c r="E2733" s="28">
        <v>473462</v>
      </c>
      <c r="F2733" s="28">
        <f t="shared" si="171"/>
        <v>11166538</v>
      </c>
      <c r="G2733" s="29">
        <f t="shared" si="172"/>
        <v>4.067542955326461</v>
      </c>
      <c r="H2733" s="30">
        <f t="shared" si="173"/>
        <v>4.067542955326461</v>
      </c>
      <c r="I2733" s="30">
        <f t="shared" si="174"/>
        <v>4.067542955326461</v>
      </c>
    </row>
    <row r="2734" spans="1:9" s="8" customFormat="1" x14ac:dyDescent="0.2">
      <c r="A2734" s="31" t="s">
        <v>102</v>
      </c>
      <c r="B2734" s="32">
        <v>11640000</v>
      </c>
      <c r="C2734" s="32">
        <v>473462</v>
      </c>
      <c r="D2734" s="32">
        <v>473462</v>
      </c>
      <c r="E2734" s="32">
        <v>473462</v>
      </c>
      <c r="F2734" s="32">
        <f t="shared" si="171"/>
        <v>11166538</v>
      </c>
      <c r="G2734" s="33">
        <f t="shared" si="172"/>
        <v>4.067542955326461</v>
      </c>
      <c r="H2734" s="34">
        <f t="shared" si="173"/>
        <v>4.067542955326461</v>
      </c>
      <c r="I2734" s="34">
        <f t="shared" si="174"/>
        <v>4.067542955326461</v>
      </c>
    </row>
    <row r="2735" spans="1:9" s="8" customFormat="1" x14ac:dyDescent="0.2">
      <c r="A2735" s="27" t="s">
        <v>63</v>
      </c>
      <c r="B2735" s="28">
        <v>45044668</v>
      </c>
      <c r="C2735" s="28">
        <v>44294668</v>
      </c>
      <c r="D2735" s="28">
        <v>44294668</v>
      </c>
      <c r="E2735" s="28">
        <v>44294668</v>
      </c>
      <c r="F2735" s="28">
        <f t="shared" si="171"/>
        <v>750000</v>
      </c>
      <c r="G2735" s="29">
        <f t="shared" si="172"/>
        <v>98.334986063167335</v>
      </c>
      <c r="H2735" s="30">
        <f t="shared" si="173"/>
        <v>98.334986063167335</v>
      </c>
      <c r="I2735" s="30">
        <f t="shared" si="174"/>
        <v>98.334986063167335</v>
      </c>
    </row>
    <row r="2736" spans="1:9" s="8" customFormat="1" x14ac:dyDescent="0.2">
      <c r="A2736" s="31" t="s">
        <v>107</v>
      </c>
      <c r="B2736" s="32">
        <v>750000</v>
      </c>
      <c r="C2736" s="32">
        <v>0</v>
      </c>
      <c r="D2736" s="32">
        <v>0</v>
      </c>
      <c r="E2736" s="32">
        <v>0</v>
      </c>
      <c r="F2736" s="32">
        <f t="shared" si="171"/>
        <v>750000</v>
      </c>
      <c r="G2736" s="33">
        <f t="shared" si="172"/>
        <v>0</v>
      </c>
      <c r="H2736" s="34">
        <f t="shared" si="173"/>
        <v>0</v>
      </c>
      <c r="I2736" s="34">
        <f t="shared" si="174"/>
        <v>0</v>
      </c>
    </row>
    <row r="2737" spans="1:9" s="8" customFormat="1" x14ac:dyDescent="0.2">
      <c r="A2737" s="31" t="s">
        <v>108</v>
      </c>
      <c r="B2737" s="32">
        <v>44294668</v>
      </c>
      <c r="C2737" s="32">
        <v>44294668</v>
      </c>
      <c r="D2737" s="32">
        <v>44294668</v>
      </c>
      <c r="E2737" s="32">
        <v>44294668</v>
      </c>
      <c r="F2737" s="32">
        <f t="shared" si="171"/>
        <v>0</v>
      </c>
      <c r="G2737" s="33">
        <f t="shared" si="172"/>
        <v>100</v>
      </c>
      <c r="H2737" s="34">
        <f t="shared" si="173"/>
        <v>100</v>
      </c>
      <c r="I2737" s="34">
        <f t="shared" si="174"/>
        <v>100</v>
      </c>
    </row>
    <row r="2738" spans="1:9" s="8" customFormat="1" x14ac:dyDescent="0.2">
      <c r="A2738" s="27" t="s">
        <v>6</v>
      </c>
      <c r="B2738" s="28">
        <v>16000000000</v>
      </c>
      <c r="C2738" s="28">
        <v>15999999997.700001</v>
      </c>
      <c r="D2738" s="28">
        <v>14937020116.700001</v>
      </c>
      <c r="E2738" s="28">
        <v>14937020116.700001</v>
      </c>
      <c r="F2738" s="28">
        <f t="shared" si="171"/>
        <v>2.2999992370605469</v>
      </c>
      <c r="G2738" s="29">
        <f t="shared" si="172"/>
        <v>99.99999998562501</v>
      </c>
      <c r="H2738" s="30">
        <f t="shared" si="173"/>
        <v>93.356375729375003</v>
      </c>
      <c r="I2738" s="30">
        <f t="shared" si="174"/>
        <v>93.356375729375003</v>
      </c>
    </row>
    <row r="2739" spans="1:9" s="8" customFormat="1" ht="22.5" x14ac:dyDescent="0.2">
      <c r="A2739" s="31" t="s">
        <v>729</v>
      </c>
      <c r="B2739" s="32">
        <v>16000000000</v>
      </c>
      <c r="C2739" s="32">
        <v>15999999997.700001</v>
      </c>
      <c r="D2739" s="32">
        <v>14937020116.700001</v>
      </c>
      <c r="E2739" s="32">
        <v>14937020116.700001</v>
      </c>
      <c r="F2739" s="32">
        <f t="shared" si="171"/>
        <v>2.2999992370605469</v>
      </c>
      <c r="G2739" s="33">
        <f t="shared" si="172"/>
        <v>99.99999998562501</v>
      </c>
      <c r="H2739" s="34">
        <f t="shared" si="173"/>
        <v>93.356375729375003</v>
      </c>
      <c r="I2739" s="34">
        <f t="shared" si="174"/>
        <v>93.356375729375003</v>
      </c>
    </row>
    <row r="2740" spans="1:9" s="8" customFormat="1" x14ac:dyDescent="0.2">
      <c r="A2740" s="27" t="s">
        <v>30</v>
      </c>
      <c r="B2740" s="28">
        <v>1285912846825</v>
      </c>
      <c r="C2740" s="28">
        <v>1254606171706.5503</v>
      </c>
      <c r="D2740" s="28">
        <v>1044836007443.2802</v>
      </c>
      <c r="E2740" s="28">
        <v>1026137851645.0599</v>
      </c>
      <c r="F2740" s="28">
        <f t="shared" si="171"/>
        <v>31306675118.449707</v>
      </c>
      <c r="G2740" s="29">
        <f t="shared" si="172"/>
        <v>97.565412368672739</v>
      </c>
      <c r="H2740" s="30">
        <f t="shared" si="173"/>
        <v>81.252474459917423</v>
      </c>
      <c r="I2740" s="30">
        <f t="shared" si="174"/>
        <v>79.798398015748816</v>
      </c>
    </row>
    <row r="2741" spans="1:9" s="8" customFormat="1" x14ac:dyDescent="0.2">
      <c r="A2741" s="27" t="s">
        <v>4</v>
      </c>
      <c r="B2741" s="28">
        <v>1264912846825</v>
      </c>
      <c r="C2741" s="28">
        <v>1247610092335.5503</v>
      </c>
      <c r="D2741" s="28">
        <v>1039225731284.2802</v>
      </c>
      <c r="E2741" s="28">
        <v>1020527575486.0599</v>
      </c>
      <c r="F2741" s="28">
        <f t="shared" si="171"/>
        <v>17302754489.449707</v>
      </c>
      <c r="G2741" s="29">
        <f t="shared" si="172"/>
        <v>98.632099078376783</v>
      </c>
      <c r="H2741" s="30">
        <f t="shared" si="173"/>
        <v>82.157892054997561</v>
      </c>
      <c r="I2741" s="30">
        <f t="shared" si="174"/>
        <v>80.679675129210651</v>
      </c>
    </row>
    <row r="2742" spans="1:9" s="9" customFormat="1" x14ac:dyDescent="0.2">
      <c r="A2742" s="27" t="s">
        <v>62</v>
      </c>
      <c r="B2742" s="28">
        <v>101938400000</v>
      </c>
      <c r="C2742" s="28">
        <v>96133594772.050003</v>
      </c>
      <c r="D2742" s="28">
        <v>96056461366.050003</v>
      </c>
      <c r="E2742" s="28">
        <v>96056040289.050003</v>
      </c>
      <c r="F2742" s="28">
        <f t="shared" si="171"/>
        <v>5804805227.9499969</v>
      </c>
      <c r="G2742" s="29">
        <f t="shared" si="172"/>
        <v>94.305575496623447</v>
      </c>
      <c r="H2742" s="30">
        <f t="shared" si="173"/>
        <v>94.22990881360704</v>
      </c>
      <c r="I2742" s="30">
        <f t="shared" si="174"/>
        <v>94.229495743556896</v>
      </c>
    </row>
    <row r="2743" spans="1:9" s="8" customFormat="1" x14ac:dyDescent="0.2">
      <c r="A2743" s="31" t="s">
        <v>94</v>
      </c>
      <c r="B2743" s="32">
        <v>66451200000</v>
      </c>
      <c r="C2743" s="32">
        <v>63855634141.339996</v>
      </c>
      <c r="D2743" s="32">
        <v>63808243670.339996</v>
      </c>
      <c r="E2743" s="32">
        <v>63807950893.339996</v>
      </c>
      <c r="F2743" s="32">
        <f t="shared" si="171"/>
        <v>2595565858.6600037</v>
      </c>
      <c r="G2743" s="33">
        <f t="shared" si="172"/>
        <v>96.094027107621827</v>
      </c>
      <c r="H2743" s="34">
        <f t="shared" si="173"/>
        <v>96.022710907161951</v>
      </c>
      <c r="I2743" s="34">
        <f t="shared" si="174"/>
        <v>96.022270317676728</v>
      </c>
    </row>
    <row r="2744" spans="1:9" s="8" customFormat="1" x14ac:dyDescent="0.2">
      <c r="A2744" s="31" t="s">
        <v>95</v>
      </c>
      <c r="B2744" s="32">
        <v>28809300000</v>
      </c>
      <c r="C2744" s="32">
        <v>26281314962</v>
      </c>
      <c r="D2744" s="32">
        <v>26269207780</v>
      </c>
      <c r="E2744" s="32">
        <v>26269079480</v>
      </c>
      <c r="F2744" s="32">
        <f t="shared" si="171"/>
        <v>2527985038</v>
      </c>
      <c r="G2744" s="33">
        <f t="shared" si="172"/>
        <v>91.225107732572468</v>
      </c>
      <c r="H2744" s="34">
        <f t="shared" si="173"/>
        <v>91.183082476839076</v>
      </c>
      <c r="I2744" s="34">
        <f t="shared" si="174"/>
        <v>91.182637134536421</v>
      </c>
    </row>
    <row r="2745" spans="1:9" s="8" customFormat="1" x14ac:dyDescent="0.2">
      <c r="A2745" s="31" t="s">
        <v>96</v>
      </c>
      <c r="B2745" s="32">
        <v>6677900000</v>
      </c>
      <c r="C2745" s="32">
        <v>5996645668.71</v>
      </c>
      <c r="D2745" s="32">
        <v>5979009915.71</v>
      </c>
      <c r="E2745" s="32">
        <v>5979009915.71</v>
      </c>
      <c r="F2745" s="32">
        <f t="shared" si="171"/>
        <v>681254331.28999996</v>
      </c>
      <c r="G2745" s="33">
        <f t="shared" si="172"/>
        <v>89.798374769163956</v>
      </c>
      <c r="H2745" s="34">
        <f t="shared" si="173"/>
        <v>89.534283468006421</v>
      </c>
      <c r="I2745" s="34">
        <f t="shared" si="174"/>
        <v>89.534283468006421</v>
      </c>
    </row>
    <row r="2746" spans="1:9" s="8" customFormat="1" x14ac:dyDescent="0.2">
      <c r="A2746" s="27" t="s">
        <v>1378</v>
      </c>
      <c r="B2746" s="28">
        <v>976947940205</v>
      </c>
      <c r="C2746" s="28">
        <v>966215821120.73999</v>
      </c>
      <c r="D2746" s="28">
        <v>786214104123.30005</v>
      </c>
      <c r="E2746" s="28">
        <v>786010887184.76001</v>
      </c>
      <c r="F2746" s="28">
        <f t="shared" si="171"/>
        <v>10732119084.26001</v>
      </c>
      <c r="G2746" s="29">
        <f t="shared" si="172"/>
        <v>98.901464587559502</v>
      </c>
      <c r="H2746" s="30">
        <f t="shared" si="173"/>
        <v>80.47656090644125</v>
      </c>
      <c r="I2746" s="30">
        <f t="shared" si="174"/>
        <v>80.455759701978153</v>
      </c>
    </row>
    <row r="2747" spans="1:9" s="9" customFormat="1" x14ac:dyDescent="0.2">
      <c r="A2747" s="31" t="s">
        <v>124</v>
      </c>
      <c r="B2747" s="32">
        <v>4059257060</v>
      </c>
      <c r="C2747" s="32">
        <v>3691701547.8600001</v>
      </c>
      <c r="D2747" s="32">
        <v>3271753899.7399998</v>
      </c>
      <c r="E2747" s="32">
        <v>3271753899.7399998</v>
      </c>
      <c r="F2747" s="32">
        <f t="shared" si="171"/>
        <v>367555512.13999987</v>
      </c>
      <c r="G2747" s="33">
        <f t="shared" si="172"/>
        <v>90.945251638239441</v>
      </c>
      <c r="H2747" s="34">
        <f t="shared" si="173"/>
        <v>80.599820395212902</v>
      </c>
      <c r="I2747" s="34">
        <f t="shared" si="174"/>
        <v>80.599820395212902</v>
      </c>
    </row>
    <row r="2748" spans="1:9" s="8" customFormat="1" x14ac:dyDescent="0.2">
      <c r="A2748" s="31" t="s">
        <v>97</v>
      </c>
      <c r="B2748" s="32">
        <v>972888683145</v>
      </c>
      <c r="C2748" s="32">
        <v>962524119572.88</v>
      </c>
      <c r="D2748" s="32">
        <v>782942350223.56006</v>
      </c>
      <c r="E2748" s="32">
        <v>782739133285.02002</v>
      </c>
      <c r="F2748" s="32">
        <f t="shared" si="171"/>
        <v>10364563572.119995</v>
      </c>
      <c r="G2748" s="33">
        <f t="shared" si="172"/>
        <v>98.934660896803209</v>
      </c>
      <c r="H2748" s="34">
        <f t="shared" si="173"/>
        <v>80.476046621550609</v>
      </c>
      <c r="I2748" s="34">
        <f t="shared" si="174"/>
        <v>80.455158626648355</v>
      </c>
    </row>
    <row r="2749" spans="1:9" s="9" customFormat="1" x14ac:dyDescent="0.2">
      <c r="A2749" s="27" t="s">
        <v>5</v>
      </c>
      <c r="B2749" s="28">
        <v>51268138275</v>
      </c>
      <c r="C2749" s="28">
        <v>50945992089.300003</v>
      </c>
      <c r="D2749" s="28">
        <v>47137786877.510002</v>
      </c>
      <c r="E2749" s="28">
        <v>28843269094.830002</v>
      </c>
      <c r="F2749" s="28">
        <f t="shared" si="171"/>
        <v>322146185.69999695</v>
      </c>
      <c r="G2749" s="29">
        <f t="shared" si="172"/>
        <v>99.371644462742097</v>
      </c>
      <c r="H2749" s="30">
        <f t="shared" si="173"/>
        <v>91.943629052151294</v>
      </c>
      <c r="I2749" s="30">
        <f t="shared" si="174"/>
        <v>56.259638179401009</v>
      </c>
    </row>
    <row r="2750" spans="1:9" s="8" customFormat="1" x14ac:dyDescent="0.2">
      <c r="A2750" s="31" t="s">
        <v>102</v>
      </c>
      <c r="B2750" s="32">
        <v>329600000</v>
      </c>
      <c r="C2750" s="32">
        <v>250984420</v>
      </c>
      <c r="D2750" s="32">
        <v>240251829</v>
      </c>
      <c r="E2750" s="32">
        <v>240251829</v>
      </c>
      <c r="F2750" s="32">
        <f t="shared" si="171"/>
        <v>78615580</v>
      </c>
      <c r="G2750" s="33">
        <f t="shared" si="172"/>
        <v>76.148185679611643</v>
      </c>
      <c r="H2750" s="34">
        <f t="shared" si="173"/>
        <v>72.891938410194186</v>
      </c>
      <c r="I2750" s="34">
        <f t="shared" si="174"/>
        <v>72.891938410194186</v>
      </c>
    </row>
    <row r="2751" spans="1:9" s="8" customFormat="1" x14ac:dyDescent="0.2">
      <c r="A2751" s="31" t="s">
        <v>105</v>
      </c>
      <c r="B2751" s="32">
        <v>24716729809</v>
      </c>
      <c r="C2751" s="32">
        <v>24716644991</v>
      </c>
      <c r="D2751" s="32">
        <v>24716644990</v>
      </c>
      <c r="E2751" s="32">
        <v>8542515181</v>
      </c>
      <c r="F2751" s="32">
        <f t="shared" si="171"/>
        <v>84818</v>
      </c>
      <c r="G2751" s="33">
        <f t="shared" si="172"/>
        <v>99.999656839716849</v>
      </c>
      <c r="H2751" s="34">
        <f t="shared" si="173"/>
        <v>99.999656835671004</v>
      </c>
      <c r="I2751" s="34">
        <f t="shared" si="174"/>
        <v>34.561672385516992</v>
      </c>
    </row>
    <row r="2752" spans="1:9" s="8" customFormat="1" x14ac:dyDescent="0.2">
      <c r="A2752" s="31" t="s">
        <v>730</v>
      </c>
      <c r="B2752" s="32">
        <v>13811022338</v>
      </c>
      <c r="C2752" s="32">
        <v>13681840085</v>
      </c>
      <c r="D2752" s="32">
        <v>12641671991</v>
      </c>
      <c r="E2752" s="32">
        <v>12145254702</v>
      </c>
      <c r="F2752" s="32">
        <f t="shared" si="171"/>
        <v>129182253</v>
      </c>
      <c r="G2752" s="33">
        <f t="shared" si="172"/>
        <v>99.064643805226751</v>
      </c>
      <c r="H2752" s="34">
        <f t="shared" si="173"/>
        <v>91.53320935711892</v>
      </c>
      <c r="I2752" s="34">
        <f t="shared" si="174"/>
        <v>87.938853509658259</v>
      </c>
    </row>
    <row r="2753" spans="1:9" s="8" customFormat="1" x14ac:dyDescent="0.2">
      <c r="A2753" s="31" t="s">
        <v>1685</v>
      </c>
      <c r="B2753" s="32">
        <v>12410786128</v>
      </c>
      <c r="C2753" s="32">
        <v>12296522593.299999</v>
      </c>
      <c r="D2753" s="32">
        <v>9539218067.5100002</v>
      </c>
      <c r="E2753" s="32">
        <v>7915247382.8299999</v>
      </c>
      <c r="F2753" s="32">
        <f t="shared" si="171"/>
        <v>114263534.70000076</v>
      </c>
      <c r="G2753" s="33">
        <f t="shared" si="172"/>
        <v>99.079320733420658</v>
      </c>
      <c r="H2753" s="34">
        <f t="shared" si="173"/>
        <v>76.862319349686885</v>
      </c>
      <c r="I2753" s="34">
        <f t="shared" si="174"/>
        <v>63.777163680005685</v>
      </c>
    </row>
    <row r="2754" spans="1:9" s="8" customFormat="1" x14ac:dyDescent="0.2">
      <c r="A2754" s="27" t="s">
        <v>66</v>
      </c>
      <c r="B2754" s="28">
        <v>131144217016</v>
      </c>
      <c r="C2754" s="28">
        <v>130988164367.86</v>
      </c>
      <c r="D2754" s="28">
        <v>106490858931.82001</v>
      </c>
      <c r="E2754" s="28">
        <v>106490858931.82001</v>
      </c>
      <c r="F2754" s="28">
        <f t="shared" si="171"/>
        <v>156052648.13999939</v>
      </c>
      <c r="G2754" s="29">
        <f t="shared" si="172"/>
        <v>99.881006839881508</v>
      </c>
      <c r="H2754" s="30">
        <f t="shared" si="173"/>
        <v>81.201338003968402</v>
      </c>
      <c r="I2754" s="30">
        <f t="shared" si="174"/>
        <v>81.201338003968402</v>
      </c>
    </row>
    <row r="2755" spans="1:9" s="8" customFormat="1" x14ac:dyDescent="0.2">
      <c r="A2755" s="31" t="s">
        <v>372</v>
      </c>
      <c r="B2755" s="32">
        <v>131144217016</v>
      </c>
      <c r="C2755" s="32">
        <v>130988164367.86</v>
      </c>
      <c r="D2755" s="32">
        <v>106490858931.82001</v>
      </c>
      <c r="E2755" s="32">
        <v>106490858931.82001</v>
      </c>
      <c r="F2755" s="32">
        <f t="shared" si="171"/>
        <v>156052648.13999939</v>
      </c>
      <c r="G2755" s="33">
        <f t="shared" si="172"/>
        <v>99.881006839881508</v>
      </c>
      <c r="H2755" s="34">
        <f t="shared" si="173"/>
        <v>81.201338003968402</v>
      </c>
      <c r="I2755" s="34">
        <f t="shared" si="174"/>
        <v>81.201338003968402</v>
      </c>
    </row>
    <row r="2756" spans="1:9" s="8" customFormat="1" x14ac:dyDescent="0.2">
      <c r="A2756" s="27" t="s">
        <v>63</v>
      </c>
      <c r="B2756" s="28">
        <v>3614151329</v>
      </c>
      <c r="C2756" s="28">
        <v>3326519985.5999999</v>
      </c>
      <c r="D2756" s="28">
        <v>3326519985.5999999</v>
      </c>
      <c r="E2756" s="28">
        <v>3126519985.5999999</v>
      </c>
      <c r="F2756" s="28">
        <f t="shared" si="171"/>
        <v>287631343.4000001</v>
      </c>
      <c r="G2756" s="29">
        <f t="shared" si="172"/>
        <v>92.041524628699349</v>
      </c>
      <c r="H2756" s="30">
        <f t="shared" si="173"/>
        <v>92.041524628699349</v>
      </c>
      <c r="I2756" s="30">
        <f t="shared" si="174"/>
        <v>86.507722034568957</v>
      </c>
    </row>
    <row r="2757" spans="1:9" s="8" customFormat="1" x14ac:dyDescent="0.2">
      <c r="A2757" s="31" t="s">
        <v>106</v>
      </c>
      <c r="B2757" s="32">
        <v>1303184000</v>
      </c>
      <c r="C2757" s="32">
        <v>1025959185.6</v>
      </c>
      <c r="D2757" s="32">
        <v>1025959185.6</v>
      </c>
      <c r="E2757" s="32">
        <v>825959185.60000002</v>
      </c>
      <c r="F2757" s="32">
        <f t="shared" si="171"/>
        <v>277224814.39999998</v>
      </c>
      <c r="G2757" s="33">
        <f t="shared" si="172"/>
        <v>78.727116477795917</v>
      </c>
      <c r="H2757" s="34">
        <f t="shared" si="173"/>
        <v>78.727116477795917</v>
      </c>
      <c r="I2757" s="34">
        <f t="shared" si="174"/>
        <v>63.380089503861313</v>
      </c>
    </row>
    <row r="2758" spans="1:9" s="8" customFormat="1" x14ac:dyDescent="0.2">
      <c r="A2758" s="31" t="s">
        <v>107</v>
      </c>
      <c r="B2758" s="32">
        <v>10700000</v>
      </c>
      <c r="C2758" s="32">
        <v>293471</v>
      </c>
      <c r="D2758" s="32">
        <v>293471</v>
      </c>
      <c r="E2758" s="32">
        <v>293471</v>
      </c>
      <c r="F2758" s="32">
        <f t="shared" si="171"/>
        <v>10406529</v>
      </c>
      <c r="G2758" s="33">
        <f t="shared" si="172"/>
        <v>2.7427196261682241</v>
      </c>
      <c r="H2758" s="34">
        <f t="shared" si="173"/>
        <v>2.7427196261682241</v>
      </c>
      <c r="I2758" s="34">
        <f t="shared" si="174"/>
        <v>2.7427196261682241</v>
      </c>
    </row>
    <row r="2759" spans="1:9" s="8" customFormat="1" x14ac:dyDescent="0.2">
      <c r="A2759" s="31" t="s">
        <v>108</v>
      </c>
      <c r="B2759" s="32">
        <v>2300267329</v>
      </c>
      <c r="C2759" s="32">
        <v>2300267329</v>
      </c>
      <c r="D2759" s="32">
        <v>2300267329</v>
      </c>
      <c r="E2759" s="32">
        <v>2300267329</v>
      </c>
      <c r="F2759" s="32">
        <f t="shared" ref="F2759:F2822" si="175">+B2759-C2759</f>
        <v>0</v>
      </c>
      <c r="G2759" s="33">
        <f t="shared" si="172"/>
        <v>100</v>
      </c>
      <c r="H2759" s="34">
        <f t="shared" si="173"/>
        <v>100</v>
      </c>
      <c r="I2759" s="34">
        <f t="shared" si="174"/>
        <v>100</v>
      </c>
    </row>
    <row r="2760" spans="1:9" s="9" customFormat="1" x14ac:dyDescent="0.2">
      <c r="A2760" s="27" t="s">
        <v>6</v>
      </c>
      <c r="B2760" s="28">
        <v>21000000000</v>
      </c>
      <c r="C2760" s="28">
        <v>6996079371</v>
      </c>
      <c r="D2760" s="28">
        <v>5610276159</v>
      </c>
      <c r="E2760" s="28">
        <v>5610276159</v>
      </c>
      <c r="F2760" s="28">
        <f t="shared" si="175"/>
        <v>14003920629</v>
      </c>
      <c r="G2760" s="29">
        <f t="shared" si="172"/>
        <v>33.314663671428576</v>
      </c>
      <c r="H2760" s="30">
        <f t="shared" si="173"/>
        <v>26.715600757142855</v>
      </c>
      <c r="I2760" s="30">
        <f t="shared" si="174"/>
        <v>26.715600757142855</v>
      </c>
    </row>
    <row r="2761" spans="1:9" s="8" customFormat="1" x14ac:dyDescent="0.2">
      <c r="A2761" s="31" t="s">
        <v>731</v>
      </c>
      <c r="B2761" s="32">
        <v>16000000000</v>
      </c>
      <c r="C2761" s="32">
        <v>4000000000</v>
      </c>
      <c r="D2761" s="32">
        <v>2614196790</v>
      </c>
      <c r="E2761" s="32">
        <v>2614196790</v>
      </c>
      <c r="F2761" s="32">
        <f t="shared" si="175"/>
        <v>12000000000</v>
      </c>
      <c r="G2761" s="33">
        <f t="shared" si="172"/>
        <v>25</v>
      </c>
      <c r="H2761" s="34">
        <f t="shared" si="173"/>
        <v>16.338729937499998</v>
      </c>
      <c r="I2761" s="34">
        <f t="shared" si="174"/>
        <v>16.338729937499998</v>
      </c>
    </row>
    <row r="2762" spans="1:9" s="8" customFormat="1" x14ac:dyDescent="0.2">
      <c r="A2762" s="31" t="s">
        <v>732</v>
      </c>
      <c r="B2762" s="32">
        <v>3000000000</v>
      </c>
      <c r="C2762" s="32">
        <v>2996079371</v>
      </c>
      <c r="D2762" s="32">
        <v>2996079369</v>
      </c>
      <c r="E2762" s="32">
        <v>2996079369</v>
      </c>
      <c r="F2762" s="32">
        <f t="shared" si="175"/>
        <v>3920629</v>
      </c>
      <c r="G2762" s="33">
        <f t="shared" si="172"/>
        <v>99.869312366666662</v>
      </c>
      <c r="H2762" s="34">
        <f t="shared" si="173"/>
        <v>99.869312300000004</v>
      </c>
      <c r="I2762" s="34">
        <f t="shared" si="174"/>
        <v>99.869312300000004</v>
      </c>
    </row>
    <row r="2763" spans="1:9" s="9" customFormat="1" x14ac:dyDescent="0.2">
      <c r="A2763" s="31" t="s">
        <v>1859</v>
      </c>
      <c r="B2763" s="32">
        <v>2000000000</v>
      </c>
      <c r="C2763" s="32">
        <v>0</v>
      </c>
      <c r="D2763" s="32">
        <v>0</v>
      </c>
      <c r="E2763" s="32">
        <v>0</v>
      </c>
      <c r="F2763" s="32">
        <f t="shared" si="175"/>
        <v>2000000000</v>
      </c>
      <c r="G2763" s="33">
        <f t="shared" si="172"/>
        <v>0</v>
      </c>
      <c r="H2763" s="34">
        <f t="shared" si="173"/>
        <v>0</v>
      </c>
      <c r="I2763" s="34">
        <f t="shared" si="174"/>
        <v>0</v>
      </c>
    </row>
    <row r="2764" spans="1:9" s="9" customFormat="1" x14ac:dyDescent="0.2">
      <c r="A2764" s="27" t="s">
        <v>31</v>
      </c>
      <c r="B2764" s="28">
        <v>67575300000</v>
      </c>
      <c r="C2764" s="28">
        <v>66802124881.809998</v>
      </c>
      <c r="D2764" s="28">
        <v>57537988466.020004</v>
      </c>
      <c r="E2764" s="28">
        <v>57525335107.020004</v>
      </c>
      <c r="F2764" s="28">
        <f t="shared" si="175"/>
        <v>773175118.19000244</v>
      </c>
      <c r="G2764" s="29">
        <f t="shared" si="172"/>
        <v>98.855831763691754</v>
      </c>
      <c r="H2764" s="30">
        <f t="shared" si="173"/>
        <v>85.14647876667955</v>
      </c>
      <c r="I2764" s="30">
        <f t="shared" si="174"/>
        <v>85.127753938228906</v>
      </c>
    </row>
    <row r="2765" spans="1:9" s="8" customFormat="1" x14ac:dyDescent="0.2">
      <c r="A2765" s="27" t="s">
        <v>4</v>
      </c>
      <c r="B2765" s="28">
        <v>5249900000</v>
      </c>
      <c r="C2765" s="28">
        <v>5065594428.5</v>
      </c>
      <c r="D2765" s="28">
        <v>4904446341.8600006</v>
      </c>
      <c r="E2765" s="28">
        <v>4901760392.8600006</v>
      </c>
      <c r="F2765" s="28">
        <f t="shared" si="175"/>
        <v>184305571.5</v>
      </c>
      <c r="G2765" s="29">
        <f t="shared" ref="G2765:G2828" si="176">IFERROR(IF(C2765&gt;0,+C2765/B2765*100,0),0)</f>
        <v>96.489350816206027</v>
      </c>
      <c r="H2765" s="30">
        <f t="shared" ref="H2765:H2828" si="177">IFERROR(IF(D2765&gt;0,+D2765/B2765*100,0),0)</f>
        <v>93.419804984094952</v>
      </c>
      <c r="I2765" s="30">
        <f t="shared" ref="I2765:I2828" si="178">IFERROR(IF(E2765&gt;0,+E2765/B2765*100,0),0)</f>
        <v>93.368643076249086</v>
      </c>
    </row>
    <row r="2766" spans="1:9" s="9" customFormat="1" x14ac:dyDescent="0.2">
      <c r="A2766" s="27" t="s">
        <v>62</v>
      </c>
      <c r="B2766" s="28">
        <v>3435200000</v>
      </c>
      <c r="C2766" s="28">
        <v>3381985804.4000001</v>
      </c>
      <c r="D2766" s="28">
        <v>3381985804.4000001</v>
      </c>
      <c r="E2766" s="28">
        <v>3381985804.4000001</v>
      </c>
      <c r="F2766" s="28">
        <f t="shared" si="175"/>
        <v>53214195.599999905</v>
      </c>
      <c r="G2766" s="29">
        <f t="shared" si="176"/>
        <v>98.450914194224509</v>
      </c>
      <c r="H2766" s="30">
        <f t="shared" si="177"/>
        <v>98.450914194224509</v>
      </c>
      <c r="I2766" s="30">
        <f t="shared" si="178"/>
        <v>98.450914194224509</v>
      </c>
    </row>
    <row r="2767" spans="1:9" s="8" customFormat="1" x14ac:dyDescent="0.2">
      <c r="A2767" s="31" t="s">
        <v>94</v>
      </c>
      <c r="B2767" s="32">
        <v>2172951000</v>
      </c>
      <c r="C2767" s="32">
        <v>2161555287.4000001</v>
      </c>
      <c r="D2767" s="32">
        <v>2161555287.4000001</v>
      </c>
      <c r="E2767" s="32">
        <v>2161555287.4000001</v>
      </c>
      <c r="F2767" s="32">
        <f t="shared" si="175"/>
        <v>11395712.599999905</v>
      </c>
      <c r="G2767" s="33">
        <f t="shared" si="176"/>
        <v>99.475565136995726</v>
      </c>
      <c r="H2767" s="34">
        <f t="shared" si="177"/>
        <v>99.475565136995726</v>
      </c>
      <c r="I2767" s="34">
        <f t="shared" si="178"/>
        <v>99.475565136995726</v>
      </c>
    </row>
    <row r="2768" spans="1:9" s="8" customFormat="1" x14ac:dyDescent="0.2">
      <c r="A2768" s="31" t="s">
        <v>95</v>
      </c>
      <c r="B2768" s="32">
        <v>893200000</v>
      </c>
      <c r="C2768" s="32">
        <v>851639748</v>
      </c>
      <c r="D2768" s="32">
        <v>851639748</v>
      </c>
      <c r="E2768" s="32">
        <v>851639748</v>
      </c>
      <c r="F2768" s="32">
        <f t="shared" si="175"/>
        <v>41560252</v>
      </c>
      <c r="G2768" s="33">
        <f t="shared" si="176"/>
        <v>95.347038513210919</v>
      </c>
      <c r="H2768" s="34">
        <f t="shared" si="177"/>
        <v>95.347038513210919</v>
      </c>
      <c r="I2768" s="34">
        <f t="shared" si="178"/>
        <v>95.347038513210919</v>
      </c>
    </row>
    <row r="2769" spans="1:9" s="8" customFormat="1" x14ac:dyDescent="0.2">
      <c r="A2769" s="31" t="s">
        <v>96</v>
      </c>
      <c r="B2769" s="32">
        <v>369049000</v>
      </c>
      <c r="C2769" s="32">
        <v>368790769</v>
      </c>
      <c r="D2769" s="32">
        <v>368790769</v>
      </c>
      <c r="E2769" s="32">
        <v>368790769</v>
      </c>
      <c r="F2769" s="32">
        <f t="shared" si="175"/>
        <v>258231</v>
      </c>
      <c r="G2769" s="33">
        <f t="shared" si="176"/>
        <v>99.930027990862996</v>
      </c>
      <c r="H2769" s="34">
        <f t="shared" si="177"/>
        <v>99.930027990862996</v>
      </c>
      <c r="I2769" s="34">
        <f t="shared" si="178"/>
        <v>99.930027990862996</v>
      </c>
    </row>
    <row r="2770" spans="1:9" s="8" customFormat="1" x14ac:dyDescent="0.2">
      <c r="A2770" s="27" t="s">
        <v>1378</v>
      </c>
      <c r="B2770" s="28">
        <v>1654600000</v>
      </c>
      <c r="C2770" s="28">
        <v>1528402563.0999999</v>
      </c>
      <c r="D2770" s="28">
        <v>1367254476.46</v>
      </c>
      <c r="E2770" s="28">
        <v>1364568527.46</v>
      </c>
      <c r="F2770" s="28">
        <f t="shared" si="175"/>
        <v>126197436.9000001</v>
      </c>
      <c r="G2770" s="29">
        <f t="shared" si="176"/>
        <v>92.372933826906802</v>
      </c>
      <c r="H2770" s="30">
        <f t="shared" si="177"/>
        <v>82.63353538377855</v>
      </c>
      <c r="I2770" s="30">
        <f t="shared" si="178"/>
        <v>82.471203158467304</v>
      </c>
    </row>
    <row r="2771" spans="1:9" s="8" customFormat="1" x14ac:dyDescent="0.2">
      <c r="A2771" s="31" t="s">
        <v>97</v>
      </c>
      <c r="B2771" s="32">
        <v>1654600000</v>
      </c>
      <c r="C2771" s="32">
        <v>1528402563.0999999</v>
      </c>
      <c r="D2771" s="32">
        <v>1367254476.46</v>
      </c>
      <c r="E2771" s="32">
        <v>1364568527.46</v>
      </c>
      <c r="F2771" s="32">
        <f t="shared" si="175"/>
        <v>126197436.9000001</v>
      </c>
      <c r="G2771" s="33">
        <f t="shared" si="176"/>
        <v>92.372933826906802</v>
      </c>
      <c r="H2771" s="34">
        <f t="shared" si="177"/>
        <v>82.63353538377855</v>
      </c>
      <c r="I2771" s="34">
        <f t="shared" si="178"/>
        <v>82.471203158467304</v>
      </c>
    </row>
    <row r="2772" spans="1:9" s="8" customFormat="1" x14ac:dyDescent="0.2">
      <c r="A2772" s="27" t="s">
        <v>63</v>
      </c>
      <c r="B2772" s="28">
        <v>160100000</v>
      </c>
      <c r="C2772" s="28">
        <v>155206061</v>
      </c>
      <c r="D2772" s="28">
        <v>155206061</v>
      </c>
      <c r="E2772" s="28">
        <v>155206061</v>
      </c>
      <c r="F2772" s="28">
        <f t="shared" si="175"/>
        <v>4893939</v>
      </c>
      <c r="G2772" s="29">
        <f t="shared" si="176"/>
        <v>96.943198625858841</v>
      </c>
      <c r="H2772" s="30">
        <f t="shared" si="177"/>
        <v>96.943198625858841</v>
      </c>
      <c r="I2772" s="30">
        <f t="shared" si="178"/>
        <v>96.943198625858841</v>
      </c>
    </row>
    <row r="2773" spans="1:9" s="8" customFormat="1" x14ac:dyDescent="0.2">
      <c r="A2773" s="31" t="s">
        <v>106</v>
      </c>
      <c r="B2773" s="32">
        <v>5000000</v>
      </c>
      <c r="C2773" s="32">
        <v>122000</v>
      </c>
      <c r="D2773" s="32">
        <v>122000</v>
      </c>
      <c r="E2773" s="32">
        <v>122000</v>
      </c>
      <c r="F2773" s="32">
        <f t="shared" si="175"/>
        <v>4878000</v>
      </c>
      <c r="G2773" s="33">
        <f t="shared" si="176"/>
        <v>2.44</v>
      </c>
      <c r="H2773" s="34">
        <f t="shared" si="177"/>
        <v>2.44</v>
      </c>
      <c r="I2773" s="34">
        <f t="shared" si="178"/>
        <v>2.44</v>
      </c>
    </row>
    <row r="2774" spans="1:9" s="8" customFormat="1" x14ac:dyDescent="0.2">
      <c r="A2774" s="31" t="s">
        <v>108</v>
      </c>
      <c r="B2774" s="32">
        <v>155100000</v>
      </c>
      <c r="C2774" s="32">
        <v>155084061</v>
      </c>
      <c r="D2774" s="32">
        <v>155084061</v>
      </c>
      <c r="E2774" s="32">
        <v>155084061</v>
      </c>
      <c r="F2774" s="32">
        <f t="shared" si="175"/>
        <v>15939</v>
      </c>
      <c r="G2774" s="33">
        <f t="shared" si="176"/>
        <v>99.989723404255315</v>
      </c>
      <c r="H2774" s="34">
        <f t="shared" si="177"/>
        <v>99.989723404255315</v>
      </c>
      <c r="I2774" s="34">
        <f t="shared" si="178"/>
        <v>99.989723404255315</v>
      </c>
    </row>
    <row r="2775" spans="1:9" s="8" customFormat="1" x14ac:dyDescent="0.2">
      <c r="A2775" s="27" t="s">
        <v>6</v>
      </c>
      <c r="B2775" s="28">
        <v>62325400000</v>
      </c>
      <c r="C2775" s="28">
        <v>61736530453.309998</v>
      </c>
      <c r="D2775" s="28">
        <v>52633542124.160004</v>
      </c>
      <c r="E2775" s="28">
        <v>52623574714.160004</v>
      </c>
      <c r="F2775" s="28">
        <f t="shared" si="175"/>
        <v>588869546.69000244</v>
      </c>
      <c r="G2775" s="29">
        <f t="shared" si="176"/>
        <v>99.055169246101897</v>
      </c>
      <c r="H2775" s="30">
        <f t="shared" si="177"/>
        <v>84.449585761439167</v>
      </c>
      <c r="I2775" s="30">
        <f t="shared" si="178"/>
        <v>84.433593228699692</v>
      </c>
    </row>
    <row r="2776" spans="1:9" s="8" customFormat="1" x14ac:dyDescent="0.2">
      <c r="A2776" s="31" t="s">
        <v>733</v>
      </c>
      <c r="B2776" s="32">
        <v>62325400000</v>
      </c>
      <c r="C2776" s="32">
        <v>61736530453.309998</v>
      </c>
      <c r="D2776" s="32">
        <v>52633542124.160004</v>
      </c>
      <c r="E2776" s="32">
        <v>52623574714.160004</v>
      </c>
      <c r="F2776" s="32">
        <f t="shared" si="175"/>
        <v>588869546.69000244</v>
      </c>
      <c r="G2776" s="33">
        <f t="shared" si="176"/>
        <v>99.055169246101897</v>
      </c>
      <c r="H2776" s="34">
        <f t="shared" si="177"/>
        <v>84.449585761439167</v>
      </c>
      <c r="I2776" s="34">
        <f t="shared" si="178"/>
        <v>84.433593228699692</v>
      </c>
    </row>
    <row r="2777" spans="1:9" s="8" customFormat="1" x14ac:dyDescent="0.2">
      <c r="A2777" s="23" t="s">
        <v>32</v>
      </c>
      <c r="B2777" s="24">
        <v>3498837263849</v>
      </c>
      <c r="C2777" s="24">
        <v>3021136786974.0601</v>
      </c>
      <c r="D2777" s="24">
        <v>2358049868997.0703</v>
      </c>
      <c r="E2777" s="24">
        <v>2349305538193.2202</v>
      </c>
      <c r="F2777" s="24">
        <f t="shared" si="175"/>
        <v>477700476874.93994</v>
      </c>
      <c r="G2777" s="25">
        <f t="shared" si="176"/>
        <v>86.346879238692239</v>
      </c>
      <c r="H2777" s="26">
        <f t="shared" si="177"/>
        <v>67.395242795688858</v>
      </c>
      <c r="I2777" s="26">
        <f t="shared" si="178"/>
        <v>67.145321746367728</v>
      </c>
    </row>
    <row r="2778" spans="1:9" s="8" customFormat="1" x14ac:dyDescent="0.2">
      <c r="A2778" s="27" t="s">
        <v>33</v>
      </c>
      <c r="B2778" s="28">
        <v>149143224001</v>
      </c>
      <c r="C2778" s="28">
        <v>119740963987.26001</v>
      </c>
      <c r="D2778" s="28">
        <v>108568644448.08</v>
      </c>
      <c r="E2778" s="28">
        <v>108568644448.08</v>
      </c>
      <c r="F2778" s="28">
        <f t="shared" si="175"/>
        <v>29402260013.73999</v>
      </c>
      <c r="G2778" s="29">
        <f t="shared" si="176"/>
        <v>80.285889479268022</v>
      </c>
      <c r="H2778" s="30">
        <f t="shared" si="177"/>
        <v>72.794889057348016</v>
      </c>
      <c r="I2778" s="30">
        <f t="shared" si="178"/>
        <v>72.794889057348016</v>
      </c>
    </row>
    <row r="2779" spans="1:9" s="8" customFormat="1" x14ac:dyDescent="0.2">
      <c r="A2779" s="27" t="s">
        <v>4</v>
      </c>
      <c r="B2779" s="28">
        <v>109112139000</v>
      </c>
      <c r="C2779" s="28">
        <v>86030822696.410004</v>
      </c>
      <c r="D2779" s="28">
        <v>79160714745.270004</v>
      </c>
      <c r="E2779" s="28">
        <v>79160714745.270004</v>
      </c>
      <c r="F2779" s="28">
        <f t="shared" si="175"/>
        <v>23081316303.589996</v>
      </c>
      <c r="G2779" s="29">
        <f t="shared" si="176"/>
        <v>78.846243401396436</v>
      </c>
      <c r="H2779" s="30">
        <f t="shared" si="177"/>
        <v>72.549869767716686</v>
      </c>
      <c r="I2779" s="30">
        <f t="shared" si="178"/>
        <v>72.549869767716686</v>
      </c>
    </row>
    <row r="2780" spans="1:9" s="8" customFormat="1" x14ac:dyDescent="0.2">
      <c r="A2780" s="27" t="s">
        <v>62</v>
      </c>
      <c r="B2780" s="28">
        <v>34591800000</v>
      </c>
      <c r="C2780" s="28">
        <v>33466429682.450001</v>
      </c>
      <c r="D2780" s="28">
        <v>32977605682.450001</v>
      </c>
      <c r="E2780" s="28">
        <v>32977605682.450001</v>
      </c>
      <c r="F2780" s="28">
        <f t="shared" si="175"/>
        <v>1125370317.5499992</v>
      </c>
      <c r="G2780" s="29">
        <f t="shared" si="176"/>
        <v>96.746713621291761</v>
      </c>
      <c r="H2780" s="30">
        <f t="shared" si="177"/>
        <v>95.333592592608653</v>
      </c>
      <c r="I2780" s="30">
        <f t="shared" si="178"/>
        <v>95.333592592608653</v>
      </c>
    </row>
    <row r="2781" spans="1:9" s="8" customFormat="1" x14ac:dyDescent="0.2">
      <c r="A2781" s="31" t="s">
        <v>94</v>
      </c>
      <c r="B2781" s="32">
        <v>22793600000</v>
      </c>
      <c r="C2781" s="32">
        <v>22167499554.450001</v>
      </c>
      <c r="D2781" s="32">
        <v>22167499554.450001</v>
      </c>
      <c r="E2781" s="32">
        <v>22167499554.450001</v>
      </c>
      <c r="F2781" s="32">
        <f t="shared" si="175"/>
        <v>626100445.54999924</v>
      </c>
      <c r="G2781" s="33">
        <f t="shared" si="176"/>
        <v>97.253174375482601</v>
      </c>
      <c r="H2781" s="34">
        <f t="shared" si="177"/>
        <v>97.253174375482601</v>
      </c>
      <c r="I2781" s="34">
        <f t="shared" si="178"/>
        <v>97.253174375482601</v>
      </c>
    </row>
    <row r="2782" spans="1:9" s="8" customFormat="1" x14ac:dyDescent="0.2">
      <c r="A2782" s="31" t="s">
        <v>95</v>
      </c>
      <c r="B2782" s="32">
        <v>8276400000</v>
      </c>
      <c r="C2782" s="32">
        <v>8012188473</v>
      </c>
      <c r="D2782" s="32">
        <v>7523364473</v>
      </c>
      <c r="E2782" s="32">
        <v>7523364473</v>
      </c>
      <c r="F2782" s="32">
        <f t="shared" si="175"/>
        <v>264211527</v>
      </c>
      <c r="G2782" s="33">
        <f t="shared" si="176"/>
        <v>96.807651551399161</v>
      </c>
      <c r="H2782" s="34">
        <f t="shared" si="177"/>
        <v>90.901412123628631</v>
      </c>
      <c r="I2782" s="34">
        <f t="shared" si="178"/>
        <v>90.901412123628631</v>
      </c>
    </row>
    <row r="2783" spans="1:9" s="9" customFormat="1" x14ac:dyDescent="0.2">
      <c r="A2783" s="31" t="s">
        <v>96</v>
      </c>
      <c r="B2783" s="32">
        <v>3521800000</v>
      </c>
      <c r="C2783" s="32">
        <v>3286741655</v>
      </c>
      <c r="D2783" s="32">
        <v>3286741655</v>
      </c>
      <c r="E2783" s="32">
        <v>3286741655</v>
      </c>
      <c r="F2783" s="32">
        <f t="shared" si="175"/>
        <v>235058345</v>
      </c>
      <c r="G2783" s="33">
        <f t="shared" si="176"/>
        <v>93.325619143619747</v>
      </c>
      <c r="H2783" s="34">
        <f t="shared" si="177"/>
        <v>93.325619143619747</v>
      </c>
      <c r="I2783" s="34">
        <f t="shared" si="178"/>
        <v>93.325619143619747</v>
      </c>
    </row>
    <row r="2784" spans="1:9" s="9" customFormat="1" x14ac:dyDescent="0.2">
      <c r="A2784" s="27" t="s">
        <v>1378</v>
      </c>
      <c r="B2784" s="28">
        <v>33819907433</v>
      </c>
      <c r="C2784" s="28">
        <v>19301664673.040001</v>
      </c>
      <c r="D2784" s="28">
        <v>17462267985.900002</v>
      </c>
      <c r="E2784" s="28">
        <v>17462267985.900002</v>
      </c>
      <c r="F2784" s="28">
        <f t="shared" si="175"/>
        <v>14518242759.959999</v>
      </c>
      <c r="G2784" s="29">
        <f t="shared" si="176"/>
        <v>57.071902728528087</v>
      </c>
      <c r="H2784" s="30">
        <f t="shared" si="177"/>
        <v>51.63310402458724</v>
      </c>
      <c r="I2784" s="30">
        <f t="shared" si="178"/>
        <v>51.63310402458724</v>
      </c>
    </row>
    <row r="2785" spans="1:9" s="8" customFormat="1" x14ac:dyDescent="0.2">
      <c r="A2785" s="31" t="s">
        <v>124</v>
      </c>
      <c r="B2785" s="32">
        <v>4113474672</v>
      </c>
      <c r="C2785" s="32">
        <v>1516285965</v>
      </c>
      <c r="D2785" s="32">
        <v>1061742545</v>
      </c>
      <c r="E2785" s="32">
        <v>1061742545</v>
      </c>
      <c r="F2785" s="32">
        <f t="shared" si="175"/>
        <v>2597188707</v>
      </c>
      <c r="G2785" s="33">
        <f t="shared" si="176"/>
        <v>36.861439194489343</v>
      </c>
      <c r="H2785" s="34">
        <f t="shared" si="177"/>
        <v>25.811330557768414</v>
      </c>
      <c r="I2785" s="34">
        <f t="shared" si="178"/>
        <v>25.811330557768414</v>
      </c>
    </row>
    <row r="2786" spans="1:9" s="8" customFormat="1" x14ac:dyDescent="0.2">
      <c r="A2786" s="31" t="s">
        <v>97</v>
      </c>
      <c r="B2786" s="32">
        <v>29706432761</v>
      </c>
      <c r="C2786" s="32">
        <v>17785378708.040001</v>
      </c>
      <c r="D2786" s="32">
        <v>16400525440.9</v>
      </c>
      <c r="E2786" s="32">
        <v>16400525440.9</v>
      </c>
      <c r="F2786" s="32">
        <f t="shared" si="175"/>
        <v>11921054052.959999</v>
      </c>
      <c r="G2786" s="33">
        <f t="shared" si="176"/>
        <v>59.870462573309979</v>
      </c>
      <c r="H2786" s="34">
        <f t="shared" si="177"/>
        <v>55.208666664384488</v>
      </c>
      <c r="I2786" s="34">
        <f t="shared" si="178"/>
        <v>55.208666664384488</v>
      </c>
    </row>
    <row r="2787" spans="1:9" s="8" customFormat="1" x14ac:dyDescent="0.2">
      <c r="A2787" s="27" t="s">
        <v>5</v>
      </c>
      <c r="B2787" s="28">
        <v>40244481834</v>
      </c>
      <c r="C2787" s="28">
        <v>32838124484.919998</v>
      </c>
      <c r="D2787" s="28">
        <v>28296237220.919998</v>
      </c>
      <c r="E2787" s="28">
        <v>28296237220.919998</v>
      </c>
      <c r="F2787" s="28">
        <f t="shared" si="175"/>
        <v>7406357349.0800018</v>
      </c>
      <c r="G2787" s="29">
        <f t="shared" si="176"/>
        <v>81.596589118404694</v>
      </c>
      <c r="H2787" s="30">
        <f t="shared" si="177"/>
        <v>70.310849913873923</v>
      </c>
      <c r="I2787" s="30">
        <f t="shared" si="178"/>
        <v>70.310849913873923</v>
      </c>
    </row>
    <row r="2788" spans="1:9" s="8" customFormat="1" ht="22.5" x14ac:dyDescent="0.2">
      <c r="A2788" s="31" t="s">
        <v>734</v>
      </c>
      <c r="B2788" s="32">
        <v>1545000</v>
      </c>
      <c r="C2788" s="32">
        <v>1477083.66</v>
      </c>
      <c r="D2788" s="32">
        <v>1477083.66</v>
      </c>
      <c r="E2788" s="32">
        <v>1477083.66</v>
      </c>
      <c r="F2788" s="32">
        <f t="shared" si="175"/>
        <v>67916.340000000084</v>
      </c>
      <c r="G2788" s="33">
        <f t="shared" si="176"/>
        <v>95.604120388349514</v>
      </c>
      <c r="H2788" s="34">
        <f t="shared" si="177"/>
        <v>95.604120388349514</v>
      </c>
      <c r="I2788" s="34">
        <f t="shared" si="178"/>
        <v>95.604120388349514</v>
      </c>
    </row>
    <row r="2789" spans="1:9" s="8" customFormat="1" x14ac:dyDescent="0.2">
      <c r="A2789" s="31" t="s">
        <v>99</v>
      </c>
      <c r="B2789" s="32">
        <v>109200000</v>
      </c>
      <c r="C2789" s="32">
        <v>0</v>
      </c>
      <c r="D2789" s="32">
        <v>0</v>
      </c>
      <c r="E2789" s="32">
        <v>0</v>
      </c>
      <c r="F2789" s="32">
        <f t="shared" si="175"/>
        <v>109200000</v>
      </c>
      <c r="G2789" s="33">
        <f t="shared" si="176"/>
        <v>0</v>
      </c>
      <c r="H2789" s="34">
        <f t="shared" si="177"/>
        <v>0</v>
      </c>
      <c r="I2789" s="34">
        <f t="shared" si="178"/>
        <v>0</v>
      </c>
    </row>
    <row r="2790" spans="1:9" s="8" customFormat="1" x14ac:dyDescent="0.2">
      <c r="A2790" s="31" t="s">
        <v>735</v>
      </c>
      <c r="B2790" s="32">
        <v>10711100000</v>
      </c>
      <c r="C2790" s="32">
        <v>9278850622</v>
      </c>
      <c r="D2790" s="32">
        <v>9219159725</v>
      </c>
      <c r="E2790" s="32">
        <v>9219159725</v>
      </c>
      <c r="F2790" s="32">
        <f t="shared" si="175"/>
        <v>1432249378</v>
      </c>
      <c r="G2790" s="33">
        <f t="shared" si="176"/>
        <v>86.628363305356132</v>
      </c>
      <c r="H2790" s="34">
        <f t="shared" si="177"/>
        <v>86.071082568550381</v>
      </c>
      <c r="I2790" s="34">
        <f t="shared" si="178"/>
        <v>86.071082568550381</v>
      </c>
    </row>
    <row r="2791" spans="1:9" s="9" customFormat="1" ht="22.5" x14ac:dyDescent="0.2">
      <c r="A2791" s="31" t="s">
        <v>697</v>
      </c>
      <c r="B2791" s="32">
        <v>264100000</v>
      </c>
      <c r="C2791" s="32">
        <v>0</v>
      </c>
      <c r="D2791" s="32">
        <v>0</v>
      </c>
      <c r="E2791" s="32">
        <v>0</v>
      </c>
      <c r="F2791" s="32">
        <f t="shared" si="175"/>
        <v>264100000</v>
      </c>
      <c r="G2791" s="33">
        <f t="shared" si="176"/>
        <v>0</v>
      </c>
      <c r="H2791" s="34">
        <f t="shared" si="177"/>
        <v>0</v>
      </c>
      <c r="I2791" s="34">
        <f t="shared" si="178"/>
        <v>0</v>
      </c>
    </row>
    <row r="2792" spans="1:9" s="8" customFormat="1" x14ac:dyDescent="0.2">
      <c r="A2792" s="31" t="s">
        <v>160</v>
      </c>
      <c r="B2792" s="32">
        <v>198806834</v>
      </c>
      <c r="C2792" s="32">
        <v>0</v>
      </c>
      <c r="D2792" s="32">
        <v>0</v>
      </c>
      <c r="E2792" s="32">
        <v>0</v>
      </c>
      <c r="F2792" s="32">
        <f t="shared" si="175"/>
        <v>198806834</v>
      </c>
      <c r="G2792" s="33">
        <f t="shared" si="176"/>
        <v>0</v>
      </c>
      <c r="H2792" s="34">
        <f t="shared" si="177"/>
        <v>0</v>
      </c>
      <c r="I2792" s="34">
        <f t="shared" si="178"/>
        <v>0</v>
      </c>
    </row>
    <row r="2793" spans="1:9" s="8" customFormat="1" x14ac:dyDescent="0.2">
      <c r="A2793" s="31" t="s">
        <v>1420</v>
      </c>
      <c r="B2793" s="32">
        <v>3988000000</v>
      </c>
      <c r="C2793" s="32">
        <v>3395633041</v>
      </c>
      <c r="D2793" s="32">
        <v>2709412821</v>
      </c>
      <c r="E2793" s="32">
        <v>2709412821</v>
      </c>
      <c r="F2793" s="32">
        <f t="shared" si="175"/>
        <v>592366959</v>
      </c>
      <c r="G2793" s="33">
        <f t="shared" si="176"/>
        <v>85.146264819458366</v>
      </c>
      <c r="H2793" s="34">
        <f t="shared" si="177"/>
        <v>67.939137938816458</v>
      </c>
      <c r="I2793" s="34">
        <f t="shared" si="178"/>
        <v>67.939137938816458</v>
      </c>
    </row>
    <row r="2794" spans="1:9" s="8" customFormat="1" x14ac:dyDescent="0.2">
      <c r="A2794" s="31" t="s">
        <v>102</v>
      </c>
      <c r="B2794" s="32">
        <v>96930000</v>
      </c>
      <c r="C2794" s="32">
        <v>74234898</v>
      </c>
      <c r="D2794" s="32">
        <v>74234898</v>
      </c>
      <c r="E2794" s="32">
        <v>74234898</v>
      </c>
      <c r="F2794" s="32">
        <f t="shared" si="175"/>
        <v>22695102</v>
      </c>
      <c r="G2794" s="33">
        <f t="shared" si="176"/>
        <v>76.586090993500463</v>
      </c>
      <c r="H2794" s="34">
        <f t="shared" si="177"/>
        <v>76.586090993500463</v>
      </c>
      <c r="I2794" s="34">
        <f t="shared" si="178"/>
        <v>76.586090993500463</v>
      </c>
    </row>
    <row r="2795" spans="1:9" s="8" customFormat="1" x14ac:dyDescent="0.2">
      <c r="A2795" s="31" t="s">
        <v>105</v>
      </c>
      <c r="B2795" s="32">
        <v>770600000</v>
      </c>
      <c r="C2795" s="32">
        <v>46777743.159999996</v>
      </c>
      <c r="D2795" s="32">
        <v>46777743.159999996</v>
      </c>
      <c r="E2795" s="32">
        <v>46777743.159999996</v>
      </c>
      <c r="F2795" s="32">
        <f t="shared" si="175"/>
        <v>723822256.84000003</v>
      </c>
      <c r="G2795" s="33">
        <f t="shared" si="176"/>
        <v>6.0703014741759658</v>
      </c>
      <c r="H2795" s="34">
        <f t="shared" si="177"/>
        <v>6.0703014741759658</v>
      </c>
      <c r="I2795" s="34">
        <f t="shared" si="178"/>
        <v>6.0703014741759658</v>
      </c>
    </row>
    <row r="2796" spans="1:9" s="8" customFormat="1" x14ac:dyDescent="0.2">
      <c r="A2796" s="31" t="s">
        <v>135</v>
      </c>
      <c r="B2796" s="32">
        <v>40200000</v>
      </c>
      <c r="C2796" s="32">
        <v>0</v>
      </c>
      <c r="D2796" s="32">
        <v>0</v>
      </c>
      <c r="E2796" s="32">
        <v>0</v>
      </c>
      <c r="F2796" s="32">
        <f t="shared" si="175"/>
        <v>40200000</v>
      </c>
      <c r="G2796" s="33">
        <f t="shared" si="176"/>
        <v>0</v>
      </c>
      <c r="H2796" s="34">
        <f t="shared" si="177"/>
        <v>0</v>
      </c>
      <c r="I2796" s="34">
        <f t="shared" si="178"/>
        <v>0</v>
      </c>
    </row>
    <row r="2797" spans="1:9" s="8" customFormat="1" x14ac:dyDescent="0.2">
      <c r="A2797" s="31" t="s">
        <v>1686</v>
      </c>
      <c r="B2797" s="32">
        <v>64000000</v>
      </c>
      <c r="C2797" s="32">
        <v>52808534.100000001</v>
      </c>
      <c r="D2797" s="32">
        <v>52808534.100000001</v>
      </c>
      <c r="E2797" s="32">
        <v>52808534.100000001</v>
      </c>
      <c r="F2797" s="32">
        <f t="shared" si="175"/>
        <v>11191465.899999999</v>
      </c>
      <c r="G2797" s="33">
        <f t="shared" si="176"/>
        <v>82.51333453125001</v>
      </c>
      <c r="H2797" s="34">
        <f t="shared" si="177"/>
        <v>82.51333453125001</v>
      </c>
      <c r="I2797" s="34">
        <f t="shared" si="178"/>
        <v>82.51333453125001</v>
      </c>
    </row>
    <row r="2798" spans="1:9" s="8" customFormat="1" x14ac:dyDescent="0.2">
      <c r="A2798" s="31" t="s">
        <v>1666</v>
      </c>
      <c r="B2798" s="32">
        <v>24000000000</v>
      </c>
      <c r="C2798" s="32">
        <v>19988342563</v>
      </c>
      <c r="D2798" s="32">
        <v>16192366416</v>
      </c>
      <c r="E2798" s="32">
        <v>16192366416</v>
      </c>
      <c r="F2798" s="32">
        <f t="shared" si="175"/>
        <v>4011657437</v>
      </c>
      <c r="G2798" s="33">
        <f t="shared" si="176"/>
        <v>83.284760679166666</v>
      </c>
      <c r="H2798" s="34">
        <f t="shared" si="177"/>
        <v>67.468193400000004</v>
      </c>
      <c r="I2798" s="34">
        <f t="shared" si="178"/>
        <v>67.468193400000004</v>
      </c>
    </row>
    <row r="2799" spans="1:9" s="8" customFormat="1" x14ac:dyDescent="0.2">
      <c r="A2799" s="27" t="s">
        <v>63</v>
      </c>
      <c r="B2799" s="28">
        <v>455949733</v>
      </c>
      <c r="C2799" s="28">
        <v>424603856</v>
      </c>
      <c r="D2799" s="28">
        <v>424603856</v>
      </c>
      <c r="E2799" s="28">
        <v>424603856</v>
      </c>
      <c r="F2799" s="28">
        <f t="shared" si="175"/>
        <v>31345877</v>
      </c>
      <c r="G2799" s="29">
        <f t="shared" si="176"/>
        <v>93.125146319583436</v>
      </c>
      <c r="H2799" s="30">
        <f t="shared" si="177"/>
        <v>93.125146319583436</v>
      </c>
      <c r="I2799" s="30">
        <f t="shared" si="178"/>
        <v>93.125146319583436</v>
      </c>
    </row>
    <row r="2800" spans="1:9" s="9" customFormat="1" x14ac:dyDescent="0.2">
      <c r="A2800" s="31" t="s">
        <v>106</v>
      </c>
      <c r="B2800" s="32">
        <v>120720000</v>
      </c>
      <c r="C2800" s="32">
        <v>90429250</v>
      </c>
      <c r="D2800" s="32">
        <v>90429250</v>
      </c>
      <c r="E2800" s="32">
        <v>90429250</v>
      </c>
      <c r="F2800" s="32">
        <f t="shared" si="175"/>
        <v>30290750</v>
      </c>
      <c r="G2800" s="33">
        <f t="shared" si="176"/>
        <v>74.908258780649433</v>
      </c>
      <c r="H2800" s="34">
        <f t="shared" si="177"/>
        <v>74.908258780649433</v>
      </c>
      <c r="I2800" s="34">
        <f t="shared" si="178"/>
        <v>74.908258780649433</v>
      </c>
    </row>
    <row r="2801" spans="1:9" s="8" customFormat="1" x14ac:dyDescent="0.2">
      <c r="A2801" s="31" t="s">
        <v>108</v>
      </c>
      <c r="B2801" s="32">
        <v>335229733</v>
      </c>
      <c r="C2801" s="32">
        <v>334174606</v>
      </c>
      <c r="D2801" s="32">
        <v>334174606</v>
      </c>
      <c r="E2801" s="32">
        <v>334174606</v>
      </c>
      <c r="F2801" s="32">
        <f t="shared" si="175"/>
        <v>1055127</v>
      </c>
      <c r="G2801" s="33">
        <f t="shared" si="176"/>
        <v>99.685252560816267</v>
      </c>
      <c r="H2801" s="34">
        <f t="shared" si="177"/>
        <v>99.685252560816267</v>
      </c>
      <c r="I2801" s="34">
        <f t="shared" si="178"/>
        <v>99.685252560816267</v>
      </c>
    </row>
    <row r="2802" spans="1:9" s="8" customFormat="1" x14ac:dyDescent="0.2">
      <c r="A2802" s="27" t="s">
        <v>6</v>
      </c>
      <c r="B2802" s="28">
        <v>40031085001</v>
      </c>
      <c r="C2802" s="28">
        <v>33710141290.849998</v>
      </c>
      <c r="D2802" s="28">
        <v>29407929702.809998</v>
      </c>
      <c r="E2802" s="28">
        <v>29407929702.809998</v>
      </c>
      <c r="F2802" s="28">
        <f t="shared" si="175"/>
        <v>6320943710.1500015</v>
      </c>
      <c r="G2802" s="29">
        <f t="shared" si="176"/>
        <v>84.209911597469571</v>
      </c>
      <c r="H2802" s="30">
        <f t="shared" si="177"/>
        <v>73.46273452761865</v>
      </c>
      <c r="I2802" s="30">
        <f t="shared" si="178"/>
        <v>73.46273452761865</v>
      </c>
    </row>
    <row r="2803" spans="1:9" s="8" customFormat="1" x14ac:dyDescent="0.2">
      <c r="A2803" s="31" t="s">
        <v>736</v>
      </c>
      <c r="B2803" s="32">
        <v>4464885165</v>
      </c>
      <c r="C2803" s="32">
        <v>4455337445</v>
      </c>
      <c r="D2803" s="32">
        <v>4455337445</v>
      </c>
      <c r="E2803" s="32">
        <v>4455337445</v>
      </c>
      <c r="F2803" s="32">
        <f t="shared" si="175"/>
        <v>9547720</v>
      </c>
      <c r="G2803" s="33">
        <f t="shared" si="176"/>
        <v>99.786159785813894</v>
      </c>
      <c r="H2803" s="34">
        <f t="shared" si="177"/>
        <v>99.786159785813894</v>
      </c>
      <c r="I2803" s="34">
        <f t="shared" si="178"/>
        <v>99.786159785813894</v>
      </c>
    </row>
    <row r="2804" spans="1:9" s="8" customFormat="1" x14ac:dyDescent="0.2">
      <c r="A2804" s="31" t="s">
        <v>737</v>
      </c>
      <c r="B2804" s="32">
        <v>3504397040</v>
      </c>
      <c r="C2804" s="32">
        <v>2442728940</v>
      </c>
      <c r="D2804" s="32">
        <v>2186904140</v>
      </c>
      <c r="E2804" s="32">
        <v>2186904140</v>
      </c>
      <c r="F2804" s="32">
        <f t="shared" si="175"/>
        <v>1061668100</v>
      </c>
      <c r="G2804" s="33">
        <f t="shared" si="176"/>
        <v>69.704685631169241</v>
      </c>
      <c r="H2804" s="34">
        <f t="shared" si="177"/>
        <v>62.404576737115377</v>
      </c>
      <c r="I2804" s="34">
        <f t="shared" si="178"/>
        <v>62.404576737115377</v>
      </c>
    </row>
    <row r="2805" spans="1:9" s="8" customFormat="1" x14ac:dyDescent="0.2">
      <c r="A2805" s="31" t="s">
        <v>738</v>
      </c>
      <c r="B2805" s="32">
        <v>6482260385</v>
      </c>
      <c r="C2805" s="32">
        <v>6300839538</v>
      </c>
      <c r="D2805" s="32">
        <v>5412089538</v>
      </c>
      <c r="E2805" s="32">
        <v>5412089538</v>
      </c>
      <c r="F2805" s="32">
        <f t="shared" si="175"/>
        <v>181420847</v>
      </c>
      <c r="G2805" s="33">
        <f t="shared" si="176"/>
        <v>97.201271836907239</v>
      </c>
      <c r="H2805" s="34">
        <f t="shared" si="177"/>
        <v>83.490776620507518</v>
      </c>
      <c r="I2805" s="34">
        <f t="shared" si="178"/>
        <v>83.490776620507518</v>
      </c>
    </row>
    <row r="2806" spans="1:9" s="8" customFormat="1" x14ac:dyDescent="0.2">
      <c r="A2806" s="31" t="s">
        <v>739</v>
      </c>
      <c r="B2806" s="32">
        <v>4391085001</v>
      </c>
      <c r="C2806" s="32">
        <v>2414958833</v>
      </c>
      <c r="D2806" s="32">
        <v>2293796167</v>
      </c>
      <c r="E2806" s="32">
        <v>2293796167</v>
      </c>
      <c r="F2806" s="32">
        <f t="shared" si="175"/>
        <v>1976126168</v>
      </c>
      <c r="G2806" s="33">
        <f t="shared" si="176"/>
        <v>54.996859146430353</v>
      </c>
      <c r="H2806" s="34">
        <f t="shared" si="177"/>
        <v>52.237571499472779</v>
      </c>
      <c r="I2806" s="34">
        <f t="shared" si="178"/>
        <v>52.237571499472779</v>
      </c>
    </row>
    <row r="2807" spans="1:9" s="8" customFormat="1" x14ac:dyDescent="0.2">
      <c r="A2807" s="31" t="s">
        <v>740</v>
      </c>
      <c r="B2807" s="32">
        <v>3000000000</v>
      </c>
      <c r="C2807" s="32">
        <v>2903111333</v>
      </c>
      <c r="D2807" s="32">
        <v>2853111333</v>
      </c>
      <c r="E2807" s="32">
        <v>2853111333</v>
      </c>
      <c r="F2807" s="32">
        <f t="shared" si="175"/>
        <v>96888667</v>
      </c>
      <c r="G2807" s="33">
        <f t="shared" si="176"/>
        <v>96.77037776666667</v>
      </c>
      <c r="H2807" s="34">
        <f t="shared" si="177"/>
        <v>95.103711099999998</v>
      </c>
      <c r="I2807" s="34">
        <f t="shared" si="178"/>
        <v>95.103711099999998</v>
      </c>
    </row>
    <row r="2808" spans="1:9" s="8" customFormat="1" ht="22.5" x14ac:dyDescent="0.2">
      <c r="A2808" s="31" t="s">
        <v>741</v>
      </c>
      <c r="B2808" s="32">
        <v>4535120573</v>
      </c>
      <c r="C2808" s="32">
        <v>4006729201</v>
      </c>
      <c r="D2808" s="32">
        <v>2822409935.5500002</v>
      </c>
      <c r="E2808" s="32">
        <v>2822409935.5500002</v>
      </c>
      <c r="F2808" s="32">
        <f t="shared" si="175"/>
        <v>528391372</v>
      </c>
      <c r="G2808" s="33">
        <f t="shared" si="176"/>
        <v>88.348901346839668</v>
      </c>
      <c r="H2808" s="34">
        <f t="shared" si="177"/>
        <v>62.234507112188311</v>
      </c>
      <c r="I2808" s="34">
        <f t="shared" si="178"/>
        <v>62.234507112188311</v>
      </c>
    </row>
    <row r="2809" spans="1:9" s="8" customFormat="1" x14ac:dyDescent="0.2">
      <c r="A2809" s="31" t="s">
        <v>742</v>
      </c>
      <c r="B2809" s="32">
        <v>2987192153</v>
      </c>
      <c r="C2809" s="32">
        <v>2083934720</v>
      </c>
      <c r="D2809" s="32">
        <v>1678378973</v>
      </c>
      <c r="E2809" s="32">
        <v>1678378973</v>
      </c>
      <c r="F2809" s="32">
        <f t="shared" si="175"/>
        <v>903257433</v>
      </c>
      <c r="G2809" s="33">
        <f t="shared" si="176"/>
        <v>69.762325731444164</v>
      </c>
      <c r="H2809" s="34">
        <f t="shared" si="177"/>
        <v>56.185838976392091</v>
      </c>
      <c r="I2809" s="34">
        <f t="shared" si="178"/>
        <v>56.185838976392091</v>
      </c>
    </row>
    <row r="2810" spans="1:9" s="8" customFormat="1" x14ac:dyDescent="0.2">
      <c r="A2810" s="31" t="s">
        <v>1687</v>
      </c>
      <c r="B2810" s="32">
        <v>171586000</v>
      </c>
      <c r="C2810" s="32">
        <v>171586000</v>
      </c>
      <c r="D2810" s="32">
        <v>171586000</v>
      </c>
      <c r="E2810" s="32">
        <v>171586000</v>
      </c>
      <c r="F2810" s="32">
        <f t="shared" si="175"/>
        <v>0</v>
      </c>
      <c r="G2810" s="33">
        <f t="shared" si="176"/>
        <v>100</v>
      </c>
      <c r="H2810" s="34">
        <f t="shared" si="177"/>
        <v>100</v>
      </c>
      <c r="I2810" s="34">
        <f t="shared" si="178"/>
        <v>100</v>
      </c>
    </row>
    <row r="2811" spans="1:9" s="9" customFormat="1" x14ac:dyDescent="0.2">
      <c r="A2811" s="31" t="s">
        <v>743</v>
      </c>
      <c r="B2811" s="32">
        <v>2100000000</v>
      </c>
      <c r="C2811" s="32">
        <v>1670662433</v>
      </c>
      <c r="D2811" s="32">
        <v>1537114433</v>
      </c>
      <c r="E2811" s="32">
        <v>1537114433</v>
      </c>
      <c r="F2811" s="32">
        <f t="shared" si="175"/>
        <v>429337567</v>
      </c>
      <c r="G2811" s="33">
        <f t="shared" si="176"/>
        <v>79.555353952380941</v>
      </c>
      <c r="H2811" s="34">
        <f t="shared" si="177"/>
        <v>73.195925380952374</v>
      </c>
      <c r="I2811" s="34">
        <f t="shared" si="178"/>
        <v>73.195925380952374</v>
      </c>
    </row>
    <row r="2812" spans="1:9" s="8" customFormat="1" ht="22.5" x14ac:dyDescent="0.2">
      <c r="A2812" s="31" t="s">
        <v>744</v>
      </c>
      <c r="B2812" s="32">
        <v>269360936</v>
      </c>
      <c r="C2812" s="32">
        <v>269042631</v>
      </c>
      <c r="D2812" s="32">
        <v>269042631</v>
      </c>
      <c r="E2812" s="32">
        <v>269042631</v>
      </c>
      <c r="F2812" s="32">
        <f t="shared" si="175"/>
        <v>318305</v>
      </c>
      <c r="G2812" s="33">
        <f t="shared" si="176"/>
        <v>99.881829561210026</v>
      </c>
      <c r="H2812" s="34">
        <f t="shared" si="177"/>
        <v>99.881829561210026</v>
      </c>
      <c r="I2812" s="34">
        <f t="shared" si="178"/>
        <v>99.881829561210026</v>
      </c>
    </row>
    <row r="2813" spans="1:9" s="8" customFormat="1" x14ac:dyDescent="0.2">
      <c r="A2813" s="31" t="s">
        <v>745</v>
      </c>
      <c r="B2813" s="32">
        <v>2400000000</v>
      </c>
      <c r="C2813" s="32">
        <v>2392500268</v>
      </c>
      <c r="D2813" s="32">
        <v>2392500268</v>
      </c>
      <c r="E2813" s="32">
        <v>2392500268</v>
      </c>
      <c r="F2813" s="32">
        <f t="shared" si="175"/>
        <v>7499732</v>
      </c>
      <c r="G2813" s="33">
        <f t="shared" si="176"/>
        <v>99.687511166666667</v>
      </c>
      <c r="H2813" s="34">
        <f t="shared" si="177"/>
        <v>99.687511166666667</v>
      </c>
      <c r="I2813" s="34">
        <f t="shared" si="178"/>
        <v>99.687511166666667</v>
      </c>
    </row>
    <row r="2814" spans="1:9" s="8" customFormat="1" ht="22.5" x14ac:dyDescent="0.2">
      <c r="A2814" s="31" t="s">
        <v>746</v>
      </c>
      <c r="B2814" s="32">
        <v>5725197748</v>
      </c>
      <c r="C2814" s="32">
        <v>4598709948.8500004</v>
      </c>
      <c r="D2814" s="32">
        <v>3335658839.2600002</v>
      </c>
      <c r="E2814" s="32">
        <v>3335658839.2600002</v>
      </c>
      <c r="F2814" s="32">
        <f t="shared" si="175"/>
        <v>1126487799.1499996</v>
      </c>
      <c r="G2814" s="33">
        <f t="shared" si="176"/>
        <v>80.324036850194062</v>
      </c>
      <c r="H2814" s="34">
        <f t="shared" si="177"/>
        <v>58.262770756263492</v>
      </c>
      <c r="I2814" s="34">
        <f t="shared" si="178"/>
        <v>58.262770756263492</v>
      </c>
    </row>
    <row r="2815" spans="1:9" s="8" customFormat="1" x14ac:dyDescent="0.2">
      <c r="A2815" s="27" t="s">
        <v>1548</v>
      </c>
      <c r="B2815" s="28">
        <v>473754102030</v>
      </c>
      <c r="C2815" s="28">
        <v>393688040886.98993</v>
      </c>
      <c r="D2815" s="28">
        <v>357594409896.98999</v>
      </c>
      <c r="E2815" s="28">
        <v>349167605366.81</v>
      </c>
      <c r="F2815" s="28">
        <f t="shared" si="175"/>
        <v>80066061143.010071</v>
      </c>
      <c r="G2815" s="29">
        <f t="shared" si="176"/>
        <v>83.099658493734793</v>
      </c>
      <c r="H2815" s="30">
        <f t="shared" si="177"/>
        <v>75.481016072415073</v>
      </c>
      <c r="I2815" s="30">
        <f t="shared" si="178"/>
        <v>73.702286454228812</v>
      </c>
    </row>
    <row r="2816" spans="1:9" s="8" customFormat="1" x14ac:dyDescent="0.2">
      <c r="A2816" s="27" t="s">
        <v>4</v>
      </c>
      <c r="B2816" s="28">
        <v>368324800000</v>
      </c>
      <c r="C2816" s="28">
        <v>320662393784.58997</v>
      </c>
      <c r="D2816" s="28">
        <v>312034153670.55994</v>
      </c>
      <c r="E2816" s="28">
        <v>309177155821.63</v>
      </c>
      <c r="F2816" s="28">
        <f t="shared" si="175"/>
        <v>47662406215.410034</v>
      </c>
      <c r="G2816" s="29">
        <f t="shared" si="176"/>
        <v>87.059680419181646</v>
      </c>
      <c r="H2816" s="30">
        <f t="shared" si="177"/>
        <v>84.717117519797725</v>
      </c>
      <c r="I2816" s="30">
        <f t="shared" si="178"/>
        <v>83.941444024847087</v>
      </c>
    </row>
    <row r="2817" spans="1:9" s="8" customFormat="1" x14ac:dyDescent="0.2">
      <c r="A2817" s="27" t="s">
        <v>62</v>
      </c>
      <c r="B2817" s="28">
        <v>174871600000</v>
      </c>
      <c r="C2817" s="28">
        <v>163291967295</v>
      </c>
      <c r="D2817" s="28">
        <v>163291967295</v>
      </c>
      <c r="E2817" s="28">
        <v>163291967295</v>
      </c>
      <c r="F2817" s="28">
        <f t="shared" si="175"/>
        <v>11579632705</v>
      </c>
      <c r="G2817" s="29">
        <f t="shared" si="176"/>
        <v>93.378208522710381</v>
      </c>
      <c r="H2817" s="30">
        <f t="shared" si="177"/>
        <v>93.378208522710381</v>
      </c>
      <c r="I2817" s="30">
        <f t="shared" si="178"/>
        <v>93.378208522710381</v>
      </c>
    </row>
    <row r="2818" spans="1:9" s="8" customFormat="1" x14ac:dyDescent="0.2">
      <c r="A2818" s="31" t="s">
        <v>94</v>
      </c>
      <c r="B2818" s="32">
        <v>112010900000</v>
      </c>
      <c r="C2818" s="32">
        <v>110735631221</v>
      </c>
      <c r="D2818" s="32">
        <v>110735631221</v>
      </c>
      <c r="E2818" s="32">
        <v>110735631221</v>
      </c>
      <c r="F2818" s="32">
        <f t="shared" si="175"/>
        <v>1275268779</v>
      </c>
      <c r="G2818" s="33">
        <f t="shared" si="176"/>
        <v>98.86147796419813</v>
      </c>
      <c r="H2818" s="34">
        <f t="shared" si="177"/>
        <v>98.86147796419813</v>
      </c>
      <c r="I2818" s="34">
        <f t="shared" si="178"/>
        <v>98.86147796419813</v>
      </c>
    </row>
    <row r="2819" spans="1:9" s="8" customFormat="1" x14ac:dyDescent="0.2">
      <c r="A2819" s="31" t="s">
        <v>95</v>
      </c>
      <c r="B2819" s="32">
        <v>43453600000</v>
      </c>
      <c r="C2819" s="32">
        <v>40617147282</v>
      </c>
      <c r="D2819" s="32">
        <v>40617147282</v>
      </c>
      <c r="E2819" s="32">
        <v>40617147282</v>
      </c>
      <c r="F2819" s="32">
        <f t="shared" si="175"/>
        <v>2836452718</v>
      </c>
      <c r="G2819" s="33">
        <f t="shared" si="176"/>
        <v>93.472456325828006</v>
      </c>
      <c r="H2819" s="34">
        <f t="shared" si="177"/>
        <v>93.472456325828006</v>
      </c>
      <c r="I2819" s="34">
        <f t="shared" si="178"/>
        <v>93.472456325828006</v>
      </c>
    </row>
    <row r="2820" spans="1:9" s="8" customFormat="1" x14ac:dyDescent="0.2">
      <c r="A2820" s="31" t="s">
        <v>96</v>
      </c>
      <c r="B2820" s="32">
        <v>8131100000</v>
      </c>
      <c r="C2820" s="32">
        <v>7926523252</v>
      </c>
      <c r="D2820" s="32">
        <v>7926523252</v>
      </c>
      <c r="E2820" s="32">
        <v>7926523252</v>
      </c>
      <c r="F2820" s="32">
        <f t="shared" si="175"/>
        <v>204576748</v>
      </c>
      <c r="G2820" s="33">
        <f t="shared" si="176"/>
        <v>97.484021251737147</v>
      </c>
      <c r="H2820" s="34">
        <f t="shared" si="177"/>
        <v>97.484021251737147</v>
      </c>
      <c r="I2820" s="34">
        <f t="shared" si="178"/>
        <v>97.484021251737147</v>
      </c>
    </row>
    <row r="2821" spans="1:9" s="8" customFormat="1" x14ac:dyDescent="0.2">
      <c r="A2821" s="31" t="s">
        <v>179</v>
      </c>
      <c r="B2821" s="32">
        <v>6196900000</v>
      </c>
      <c r="C2821" s="32">
        <v>0</v>
      </c>
      <c r="D2821" s="32">
        <v>0</v>
      </c>
      <c r="E2821" s="32">
        <v>0</v>
      </c>
      <c r="F2821" s="32">
        <f t="shared" si="175"/>
        <v>6196900000</v>
      </c>
      <c r="G2821" s="33">
        <f t="shared" si="176"/>
        <v>0</v>
      </c>
      <c r="H2821" s="34">
        <f t="shared" si="177"/>
        <v>0</v>
      </c>
      <c r="I2821" s="34">
        <f t="shared" si="178"/>
        <v>0</v>
      </c>
    </row>
    <row r="2822" spans="1:9" s="9" customFormat="1" x14ac:dyDescent="0.2">
      <c r="A2822" s="31" t="s">
        <v>128</v>
      </c>
      <c r="B2822" s="32">
        <v>3428500000</v>
      </c>
      <c r="C2822" s="32">
        <v>2722555470</v>
      </c>
      <c r="D2822" s="32">
        <v>2722555470</v>
      </c>
      <c r="E2822" s="32">
        <v>2722555470</v>
      </c>
      <c r="F2822" s="32">
        <f t="shared" si="175"/>
        <v>705944530</v>
      </c>
      <c r="G2822" s="33">
        <f t="shared" si="176"/>
        <v>79.40952224004667</v>
      </c>
      <c r="H2822" s="34">
        <f t="shared" si="177"/>
        <v>79.40952224004667</v>
      </c>
      <c r="I2822" s="34">
        <f t="shared" si="178"/>
        <v>79.40952224004667</v>
      </c>
    </row>
    <row r="2823" spans="1:9" s="8" customFormat="1" x14ac:dyDescent="0.2">
      <c r="A2823" s="31" t="s">
        <v>129</v>
      </c>
      <c r="B2823" s="32">
        <v>344600000</v>
      </c>
      <c r="C2823" s="32">
        <v>326066822</v>
      </c>
      <c r="D2823" s="32">
        <v>326066822</v>
      </c>
      <c r="E2823" s="32">
        <v>326066822</v>
      </c>
      <c r="F2823" s="32">
        <f t="shared" ref="F2823:F2886" si="179">+B2823-C2823</f>
        <v>18533178</v>
      </c>
      <c r="G2823" s="33">
        <f t="shared" si="176"/>
        <v>94.621828786999416</v>
      </c>
      <c r="H2823" s="34">
        <f t="shared" si="177"/>
        <v>94.621828786999416</v>
      </c>
      <c r="I2823" s="34">
        <f t="shared" si="178"/>
        <v>94.621828786999416</v>
      </c>
    </row>
    <row r="2824" spans="1:9" s="8" customFormat="1" x14ac:dyDescent="0.2">
      <c r="A2824" s="31" t="s">
        <v>543</v>
      </c>
      <c r="B2824" s="32">
        <v>109800000</v>
      </c>
      <c r="C2824" s="32">
        <v>0</v>
      </c>
      <c r="D2824" s="32">
        <v>0</v>
      </c>
      <c r="E2824" s="32">
        <v>0</v>
      </c>
      <c r="F2824" s="32">
        <f t="shared" si="179"/>
        <v>109800000</v>
      </c>
      <c r="G2824" s="33">
        <f t="shared" si="176"/>
        <v>0</v>
      </c>
      <c r="H2824" s="34">
        <f t="shared" si="177"/>
        <v>0</v>
      </c>
      <c r="I2824" s="34">
        <f t="shared" si="178"/>
        <v>0</v>
      </c>
    </row>
    <row r="2825" spans="1:9" s="8" customFormat="1" x14ac:dyDescent="0.2">
      <c r="A2825" s="31" t="s">
        <v>1636</v>
      </c>
      <c r="B2825" s="32">
        <v>1196200000</v>
      </c>
      <c r="C2825" s="32">
        <v>964043248</v>
      </c>
      <c r="D2825" s="32">
        <v>964043248</v>
      </c>
      <c r="E2825" s="32">
        <v>964043248</v>
      </c>
      <c r="F2825" s="32">
        <f t="shared" si="179"/>
        <v>232156752</v>
      </c>
      <c r="G2825" s="33">
        <f t="shared" si="176"/>
        <v>80.592145795017558</v>
      </c>
      <c r="H2825" s="34">
        <f t="shared" si="177"/>
        <v>80.592145795017558</v>
      </c>
      <c r="I2825" s="34">
        <f t="shared" si="178"/>
        <v>80.592145795017558</v>
      </c>
    </row>
    <row r="2826" spans="1:9" s="8" customFormat="1" x14ac:dyDescent="0.2">
      <c r="A2826" s="27" t="s">
        <v>1378</v>
      </c>
      <c r="B2826" s="28">
        <v>82071200000</v>
      </c>
      <c r="C2826" s="28">
        <v>76373101372.619995</v>
      </c>
      <c r="D2826" s="28">
        <v>67749250273.589996</v>
      </c>
      <c r="E2826" s="28">
        <v>65464730424.660004</v>
      </c>
      <c r="F2826" s="28">
        <f t="shared" si="179"/>
        <v>5698098627.3800049</v>
      </c>
      <c r="G2826" s="29">
        <f t="shared" si="176"/>
        <v>93.057127680136261</v>
      </c>
      <c r="H2826" s="30">
        <f t="shared" si="177"/>
        <v>82.549359913818734</v>
      </c>
      <c r="I2826" s="30">
        <f t="shared" si="178"/>
        <v>79.765777062672413</v>
      </c>
    </row>
    <row r="2827" spans="1:9" s="8" customFormat="1" x14ac:dyDescent="0.2">
      <c r="A2827" s="31" t="s">
        <v>124</v>
      </c>
      <c r="B2827" s="32">
        <v>1133000000</v>
      </c>
      <c r="C2827" s="32">
        <v>1126900000</v>
      </c>
      <c r="D2827" s="32">
        <v>0</v>
      </c>
      <c r="E2827" s="32">
        <v>0</v>
      </c>
      <c r="F2827" s="32">
        <f t="shared" si="179"/>
        <v>6100000</v>
      </c>
      <c r="G2827" s="33">
        <f t="shared" si="176"/>
        <v>99.461606354810243</v>
      </c>
      <c r="H2827" s="34">
        <f t="shared" si="177"/>
        <v>0</v>
      </c>
      <c r="I2827" s="34">
        <f t="shared" si="178"/>
        <v>0</v>
      </c>
    </row>
    <row r="2828" spans="1:9" s="8" customFormat="1" x14ac:dyDescent="0.2">
      <c r="A2828" s="31" t="s">
        <v>97</v>
      </c>
      <c r="B2828" s="32">
        <v>80938200000</v>
      </c>
      <c r="C2828" s="32">
        <v>75246201372.619995</v>
      </c>
      <c r="D2828" s="32">
        <v>67749250273.589996</v>
      </c>
      <c r="E2828" s="32">
        <v>65464730424.660004</v>
      </c>
      <c r="F2828" s="32">
        <f t="shared" si="179"/>
        <v>5691998627.3800049</v>
      </c>
      <c r="G2828" s="33">
        <f t="shared" si="176"/>
        <v>92.967475645146536</v>
      </c>
      <c r="H2828" s="34">
        <f t="shared" si="177"/>
        <v>83.704913469276548</v>
      </c>
      <c r="I2828" s="34">
        <f t="shared" si="178"/>
        <v>80.882365094182973</v>
      </c>
    </row>
    <row r="2829" spans="1:9" s="8" customFormat="1" x14ac:dyDescent="0.2">
      <c r="A2829" s="27" t="s">
        <v>5</v>
      </c>
      <c r="B2829" s="28">
        <v>107196900000</v>
      </c>
      <c r="C2829" s="28">
        <v>77275275920.970001</v>
      </c>
      <c r="D2829" s="28">
        <v>77270886905.970001</v>
      </c>
      <c r="E2829" s="28">
        <v>76698408905.970001</v>
      </c>
      <c r="F2829" s="28">
        <f t="shared" si="179"/>
        <v>29921624079.029999</v>
      </c>
      <c r="G2829" s="29">
        <f t="shared" ref="G2829:G2892" si="180">IFERROR(IF(C2829&gt;0,+C2829/B2829*100,0),0)</f>
        <v>72.087230060729368</v>
      </c>
      <c r="H2829" s="30">
        <f t="shared" ref="H2829:H2892" si="181">IFERROR(IF(D2829&gt;0,+D2829/B2829*100,0),0)</f>
        <v>72.083135711918914</v>
      </c>
      <c r="I2829" s="30">
        <f t="shared" ref="I2829:I2892" si="182">IFERROR(IF(E2829&gt;0,+E2829/B2829*100,0),0)</f>
        <v>71.549092283424244</v>
      </c>
    </row>
    <row r="2830" spans="1:9" s="8" customFormat="1" x14ac:dyDescent="0.2">
      <c r="A2830" s="31" t="s">
        <v>747</v>
      </c>
      <c r="B2830" s="32">
        <v>76769600000</v>
      </c>
      <c r="C2830" s="32">
        <v>64093455646</v>
      </c>
      <c r="D2830" s="32">
        <v>64093455646</v>
      </c>
      <c r="E2830" s="32">
        <v>64093455646</v>
      </c>
      <c r="F2830" s="32">
        <f t="shared" si="179"/>
        <v>12676144354</v>
      </c>
      <c r="G2830" s="33">
        <f t="shared" si="180"/>
        <v>83.48806773253996</v>
      </c>
      <c r="H2830" s="34">
        <f t="shared" si="181"/>
        <v>83.48806773253996</v>
      </c>
      <c r="I2830" s="34">
        <f t="shared" si="182"/>
        <v>83.48806773253996</v>
      </c>
    </row>
    <row r="2831" spans="1:9" s="9" customFormat="1" x14ac:dyDescent="0.2">
      <c r="A2831" s="31" t="s">
        <v>160</v>
      </c>
      <c r="B2831" s="32">
        <v>5100000000</v>
      </c>
      <c r="C2831" s="32">
        <v>0</v>
      </c>
      <c r="D2831" s="32">
        <v>0</v>
      </c>
      <c r="E2831" s="32">
        <v>0</v>
      </c>
      <c r="F2831" s="32">
        <f t="shared" si="179"/>
        <v>5100000000</v>
      </c>
      <c r="G2831" s="33">
        <f t="shared" si="180"/>
        <v>0</v>
      </c>
      <c r="H2831" s="34">
        <f t="shared" si="181"/>
        <v>0</v>
      </c>
      <c r="I2831" s="34">
        <f t="shared" si="182"/>
        <v>0</v>
      </c>
    </row>
    <row r="2832" spans="1:9" s="8" customFormat="1" x14ac:dyDescent="0.2">
      <c r="A2832" s="31" t="s">
        <v>132</v>
      </c>
      <c r="B2832" s="32">
        <v>10865700000</v>
      </c>
      <c r="C2832" s="32">
        <v>8589919270.8100004</v>
      </c>
      <c r="D2832" s="32">
        <v>8589919270.8100004</v>
      </c>
      <c r="E2832" s="32">
        <v>8589919270.8100004</v>
      </c>
      <c r="F2832" s="32">
        <f t="shared" si="179"/>
        <v>2275780729.1899996</v>
      </c>
      <c r="G2832" s="33">
        <f t="shared" si="180"/>
        <v>79.055369380803825</v>
      </c>
      <c r="H2832" s="34">
        <f t="shared" si="181"/>
        <v>79.055369380803825</v>
      </c>
      <c r="I2832" s="34">
        <f t="shared" si="182"/>
        <v>79.055369380803825</v>
      </c>
    </row>
    <row r="2833" spans="1:9" s="8" customFormat="1" x14ac:dyDescent="0.2">
      <c r="A2833" s="31" t="s">
        <v>101</v>
      </c>
      <c r="B2833" s="32">
        <v>4086100000</v>
      </c>
      <c r="C2833" s="32">
        <v>3520378386</v>
      </c>
      <c r="D2833" s="32">
        <v>3520378386</v>
      </c>
      <c r="E2833" s="32">
        <v>2947900386</v>
      </c>
      <c r="F2833" s="32">
        <f t="shared" si="179"/>
        <v>565721614</v>
      </c>
      <c r="G2833" s="33">
        <f t="shared" si="180"/>
        <v>86.154973838134168</v>
      </c>
      <c r="H2833" s="34">
        <f t="shared" si="181"/>
        <v>86.154973838134168</v>
      </c>
      <c r="I2833" s="34">
        <f t="shared" si="182"/>
        <v>72.14459719536967</v>
      </c>
    </row>
    <row r="2834" spans="1:9" s="8" customFormat="1" x14ac:dyDescent="0.2">
      <c r="A2834" s="31" t="s">
        <v>102</v>
      </c>
      <c r="B2834" s="32">
        <v>472400000</v>
      </c>
      <c r="C2834" s="32">
        <v>337980700</v>
      </c>
      <c r="D2834" s="32">
        <v>337980700</v>
      </c>
      <c r="E2834" s="32">
        <v>337980700</v>
      </c>
      <c r="F2834" s="32">
        <f t="shared" si="179"/>
        <v>134419300</v>
      </c>
      <c r="G2834" s="33">
        <f t="shared" si="180"/>
        <v>71.545448772226933</v>
      </c>
      <c r="H2834" s="34">
        <f t="shared" si="181"/>
        <v>71.545448772226933</v>
      </c>
      <c r="I2834" s="34">
        <f t="shared" si="182"/>
        <v>71.545448772226933</v>
      </c>
    </row>
    <row r="2835" spans="1:9" s="8" customFormat="1" x14ac:dyDescent="0.2">
      <c r="A2835" s="31" t="s">
        <v>247</v>
      </c>
      <c r="B2835" s="32">
        <v>53100000</v>
      </c>
      <c r="C2835" s="32">
        <v>4389015</v>
      </c>
      <c r="D2835" s="32">
        <v>0</v>
      </c>
      <c r="E2835" s="32">
        <v>0</v>
      </c>
      <c r="F2835" s="32">
        <f t="shared" si="179"/>
        <v>48710985</v>
      </c>
      <c r="G2835" s="33">
        <f t="shared" si="180"/>
        <v>8.265564971751413</v>
      </c>
      <c r="H2835" s="34">
        <f t="shared" si="181"/>
        <v>0</v>
      </c>
      <c r="I2835" s="34">
        <f t="shared" si="182"/>
        <v>0</v>
      </c>
    </row>
    <row r="2836" spans="1:9" s="8" customFormat="1" x14ac:dyDescent="0.2">
      <c r="A2836" s="31" t="s">
        <v>134</v>
      </c>
      <c r="B2836" s="32">
        <v>5000000000</v>
      </c>
      <c r="C2836" s="32">
        <v>0</v>
      </c>
      <c r="D2836" s="32">
        <v>0</v>
      </c>
      <c r="E2836" s="32">
        <v>0</v>
      </c>
      <c r="F2836" s="32">
        <f t="shared" si="179"/>
        <v>5000000000</v>
      </c>
      <c r="G2836" s="33">
        <f t="shared" si="180"/>
        <v>0</v>
      </c>
      <c r="H2836" s="34">
        <f t="shared" si="181"/>
        <v>0</v>
      </c>
      <c r="I2836" s="34">
        <f t="shared" si="182"/>
        <v>0</v>
      </c>
    </row>
    <row r="2837" spans="1:9" s="8" customFormat="1" x14ac:dyDescent="0.2">
      <c r="A2837" s="31" t="s">
        <v>748</v>
      </c>
      <c r="B2837" s="32">
        <v>350000000</v>
      </c>
      <c r="C2837" s="32">
        <v>147720153</v>
      </c>
      <c r="D2837" s="32">
        <v>147720153</v>
      </c>
      <c r="E2837" s="32">
        <v>147720153</v>
      </c>
      <c r="F2837" s="32">
        <f t="shared" si="179"/>
        <v>202279847</v>
      </c>
      <c r="G2837" s="33">
        <f t="shared" si="180"/>
        <v>42.205757999999996</v>
      </c>
      <c r="H2837" s="34">
        <f t="shared" si="181"/>
        <v>42.205757999999996</v>
      </c>
      <c r="I2837" s="34">
        <f t="shared" si="182"/>
        <v>42.205757999999996</v>
      </c>
    </row>
    <row r="2838" spans="1:9" s="8" customFormat="1" x14ac:dyDescent="0.2">
      <c r="A2838" s="31" t="s">
        <v>105</v>
      </c>
      <c r="B2838" s="32">
        <v>3000000000</v>
      </c>
      <c r="C2838" s="32">
        <v>550580343.15999997</v>
      </c>
      <c r="D2838" s="32">
        <v>550580343.15999997</v>
      </c>
      <c r="E2838" s="32">
        <v>550580343.15999997</v>
      </c>
      <c r="F2838" s="32">
        <f t="shared" si="179"/>
        <v>2449419656.8400002</v>
      </c>
      <c r="G2838" s="33">
        <f t="shared" si="180"/>
        <v>18.352678105333332</v>
      </c>
      <c r="H2838" s="34">
        <f t="shared" si="181"/>
        <v>18.352678105333332</v>
      </c>
      <c r="I2838" s="34">
        <f t="shared" si="182"/>
        <v>18.352678105333332</v>
      </c>
    </row>
    <row r="2839" spans="1:9" s="8" customFormat="1" x14ac:dyDescent="0.2">
      <c r="A2839" s="31" t="s">
        <v>135</v>
      </c>
      <c r="B2839" s="32">
        <v>1500000000</v>
      </c>
      <c r="C2839" s="32">
        <v>30852407</v>
      </c>
      <c r="D2839" s="32">
        <v>30852407</v>
      </c>
      <c r="E2839" s="32">
        <v>30852407</v>
      </c>
      <c r="F2839" s="32">
        <f t="shared" si="179"/>
        <v>1469147593</v>
      </c>
      <c r="G2839" s="33">
        <f t="shared" si="180"/>
        <v>2.056827133333333</v>
      </c>
      <c r="H2839" s="34">
        <f t="shared" si="181"/>
        <v>2.056827133333333</v>
      </c>
      <c r="I2839" s="34">
        <f t="shared" si="182"/>
        <v>2.056827133333333</v>
      </c>
    </row>
    <row r="2840" spans="1:9" s="8" customFormat="1" x14ac:dyDescent="0.2">
      <c r="A2840" s="27" t="s">
        <v>63</v>
      </c>
      <c r="B2840" s="28">
        <v>4185100000</v>
      </c>
      <c r="C2840" s="28">
        <v>3722049196</v>
      </c>
      <c r="D2840" s="28">
        <v>3722049196</v>
      </c>
      <c r="E2840" s="28">
        <v>3722049196</v>
      </c>
      <c r="F2840" s="28">
        <f t="shared" si="179"/>
        <v>463050804</v>
      </c>
      <c r="G2840" s="29">
        <f t="shared" si="180"/>
        <v>88.935729038732646</v>
      </c>
      <c r="H2840" s="30">
        <f t="shared" si="181"/>
        <v>88.935729038732646</v>
      </c>
      <c r="I2840" s="30">
        <f t="shared" si="182"/>
        <v>88.935729038732646</v>
      </c>
    </row>
    <row r="2841" spans="1:9" s="8" customFormat="1" x14ac:dyDescent="0.2">
      <c r="A2841" s="31" t="s">
        <v>106</v>
      </c>
      <c r="B2841" s="32">
        <v>2893300000</v>
      </c>
      <c r="C2841" s="32">
        <v>2629778857</v>
      </c>
      <c r="D2841" s="32">
        <v>2629778857</v>
      </c>
      <c r="E2841" s="32">
        <v>2629778857</v>
      </c>
      <c r="F2841" s="32">
        <f t="shared" si="179"/>
        <v>263521143</v>
      </c>
      <c r="G2841" s="33">
        <f t="shared" si="180"/>
        <v>90.892021463380914</v>
      </c>
      <c r="H2841" s="34">
        <f t="shared" si="181"/>
        <v>90.892021463380914</v>
      </c>
      <c r="I2841" s="34">
        <f t="shared" si="182"/>
        <v>90.892021463380914</v>
      </c>
    </row>
    <row r="2842" spans="1:9" s="8" customFormat="1" x14ac:dyDescent="0.2">
      <c r="A2842" s="31" t="s">
        <v>108</v>
      </c>
      <c r="B2842" s="32">
        <v>1261100000</v>
      </c>
      <c r="C2842" s="32">
        <v>1089110339</v>
      </c>
      <c r="D2842" s="32">
        <v>1089110339</v>
      </c>
      <c r="E2842" s="32">
        <v>1089110339</v>
      </c>
      <c r="F2842" s="32">
        <f t="shared" si="179"/>
        <v>171989661</v>
      </c>
      <c r="G2842" s="33">
        <f t="shared" si="180"/>
        <v>86.36193315359607</v>
      </c>
      <c r="H2842" s="34">
        <f t="shared" si="181"/>
        <v>86.36193315359607</v>
      </c>
      <c r="I2842" s="34">
        <f t="shared" si="182"/>
        <v>86.36193315359607</v>
      </c>
    </row>
    <row r="2843" spans="1:9" s="8" customFormat="1" x14ac:dyDescent="0.2">
      <c r="A2843" s="31" t="s">
        <v>287</v>
      </c>
      <c r="B2843" s="32">
        <v>30700000</v>
      </c>
      <c r="C2843" s="32">
        <v>3160000</v>
      </c>
      <c r="D2843" s="32">
        <v>3160000</v>
      </c>
      <c r="E2843" s="32">
        <v>3160000</v>
      </c>
      <c r="F2843" s="32">
        <f t="shared" si="179"/>
        <v>27540000</v>
      </c>
      <c r="G2843" s="33">
        <f t="shared" si="180"/>
        <v>10.29315960912052</v>
      </c>
      <c r="H2843" s="34">
        <f t="shared" si="181"/>
        <v>10.29315960912052</v>
      </c>
      <c r="I2843" s="34">
        <f t="shared" si="182"/>
        <v>10.29315960912052</v>
      </c>
    </row>
    <row r="2844" spans="1:9" s="8" customFormat="1" x14ac:dyDescent="0.2">
      <c r="A2844" s="27" t="s">
        <v>6</v>
      </c>
      <c r="B2844" s="28">
        <v>105429302030</v>
      </c>
      <c r="C2844" s="28">
        <v>73025647102.399994</v>
      </c>
      <c r="D2844" s="28">
        <v>45560256226.43</v>
      </c>
      <c r="E2844" s="28">
        <v>39990449545.18</v>
      </c>
      <c r="F2844" s="28">
        <f t="shared" si="179"/>
        <v>32403654927.600006</v>
      </c>
      <c r="G2844" s="29">
        <f t="shared" si="180"/>
        <v>69.265038937297035</v>
      </c>
      <c r="H2844" s="30">
        <f t="shared" si="181"/>
        <v>43.214035708465367</v>
      </c>
      <c r="I2844" s="30">
        <f t="shared" si="182"/>
        <v>37.931057851261016</v>
      </c>
    </row>
    <row r="2845" spans="1:9" s="8" customFormat="1" x14ac:dyDescent="0.2">
      <c r="A2845" s="31" t="s">
        <v>749</v>
      </c>
      <c r="B2845" s="32">
        <v>13791700000</v>
      </c>
      <c r="C2845" s="32">
        <v>11470113696.16</v>
      </c>
      <c r="D2845" s="32">
        <v>10340921175.450001</v>
      </c>
      <c r="E2845" s="32">
        <v>10309751576.110001</v>
      </c>
      <c r="F2845" s="32">
        <f t="shared" si="179"/>
        <v>2321586303.8400002</v>
      </c>
      <c r="G2845" s="33">
        <f t="shared" si="180"/>
        <v>83.16678651768818</v>
      </c>
      <c r="H2845" s="34">
        <f t="shared" si="181"/>
        <v>74.979307666567578</v>
      </c>
      <c r="I2845" s="34">
        <f t="shared" si="182"/>
        <v>74.753305075588955</v>
      </c>
    </row>
    <row r="2846" spans="1:9" s="8" customFormat="1" x14ac:dyDescent="0.2">
      <c r="A2846" s="31" t="s">
        <v>750</v>
      </c>
      <c r="B2846" s="32">
        <v>43702125763</v>
      </c>
      <c r="C2846" s="32">
        <v>18515757487.889999</v>
      </c>
      <c r="D2846" s="32">
        <v>7041777676.5200005</v>
      </c>
      <c r="E2846" s="32">
        <v>5731329254.1900005</v>
      </c>
      <c r="F2846" s="32">
        <f t="shared" si="179"/>
        <v>25186368275.110001</v>
      </c>
      <c r="G2846" s="33">
        <f t="shared" si="180"/>
        <v>42.368093461408222</v>
      </c>
      <c r="H2846" s="34">
        <f t="shared" si="181"/>
        <v>16.113123912342626</v>
      </c>
      <c r="I2846" s="34">
        <f t="shared" si="182"/>
        <v>13.114531968699742</v>
      </c>
    </row>
    <row r="2847" spans="1:9" s="8" customFormat="1" x14ac:dyDescent="0.2">
      <c r="A2847" s="31" t="s">
        <v>751</v>
      </c>
      <c r="B2847" s="32">
        <v>14401143689</v>
      </c>
      <c r="C2847" s="32">
        <v>11896566369.93</v>
      </c>
      <c r="D2847" s="32">
        <v>2737641008.02</v>
      </c>
      <c r="E2847" s="32">
        <v>2306496483.7800002</v>
      </c>
      <c r="F2847" s="32">
        <f t="shared" si="179"/>
        <v>2504577319.0699997</v>
      </c>
      <c r="G2847" s="33">
        <f t="shared" si="180"/>
        <v>82.608483234681799</v>
      </c>
      <c r="H2847" s="34">
        <f t="shared" si="181"/>
        <v>19.009886069750749</v>
      </c>
      <c r="I2847" s="34">
        <f t="shared" si="182"/>
        <v>16.016064651460756</v>
      </c>
    </row>
    <row r="2848" spans="1:9" s="8" customFormat="1" x14ac:dyDescent="0.2">
      <c r="A2848" s="31" t="s">
        <v>752</v>
      </c>
      <c r="B2848" s="32">
        <v>1364397511</v>
      </c>
      <c r="C2848" s="32">
        <v>0</v>
      </c>
      <c r="D2848" s="32">
        <v>0</v>
      </c>
      <c r="E2848" s="32">
        <v>0</v>
      </c>
      <c r="F2848" s="32">
        <f t="shared" si="179"/>
        <v>1364397511</v>
      </c>
      <c r="G2848" s="33">
        <f t="shared" si="180"/>
        <v>0</v>
      </c>
      <c r="H2848" s="34">
        <f t="shared" si="181"/>
        <v>0</v>
      </c>
      <c r="I2848" s="34">
        <f t="shared" si="182"/>
        <v>0</v>
      </c>
    </row>
    <row r="2849" spans="1:9" s="9" customFormat="1" x14ac:dyDescent="0.2">
      <c r="A2849" s="31" t="s">
        <v>753</v>
      </c>
      <c r="B2849" s="32">
        <v>213187111</v>
      </c>
      <c r="C2849" s="32">
        <v>188182055.50999999</v>
      </c>
      <c r="D2849" s="32">
        <v>170286855.5</v>
      </c>
      <c r="E2849" s="32">
        <v>170286855.5</v>
      </c>
      <c r="F2849" s="32">
        <f t="shared" si="179"/>
        <v>25005055.49000001</v>
      </c>
      <c r="G2849" s="33">
        <f t="shared" si="180"/>
        <v>88.270840871801099</v>
      </c>
      <c r="H2849" s="34">
        <f t="shared" si="181"/>
        <v>79.87671238717617</v>
      </c>
      <c r="I2849" s="34">
        <f t="shared" si="182"/>
        <v>79.87671238717617</v>
      </c>
    </row>
    <row r="2850" spans="1:9" s="9" customFormat="1" ht="22.5" x14ac:dyDescent="0.2">
      <c r="A2850" s="31" t="s">
        <v>754</v>
      </c>
      <c r="B2850" s="32">
        <v>25776747956</v>
      </c>
      <c r="C2850" s="32">
        <v>25583230453.23</v>
      </c>
      <c r="D2850" s="32">
        <v>22427146592.040001</v>
      </c>
      <c r="E2850" s="32">
        <v>18970707724.029999</v>
      </c>
      <c r="F2850" s="32">
        <f t="shared" si="179"/>
        <v>193517502.77000046</v>
      </c>
      <c r="G2850" s="33">
        <f t="shared" si="180"/>
        <v>99.249255557371598</v>
      </c>
      <c r="H2850" s="34">
        <f t="shared" si="181"/>
        <v>87.005337641204193</v>
      </c>
      <c r="I2850" s="34">
        <f t="shared" si="182"/>
        <v>73.596202889566712</v>
      </c>
    </row>
    <row r="2851" spans="1:9" s="8" customFormat="1" x14ac:dyDescent="0.2">
      <c r="A2851" s="31" t="s">
        <v>755</v>
      </c>
      <c r="B2851" s="32">
        <v>6180000000</v>
      </c>
      <c r="C2851" s="32">
        <v>5371797039.6800003</v>
      </c>
      <c r="D2851" s="32">
        <v>2842482918.9000001</v>
      </c>
      <c r="E2851" s="32">
        <v>2501877651.5700002</v>
      </c>
      <c r="F2851" s="32">
        <f t="shared" si="179"/>
        <v>808202960.31999969</v>
      </c>
      <c r="G2851" s="33">
        <f t="shared" si="180"/>
        <v>86.922282195469265</v>
      </c>
      <c r="H2851" s="34">
        <f t="shared" si="181"/>
        <v>45.99486923786408</v>
      </c>
      <c r="I2851" s="34">
        <f t="shared" si="182"/>
        <v>40.483457145145636</v>
      </c>
    </row>
    <row r="2852" spans="1:9" s="8" customFormat="1" x14ac:dyDescent="0.2">
      <c r="A2852" s="27" t="s">
        <v>1549</v>
      </c>
      <c r="B2852" s="28">
        <v>1486434927818</v>
      </c>
      <c r="C2852" s="28">
        <v>1218540149532.6897</v>
      </c>
      <c r="D2852" s="28">
        <v>1185445720578.7798</v>
      </c>
      <c r="E2852" s="28">
        <v>1185194126819.7798</v>
      </c>
      <c r="F2852" s="28">
        <f t="shared" si="179"/>
        <v>267894778285.3103</v>
      </c>
      <c r="G2852" s="29">
        <f t="shared" si="180"/>
        <v>81.977362528841795</v>
      </c>
      <c r="H2852" s="30">
        <f t="shared" si="181"/>
        <v>79.750932812036723</v>
      </c>
      <c r="I2852" s="30">
        <f t="shared" si="182"/>
        <v>79.734006826627507</v>
      </c>
    </row>
    <row r="2853" spans="1:9" s="8" customFormat="1" x14ac:dyDescent="0.2">
      <c r="A2853" s="27" t="s">
        <v>4</v>
      </c>
      <c r="B2853" s="28">
        <v>1484319000000</v>
      </c>
      <c r="C2853" s="28">
        <v>1216496135535.6599</v>
      </c>
      <c r="D2853" s="28">
        <v>1184011857428.3799</v>
      </c>
      <c r="E2853" s="28">
        <v>1183760263669.3799</v>
      </c>
      <c r="F2853" s="28">
        <f t="shared" si="179"/>
        <v>267822864464.34009</v>
      </c>
      <c r="G2853" s="29">
        <f t="shared" si="180"/>
        <v>81.956515785061029</v>
      </c>
      <c r="H2853" s="30">
        <f t="shared" si="181"/>
        <v>79.76801869600672</v>
      </c>
      <c r="I2853" s="30">
        <f t="shared" si="182"/>
        <v>79.751068582250838</v>
      </c>
    </row>
    <row r="2854" spans="1:9" s="8" customFormat="1" x14ac:dyDescent="0.2">
      <c r="A2854" s="27" t="s">
        <v>62</v>
      </c>
      <c r="B2854" s="28">
        <v>1074134244049</v>
      </c>
      <c r="C2854" s="28">
        <v>880379865909.06995</v>
      </c>
      <c r="D2854" s="28">
        <v>880050131267.3999</v>
      </c>
      <c r="E2854" s="28">
        <v>879912970861.3999</v>
      </c>
      <c r="F2854" s="28">
        <f t="shared" si="179"/>
        <v>193754378139.93005</v>
      </c>
      <c r="G2854" s="29">
        <f t="shared" si="180"/>
        <v>81.961809781842192</v>
      </c>
      <c r="H2854" s="30">
        <f t="shared" si="181"/>
        <v>81.931112069382422</v>
      </c>
      <c r="I2854" s="30">
        <f t="shared" si="182"/>
        <v>81.918342677962315</v>
      </c>
    </row>
    <row r="2855" spans="1:9" s="8" customFormat="1" x14ac:dyDescent="0.2">
      <c r="A2855" s="31" t="s">
        <v>94</v>
      </c>
      <c r="B2855" s="32">
        <v>553399344049</v>
      </c>
      <c r="C2855" s="32">
        <v>489753661911.16998</v>
      </c>
      <c r="D2855" s="32">
        <v>489742065912.16998</v>
      </c>
      <c r="E2855" s="32">
        <v>489654194984.16998</v>
      </c>
      <c r="F2855" s="32">
        <f t="shared" si="179"/>
        <v>63645682137.830017</v>
      </c>
      <c r="G2855" s="33">
        <f t="shared" si="180"/>
        <v>88.499140300355222</v>
      </c>
      <c r="H2855" s="34">
        <f t="shared" si="181"/>
        <v>88.497044887860667</v>
      </c>
      <c r="I2855" s="34">
        <f t="shared" si="182"/>
        <v>88.481166493904311</v>
      </c>
    </row>
    <row r="2856" spans="1:9" s="8" customFormat="1" x14ac:dyDescent="0.2">
      <c r="A2856" s="31" t="s">
        <v>95</v>
      </c>
      <c r="B2856" s="32">
        <v>260856600000</v>
      </c>
      <c r="C2856" s="32">
        <v>231102733911</v>
      </c>
      <c r="D2856" s="32">
        <v>231100746311</v>
      </c>
      <c r="E2856" s="32">
        <v>231097859511</v>
      </c>
      <c r="F2856" s="32">
        <f t="shared" si="179"/>
        <v>29753866089</v>
      </c>
      <c r="G2856" s="33">
        <f t="shared" si="180"/>
        <v>88.593784443636849</v>
      </c>
      <c r="H2856" s="34">
        <f t="shared" si="181"/>
        <v>88.593022492434542</v>
      </c>
      <c r="I2856" s="34">
        <f t="shared" si="182"/>
        <v>88.591915830766794</v>
      </c>
    </row>
    <row r="2857" spans="1:9" s="8" customFormat="1" x14ac:dyDescent="0.2">
      <c r="A2857" s="31" t="s">
        <v>96</v>
      </c>
      <c r="B2857" s="32">
        <v>160042300000</v>
      </c>
      <c r="C2857" s="32">
        <v>159523470086.89999</v>
      </c>
      <c r="D2857" s="32">
        <v>159207319044.23001</v>
      </c>
      <c r="E2857" s="32">
        <v>159160916366.23001</v>
      </c>
      <c r="F2857" s="32">
        <f t="shared" si="179"/>
        <v>518829913.1000061</v>
      </c>
      <c r="G2857" s="33">
        <f t="shared" si="180"/>
        <v>99.675817010190428</v>
      </c>
      <c r="H2857" s="34">
        <f t="shared" si="181"/>
        <v>99.478274833734588</v>
      </c>
      <c r="I2857" s="34">
        <f t="shared" si="182"/>
        <v>99.449280825275579</v>
      </c>
    </row>
    <row r="2858" spans="1:9" s="8" customFormat="1" x14ac:dyDescent="0.2">
      <c r="A2858" s="31" t="s">
        <v>179</v>
      </c>
      <c r="B2858" s="32">
        <v>99836000000</v>
      </c>
      <c r="C2858" s="32">
        <v>0</v>
      </c>
      <c r="D2858" s="32">
        <v>0</v>
      </c>
      <c r="E2858" s="32">
        <v>0</v>
      </c>
      <c r="F2858" s="32">
        <f t="shared" si="179"/>
        <v>99836000000</v>
      </c>
      <c r="G2858" s="33">
        <f t="shared" si="180"/>
        <v>0</v>
      </c>
      <c r="H2858" s="34">
        <f t="shared" si="181"/>
        <v>0</v>
      </c>
      <c r="I2858" s="34">
        <f t="shared" si="182"/>
        <v>0</v>
      </c>
    </row>
    <row r="2859" spans="1:9" s="8" customFormat="1" x14ac:dyDescent="0.2">
      <c r="A2859" s="27" t="s">
        <v>1378</v>
      </c>
      <c r="B2859" s="28">
        <v>197433730575</v>
      </c>
      <c r="C2859" s="28">
        <v>187791399761.76001</v>
      </c>
      <c r="D2859" s="28">
        <v>177464132727.64001</v>
      </c>
      <c r="E2859" s="28">
        <v>177464132727.64001</v>
      </c>
      <c r="F2859" s="28">
        <f t="shared" si="179"/>
        <v>9642330813.2399902</v>
      </c>
      <c r="G2859" s="29">
        <f t="shared" si="180"/>
        <v>95.116168455532929</v>
      </c>
      <c r="H2859" s="30">
        <f t="shared" si="181"/>
        <v>89.885417355382415</v>
      </c>
      <c r="I2859" s="30">
        <f t="shared" si="182"/>
        <v>89.885417355382415</v>
      </c>
    </row>
    <row r="2860" spans="1:9" s="8" customFormat="1" x14ac:dyDescent="0.2">
      <c r="A2860" s="31" t="s">
        <v>124</v>
      </c>
      <c r="B2860" s="32">
        <v>2166000000</v>
      </c>
      <c r="C2860" s="32">
        <v>1737338195.28</v>
      </c>
      <c r="D2860" s="32">
        <v>884470470.75</v>
      </c>
      <c r="E2860" s="32">
        <v>884470470.75</v>
      </c>
      <c r="F2860" s="32">
        <f t="shared" si="179"/>
        <v>428661804.72000003</v>
      </c>
      <c r="G2860" s="33">
        <f t="shared" si="180"/>
        <v>80.209519634349022</v>
      </c>
      <c r="H2860" s="34">
        <f t="shared" si="181"/>
        <v>40.834278427977836</v>
      </c>
      <c r="I2860" s="34">
        <f t="shared" si="182"/>
        <v>40.834278427977836</v>
      </c>
    </row>
    <row r="2861" spans="1:9" s="9" customFormat="1" x14ac:dyDescent="0.2">
      <c r="A2861" s="31" t="s">
        <v>97</v>
      </c>
      <c r="B2861" s="32">
        <v>195267730575</v>
      </c>
      <c r="C2861" s="32">
        <v>186054061566.48001</v>
      </c>
      <c r="D2861" s="32">
        <v>176579662256.89001</v>
      </c>
      <c r="E2861" s="32">
        <v>176579662256.89001</v>
      </c>
      <c r="F2861" s="32">
        <f t="shared" si="179"/>
        <v>9213669008.519989</v>
      </c>
      <c r="G2861" s="33">
        <f t="shared" si="180"/>
        <v>95.281519900196145</v>
      </c>
      <c r="H2861" s="34">
        <f t="shared" si="181"/>
        <v>90.429515279826475</v>
      </c>
      <c r="I2861" s="34">
        <f t="shared" si="182"/>
        <v>90.429515279826475</v>
      </c>
    </row>
    <row r="2862" spans="1:9" s="9" customFormat="1" x14ac:dyDescent="0.2">
      <c r="A2862" s="27" t="s">
        <v>5</v>
      </c>
      <c r="B2862" s="28">
        <v>93575589262</v>
      </c>
      <c r="C2862" s="28">
        <v>65048424630.980003</v>
      </c>
      <c r="D2862" s="28">
        <v>46715298944.420006</v>
      </c>
      <c r="E2862" s="28">
        <v>46715298944.420006</v>
      </c>
      <c r="F2862" s="28">
        <f t="shared" si="179"/>
        <v>28527164631.019997</v>
      </c>
      <c r="G2862" s="29">
        <f t="shared" si="180"/>
        <v>69.514309387731998</v>
      </c>
      <c r="H2862" s="30">
        <f t="shared" si="181"/>
        <v>49.92252713859272</v>
      </c>
      <c r="I2862" s="30">
        <f t="shared" si="182"/>
        <v>49.92252713859272</v>
      </c>
    </row>
    <row r="2863" spans="1:9" s="9" customFormat="1" x14ac:dyDescent="0.2">
      <c r="A2863" s="31" t="s">
        <v>1424</v>
      </c>
      <c r="B2863" s="32">
        <v>27931500000</v>
      </c>
      <c r="C2863" s="32">
        <v>27049619177.440002</v>
      </c>
      <c r="D2863" s="32">
        <v>26168962647.610001</v>
      </c>
      <c r="E2863" s="32">
        <v>26168962647.610001</v>
      </c>
      <c r="F2863" s="32">
        <f t="shared" si="179"/>
        <v>881880822.55999756</v>
      </c>
      <c r="G2863" s="33">
        <f t="shared" si="180"/>
        <v>96.842701528525154</v>
      </c>
      <c r="H2863" s="34">
        <f t="shared" si="181"/>
        <v>93.689786254264902</v>
      </c>
      <c r="I2863" s="34">
        <f t="shared" si="182"/>
        <v>93.689786254264902</v>
      </c>
    </row>
    <row r="2864" spans="1:9" s="8" customFormat="1" x14ac:dyDescent="0.2">
      <c r="A2864" s="31" t="s">
        <v>1425</v>
      </c>
      <c r="B2864" s="32">
        <v>1586500000</v>
      </c>
      <c r="C2864" s="32">
        <v>1524421736.1099999</v>
      </c>
      <c r="D2864" s="32">
        <v>1466450912.03</v>
      </c>
      <c r="E2864" s="32">
        <v>1466450912.03</v>
      </c>
      <c r="F2864" s="32">
        <f t="shared" si="179"/>
        <v>62078263.890000105</v>
      </c>
      <c r="G2864" s="33">
        <f t="shared" si="180"/>
        <v>96.087093357075318</v>
      </c>
      <c r="H2864" s="34">
        <f t="shared" si="181"/>
        <v>92.433086166404038</v>
      </c>
      <c r="I2864" s="34">
        <f t="shared" si="182"/>
        <v>92.433086166404038</v>
      </c>
    </row>
    <row r="2865" spans="1:9" s="9" customFormat="1" x14ac:dyDescent="0.2">
      <c r="A2865" s="31" t="s">
        <v>1426</v>
      </c>
      <c r="B2865" s="32">
        <v>169800000</v>
      </c>
      <c r="C2865" s="32">
        <v>169523043.09</v>
      </c>
      <c r="D2865" s="32">
        <v>169523043.09</v>
      </c>
      <c r="E2865" s="32">
        <v>169523043.09</v>
      </c>
      <c r="F2865" s="32">
        <f t="shared" si="179"/>
        <v>276956.90999999642</v>
      </c>
      <c r="G2865" s="33">
        <f t="shared" si="180"/>
        <v>99.83689227915194</v>
      </c>
      <c r="H2865" s="34">
        <f t="shared" si="181"/>
        <v>99.83689227915194</v>
      </c>
      <c r="I2865" s="34">
        <f t="shared" si="182"/>
        <v>99.83689227915194</v>
      </c>
    </row>
    <row r="2866" spans="1:9" s="8" customFormat="1" x14ac:dyDescent="0.2">
      <c r="A2866" s="31" t="s">
        <v>160</v>
      </c>
      <c r="B2866" s="32">
        <v>24114100000</v>
      </c>
      <c r="C2866" s="32">
        <v>0</v>
      </c>
      <c r="D2866" s="32">
        <v>0</v>
      </c>
      <c r="E2866" s="32">
        <v>0</v>
      </c>
      <c r="F2866" s="32">
        <f t="shared" si="179"/>
        <v>24114100000</v>
      </c>
      <c r="G2866" s="33">
        <f t="shared" si="180"/>
        <v>0</v>
      </c>
      <c r="H2866" s="34">
        <f t="shared" si="181"/>
        <v>0</v>
      </c>
      <c r="I2866" s="34">
        <f t="shared" si="182"/>
        <v>0</v>
      </c>
    </row>
    <row r="2867" spans="1:9" s="8" customFormat="1" x14ac:dyDescent="0.2">
      <c r="A2867" s="31" t="s">
        <v>102</v>
      </c>
      <c r="B2867" s="32">
        <v>4719200000</v>
      </c>
      <c r="C2867" s="32">
        <v>1269345806</v>
      </c>
      <c r="D2867" s="32">
        <v>1269345806</v>
      </c>
      <c r="E2867" s="32">
        <v>1269345806</v>
      </c>
      <c r="F2867" s="32">
        <f t="shared" si="179"/>
        <v>3449854194</v>
      </c>
      <c r="G2867" s="33">
        <f t="shared" si="180"/>
        <v>26.897478513307338</v>
      </c>
      <c r="H2867" s="34">
        <f t="shared" si="181"/>
        <v>26.897478513307338</v>
      </c>
      <c r="I2867" s="34">
        <f t="shared" si="182"/>
        <v>26.897478513307338</v>
      </c>
    </row>
    <row r="2868" spans="1:9" s="8" customFormat="1" x14ac:dyDescent="0.2">
      <c r="A2868" s="31" t="s">
        <v>1395</v>
      </c>
      <c r="B2868" s="32">
        <v>194900000</v>
      </c>
      <c r="C2868" s="32">
        <v>190008154.99000001</v>
      </c>
      <c r="D2868" s="32">
        <v>190008154.99000001</v>
      </c>
      <c r="E2868" s="32">
        <v>190008154.99000001</v>
      </c>
      <c r="F2868" s="32">
        <f t="shared" si="179"/>
        <v>4891845.0099999905</v>
      </c>
      <c r="G2868" s="33">
        <f t="shared" si="180"/>
        <v>97.49007439199589</v>
      </c>
      <c r="H2868" s="34">
        <f t="shared" si="181"/>
        <v>97.49007439199589</v>
      </c>
      <c r="I2868" s="34">
        <f t="shared" si="182"/>
        <v>97.49007439199589</v>
      </c>
    </row>
    <row r="2869" spans="1:9" s="8" customFormat="1" x14ac:dyDescent="0.2">
      <c r="A2869" s="31" t="s">
        <v>105</v>
      </c>
      <c r="B2869" s="32">
        <v>31718189262</v>
      </c>
      <c r="C2869" s="32">
        <v>31718189262</v>
      </c>
      <c r="D2869" s="32">
        <v>15376364542.65</v>
      </c>
      <c r="E2869" s="32">
        <v>15376364542.65</v>
      </c>
      <c r="F2869" s="32">
        <f t="shared" si="179"/>
        <v>0</v>
      </c>
      <c r="G2869" s="33">
        <f t="shared" si="180"/>
        <v>100</v>
      </c>
      <c r="H2869" s="34">
        <f t="shared" si="181"/>
        <v>48.478065426867431</v>
      </c>
      <c r="I2869" s="34">
        <f t="shared" si="182"/>
        <v>48.478065426867431</v>
      </c>
    </row>
    <row r="2870" spans="1:9" s="9" customFormat="1" x14ac:dyDescent="0.2">
      <c r="A2870" s="31" t="s">
        <v>135</v>
      </c>
      <c r="B2870" s="32">
        <v>3141400000</v>
      </c>
      <c r="C2870" s="32">
        <v>3127317451.3499999</v>
      </c>
      <c r="D2870" s="32">
        <v>2074643838.05</v>
      </c>
      <c r="E2870" s="32">
        <v>2074643838.05</v>
      </c>
      <c r="F2870" s="32">
        <f t="shared" si="179"/>
        <v>14082548.650000095</v>
      </c>
      <c r="G2870" s="33">
        <f t="shared" si="180"/>
        <v>99.551711063538548</v>
      </c>
      <c r="H2870" s="34">
        <f t="shared" si="181"/>
        <v>66.042014326414971</v>
      </c>
      <c r="I2870" s="34">
        <f t="shared" si="182"/>
        <v>66.042014326414971</v>
      </c>
    </row>
    <row r="2871" spans="1:9" s="9" customFormat="1" x14ac:dyDescent="0.2">
      <c r="A2871" s="27" t="s">
        <v>66</v>
      </c>
      <c r="B2871" s="28">
        <v>105467400000</v>
      </c>
      <c r="C2871" s="28">
        <v>70067864749.850006</v>
      </c>
      <c r="D2871" s="28">
        <v>66643352524.919998</v>
      </c>
      <c r="E2871" s="28">
        <v>66528919171.919998</v>
      </c>
      <c r="F2871" s="28">
        <f t="shared" si="179"/>
        <v>35399535250.149994</v>
      </c>
      <c r="G2871" s="29">
        <f t="shared" si="180"/>
        <v>66.435566582517453</v>
      </c>
      <c r="H2871" s="30">
        <f t="shared" si="181"/>
        <v>63.188580096712343</v>
      </c>
      <c r="I2871" s="30">
        <f t="shared" si="182"/>
        <v>63.080078936164163</v>
      </c>
    </row>
    <row r="2872" spans="1:9" s="8" customFormat="1" x14ac:dyDescent="0.2">
      <c r="A2872" s="31" t="s">
        <v>371</v>
      </c>
      <c r="B2872" s="32">
        <v>98767100000</v>
      </c>
      <c r="C2872" s="32">
        <v>65972518242.410004</v>
      </c>
      <c r="D2872" s="32">
        <v>62769611007.769997</v>
      </c>
      <c r="E2872" s="32">
        <v>62656633567.769997</v>
      </c>
      <c r="F2872" s="32">
        <f t="shared" si="179"/>
        <v>32794581757.589996</v>
      </c>
      <c r="G2872" s="33">
        <f t="shared" si="180"/>
        <v>66.796046702201451</v>
      </c>
      <c r="H2872" s="34">
        <f t="shared" si="181"/>
        <v>63.553157891413228</v>
      </c>
      <c r="I2872" s="34">
        <f t="shared" si="182"/>
        <v>63.438770165135963</v>
      </c>
    </row>
    <row r="2873" spans="1:9" s="8" customFormat="1" x14ac:dyDescent="0.2">
      <c r="A2873" s="31" t="s">
        <v>372</v>
      </c>
      <c r="B2873" s="32">
        <v>6700300000</v>
      </c>
      <c r="C2873" s="32">
        <v>4095346507.4400001</v>
      </c>
      <c r="D2873" s="32">
        <v>3873741517.1500001</v>
      </c>
      <c r="E2873" s="32">
        <v>3872285604.1500001</v>
      </c>
      <c r="F2873" s="32">
        <f t="shared" si="179"/>
        <v>2604953492.5599999</v>
      </c>
      <c r="G2873" s="33">
        <f t="shared" si="180"/>
        <v>61.121837939196752</v>
      </c>
      <c r="H2873" s="34">
        <f t="shared" si="181"/>
        <v>57.814448862737486</v>
      </c>
      <c r="I2873" s="34">
        <f t="shared" si="182"/>
        <v>57.79271979090489</v>
      </c>
    </row>
    <row r="2874" spans="1:9" s="8" customFormat="1" x14ac:dyDescent="0.2">
      <c r="A2874" s="27" t="s">
        <v>63</v>
      </c>
      <c r="B2874" s="28">
        <v>13708036114</v>
      </c>
      <c r="C2874" s="28">
        <v>13208580484</v>
      </c>
      <c r="D2874" s="28">
        <v>13138941964</v>
      </c>
      <c r="E2874" s="28">
        <v>13138941964</v>
      </c>
      <c r="F2874" s="28">
        <f t="shared" si="179"/>
        <v>499455630</v>
      </c>
      <c r="G2874" s="29">
        <f t="shared" si="180"/>
        <v>96.356475677140168</v>
      </c>
      <c r="H2874" s="30">
        <f t="shared" si="181"/>
        <v>95.848463300889733</v>
      </c>
      <c r="I2874" s="30">
        <f t="shared" si="182"/>
        <v>95.848463300889733</v>
      </c>
    </row>
    <row r="2875" spans="1:9" s="9" customFormat="1" x14ac:dyDescent="0.2">
      <c r="A2875" s="31" t="s">
        <v>106</v>
      </c>
      <c r="B2875" s="32">
        <v>9530780163</v>
      </c>
      <c r="C2875" s="32">
        <v>9412443441</v>
      </c>
      <c r="D2875" s="32">
        <v>9412443441</v>
      </c>
      <c r="E2875" s="32">
        <v>9412443441</v>
      </c>
      <c r="F2875" s="32">
        <f t="shared" si="179"/>
        <v>118336722</v>
      </c>
      <c r="G2875" s="33">
        <f t="shared" si="180"/>
        <v>98.758373186914937</v>
      </c>
      <c r="H2875" s="34">
        <f t="shared" si="181"/>
        <v>98.758373186914937</v>
      </c>
      <c r="I2875" s="34">
        <f t="shared" si="182"/>
        <v>98.758373186914937</v>
      </c>
    </row>
    <row r="2876" spans="1:9" s="8" customFormat="1" x14ac:dyDescent="0.2">
      <c r="A2876" s="31" t="s">
        <v>107</v>
      </c>
      <c r="B2876" s="32">
        <v>633300000</v>
      </c>
      <c r="C2876" s="32">
        <v>275238684</v>
      </c>
      <c r="D2876" s="32">
        <v>205600164</v>
      </c>
      <c r="E2876" s="32">
        <v>205600164</v>
      </c>
      <c r="F2876" s="32">
        <f t="shared" si="179"/>
        <v>358061316</v>
      </c>
      <c r="G2876" s="33">
        <f t="shared" si="180"/>
        <v>43.46102700142113</v>
      </c>
      <c r="H2876" s="34">
        <f t="shared" si="181"/>
        <v>32.46489246802463</v>
      </c>
      <c r="I2876" s="34">
        <f t="shared" si="182"/>
        <v>32.46489246802463</v>
      </c>
    </row>
    <row r="2877" spans="1:9" s="8" customFormat="1" x14ac:dyDescent="0.2">
      <c r="A2877" s="31" t="s">
        <v>108</v>
      </c>
      <c r="B2877" s="32">
        <v>3417155951</v>
      </c>
      <c r="C2877" s="32">
        <v>3417155951</v>
      </c>
      <c r="D2877" s="32">
        <v>3417155951</v>
      </c>
      <c r="E2877" s="32">
        <v>3417155951</v>
      </c>
      <c r="F2877" s="32">
        <f t="shared" si="179"/>
        <v>0</v>
      </c>
      <c r="G2877" s="33">
        <f t="shared" si="180"/>
        <v>100</v>
      </c>
      <c r="H2877" s="34">
        <f t="shared" si="181"/>
        <v>100</v>
      </c>
      <c r="I2877" s="34">
        <f t="shared" si="182"/>
        <v>100</v>
      </c>
    </row>
    <row r="2878" spans="1:9" s="8" customFormat="1" x14ac:dyDescent="0.2">
      <c r="A2878" s="31" t="s">
        <v>251</v>
      </c>
      <c r="B2878" s="32">
        <v>126800000</v>
      </c>
      <c r="C2878" s="32">
        <v>103742408</v>
      </c>
      <c r="D2878" s="32">
        <v>103742408</v>
      </c>
      <c r="E2878" s="32">
        <v>103742408</v>
      </c>
      <c r="F2878" s="32">
        <f t="shared" si="179"/>
        <v>23057592</v>
      </c>
      <c r="G2878" s="33">
        <f t="shared" si="180"/>
        <v>81.815779179810718</v>
      </c>
      <c r="H2878" s="34">
        <f t="shared" si="181"/>
        <v>81.815779179810718</v>
      </c>
      <c r="I2878" s="34">
        <f t="shared" si="182"/>
        <v>81.815779179810718</v>
      </c>
    </row>
    <row r="2879" spans="1:9" s="8" customFormat="1" x14ac:dyDescent="0.2">
      <c r="A2879" s="27" t="s">
        <v>6</v>
      </c>
      <c r="B2879" s="28">
        <v>2115927818</v>
      </c>
      <c r="C2879" s="28">
        <v>2044013997.0300002</v>
      </c>
      <c r="D2879" s="28">
        <v>1433863150.4000001</v>
      </c>
      <c r="E2879" s="28">
        <v>1433863150.4000001</v>
      </c>
      <c r="F2879" s="28">
        <f t="shared" si="179"/>
        <v>71913820.96999979</v>
      </c>
      <c r="G2879" s="29">
        <f t="shared" si="180"/>
        <v>96.601310292428906</v>
      </c>
      <c r="H2879" s="30">
        <f t="shared" si="181"/>
        <v>67.765220448555013</v>
      </c>
      <c r="I2879" s="30">
        <f t="shared" si="182"/>
        <v>67.765220448555013</v>
      </c>
    </row>
    <row r="2880" spans="1:9" s="8" customFormat="1" ht="22.5" x14ac:dyDescent="0.2">
      <c r="A2880" s="31" t="s">
        <v>756</v>
      </c>
      <c r="B2880" s="32">
        <v>198365300</v>
      </c>
      <c r="C2880" s="32">
        <v>197961259.40000001</v>
      </c>
      <c r="D2880" s="32">
        <v>197961259.40000001</v>
      </c>
      <c r="E2880" s="32">
        <v>197961259.40000001</v>
      </c>
      <c r="F2880" s="32">
        <f t="shared" si="179"/>
        <v>404040.59999999404</v>
      </c>
      <c r="G2880" s="33">
        <f t="shared" si="180"/>
        <v>99.796314879668984</v>
      </c>
      <c r="H2880" s="34">
        <f t="shared" si="181"/>
        <v>99.796314879668984</v>
      </c>
      <c r="I2880" s="34">
        <f t="shared" si="182"/>
        <v>99.796314879668984</v>
      </c>
    </row>
    <row r="2881" spans="1:9" s="8" customFormat="1" ht="22.5" x14ac:dyDescent="0.2">
      <c r="A2881" s="31" t="s">
        <v>757</v>
      </c>
      <c r="B2881" s="32">
        <v>225200000</v>
      </c>
      <c r="C2881" s="32">
        <v>225198533</v>
      </c>
      <c r="D2881" s="32">
        <v>225198533</v>
      </c>
      <c r="E2881" s="32">
        <v>225198533</v>
      </c>
      <c r="F2881" s="32">
        <f t="shared" si="179"/>
        <v>1467</v>
      </c>
      <c r="G2881" s="33">
        <f t="shared" si="180"/>
        <v>99.999348579040841</v>
      </c>
      <c r="H2881" s="34">
        <f t="shared" si="181"/>
        <v>99.999348579040841</v>
      </c>
      <c r="I2881" s="34">
        <f t="shared" si="182"/>
        <v>99.999348579040841</v>
      </c>
    </row>
    <row r="2882" spans="1:9" s="8" customFormat="1" ht="33.75" x14ac:dyDescent="0.2">
      <c r="A2882" s="31" t="s">
        <v>758</v>
      </c>
      <c r="B2882" s="32">
        <v>358400000</v>
      </c>
      <c r="C2882" s="32">
        <v>358399800</v>
      </c>
      <c r="D2882" s="32">
        <v>0</v>
      </c>
      <c r="E2882" s="32">
        <v>0</v>
      </c>
      <c r="F2882" s="32">
        <f t="shared" si="179"/>
        <v>200</v>
      </c>
      <c r="G2882" s="33">
        <f t="shared" si="180"/>
        <v>99.999944196428572</v>
      </c>
      <c r="H2882" s="34">
        <f t="shared" si="181"/>
        <v>0</v>
      </c>
      <c r="I2882" s="34">
        <f t="shared" si="182"/>
        <v>0</v>
      </c>
    </row>
    <row r="2883" spans="1:9" s="9" customFormat="1" x14ac:dyDescent="0.2">
      <c r="A2883" s="31" t="s">
        <v>759</v>
      </c>
      <c r="B2883" s="32">
        <v>800000000</v>
      </c>
      <c r="C2883" s="32">
        <v>799472301</v>
      </c>
      <c r="D2883" s="32">
        <v>799472301</v>
      </c>
      <c r="E2883" s="32">
        <v>799472301</v>
      </c>
      <c r="F2883" s="32">
        <f t="shared" si="179"/>
        <v>527699</v>
      </c>
      <c r="G2883" s="33">
        <f t="shared" si="180"/>
        <v>99.934037625000002</v>
      </c>
      <c r="H2883" s="34">
        <f t="shared" si="181"/>
        <v>99.934037625000002</v>
      </c>
      <c r="I2883" s="34">
        <f t="shared" si="182"/>
        <v>99.934037625000002</v>
      </c>
    </row>
    <row r="2884" spans="1:9" s="8" customFormat="1" x14ac:dyDescent="0.2">
      <c r="A2884" s="31" t="s">
        <v>760</v>
      </c>
      <c r="B2884" s="32">
        <v>152000000</v>
      </c>
      <c r="C2884" s="32">
        <v>140000000</v>
      </c>
      <c r="D2884" s="32">
        <v>0</v>
      </c>
      <c r="E2884" s="32">
        <v>0</v>
      </c>
      <c r="F2884" s="32">
        <f t="shared" si="179"/>
        <v>12000000</v>
      </c>
      <c r="G2884" s="33">
        <f t="shared" si="180"/>
        <v>92.10526315789474</v>
      </c>
      <c r="H2884" s="34">
        <f t="shared" si="181"/>
        <v>0</v>
      </c>
      <c r="I2884" s="34">
        <f t="shared" si="182"/>
        <v>0</v>
      </c>
    </row>
    <row r="2885" spans="1:9" s="8" customFormat="1" x14ac:dyDescent="0.2">
      <c r="A2885" s="31" t="s">
        <v>761</v>
      </c>
      <c r="B2885" s="32">
        <v>170352000</v>
      </c>
      <c r="C2885" s="32">
        <v>166540976.40000001</v>
      </c>
      <c r="D2885" s="32">
        <v>134150946</v>
      </c>
      <c r="E2885" s="32">
        <v>134150946</v>
      </c>
      <c r="F2885" s="32">
        <f t="shared" si="179"/>
        <v>3811023.599999994</v>
      </c>
      <c r="G2885" s="33">
        <f t="shared" si="180"/>
        <v>97.762853620738241</v>
      </c>
      <c r="H2885" s="34">
        <f t="shared" si="181"/>
        <v>78.749263877148493</v>
      </c>
      <c r="I2885" s="34">
        <f t="shared" si="182"/>
        <v>78.749263877148493</v>
      </c>
    </row>
    <row r="2886" spans="1:9" s="8" customFormat="1" ht="22.5" x14ac:dyDescent="0.2">
      <c r="A2886" s="31" t="s">
        <v>762</v>
      </c>
      <c r="B2886" s="32">
        <v>211610518</v>
      </c>
      <c r="C2886" s="32">
        <v>156441127.22999999</v>
      </c>
      <c r="D2886" s="32">
        <v>77080111</v>
      </c>
      <c r="E2886" s="32">
        <v>77080111</v>
      </c>
      <c r="F2886" s="32">
        <f t="shared" si="179"/>
        <v>55169390.770000011</v>
      </c>
      <c r="G2886" s="33">
        <f t="shared" si="180"/>
        <v>73.92880500864328</v>
      </c>
      <c r="H2886" s="34">
        <f t="shared" si="181"/>
        <v>36.425463029205382</v>
      </c>
      <c r="I2886" s="34">
        <f t="shared" si="182"/>
        <v>36.425463029205382</v>
      </c>
    </row>
    <row r="2887" spans="1:9" s="9" customFormat="1" x14ac:dyDescent="0.2">
      <c r="A2887" s="27" t="s">
        <v>1550</v>
      </c>
      <c r="B2887" s="28">
        <v>97709200000</v>
      </c>
      <c r="C2887" s="28">
        <v>86937489323.759995</v>
      </c>
      <c r="D2887" s="28">
        <v>86937489323.759995</v>
      </c>
      <c r="E2887" s="28">
        <v>86937489323.759995</v>
      </c>
      <c r="F2887" s="28">
        <f t="shared" ref="F2887:F2950" si="183">+B2887-C2887</f>
        <v>10771710676.240005</v>
      </c>
      <c r="G2887" s="29">
        <f t="shared" si="180"/>
        <v>88.97574570640225</v>
      </c>
      <c r="H2887" s="30">
        <f t="shared" si="181"/>
        <v>88.97574570640225</v>
      </c>
      <c r="I2887" s="30">
        <f t="shared" si="182"/>
        <v>88.97574570640225</v>
      </c>
    </row>
    <row r="2888" spans="1:9" s="9" customFormat="1" x14ac:dyDescent="0.2">
      <c r="A2888" s="27" t="s">
        <v>4</v>
      </c>
      <c r="B2888" s="28">
        <v>80378700000</v>
      </c>
      <c r="C2888" s="28">
        <v>77473044786.73999</v>
      </c>
      <c r="D2888" s="28">
        <v>77473044786.73999</v>
      </c>
      <c r="E2888" s="28">
        <v>77473044786.73999</v>
      </c>
      <c r="F2888" s="28">
        <f t="shared" si="183"/>
        <v>2905655213.2600098</v>
      </c>
      <c r="G2888" s="29">
        <f t="shared" si="180"/>
        <v>96.385043284775691</v>
      </c>
      <c r="H2888" s="30">
        <f t="shared" si="181"/>
        <v>96.385043284775691</v>
      </c>
      <c r="I2888" s="30">
        <f t="shared" si="182"/>
        <v>96.385043284775691</v>
      </c>
    </row>
    <row r="2889" spans="1:9" s="8" customFormat="1" x14ac:dyDescent="0.2">
      <c r="A2889" s="27" t="s">
        <v>62</v>
      </c>
      <c r="B2889" s="28">
        <v>27865021608</v>
      </c>
      <c r="C2889" s="28">
        <v>26058543601</v>
      </c>
      <c r="D2889" s="28">
        <v>26058543601</v>
      </c>
      <c r="E2889" s="28">
        <v>26058543601</v>
      </c>
      <c r="F2889" s="28">
        <f t="shared" si="183"/>
        <v>1806478007</v>
      </c>
      <c r="G2889" s="29">
        <f t="shared" si="180"/>
        <v>93.517040709986873</v>
      </c>
      <c r="H2889" s="30">
        <f t="shared" si="181"/>
        <v>93.517040709986873</v>
      </c>
      <c r="I2889" s="30">
        <f t="shared" si="182"/>
        <v>93.517040709986873</v>
      </c>
    </row>
    <row r="2890" spans="1:9" s="8" customFormat="1" x14ac:dyDescent="0.2">
      <c r="A2890" s="31" t="s">
        <v>94</v>
      </c>
      <c r="B2890" s="32">
        <v>18879279481</v>
      </c>
      <c r="C2890" s="32">
        <v>17673323900</v>
      </c>
      <c r="D2890" s="32">
        <v>17673323900</v>
      </c>
      <c r="E2890" s="32">
        <v>17673323900</v>
      </c>
      <c r="F2890" s="32">
        <f t="shared" si="183"/>
        <v>1205955581</v>
      </c>
      <c r="G2890" s="33">
        <f t="shared" si="180"/>
        <v>93.612279630620094</v>
      </c>
      <c r="H2890" s="34">
        <f t="shared" si="181"/>
        <v>93.612279630620094</v>
      </c>
      <c r="I2890" s="34">
        <f t="shared" si="182"/>
        <v>93.612279630620094</v>
      </c>
    </row>
    <row r="2891" spans="1:9" s="9" customFormat="1" x14ac:dyDescent="0.2">
      <c r="A2891" s="31" t="s">
        <v>95</v>
      </c>
      <c r="B2891" s="32">
        <v>6888242127</v>
      </c>
      <c r="C2891" s="32">
        <v>6389925995</v>
      </c>
      <c r="D2891" s="32">
        <v>6389925995</v>
      </c>
      <c r="E2891" s="32">
        <v>6389925995</v>
      </c>
      <c r="F2891" s="32">
        <f t="shared" si="183"/>
        <v>498316132</v>
      </c>
      <c r="G2891" s="33">
        <f t="shared" si="180"/>
        <v>92.765699538250274</v>
      </c>
      <c r="H2891" s="34">
        <f t="shared" si="181"/>
        <v>92.765699538250274</v>
      </c>
      <c r="I2891" s="34">
        <f t="shared" si="182"/>
        <v>92.765699538250274</v>
      </c>
    </row>
    <row r="2892" spans="1:9" s="8" customFormat="1" x14ac:dyDescent="0.2">
      <c r="A2892" s="31" t="s">
        <v>96</v>
      </c>
      <c r="B2892" s="32">
        <v>2097500000</v>
      </c>
      <c r="C2892" s="32">
        <v>1995293706</v>
      </c>
      <c r="D2892" s="32">
        <v>1995293706</v>
      </c>
      <c r="E2892" s="32">
        <v>1995293706</v>
      </c>
      <c r="F2892" s="32">
        <f t="shared" si="183"/>
        <v>102206294</v>
      </c>
      <c r="G2892" s="33">
        <f t="shared" si="180"/>
        <v>95.127232705601898</v>
      </c>
      <c r="H2892" s="34">
        <f t="shared" si="181"/>
        <v>95.127232705601898</v>
      </c>
      <c r="I2892" s="34">
        <f t="shared" si="182"/>
        <v>95.127232705601898</v>
      </c>
    </row>
    <row r="2893" spans="1:9" s="8" customFormat="1" x14ac:dyDescent="0.2">
      <c r="A2893" s="27" t="s">
        <v>1378</v>
      </c>
      <c r="B2893" s="28">
        <v>11520600000</v>
      </c>
      <c r="C2893" s="28">
        <v>10894242844.59</v>
      </c>
      <c r="D2893" s="28">
        <v>10894242844.59</v>
      </c>
      <c r="E2893" s="28">
        <v>10894242844.59</v>
      </c>
      <c r="F2893" s="28">
        <f t="shared" si="183"/>
        <v>626357155.40999985</v>
      </c>
      <c r="G2893" s="29">
        <f t="shared" ref="G2893:G2956" si="184">IFERROR(IF(C2893&gt;0,+C2893/B2893*100,0),0)</f>
        <v>94.563155083849807</v>
      </c>
      <c r="H2893" s="30">
        <f t="shared" ref="H2893:H2956" si="185">IFERROR(IF(D2893&gt;0,+D2893/B2893*100,0),0)</f>
        <v>94.563155083849807</v>
      </c>
      <c r="I2893" s="30">
        <f t="shared" ref="I2893:I2956" si="186">IFERROR(IF(E2893&gt;0,+E2893/B2893*100,0),0)</f>
        <v>94.563155083849807</v>
      </c>
    </row>
    <row r="2894" spans="1:9" s="8" customFormat="1" x14ac:dyDescent="0.2">
      <c r="A2894" s="31" t="s">
        <v>124</v>
      </c>
      <c r="B2894" s="32">
        <v>347200000</v>
      </c>
      <c r="C2894" s="32">
        <v>345138309.35000002</v>
      </c>
      <c r="D2894" s="32">
        <v>345138309.35000002</v>
      </c>
      <c r="E2894" s="32">
        <v>345138309.35000002</v>
      </c>
      <c r="F2894" s="32">
        <f t="shared" si="183"/>
        <v>2061690.6499999762</v>
      </c>
      <c r="G2894" s="33">
        <f t="shared" si="184"/>
        <v>99.406195089285717</v>
      </c>
      <c r="H2894" s="34">
        <f t="shared" si="185"/>
        <v>99.406195089285717</v>
      </c>
      <c r="I2894" s="34">
        <f t="shared" si="186"/>
        <v>99.406195089285717</v>
      </c>
    </row>
    <row r="2895" spans="1:9" s="8" customFormat="1" x14ac:dyDescent="0.2">
      <c r="A2895" s="31" t="s">
        <v>97</v>
      </c>
      <c r="B2895" s="32">
        <v>11173400000</v>
      </c>
      <c r="C2895" s="32">
        <v>10549104535.24</v>
      </c>
      <c r="D2895" s="32">
        <v>10549104535.24</v>
      </c>
      <c r="E2895" s="32">
        <v>10549104535.24</v>
      </c>
      <c r="F2895" s="32">
        <f t="shared" si="183"/>
        <v>624295464.76000023</v>
      </c>
      <c r="G2895" s="33">
        <f t="shared" si="184"/>
        <v>94.412663425993884</v>
      </c>
      <c r="H2895" s="34">
        <f t="shared" si="185"/>
        <v>94.412663425993884</v>
      </c>
      <c r="I2895" s="34">
        <f t="shared" si="186"/>
        <v>94.412663425993884</v>
      </c>
    </row>
    <row r="2896" spans="1:9" s="8" customFormat="1" x14ac:dyDescent="0.2">
      <c r="A2896" s="27" t="s">
        <v>5</v>
      </c>
      <c r="B2896" s="28">
        <v>40774809466</v>
      </c>
      <c r="C2896" s="28">
        <v>40301989415.150002</v>
      </c>
      <c r="D2896" s="28">
        <v>40301989415.150002</v>
      </c>
      <c r="E2896" s="28">
        <v>40301989415.150002</v>
      </c>
      <c r="F2896" s="28">
        <f t="shared" si="183"/>
        <v>472820050.84999847</v>
      </c>
      <c r="G2896" s="29">
        <f t="shared" si="184"/>
        <v>98.840411378882692</v>
      </c>
      <c r="H2896" s="30">
        <f t="shared" si="185"/>
        <v>98.840411378882692</v>
      </c>
      <c r="I2896" s="30">
        <f t="shared" si="186"/>
        <v>98.840411378882692</v>
      </c>
    </row>
    <row r="2897" spans="1:9" s="8" customFormat="1" x14ac:dyDescent="0.2">
      <c r="A2897" s="31" t="s">
        <v>763</v>
      </c>
      <c r="B2897" s="32">
        <v>40546109466</v>
      </c>
      <c r="C2897" s="32">
        <v>40274880000.150002</v>
      </c>
      <c r="D2897" s="32">
        <v>40274880000.150002</v>
      </c>
      <c r="E2897" s="32">
        <v>40274880000.150002</v>
      </c>
      <c r="F2897" s="32">
        <f t="shared" si="183"/>
        <v>271229465.84999847</v>
      </c>
      <c r="G2897" s="33">
        <f t="shared" si="184"/>
        <v>99.331059207844746</v>
      </c>
      <c r="H2897" s="34">
        <f t="shared" si="185"/>
        <v>99.331059207844746</v>
      </c>
      <c r="I2897" s="34">
        <f t="shared" si="186"/>
        <v>99.331059207844746</v>
      </c>
    </row>
    <row r="2898" spans="1:9" s="8" customFormat="1" x14ac:dyDescent="0.2">
      <c r="A2898" s="31" t="s">
        <v>102</v>
      </c>
      <c r="B2898" s="32">
        <v>228700000</v>
      </c>
      <c r="C2898" s="32">
        <v>27109415</v>
      </c>
      <c r="D2898" s="32">
        <v>27109415</v>
      </c>
      <c r="E2898" s="32">
        <v>27109415</v>
      </c>
      <c r="F2898" s="32">
        <f t="shared" si="183"/>
        <v>201590585</v>
      </c>
      <c r="G2898" s="33">
        <f t="shared" si="184"/>
        <v>11.853701355487537</v>
      </c>
      <c r="H2898" s="34">
        <f t="shared" si="185"/>
        <v>11.853701355487537</v>
      </c>
      <c r="I2898" s="34">
        <f t="shared" si="186"/>
        <v>11.853701355487537</v>
      </c>
    </row>
    <row r="2899" spans="1:9" s="9" customFormat="1" x14ac:dyDescent="0.2">
      <c r="A2899" s="27" t="s">
        <v>63</v>
      </c>
      <c r="B2899" s="28">
        <v>218268926</v>
      </c>
      <c r="C2899" s="28">
        <v>218268926</v>
      </c>
      <c r="D2899" s="28">
        <v>218268926</v>
      </c>
      <c r="E2899" s="28">
        <v>218268926</v>
      </c>
      <c r="F2899" s="28">
        <f t="shared" si="183"/>
        <v>0</v>
      </c>
      <c r="G2899" s="29">
        <f t="shared" si="184"/>
        <v>100</v>
      </c>
      <c r="H2899" s="30">
        <f t="shared" si="185"/>
        <v>100</v>
      </c>
      <c r="I2899" s="30">
        <f t="shared" si="186"/>
        <v>100</v>
      </c>
    </row>
    <row r="2900" spans="1:9" s="8" customFormat="1" x14ac:dyDescent="0.2">
      <c r="A2900" s="31" t="s">
        <v>108</v>
      </c>
      <c r="B2900" s="32">
        <v>218268926</v>
      </c>
      <c r="C2900" s="32">
        <v>218268926</v>
      </c>
      <c r="D2900" s="32">
        <v>218268926</v>
      </c>
      <c r="E2900" s="32">
        <v>218268926</v>
      </c>
      <c r="F2900" s="32">
        <f t="shared" si="183"/>
        <v>0</v>
      </c>
      <c r="G2900" s="33">
        <f t="shared" si="184"/>
        <v>100</v>
      </c>
      <c r="H2900" s="34">
        <f t="shared" si="185"/>
        <v>100</v>
      </c>
      <c r="I2900" s="34">
        <f t="shared" si="186"/>
        <v>100</v>
      </c>
    </row>
    <row r="2901" spans="1:9" s="8" customFormat="1" x14ac:dyDescent="0.2">
      <c r="A2901" s="27" t="s">
        <v>6</v>
      </c>
      <c r="B2901" s="28">
        <v>17330500000</v>
      </c>
      <c r="C2901" s="28">
        <v>9464444537.0200005</v>
      </c>
      <c r="D2901" s="28">
        <v>9464444537.0200005</v>
      </c>
      <c r="E2901" s="28">
        <v>9464444537.0200005</v>
      </c>
      <c r="F2901" s="28">
        <f t="shared" si="183"/>
        <v>7866055462.9799995</v>
      </c>
      <c r="G2901" s="29">
        <f t="shared" si="184"/>
        <v>54.611491515074583</v>
      </c>
      <c r="H2901" s="30">
        <f t="shared" si="185"/>
        <v>54.611491515074583</v>
      </c>
      <c r="I2901" s="30">
        <f t="shared" si="186"/>
        <v>54.611491515074583</v>
      </c>
    </row>
    <row r="2902" spans="1:9" s="9" customFormat="1" x14ac:dyDescent="0.2">
      <c r="A2902" s="31" t="s">
        <v>764</v>
      </c>
      <c r="B2902" s="32">
        <v>17330500000</v>
      </c>
      <c r="C2902" s="32">
        <v>9464444537.0200005</v>
      </c>
      <c r="D2902" s="32">
        <v>9464444537.0200005</v>
      </c>
      <c r="E2902" s="32">
        <v>9464444537.0200005</v>
      </c>
      <c r="F2902" s="32">
        <f t="shared" si="183"/>
        <v>7866055462.9799995</v>
      </c>
      <c r="G2902" s="33">
        <f t="shared" si="184"/>
        <v>54.611491515074583</v>
      </c>
      <c r="H2902" s="34">
        <f t="shared" si="185"/>
        <v>54.611491515074583</v>
      </c>
      <c r="I2902" s="34">
        <f t="shared" si="186"/>
        <v>54.611491515074583</v>
      </c>
    </row>
    <row r="2903" spans="1:9" s="8" customFormat="1" x14ac:dyDescent="0.2">
      <c r="A2903" s="27" t="s">
        <v>1551</v>
      </c>
      <c r="B2903" s="28">
        <v>1291795810000</v>
      </c>
      <c r="C2903" s="28">
        <v>1202230143243.3599</v>
      </c>
      <c r="D2903" s="28">
        <v>619503604749.45996</v>
      </c>
      <c r="E2903" s="28">
        <v>619437672234.78992</v>
      </c>
      <c r="F2903" s="28">
        <f t="shared" si="183"/>
        <v>89565666756.640137</v>
      </c>
      <c r="G2903" s="29">
        <f t="shared" si="184"/>
        <v>93.066577081045025</v>
      </c>
      <c r="H2903" s="30">
        <f t="shared" si="185"/>
        <v>47.956774588815236</v>
      </c>
      <c r="I2903" s="30">
        <f t="shared" si="186"/>
        <v>47.951670646368633</v>
      </c>
    </row>
    <row r="2904" spans="1:9" s="8" customFormat="1" x14ac:dyDescent="0.2">
      <c r="A2904" s="27" t="s">
        <v>4</v>
      </c>
      <c r="B2904" s="28">
        <v>940377010000</v>
      </c>
      <c r="C2904" s="28">
        <v>860128775575.02002</v>
      </c>
      <c r="D2904" s="28">
        <v>594060904635.77002</v>
      </c>
      <c r="E2904" s="28">
        <v>593994972121.09998</v>
      </c>
      <c r="F2904" s="28">
        <f t="shared" si="183"/>
        <v>80248234424.97998</v>
      </c>
      <c r="G2904" s="29">
        <f t="shared" si="184"/>
        <v>91.466376403121558</v>
      </c>
      <c r="H2904" s="30">
        <f t="shared" si="185"/>
        <v>63.172631648637392</v>
      </c>
      <c r="I2904" s="30">
        <f t="shared" si="186"/>
        <v>63.165620363379574</v>
      </c>
    </row>
    <row r="2905" spans="1:9" s="9" customFormat="1" x14ac:dyDescent="0.2">
      <c r="A2905" s="27" t="s">
        <v>62</v>
      </c>
      <c r="B2905" s="28">
        <v>21360500000</v>
      </c>
      <c r="C2905" s="28">
        <v>20704559903</v>
      </c>
      <c r="D2905" s="28">
        <v>20635428879</v>
      </c>
      <c r="E2905" s="28">
        <v>20635428879</v>
      </c>
      <c r="F2905" s="28">
        <f t="shared" si="183"/>
        <v>655940097</v>
      </c>
      <c r="G2905" s="29">
        <f t="shared" si="184"/>
        <v>96.929191278294041</v>
      </c>
      <c r="H2905" s="30">
        <f t="shared" si="185"/>
        <v>96.605551738021106</v>
      </c>
      <c r="I2905" s="30">
        <f t="shared" si="186"/>
        <v>96.605551738021106</v>
      </c>
    </row>
    <row r="2906" spans="1:9" s="8" customFormat="1" x14ac:dyDescent="0.2">
      <c r="A2906" s="31" t="s">
        <v>94</v>
      </c>
      <c r="B2906" s="32">
        <v>13972500000</v>
      </c>
      <c r="C2906" s="32">
        <v>13717391537</v>
      </c>
      <c r="D2906" s="32">
        <v>13692585525</v>
      </c>
      <c r="E2906" s="32">
        <v>13692585525</v>
      </c>
      <c r="F2906" s="32">
        <f t="shared" si="183"/>
        <v>255108463</v>
      </c>
      <c r="G2906" s="33">
        <f t="shared" si="184"/>
        <v>98.174210320271953</v>
      </c>
      <c r="H2906" s="34">
        <f t="shared" si="185"/>
        <v>97.996675791733765</v>
      </c>
      <c r="I2906" s="34">
        <f t="shared" si="186"/>
        <v>97.996675791733765</v>
      </c>
    </row>
    <row r="2907" spans="1:9" s="8" customFormat="1" x14ac:dyDescent="0.2">
      <c r="A2907" s="31" t="s">
        <v>95</v>
      </c>
      <c r="B2907" s="32">
        <v>5501000000</v>
      </c>
      <c r="C2907" s="32">
        <v>5123248604</v>
      </c>
      <c r="D2907" s="32">
        <v>5080513796</v>
      </c>
      <c r="E2907" s="32">
        <v>5080513796</v>
      </c>
      <c r="F2907" s="32">
        <f t="shared" si="183"/>
        <v>377751396</v>
      </c>
      <c r="G2907" s="33">
        <f t="shared" si="184"/>
        <v>93.133041337938565</v>
      </c>
      <c r="H2907" s="34">
        <f t="shared" si="185"/>
        <v>92.356186075259046</v>
      </c>
      <c r="I2907" s="34">
        <f t="shared" si="186"/>
        <v>92.356186075259046</v>
      </c>
    </row>
    <row r="2908" spans="1:9" s="8" customFormat="1" x14ac:dyDescent="0.2">
      <c r="A2908" s="31" t="s">
        <v>96</v>
      </c>
      <c r="B2908" s="32">
        <v>1887000000</v>
      </c>
      <c r="C2908" s="32">
        <v>1863919762</v>
      </c>
      <c r="D2908" s="32">
        <v>1862329558</v>
      </c>
      <c r="E2908" s="32">
        <v>1862329558</v>
      </c>
      <c r="F2908" s="32">
        <f t="shared" si="183"/>
        <v>23080238</v>
      </c>
      <c r="G2908" s="33">
        <f t="shared" si="184"/>
        <v>98.776881928987819</v>
      </c>
      <c r="H2908" s="34">
        <f t="shared" si="185"/>
        <v>98.692610386857453</v>
      </c>
      <c r="I2908" s="34">
        <f t="shared" si="186"/>
        <v>98.692610386857453</v>
      </c>
    </row>
    <row r="2909" spans="1:9" s="8" customFormat="1" x14ac:dyDescent="0.2">
      <c r="A2909" s="27" t="s">
        <v>1378</v>
      </c>
      <c r="B2909" s="28">
        <v>82231004184</v>
      </c>
      <c r="C2909" s="28">
        <v>76692137765.889999</v>
      </c>
      <c r="D2909" s="28">
        <v>61944692708.269997</v>
      </c>
      <c r="E2909" s="28">
        <v>61944692708.269997</v>
      </c>
      <c r="F2909" s="28">
        <f t="shared" si="183"/>
        <v>5538866418.1100006</v>
      </c>
      <c r="G2909" s="29">
        <f t="shared" si="184"/>
        <v>93.264260271325099</v>
      </c>
      <c r="H2909" s="30">
        <f t="shared" si="185"/>
        <v>75.330093950528223</v>
      </c>
      <c r="I2909" s="30">
        <f t="shared" si="186"/>
        <v>75.330093950528223</v>
      </c>
    </row>
    <row r="2910" spans="1:9" s="9" customFormat="1" x14ac:dyDescent="0.2">
      <c r="A2910" s="31" t="s">
        <v>124</v>
      </c>
      <c r="B2910" s="32">
        <v>11315616657</v>
      </c>
      <c r="C2910" s="32">
        <v>7996230163.5799999</v>
      </c>
      <c r="D2910" s="32">
        <v>222257223.43000001</v>
      </c>
      <c r="E2910" s="32">
        <v>222257223.43000001</v>
      </c>
      <c r="F2910" s="32">
        <f t="shared" si="183"/>
        <v>3319386493.4200001</v>
      </c>
      <c r="G2910" s="33">
        <f t="shared" si="184"/>
        <v>70.665438799867957</v>
      </c>
      <c r="H2910" s="34">
        <f t="shared" si="185"/>
        <v>1.9641635994491609</v>
      </c>
      <c r="I2910" s="34">
        <f t="shared" si="186"/>
        <v>1.9641635994491609</v>
      </c>
    </row>
    <row r="2911" spans="1:9" s="8" customFormat="1" x14ac:dyDescent="0.2">
      <c r="A2911" s="31" t="s">
        <v>97</v>
      </c>
      <c r="B2911" s="32">
        <v>70915387527</v>
      </c>
      <c r="C2911" s="32">
        <v>68695907602.309998</v>
      </c>
      <c r="D2911" s="32">
        <v>61722435484.839996</v>
      </c>
      <c r="E2911" s="32">
        <v>61722435484.839996</v>
      </c>
      <c r="F2911" s="32">
        <f t="shared" si="183"/>
        <v>2219479924.6900024</v>
      </c>
      <c r="G2911" s="33">
        <f t="shared" si="184"/>
        <v>96.870242126442633</v>
      </c>
      <c r="H2911" s="34">
        <f t="shared" si="185"/>
        <v>87.036731571607191</v>
      </c>
      <c r="I2911" s="34">
        <f t="shared" si="186"/>
        <v>87.036731571607191</v>
      </c>
    </row>
    <row r="2912" spans="1:9" s="8" customFormat="1" x14ac:dyDescent="0.2">
      <c r="A2912" s="27" t="s">
        <v>5</v>
      </c>
      <c r="B2912" s="28">
        <v>833771194515</v>
      </c>
      <c r="C2912" s="28">
        <v>759756330681.67004</v>
      </c>
      <c r="D2912" s="28">
        <v>508505035824.04004</v>
      </c>
      <c r="E2912" s="28">
        <v>508439103309.37</v>
      </c>
      <c r="F2912" s="28">
        <f t="shared" si="183"/>
        <v>74014863833.329956</v>
      </c>
      <c r="G2912" s="29">
        <f t="shared" si="184"/>
        <v>91.122880675149247</v>
      </c>
      <c r="H2912" s="30">
        <f t="shared" si="185"/>
        <v>60.988558871937826</v>
      </c>
      <c r="I2912" s="30">
        <f t="shared" si="186"/>
        <v>60.980651125171839</v>
      </c>
    </row>
    <row r="2913" spans="1:9" s="8" customFormat="1" x14ac:dyDescent="0.2">
      <c r="A2913" s="31" t="s">
        <v>160</v>
      </c>
      <c r="B2913" s="32">
        <v>67978811688</v>
      </c>
      <c r="C2913" s="32">
        <v>0</v>
      </c>
      <c r="D2913" s="32">
        <v>0</v>
      </c>
      <c r="E2913" s="32">
        <v>0</v>
      </c>
      <c r="F2913" s="32">
        <f t="shared" si="183"/>
        <v>67978811688</v>
      </c>
      <c r="G2913" s="33">
        <f t="shared" si="184"/>
        <v>0</v>
      </c>
      <c r="H2913" s="34">
        <f t="shared" si="185"/>
        <v>0</v>
      </c>
      <c r="I2913" s="34">
        <f t="shared" si="186"/>
        <v>0</v>
      </c>
    </row>
    <row r="2914" spans="1:9" s="8" customFormat="1" x14ac:dyDescent="0.2">
      <c r="A2914" s="31" t="s">
        <v>1427</v>
      </c>
      <c r="B2914" s="32">
        <v>258891445325</v>
      </c>
      <c r="C2914" s="32">
        <v>258891445325</v>
      </c>
      <c r="D2914" s="32">
        <v>165014925462.10001</v>
      </c>
      <c r="E2914" s="32">
        <v>165014925462.10001</v>
      </c>
      <c r="F2914" s="32">
        <f t="shared" si="183"/>
        <v>0</v>
      </c>
      <c r="G2914" s="33">
        <f t="shared" si="184"/>
        <v>100</v>
      </c>
      <c r="H2914" s="34">
        <f t="shared" si="185"/>
        <v>63.73904137888686</v>
      </c>
      <c r="I2914" s="34">
        <f t="shared" si="186"/>
        <v>63.73904137888686</v>
      </c>
    </row>
    <row r="2915" spans="1:9" s="8" customFormat="1" x14ac:dyDescent="0.2">
      <c r="A2915" s="31" t="s">
        <v>765</v>
      </c>
      <c r="B2915" s="32">
        <v>505599400000</v>
      </c>
      <c r="C2915" s="32">
        <v>499659390057.98999</v>
      </c>
      <c r="D2915" s="32">
        <v>342790453676.40997</v>
      </c>
      <c r="E2915" s="32">
        <v>342724521161.73999</v>
      </c>
      <c r="F2915" s="32">
        <f t="shared" si="183"/>
        <v>5940009942.0100098</v>
      </c>
      <c r="G2915" s="33">
        <f t="shared" si="184"/>
        <v>98.825154867270413</v>
      </c>
      <c r="H2915" s="34">
        <f t="shared" si="185"/>
        <v>67.798825251060421</v>
      </c>
      <c r="I2915" s="34">
        <f t="shared" si="186"/>
        <v>67.785784785690012</v>
      </c>
    </row>
    <row r="2916" spans="1:9" s="8" customFormat="1" x14ac:dyDescent="0.2">
      <c r="A2916" s="31" t="s">
        <v>102</v>
      </c>
      <c r="B2916" s="32">
        <v>125400000</v>
      </c>
      <c r="C2916" s="32">
        <v>66273669</v>
      </c>
      <c r="D2916" s="32">
        <v>61366009</v>
      </c>
      <c r="E2916" s="32">
        <v>61366009</v>
      </c>
      <c r="F2916" s="32">
        <f t="shared" si="183"/>
        <v>59126331</v>
      </c>
      <c r="G2916" s="33">
        <f t="shared" si="184"/>
        <v>52.849815789473688</v>
      </c>
      <c r="H2916" s="34">
        <f t="shared" si="185"/>
        <v>48.936211323763956</v>
      </c>
      <c r="I2916" s="34">
        <f t="shared" si="186"/>
        <v>48.936211323763956</v>
      </c>
    </row>
    <row r="2917" spans="1:9" s="9" customFormat="1" x14ac:dyDescent="0.2">
      <c r="A2917" s="31" t="s">
        <v>105</v>
      </c>
      <c r="B2917" s="32">
        <v>1176137502</v>
      </c>
      <c r="C2917" s="32">
        <v>1139221629.6800001</v>
      </c>
      <c r="D2917" s="32">
        <v>638290676.52999997</v>
      </c>
      <c r="E2917" s="32">
        <v>638290676.52999997</v>
      </c>
      <c r="F2917" s="32">
        <f t="shared" si="183"/>
        <v>36915872.319999933</v>
      </c>
      <c r="G2917" s="33">
        <f t="shared" si="184"/>
        <v>96.861262202997082</v>
      </c>
      <c r="H2917" s="34">
        <f t="shared" si="185"/>
        <v>54.270072627103424</v>
      </c>
      <c r="I2917" s="34">
        <f t="shared" si="186"/>
        <v>54.270072627103424</v>
      </c>
    </row>
    <row r="2918" spans="1:9" s="8" customFormat="1" x14ac:dyDescent="0.2">
      <c r="A2918" s="27" t="s">
        <v>63</v>
      </c>
      <c r="B2918" s="28">
        <v>3014311301</v>
      </c>
      <c r="C2918" s="28">
        <v>2975747224.46</v>
      </c>
      <c r="D2918" s="28">
        <v>2975747224.46</v>
      </c>
      <c r="E2918" s="28">
        <v>2975747224.46</v>
      </c>
      <c r="F2918" s="28">
        <f t="shared" si="183"/>
        <v>38564076.539999962</v>
      </c>
      <c r="G2918" s="29">
        <f t="shared" si="184"/>
        <v>98.720633913053163</v>
      </c>
      <c r="H2918" s="30">
        <f t="shared" si="185"/>
        <v>98.720633913053163</v>
      </c>
      <c r="I2918" s="30">
        <f t="shared" si="186"/>
        <v>98.720633913053163</v>
      </c>
    </row>
    <row r="2919" spans="1:9" s="8" customFormat="1" x14ac:dyDescent="0.2">
      <c r="A2919" s="31" t="s">
        <v>106</v>
      </c>
      <c r="B2919" s="32">
        <v>18310000</v>
      </c>
      <c r="C2919" s="32">
        <v>725000</v>
      </c>
      <c r="D2919" s="32">
        <v>725000</v>
      </c>
      <c r="E2919" s="32">
        <v>725000</v>
      </c>
      <c r="F2919" s="32">
        <f t="shared" si="183"/>
        <v>17585000</v>
      </c>
      <c r="G2919" s="33">
        <f t="shared" si="184"/>
        <v>3.9595849262697977</v>
      </c>
      <c r="H2919" s="34">
        <f t="shared" si="185"/>
        <v>3.9595849262697977</v>
      </c>
      <c r="I2919" s="34">
        <f t="shared" si="186"/>
        <v>3.9595849262697977</v>
      </c>
    </row>
    <row r="2920" spans="1:9" s="9" customFormat="1" x14ac:dyDescent="0.2">
      <c r="A2920" s="31" t="s">
        <v>108</v>
      </c>
      <c r="B2920" s="32">
        <v>2969701301</v>
      </c>
      <c r="C2920" s="32">
        <v>2969701301</v>
      </c>
      <c r="D2920" s="32">
        <v>2969701301</v>
      </c>
      <c r="E2920" s="32">
        <v>2969701301</v>
      </c>
      <c r="F2920" s="32">
        <f t="shared" si="183"/>
        <v>0</v>
      </c>
      <c r="G2920" s="33">
        <f t="shared" si="184"/>
        <v>100</v>
      </c>
      <c r="H2920" s="34">
        <f t="shared" si="185"/>
        <v>100</v>
      </c>
      <c r="I2920" s="34">
        <f t="shared" si="186"/>
        <v>100</v>
      </c>
    </row>
    <row r="2921" spans="1:9" s="8" customFormat="1" x14ac:dyDescent="0.2">
      <c r="A2921" s="31" t="s">
        <v>251</v>
      </c>
      <c r="B2921" s="32">
        <v>26300000</v>
      </c>
      <c r="C2921" s="32">
        <v>5320923.46</v>
      </c>
      <c r="D2921" s="32">
        <v>5320923.46</v>
      </c>
      <c r="E2921" s="32">
        <v>5320923.46</v>
      </c>
      <c r="F2921" s="32">
        <f t="shared" si="183"/>
        <v>20979076.539999999</v>
      </c>
      <c r="G2921" s="33">
        <f t="shared" si="184"/>
        <v>20.231648136882129</v>
      </c>
      <c r="H2921" s="34">
        <f t="shared" si="185"/>
        <v>20.231648136882129</v>
      </c>
      <c r="I2921" s="34">
        <f t="shared" si="186"/>
        <v>20.231648136882129</v>
      </c>
    </row>
    <row r="2922" spans="1:9" s="8" customFormat="1" x14ac:dyDescent="0.2">
      <c r="A2922" s="27" t="s">
        <v>6</v>
      </c>
      <c r="B2922" s="28">
        <v>351418800000</v>
      </c>
      <c r="C2922" s="28">
        <v>342101367668.33997</v>
      </c>
      <c r="D2922" s="28">
        <v>25442700113.690002</v>
      </c>
      <c r="E2922" s="28">
        <v>25442700113.690002</v>
      </c>
      <c r="F2922" s="28">
        <f t="shared" si="183"/>
        <v>9317432331.6600342</v>
      </c>
      <c r="G2922" s="29">
        <f t="shared" si="184"/>
        <v>97.348624395831976</v>
      </c>
      <c r="H2922" s="30">
        <f t="shared" si="185"/>
        <v>7.23999402242851</v>
      </c>
      <c r="I2922" s="30">
        <f t="shared" si="186"/>
        <v>7.23999402242851</v>
      </c>
    </row>
    <row r="2923" spans="1:9" s="8" customFormat="1" ht="22.5" x14ac:dyDescent="0.2">
      <c r="A2923" s="31" t="s">
        <v>766</v>
      </c>
      <c r="B2923" s="32">
        <v>260221745652</v>
      </c>
      <c r="C2923" s="32">
        <v>256105656613.44</v>
      </c>
      <c r="D2923" s="32">
        <v>9624007140.7399998</v>
      </c>
      <c r="E2923" s="32">
        <v>9624007140.7399998</v>
      </c>
      <c r="F2923" s="32">
        <f t="shared" si="183"/>
        <v>4116089038.5599976</v>
      </c>
      <c r="G2923" s="33">
        <f t="shared" si="184"/>
        <v>98.418237865460895</v>
      </c>
      <c r="H2923" s="34">
        <f t="shared" si="185"/>
        <v>3.6983869724747702</v>
      </c>
      <c r="I2923" s="34">
        <f t="shared" si="186"/>
        <v>3.6983869724747702</v>
      </c>
    </row>
    <row r="2924" spans="1:9" s="8" customFormat="1" x14ac:dyDescent="0.2">
      <c r="A2924" s="31" t="s">
        <v>767</v>
      </c>
      <c r="B2924" s="32">
        <v>83281301734</v>
      </c>
      <c r="C2924" s="32">
        <v>79883513049.899994</v>
      </c>
      <c r="D2924" s="32">
        <v>15818692972.950001</v>
      </c>
      <c r="E2924" s="32">
        <v>15818692972.950001</v>
      </c>
      <c r="F2924" s="32">
        <f t="shared" si="183"/>
        <v>3397788684.1000061</v>
      </c>
      <c r="G2924" s="33">
        <f t="shared" si="184"/>
        <v>95.920106178272135</v>
      </c>
      <c r="H2924" s="34">
        <f t="shared" si="185"/>
        <v>18.9942912077369</v>
      </c>
      <c r="I2924" s="34">
        <f t="shared" si="186"/>
        <v>18.9942912077369</v>
      </c>
    </row>
    <row r="2925" spans="1:9" s="8" customFormat="1" ht="22.5" x14ac:dyDescent="0.2">
      <c r="A2925" s="31" t="s">
        <v>768</v>
      </c>
      <c r="B2925" s="32">
        <v>3408000000</v>
      </c>
      <c r="C2925" s="32">
        <v>3266772323</v>
      </c>
      <c r="D2925" s="32">
        <v>0</v>
      </c>
      <c r="E2925" s="32">
        <v>0</v>
      </c>
      <c r="F2925" s="32">
        <f t="shared" si="183"/>
        <v>141227677</v>
      </c>
      <c r="G2925" s="33">
        <f t="shared" si="184"/>
        <v>95.855995393192487</v>
      </c>
      <c r="H2925" s="34">
        <f t="shared" si="185"/>
        <v>0</v>
      </c>
      <c r="I2925" s="34">
        <f t="shared" si="186"/>
        <v>0</v>
      </c>
    </row>
    <row r="2926" spans="1:9" s="9" customFormat="1" x14ac:dyDescent="0.2">
      <c r="A2926" s="31" t="s">
        <v>769</v>
      </c>
      <c r="B2926" s="32">
        <v>4000000000</v>
      </c>
      <c r="C2926" s="32">
        <v>2337673068</v>
      </c>
      <c r="D2926" s="32">
        <v>0</v>
      </c>
      <c r="E2926" s="32">
        <v>0</v>
      </c>
      <c r="F2926" s="32">
        <f t="shared" si="183"/>
        <v>1662326932</v>
      </c>
      <c r="G2926" s="33">
        <f t="shared" si="184"/>
        <v>58.4418267</v>
      </c>
      <c r="H2926" s="34">
        <f t="shared" si="185"/>
        <v>0</v>
      </c>
      <c r="I2926" s="34">
        <f t="shared" si="186"/>
        <v>0</v>
      </c>
    </row>
    <row r="2927" spans="1:9" s="8" customFormat="1" ht="22.5" x14ac:dyDescent="0.2">
      <c r="A2927" s="31" t="s">
        <v>770</v>
      </c>
      <c r="B2927" s="32">
        <v>507752614</v>
      </c>
      <c r="C2927" s="32">
        <v>507752614</v>
      </c>
      <c r="D2927" s="32">
        <v>0</v>
      </c>
      <c r="E2927" s="32">
        <v>0</v>
      </c>
      <c r="F2927" s="32">
        <f t="shared" si="183"/>
        <v>0</v>
      </c>
      <c r="G2927" s="33">
        <f t="shared" si="184"/>
        <v>100</v>
      </c>
      <c r="H2927" s="34">
        <f t="shared" si="185"/>
        <v>0</v>
      </c>
      <c r="I2927" s="34">
        <f t="shared" si="186"/>
        <v>0</v>
      </c>
    </row>
    <row r="2928" spans="1:9" s="9" customFormat="1" x14ac:dyDescent="0.2">
      <c r="A2928" s="23" t="s">
        <v>83</v>
      </c>
      <c r="B2928" s="24">
        <v>6163481599712</v>
      </c>
      <c r="C2928" s="24">
        <v>5858396571482.208</v>
      </c>
      <c r="D2928" s="24">
        <v>5536139618540.5078</v>
      </c>
      <c r="E2928" s="24">
        <v>5515129638925.1895</v>
      </c>
      <c r="F2928" s="24">
        <f t="shared" si="183"/>
        <v>305085028229.79199</v>
      </c>
      <c r="G2928" s="25">
        <f t="shared" si="184"/>
        <v>95.050118617307987</v>
      </c>
      <c r="H2928" s="26">
        <f t="shared" si="185"/>
        <v>89.821629690582583</v>
      </c>
      <c r="I2928" s="26">
        <f t="shared" si="186"/>
        <v>89.480751255636008</v>
      </c>
    </row>
    <row r="2929" spans="1:9" s="8" customFormat="1" x14ac:dyDescent="0.2">
      <c r="A2929" s="27" t="s">
        <v>1552</v>
      </c>
      <c r="B2929" s="28">
        <v>4319285937314</v>
      </c>
      <c r="C2929" s="28">
        <v>4226373496457.7393</v>
      </c>
      <c r="D2929" s="28">
        <v>4010112189155.21</v>
      </c>
      <c r="E2929" s="28">
        <v>4008924944541.8301</v>
      </c>
      <c r="F2929" s="28">
        <f t="shared" si="183"/>
        <v>92912440856.260742</v>
      </c>
      <c r="G2929" s="29">
        <f t="shared" si="184"/>
        <v>97.848893492936014</v>
      </c>
      <c r="H2929" s="30">
        <f t="shared" si="185"/>
        <v>92.842017114730453</v>
      </c>
      <c r="I2929" s="30">
        <f t="shared" si="186"/>
        <v>92.814530057133197</v>
      </c>
    </row>
    <row r="2930" spans="1:9" s="8" customFormat="1" x14ac:dyDescent="0.2">
      <c r="A2930" s="27" t="s">
        <v>4</v>
      </c>
      <c r="B2930" s="28">
        <v>109821658000</v>
      </c>
      <c r="C2930" s="28">
        <v>106795626688.06001</v>
      </c>
      <c r="D2930" s="28">
        <v>106042126104.31001</v>
      </c>
      <c r="E2930" s="28">
        <v>106016417232.58002</v>
      </c>
      <c r="F2930" s="28">
        <f t="shared" si="183"/>
        <v>3026031311.9399872</v>
      </c>
      <c r="G2930" s="29">
        <f t="shared" si="184"/>
        <v>97.244595130825658</v>
      </c>
      <c r="H2930" s="30">
        <f t="shared" si="185"/>
        <v>96.558482211505137</v>
      </c>
      <c r="I2930" s="30">
        <f t="shared" si="186"/>
        <v>96.535072556070872</v>
      </c>
    </row>
    <row r="2931" spans="1:9" s="8" customFormat="1" x14ac:dyDescent="0.2">
      <c r="A2931" s="27" t="s">
        <v>62</v>
      </c>
      <c r="B2931" s="28">
        <v>30433218000</v>
      </c>
      <c r="C2931" s="28">
        <v>29455854586.550003</v>
      </c>
      <c r="D2931" s="28">
        <v>29416161773.550003</v>
      </c>
      <c r="E2931" s="28">
        <v>29416161773.550003</v>
      </c>
      <c r="F2931" s="28">
        <f t="shared" si="183"/>
        <v>977363413.44999695</v>
      </c>
      <c r="G2931" s="29">
        <f t="shared" si="184"/>
        <v>96.788497971361437</v>
      </c>
      <c r="H2931" s="30">
        <f t="shared" si="185"/>
        <v>96.658072023635498</v>
      </c>
      <c r="I2931" s="30">
        <f t="shared" si="186"/>
        <v>96.658072023635498</v>
      </c>
    </row>
    <row r="2932" spans="1:9" s="8" customFormat="1" x14ac:dyDescent="0.2">
      <c r="A2932" s="31" t="s">
        <v>94</v>
      </c>
      <c r="B2932" s="32">
        <v>19766240000</v>
      </c>
      <c r="C2932" s="32">
        <v>18987545070.900002</v>
      </c>
      <c r="D2932" s="32">
        <v>18947852257.900002</v>
      </c>
      <c r="E2932" s="32">
        <v>18947852257.900002</v>
      </c>
      <c r="F2932" s="32">
        <f t="shared" si="183"/>
        <v>778694929.09999847</v>
      </c>
      <c r="G2932" s="33">
        <f t="shared" si="184"/>
        <v>96.060480247634359</v>
      </c>
      <c r="H2932" s="34">
        <f t="shared" si="185"/>
        <v>95.85966910196376</v>
      </c>
      <c r="I2932" s="34">
        <f t="shared" si="186"/>
        <v>95.85966910196376</v>
      </c>
    </row>
    <row r="2933" spans="1:9" s="8" customFormat="1" x14ac:dyDescent="0.2">
      <c r="A2933" s="31" t="s">
        <v>95</v>
      </c>
      <c r="B2933" s="32">
        <v>7134923000</v>
      </c>
      <c r="C2933" s="32">
        <v>7044531627</v>
      </c>
      <c r="D2933" s="32">
        <v>7044531627</v>
      </c>
      <c r="E2933" s="32">
        <v>7044531627</v>
      </c>
      <c r="F2933" s="32">
        <f t="shared" si="183"/>
        <v>90391373</v>
      </c>
      <c r="G2933" s="33">
        <f t="shared" si="184"/>
        <v>98.73311354586447</v>
      </c>
      <c r="H2933" s="34">
        <f t="shared" si="185"/>
        <v>98.73311354586447</v>
      </c>
      <c r="I2933" s="34">
        <f t="shared" si="186"/>
        <v>98.73311354586447</v>
      </c>
    </row>
    <row r="2934" spans="1:9" s="8" customFormat="1" x14ac:dyDescent="0.2">
      <c r="A2934" s="31" t="s">
        <v>96</v>
      </c>
      <c r="B2934" s="32">
        <v>3532055000</v>
      </c>
      <c r="C2934" s="32">
        <v>3423777888.6500001</v>
      </c>
      <c r="D2934" s="32">
        <v>3423777888.6500001</v>
      </c>
      <c r="E2934" s="32">
        <v>3423777888.6500001</v>
      </c>
      <c r="F2934" s="32">
        <f t="shared" si="183"/>
        <v>108277111.3499999</v>
      </c>
      <c r="G2934" s="33">
        <f t="shared" si="184"/>
        <v>96.934444357463292</v>
      </c>
      <c r="H2934" s="34">
        <f t="shared" si="185"/>
        <v>96.934444357463292</v>
      </c>
      <c r="I2934" s="34">
        <f t="shared" si="186"/>
        <v>96.934444357463292</v>
      </c>
    </row>
    <row r="2935" spans="1:9" s="8" customFormat="1" x14ac:dyDescent="0.2">
      <c r="A2935" s="27" t="s">
        <v>1378</v>
      </c>
      <c r="B2935" s="28">
        <v>4799622000</v>
      </c>
      <c r="C2935" s="28">
        <v>4648649698.9099998</v>
      </c>
      <c r="D2935" s="28">
        <v>4041726882.1599998</v>
      </c>
      <c r="E2935" s="28">
        <v>4016018010.4300003</v>
      </c>
      <c r="F2935" s="28">
        <f t="shared" si="183"/>
        <v>150972301.09000015</v>
      </c>
      <c r="G2935" s="29">
        <f t="shared" si="184"/>
        <v>96.854496018853155</v>
      </c>
      <c r="H2935" s="30">
        <f t="shared" si="185"/>
        <v>84.209274858728449</v>
      </c>
      <c r="I2935" s="30">
        <f t="shared" si="186"/>
        <v>83.673631182413956</v>
      </c>
    </row>
    <row r="2936" spans="1:9" s="8" customFormat="1" x14ac:dyDescent="0.2">
      <c r="A2936" s="31" t="s">
        <v>124</v>
      </c>
      <c r="B2936" s="32">
        <v>174600000</v>
      </c>
      <c r="C2936" s="32">
        <v>152251999.99000001</v>
      </c>
      <c r="D2936" s="32">
        <v>145651999.99000001</v>
      </c>
      <c r="E2936" s="32">
        <v>145651999.99000001</v>
      </c>
      <c r="F2936" s="32">
        <f t="shared" si="183"/>
        <v>22348000.00999999</v>
      </c>
      <c r="G2936" s="33">
        <f t="shared" si="184"/>
        <v>87.200458184421535</v>
      </c>
      <c r="H2936" s="34">
        <f t="shared" si="185"/>
        <v>83.420389455899198</v>
      </c>
      <c r="I2936" s="34">
        <f t="shared" si="186"/>
        <v>83.420389455899198</v>
      </c>
    </row>
    <row r="2937" spans="1:9" s="8" customFormat="1" x14ac:dyDescent="0.2">
      <c r="A2937" s="31" t="s">
        <v>97</v>
      </c>
      <c r="B2937" s="32">
        <v>4625022000</v>
      </c>
      <c r="C2937" s="32">
        <v>4496397698.9200001</v>
      </c>
      <c r="D2937" s="32">
        <v>3896074882.1700001</v>
      </c>
      <c r="E2937" s="32">
        <v>3870366010.4400001</v>
      </c>
      <c r="F2937" s="32">
        <f t="shared" si="183"/>
        <v>128624301.07999992</v>
      </c>
      <c r="G2937" s="33">
        <f t="shared" si="184"/>
        <v>97.218947259494115</v>
      </c>
      <c r="H2937" s="34">
        <f t="shared" si="185"/>
        <v>84.239056207083991</v>
      </c>
      <c r="I2937" s="34">
        <f t="shared" si="186"/>
        <v>83.683191354333019</v>
      </c>
    </row>
    <row r="2938" spans="1:9" s="8" customFormat="1" x14ac:dyDescent="0.2">
      <c r="A2938" s="27" t="s">
        <v>5</v>
      </c>
      <c r="B2938" s="28">
        <v>68008988000</v>
      </c>
      <c r="C2938" s="28">
        <v>66116292482.599998</v>
      </c>
      <c r="D2938" s="28">
        <v>66009407528.599998</v>
      </c>
      <c r="E2938" s="28">
        <v>66009407528.599998</v>
      </c>
      <c r="F2938" s="28">
        <f t="shared" si="183"/>
        <v>1892695517.4000015</v>
      </c>
      <c r="G2938" s="29">
        <f t="shared" si="184"/>
        <v>97.216992087281156</v>
      </c>
      <c r="H2938" s="30">
        <f t="shared" si="185"/>
        <v>97.059829104647164</v>
      </c>
      <c r="I2938" s="30">
        <f t="shared" si="186"/>
        <v>97.059829104647164</v>
      </c>
    </row>
    <row r="2939" spans="1:9" s="8" customFormat="1" x14ac:dyDescent="0.2">
      <c r="A2939" s="31" t="s">
        <v>771</v>
      </c>
      <c r="B2939" s="32">
        <v>79504000</v>
      </c>
      <c r="C2939" s="32">
        <v>79483585</v>
      </c>
      <c r="D2939" s="32">
        <v>79483585</v>
      </c>
      <c r="E2939" s="32">
        <v>79483585</v>
      </c>
      <c r="F2939" s="32">
        <f t="shared" si="183"/>
        <v>20415</v>
      </c>
      <c r="G2939" s="33">
        <f t="shared" si="184"/>
        <v>99.97432204668948</v>
      </c>
      <c r="H2939" s="34">
        <f t="shared" si="185"/>
        <v>99.97432204668948</v>
      </c>
      <c r="I2939" s="34">
        <f t="shared" si="186"/>
        <v>99.97432204668948</v>
      </c>
    </row>
    <row r="2940" spans="1:9" s="8" customFormat="1" x14ac:dyDescent="0.2">
      <c r="A2940" s="31" t="s">
        <v>772</v>
      </c>
      <c r="B2940" s="32">
        <v>9292300000</v>
      </c>
      <c r="C2940" s="32">
        <v>9292300000</v>
      </c>
      <c r="D2940" s="32">
        <v>9292300000</v>
      </c>
      <c r="E2940" s="32">
        <v>9292300000</v>
      </c>
      <c r="F2940" s="32">
        <f t="shared" si="183"/>
        <v>0</v>
      </c>
      <c r="G2940" s="33">
        <f t="shared" si="184"/>
        <v>100</v>
      </c>
      <c r="H2940" s="34">
        <f t="shared" si="185"/>
        <v>100</v>
      </c>
      <c r="I2940" s="34">
        <f t="shared" si="186"/>
        <v>100</v>
      </c>
    </row>
    <row r="2941" spans="1:9" s="8" customFormat="1" x14ac:dyDescent="0.2">
      <c r="A2941" s="31" t="s">
        <v>1428</v>
      </c>
      <c r="B2941" s="32">
        <v>56326430000</v>
      </c>
      <c r="C2941" s="32">
        <v>56326430000</v>
      </c>
      <c r="D2941" s="32">
        <v>56326430000</v>
      </c>
      <c r="E2941" s="32">
        <v>56326430000</v>
      </c>
      <c r="F2941" s="32">
        <f t="shared" si="183"/>
        <v>0</v>
      </c>
      <c r="G2941" s="33">
        <f t="shared" si="184"/>
        <v>100</v>
      </c>
      <c r="H2941" s="34">
        <f t="shared" si="185"/>
        <v>100</v>
      </c>
      <c r="I2941" s="34">
        <f t="shared" si="186"/>
        <v>100</v>
      </c>
    </row>
    <row r="2942" spans="1:9" s="8" customFormat="1" x14ac:dyDescent="0.2">
      <c r="A2942" s="31" t="s">
        <v>132</v>
      </c>
      <c r="B2942" s="32">
        <v>137287000</v>
      </c>
      <c r="C2942" s="32">
        <v>70008306</v>
      </c>
      <c r="D2942" s="32">
        <v>70008306</v>
      </c>
      <c r="E2942" s="32">
        <v>70008306</v>
      </c>
      <c r="F2942" s="32">
        <f t="shared" si="183"/>
        <v>67278694</v>
      </c>
      <c r="G2942" s="33">
        <f t="shared" si="184"/>
        <v>50.994126173636253</v>
      </c>
      <c r="H2942" s="34">
        <f t="shared" si="185"/>
        <v>50.994126173636253</v>
      </c>
      <c r="I2942" s="34">
        <f t="shared" si="186"/>
        <v>50.994126173636253</v>
      </c>
    </row>
    <row r="2943" spans="1:9" s="8" customFormat="1" x14ac:dyDescent="0.2">
      <c r="A2943" s="31" t="s">
        <v>773</v>
      </c>
      <c r="B2943" s="32">
        <v>32622000</v>
      </c>
      <c r="C2943" s="32">
        <v>15559200</v>
      </c>
      <c r="D2943" s="32">
        <v>15559200</v>
      </c>
      <c r="E2943" s="32">
        <v>15559200</v>
      </c>
      <c r="F2943" s="32">
        <f t="shared" si="183"/>
        <v>17062800</v>
      </c>
      <c r="G2943" s="33">
        <f t="shared" si="184"/>
        <v>47.695420268530441</v>
      </c>
      <c r="H2943" s="34">
        <f t="shared" si="185"/>
        <v>47.695420268530441</v>
      </c>
      <c r="I2943" s="34">
        <f t="shared" si="186"/>
        <v>47.695420268530441</v>
      </c>
    </row>
    <row r="2944" spans="1:9" s="8" customFormat="1" x14ac:dyDescent="0.2">
      <c r="A2944" s="31" t="s">
        <v>102</v>
      </c>
      <c r="B2944" s="32">
        <v>71581000</v>
      </c>
      <c r="C2944" s="32">
        <v>42096790.600000001</v>
      </c>
      <c r="D2944" s="32">
        <v>42096790.600000001</v>
      </c>
      <c r="E2944" s="32">
        <v>42096790.600000001</v>
      </c>
      <c r="F2944" s="32">
        <f t="shared" si="183"/>
        <v>29484209.399999999</v>
      </c>
      <c r="G2944" s="33">
        <f t="shared" si="184"/>
        <v>58.810006286584425</v>
      </c>
      <c r="H2944" s="34">
        <f t="shared" si="185"/>
        <v>58.810006286584425</v>
      </c>
      <c r="I2944" s="34">
        <f t="shared" si="186"/>
        <v>58.810006286584425</v>
      </c>
    </row>
    <row r="2945" spans="1:9" s="8" customFormat="1" x14ac:dyDescent="0.2">
      <c r="A2945" s="31" t="s">
        <v>105</v>
      </c>
      <c r="B2945" s="32">
        <v>1959673000</v>
      </c>
      <c r="C2945" s="32">
        <v>290414601</v>
      </c>
      <c r="D2945" s="32">
        <v>183529647</v>
      </c>
      <c r="E2945" s="32">
        <v>183529647</v>
      </c>
      <c r="F2945" s="32">
        <f t="shared" si="183"/>
        <v>1669258399</v>
      </c>
      <c r="G2945" s="33">
        <f t="shared" si="184"/>
        <v>14.819543923909754</v>
      </c>
      <c r="H2945" s="34">
        <f t="shared" si="185"/>
        <v>9.3653199794047275</v>
      </c>
      <c r="I2945" s="34">
        <f t="shared" si="186"/>
        <v>9.3653199794047275</v>
      </c>
    </row>
    <row r="2946" spans="1:9" s="9" customFormat="1" x14ac:dyDescent="0.2">
      <c r="A2946" s="31" t="s">
        <v>135</v>
      </c>
      <c r="B2946" s="32">
        <v>109591000</v>
      </c>
      <c r="C2946" s="32">
        <v>0</v>
      </c>
      <c r="D2946" s="32">
        <v>0</v>
      </c>
      <c r="E2946" s="32">
        <v>0</v>
      </c>
      <c r="F2946" s="32">
        <f t="shared" si="183"/>
        <v>109591000</v>
      </c>
      <c r="G2946" s="33">
        <f t="shared" si="184"/>
        <v>0</v>
      </c>
      <c r="H2946" s="34">
        <f t="shared" si="185"/>
        <v>0</v>
      </c>
      <c r="I2946" s="34">
        <f t="shared" si="186"/>
        <v>0</v>
      </c>
    </row>
    <row r="2947" spans="1:9" s="9" customFormat="1" x14ac:dyDescent="0.2">
      <c r="A2947" s="27" t="s">
        <v>63</v>
      </c>
      <c r="B2947" s="28">
        <v>6579830000</v>
      </c>
      <c r="C2947" s="28">
        <v>6574829920</v>
      </c>
      <c r="D2947" s="28">
        <v>6574829920</v>
      </c>
      <c r="E2947" s="28">
        <v>6574829920</v>
      </c>
      <c r="F2947" s="28">
        <f t="shared" si="183"/>
        <v>5000080</v>
      </c>
      <c r="G2947" s="29">
        <f t="shared" si="184"/>
        <v>99.924008978955385</v>
      </c>
      <c r="H2947" s="30">
        <f t="shared" si="185"/>
        <v>99.924008978955385</v>
      </c>
      <c r="I2947" s="30">
        <f t="shared" si="186"/>
        <v>99.924008978955385</v>
      </c>
    </row>
    <row r="2948" spans="1:9" s="8" customFormat="1" x14ac:dyDescent="0.2">
      <c r="A2948" s="31" t="s">
        <v>106</v>
      </c>
      <c r="B2948" s="32">
        <v>79830000</v>
      </c>
      <c r="C2948" s="32">
        <v>74829920</v>
      </c>
      <c r="D2948" s="32">
        <v>74829920</v>
      </c>
      <c r="E2948" s="32">
        <v>74829920</v>
      </c>
      <c r="F2948" s="32">
        <f t="shared" si="183"/>
        <v>5000080</v>
      </c>
      <c r="G2948" s="33">
        <f t="shared" si="184"/>
        <v>93.736590254290363</v>
      </c>
      <c r="H2948" s="34">
        <f t="shared" si="185"/>
        <v>93.736590254290363</v>
      </c>
      <c r="I2948" s="34">
        <f t="shared" si="186"/>
        <v>93.736590254290363</v>
      </c>
    </row>
    <row r="2949" spans="1:9" s="8" customFormat="1" x14ac:dyDescent="0.2">
      <c r="A2949" s="31" t="s">
        <v>108</v>
      </c>
      <c r="B2949" s="32">
        <v>6500000000</v>
      </c>
      <c r="C2949" s="32">
        <v>6500000000</v>
      </c>
      <c r="D2949" s="32">
        <v>6500000000</v>
      </c>
      <c r="E2949" s="32">
        <v>6500000000</v>
      </c>
      <c r="F2949" s="32">
        <f t="shared" si="183"/>
        <v>0</v>
      </c>
      <c r="G2949" s="33">
        <f t="shared" si="184"/>
        <v>100</v>
      </c>
      <c r="H2949" s="34">
        <f t="shared" si="185"/>
        <v>100</v>
      </c>
      <c r="I2949" s="34">
        <f t="shared" si="186"/>
        <v>100</v>
      </c>
    </row>
    <row r="2950" spans="1:9" s="8" customFormat="1" x14ac:dyDescent="0.2">
      <c r="A2950" s="27" t="s">
        <v>6</v>
      </c>
      <c r="B2950" s="28">
        <v>4209464279314</v>
      </c>
      <c r="C2950" s="28">
        <v>4119577869769.6792</v>
      </c>
      <c r="D2950" s="28">
        <v>3904070063050.8999</v>
      </c>
      <c r="E2950" s="28">
        <v>3902908527309.25</v>
      </c>
      <c r="F2950" s="28">
        <f t="shared" si="183"/>
        <v>89886409544.320801</v>
      </c>
      <c r="G2950" s="29">
        <f t="shared" si="184"/>
        <v>97.864659168482859</v>
      </c>
      <c r="H2950" s="30">
        <f t="shared" si="185"/>
        <v>92.745057423010863</v>
      </c>
      <c r="I2950" s="30">
        <f t="shared" si="186"/>
        <v>92.717463989153799</v>
      </c>
    </row>
    <row r="2951" spans="1:9" s="8" customFormat="1" x14ac:dyDescent="0.2">
      <c r="A2951" s="31" t="s">
        <v>774</v>
      </c>
      <c r="B2951" s="32">
        <v>101591130088</v>
      </c>
      <c r="C2951" s="32">
        <v>87665099010</v>
      </c>
      <c r="D2951" s="32">
        <v>69633867205.550003</v>
      </c>
      <c r="E2951" s="32">
        <v>69530019108.550003</v>
      </c>
      <c r="F2951" s="32">
        <f t="shared" ref="F2951:F3014" si="187">+B2951-C2951</f>
        <v>13926031078</v>
      </c>
      <c r="G2951" s="33">
        <f t="shared" si="184"/>
        <v>86.292079765293465</v>
      </c>
      <c r="H2951" s="34">
        <f t="shared" si="185"/>
        <v>68.543254854269207</v>
      </c>
      <c r="I2951" s="34">
        <f t="shared" si="186"/>
        <v>68.44103323619089</v>
      </c>
    </row>
    <row r="2952" spans="1:9" s="8" customFormat="1" x14ac:dyDescent="0.2">
      <c r="A2952" s="31" t="s">
        <v>775</v>
      </c>
      <c r="B2952" s="32">
        <v>633835543848</v>
      </c>
      <c r="C2952" s="32">
        <v>633338263686</v>
      </c>
      <c r="D2952" s="32">
        <v>633338263686</v>
      </c>
      <c r="E2952" s="32">
        <v>633338263686</v>
      </c>
      <c r="F2952" s="32">
        <f t="shared" si="187"/>
        <v>497280162</v>
      </c>
      <c r="G2952" s="33">
        <f t="shared" si="184"/>
        <v>99.921544292233762</v>
      </c>
      <c r="H2952" s="34">
        <f t="shared" si="185"/>
        <v>99.921544292233762</v>
      </c>
      <c r="I2952" s="34">
        <f t="shared" si="186"/>
        <v>99.921544292233762</v>
      </c>
    </row>
    <row r="2953" spans="1:9" s="9" customFormat="1" ht="22.5" x14ac:dyDescent="0.2">
      <c r="A2953" s="31" t="s">
        <v>776</v>
      </c>
      <c r="B2953" s="32">
        <v>6977486224</v>
      </c>
      <c r="C2953" s="32">
        <v>1521700289</v>
      </c>
      <c r="D2953" s="32">
        <v>1144708639</v>
      </c>
      <c r="E2953" s="32">
        <v>1144708639</v>
      </c>
      <c r="F2953" s="32">
        <f t="shared" si="187"/>
        <v>5455785935</v>
      </c>
      <c r="G2953" s="33">
        <f t="shared" si="184"/>
        <v>21.808717927179959</v>
      </c>
      <c r="H2953" s="34">
        <f t="shared" si="185"/>
        <v>16.405745597355981</v>
      </c>
      <c r="I2953" s="34">
        <f t="shared" si="186"/>
        <v>16.405745597355981</v>
      </c>
    </row>
    <row r="2954" spans="1:9" s="8" customFormat="1" x14ac:dyDescent="0.2">
      <c r="A2954" s="31" t="s">
        <v>777</v>
      </c>
      <c r="B2954" s="32">
        <v>110240000000</v>
      </c>
      <c r="C2954" s="32">
        <v>109382953737.71001</v>
      </c>
      <c r="D2954" s="32">
        <v>26738166412.580002</v>
      </c>
      <c r="E2954" s="32">
        <v>26299683910.93</v>
      </c>
      <c r="F2954" s="32">
        <f t="shared" si="187"/>
        <v>857046262.28999329</v>
      </c>
      <c r="G2954" s="33">
        <f t="shared" si="184"/>
        <v>99.222563259896589</v>
      </c>
      <c r="H2954" s="34">
        <f t="shared" si="185"/>
        <v>24.254505091237302</v>
      </c>
      <c r="I2954" s="34">
        <f t="shared" si="186"/>
        <v>23.856752459116475</v>
      </c>
    </row>
    <row r="2955" spans="1:9" s="8" customFormat="1" x14ac:dyDescent="0.2">
      <c r="A2955" s="31" t="s">
        <v>778</v>
      </c>
      <c r="B2955" s="32">
        <v>135290000000</v>
      </c>
      <c r="C2955" s="32">
        <v>89037827917.369995</v>
      </c>
      <c r="D2955" s="32">
        <v>18070315238.5</v>
      </c>
      <c r="E2955" s="32">
        <v>18070315238.5</v>
      </c>
      <c r="F2955" s="32">
        <f t="shared" si="187"/>
        <v>46252172082.630005</v>
      </c>
      <c r="G2955" s="33">
        <f t="shared" si="184"/>
        <v>65.812571451969831</v>
      </c>
      <c r="H2955" s="34">
        <f t="shared" si="185"/>
        <v>13.356726467957719</v>
      </c>
      <c r="I2955" s="34">
        <f t="shared" si="186"/>
        <v>13.356726467957719</v>
      </c>
    </row>
    <row r="2956" spans="1:9" s="9" customFormat="1" x14ac:dyDescent="0.2">
      <c r="A2956" s="31" t="s">
        <v>779</v>
      </c>
      <c r="B2956" s="32">
        <v>572063814</v>
      </c>
      <c r="C2956" s="32">
        <v>487924791.5</v>
      </c>
      <c r="D2956" s="32">
        <v>424383280.5</v>
      </c>
      <c r="E2956" s="32">
        <v>424383280.5</v>
      </c>
      <c r="F2956" s="32">
        <f t="shared" si="187"/>
        <v>84139022.5</v>
      </c>
      <c r="G2956" s="33">
        <f t="shared" si="184"/>
        <v>85.292021547092645</v>
      </c>
      <c r="H2956" s="34">
        <f t="shared" si="185"/>
        <v>74.184604953880196</v>
      </c>
      <c r="I2956" s="34">
        <f t="shared" si="186"/>
        <v>74.184604953880196</v>
      </c>
    </row>
    <row r="2957" spans="1:9" s="8" customFormat="1" x14ac:dyDescent="0.2">
      <c r="A2957" s="31" t="s">
        <v>780</v>
      </c>
      <c r="B2957" s="32">
        <v>586500000</v>
      </c>
      <c r="C2957" s="32">
        <v>190762526.80000001</v>
      </c>
      <c r="D2957" s="32">
        <v>154034127.80000001</v>
      </c>
      <c r="E2957" s="32">
        <v>154034127.80000001</v>
      </c>
      <c r="F2957" s="32">
        <f t="shared" si="187"/>
        <v>395737473.19999999</v>
      </c>
      <c r="G2957" s="33">
        <f t="shared" ref="G2957:G3020" si="188">IFERROR(IF(C2957&gt;0,+C2957/B2957*100,0),0)</f>
        <v>32.525580017050295</v>
      </c>
      <c r="H2957" s="34">
        <f t="shared" ref="H2957:H3020" si="189">IFERROR(IF(D2957&gt;0,+D2957/B2957*100,0),0)</f>
        <v>26.263278397271954</v>
      </c>
      <c r="I2957" s="34">
        <f t="shared" ref="I2957:I3020" si="190">IFERROR(IF(E2957&gt;0,+E2957/B2957*100,0),0)</f>
        <v>26.263278397271954</v>
      </c>
    </row>
    <row r="2958" spans="1:9" s="8" customFormat="1" x14ac:dyDescent="0.2">
      <c r="A2958" s="31" t="s">
        <v>781</v>
      </c>
      <c r="B2958" s="32">
        <v>2745366369027</v>
      </c>
      <c r="C2958" s="32">
        <v>2745316565223</v>
      </c>
      <c r="D2958" s="32">
        <v>2744061209001</v>
      </c>
      <c r="E2958" s="32">
        <v>2744061209001</v>
      </c>
      <c r="F2958" s="32">
        <f t="shared" si="187"/>
        <v>49803804</v>
      </c>
      <c r="G2958" s="33">
        <f t="shared" si="188"/>
        <v>99.99818589589492</v>
      </c>
      <c r="H2958" s="34">
        <f t="shared" si="189"/>
        <v>99.952459531786914</v>
      </c>
      <c r="I2958" s="34">
        <f t="shared" si="190"/>
        <v>99.952459531786914</v>
      </c>
    </row>
    <row r="2959" spans="1:9" s="8" customFormat="1" x14ac:dyDescent="0.2">
      <c r="A2959" s="31" t="s">
        <v>782</v>
      </c>
      <c r="B2959" s="32">
        <v>40779000000</v>
      </c>
      <c r="C2959" s="32">
        <v>39956734215</v>
      </c>
      <c r="D2959" s="32">
        <v>39830751662</v>
      </c>
      <c r="E2959" s="32">
        <v>39830751662</v>
      </c>
      <c r="F2959" s="32">
        <f t="shared" si="187"/>
        <v>822265785</v>
      </c>
      <c r="G2959" s="33">
        <f t="shared" si="188"/>
        <v>97.983604833370123</v>
      </c>
      <c r="H2959" s="34">
        <f t="shared" si="189"/>
        <v>97.674665053091047</v>
      </c>
      <c r="I2959" s="34">
        <f t="shared" si="190"/>
        <v>97.674665053091047</v>
      </c>
    </row>
    <row r="2960" spans="1:9" s="8" customFormat="1" x14ac:dyDescent="0.2">
      <c r="A2960" s="31" t="s">
        <v>783</v>
      </c>
      <c r="B2960" s="32">
        <v>194000000000</v>
      </c>
      <c r="C2960" s="32">
        <v>193937564252</v>
      </c>
      <c r="D2960" s="32">
        <v>193924785360</v>
      </c>
      <c r="E2960" s="32">
        <v>193924785360</v>
      </c>
      <c r="F2960" s="32">
        <f t="shared" si="187"/>
        <v>62435748</v>
      </c>
      <c r="G2960" s="33">
        <f t="shared" si="188"/>
        <v>99.967816624742269</v>
      </c>
      <c r="H2960" s="34">
        <f t="shared" si="189"/>
        <v>99.961229567010307</v>
      </c>
      <c r="I2960" s="34">
        <f t="shared" si="190"/>
        <v>99.961229567010307</v>
      </c>
    </row>
    <row r="2961" spans="1:9" s="8" customFormat="1" ht="22.5" x14ac:dyDescent="0.2">
      <c r="A2961" s="31" t="s">
        <v>784</v>
      </c>
      <c r="B2961" s="32">
        <v>88312718677</v>
      </c>
      <c r="C2961" s="32">
        <v>85323670026.399994</v>
      </c>
      <c r="D2961" s="32">
        <v>57959236057.230003</v>
      </c>
      <c r="E2961" s="32">
        <v>57959236057.230003</v>
      </c>
      <c r="F2961" s="32">
        <f t="shared" si="187"/>
        <v>2989048650.6000061</v>
      </c>
      <c r="G2961" s="33">
        <f t="shared" si="188"/>
        <v>96.615381458776824</v>
      </c>
      <c r="H2961" s="34">
        <f t="shared" si="189"/>
        <v>65.629545693427744</v>
      </c>
      <c r="I2961" s="34">
        <f t="shared" si="190"/>
        <v>65.629545693427744</v>
      </c>
    </row>
    <row r="2962" spans="1:9" s="8" customFormat="1" ht="22.5" x14ac:dyDescent="0.2">
      <c r="A2962" s="31" t="s">
        <v>785</v>
      </c>
      <c r="B2962" s="32">
        <v>3802112000</v>
      </c>
      <c r="C2962" s="32">
        <v>3764530087.1700001</v>
      </c>
      <c r="D2962" s="32">
        <v>3744306938.9200001</v>
      </c>
      <c r="E2962" s="32">
        <v>3744306938.9200001</v>
      </c>
      <c r="F2962" s="32">
        <f t="shared" si="187"/>
        <v>37581912.829999924</v>
      </c>
      <c r="G2962" s="33">
        <f t="shared" si="188"/>
        <v>99.011551663128287</v>
      </c>
      <c r="H2962" s="34">
        <f t="shared" si="189"/>
        <v>98.479659171534138</v>
      </c>
      <c r="I2962" s="34">
        <f t="shared" si="190"/>
        <v>98.479659171534138</v>
      </c>
    </row>
    <row r="2963" spans="1:9" s="8" customFormat="1" ht="22.5" x14ac:dyDescent="0.2">
      <c r="A2963" s="31" t="s">
        <v>786</v>
      </c>
      <c r="B2963" s="32">
        <v>55488000000</v>
      </c>
      <c r="C2963" s="32">
        <v>55254820815</v>
      </c>
      <c r="D2963" s="32">
        <v>55108335683.07</v>
      </c>
      <c r="E2963" s="32">
        <v>55107879122.07</v>
      </c>
      <c r="F2963" s="32">
        <f t="shared" si="187"/>
        <v>233179185</v>
      </c>
      <c r="G2963" s="33">
        <f t="shared" si="188"/>
        <v>99.579766463019027</v>
      </c>
      <c r="H2963" s="34">
        <f t="shared" si="189"/>
        <v>99.31577220853157</v>
      </c>
      <c r="I2963" s="34">
        <f t="shared" si="190"/>
        <v>99.314949398194202</v>
      </c>
    </row>
    <row r="2964" spans="1:9" s="8" customFormat="1" x14ac:dyDescent="0.2">
      <c r="A2964" s="31" t="s">
        <v>787</v>
      </c>
      <c r="B2964" s="32">
        <v>4240000000</v>
      </c>
      <c r="C2964" s="32">
        <v>2617555599.5</v>
      </c>
      <c r="D2964" s="32">
        <v>1552083116</v>
      </c>
      <c r="E2964" s="32">
        <v>1551396450</v>
      </c>
      <c r="F2964" s="32">
        <f t="shared" si="187"/>
        <v>1622444400.5</v>
      </c>
      <c r="G2964" s="33">
        <f t="shared" si="188"/>
        <v>61.734801875000002</v>
      </c>
      <c r="H2964" s="34">
        <f t="shared" si="189"/>
        <v>36.605733867924528</v>
      </c>
      <c r="I2964" s="34">
        <f t="shared" si="190"/>
        <v>36.589538915094337</v>
      </c>
    </row>
    <row r="2965" spans="1:9" s="8" customFormat="1" x14ac:dyDescent="0.2">
      <c r="A2965" s="31" t="s">
        <v>788</v>
      </c>
      <c r="B2965" s="32">
        <v>5136000000</v>
      </c>
      <c r="C2965" s="32">
        <v>3354402097.5</v>
      </c>
      <c r="D2965" s="32">
        <v>2100421295.1600001</v>
      </c>
      <c r="E2965" s="32">
        <v>2100421295.1600001</v>
      </c>
      <c r="F2965" s="32">
        <f t="shared" si="187"/>
        <v>1781597902.5</v>
      </c>
      <c r="G2965" s="33">
        <f t="shared" si="188"/>
        <v>65.311567318925228</v>
      </c>
      <c r="H2965" s="34">
        <f t="shared" si="189"/>
        <v>40.8960532546729</v>
      </c>
      <c r="I2965" s="34">
        <f t="shared" si="190"/>
        <v>40.8960532546729</v>
      </c>
    </row>
    <row r="2966" spans="1:9" s="9" customFormat="1" x14ac:dyDescent="0.2">
      <c r="A2966" s="31" t="s">
        <v>789</v>
      </c>
      <c r="B2966" s="32">
        <v>4657171875</v>
      </c>
      <c r="C2966" s="32">
        <v>4431492429</v>
      </c>
      <c r="D2966" s="32">
        <v>2601354904.3299999</v>
      </c>
      <c r="E2966" s="32">
        <v>2600729386.3299999</v>
      </c>
      <c r="F2966" s="32">
        <f t="shared" si="187"/>
        <v>225679446</v>
      </c>
      <c r="G2966" s="33">
        <f t="shared" si="188"/>
        <v>95.154152518796607</v>
      </c>
      <c r="H2966" s="34">
        <f t="shared" si="189"/>
        <v>55.856965861497223</v>
      </c>
      <c r="I2966" s="34">
        <f t="shared" si="190"/>
        <v>55.843534577087084</v>
      </c>
    </row>
    <row r="2967" spans="1:9" s="8" customFormat="1" ht="22.5" x14ac:dyDescent="0.2">
      <c r="A2967" s="31" t="s">
        <v>790</v>
      </c>
      <c r="B2967" s="32">
        <v>4800000000</v>
      </c>
      <c r="C2967" s="32">
        <v>4689722175.5</v>
      </c>
      <c r="D2967" s="32">
        <v>3907123590</v>
      </c>
      <c r="E2967" s="32">
        <v>3905982187</v>
      </c>
      <c r="F2967" s="32">
        <f t="shared" si="187"/>
        <v>110277824.5</v>
      </c>
      <c r="G2967" s="33">
        <f t="shared" si="188"/>
        <v>97.702545322916663</v>
      </c>
      <c r="H2967" s="34">
        <f t="shared" si="189"/>
        <v>81.398408125000003</v>
      </c>
      <c r="I2967" s="34">
        <f t="shared" si="190"/>
        <v>81.374628895833339</v>
      </c>
    </row>
    <row r="2968" spans="1:9" s="8" customFormat="1" ht="22.5" x14ac:dyDescent="0.2">
      <c r="A2968" s="31" t="s">
        <v>791</v>
      </c>
      <c r="B2968" s="32">
        <v>1000000000</v>
      </c>
      <c r="C2968" s="32">
        <v>996585238</v>
      </c>
      <c r="D2968" s="32">
        <v>984685238</v>
      </c>
      <c r="E2968" s="32">
        <v>984685238</v>
      </c>
      <c r="F2968" s="32">
        <f t="shared" si="187"/>
        <v>3414762</v>
      </c>
      <c r="G2968" s="33">
        <f t="shared" si="188"/>
        <v>99.658523799999998</v>
      </c>
      <c r="H2968" s="34">
        <f t="shared" si="189"/>
        <v>98.4685238</v>
      </c>
      <c r="I2968" s="34">
        <f t="shared" si="190"/>
        <v>98.4685238</v>
      </c>
    </row>
    <row r="2969" spans="1:9" s="9" customFormat="1" x14ac:dyDescent="0.2">
      <c r="A2969" s="31" t="s">
        <v>792</v>
      </c>
      <c r="B2969" s="32">
        <v>6290000000</v>
      </c>
      <c r="C2969" s="32">
        <v>5868558931</v>
      </c>
      <c r="D2969" s="32">
        <v>5746134006</v>
      </c>
      <c r="E2969" s="32">
        <v>5746134006</v>
      </c>
      <c r="F2969" s="32">
        <f t="shared" si="187"/>
        <v>421441069</v>
      </c>
      <c r="G2969" s="33">
        <f t="shared" si="188"/>
        <v>93.299824022257553</v>
      </c>
      <c r="H2969" s="34">
        <f t="shared" si="189"/>
        <v>91.353481812400645</v>
      </c>
      <c r="I2969" s="34">
        <f t="shared" si="190"/>
        <v>91.353481812400645</v>
      </c>
    </row>
    <row r="2970" spans="1:9" s="8" customFormat="1" ht="22.5" x14ac:dyDescent="0.2">
      <c r="A2970" s="31" t="s">
        <v>793</v>
      </c>
      <c r="B2970" s="32">
        <v>3680806777</v>
      </c>
      <c r="C2970" s="32">
        <v>3271526618.1399999</v>
      </c>
      <c r="D2970" s="32">
        <v>3213158127.1399999</v>
      </c>
      <c r="E2970" s="32">
        <v>3213158127.1399999</v>
      </c>
      <c r="F2970" s="32">
        <f t="shared" si="187"/>
        <v>409280158.86000013</v>
      </c>
      <c r="G2970" s="33">
        <f t="shared" si="188"/>
        <v>88.880694270140978</v>
      </c>
      <c r="H2970" s="34">
        <f t="shared" si="189"/>
        <v>87.294941620349007</v>
      </c>
      <c r="I2970" s="34">
        <f t="shared" si="190"/>
        <v>87.294941620349007</v>
      </c>
    </row>
    <row r="2971" spans="1:9" s="8" customFormat="1" ht="22.5" x14ac:dyDescent="0.2">
      <c r="A2971" s="31" t="s">
        <v>794</v>
      </c>
      <c r="B2971" s="32">
        <v>3090000000</v>
      </c>
      <c r="C2971" s="32">
        <v>2469960820.5</v>
      </c>
      <c r="D2971" s="32">
        <v>1661036232.5</v>
      </c>
      <c r="E2971" s="32">
        <v>1661036232.5</v>
      </c>
      <c r="F2971" s="32">
        <f t="shared" si="187"/>
        <v>620039179.5</v>
      </c>
      <c r="G2971" s="33">
        <f t="shared" si="188"/>
        <v>79.934007135922329</v>
      </c>
      <c r="H2971" s="34">
        <f t="shared" si="189"/>
        <v>53.755217880258897</v>
      </c>
      <c r="I2971" s="34">
        <f t="shared" si="190"/>
        <v>53.755217880258897</v>
      </c>
    </row>
    <row r="2972" spans="1:9" s="9" customFormat="1" x14ac:dyDescent="0.2">
      <c r="A2972" s="31" t="s">
        <v>795</v>
      </c>
      <c r="B2972" s="32">
        <v>1035776000</v>
      </c>
      <c r="C2972" s="32">
        <v>1031845426.5</v>
      </c>
      <c r="D2972" s="32">
        <v>896706766</v>
      </c>
      <c r="E2972" s="32">
        <v>416706766</v>
      </c>
      <c r="F2972" s="32">
        <f t="shared" si="187"/>
        <v>3930573.5</v>
      </c>
      <c r="G2972" s="33">
        <f t="shared" si="188"/>
        <v>99.620518963559689</v>
      </c>
      <c r="H2972" s="34">
        <f t="shared" si="189"/>
        <v>86.573425721391501</v>
      </c>
      <c r="I2972" s="34">
        <f t="shared" si="190"/>
        <v>40.231359483131492</v>
      </c>
    </row>
    <row r="2973" spans="1:9" s="8" customFormat="1" ht="22.5" x14ac:dyDescent="0.2">
      <c r="A2973" s="31" t="s">
        <v>796</v>
      </c>
      <c r="B2973" s="32">
        <v>3268208100</v>
      </c>
      <c r="C2973" s="32">
        <v>2398369228.5</v>
      </c>
      <c r="D2973" s="32">
        <v>1396915071</v>
      </c>
      <c r="E2973" s="32">
        <v>1352000898</v>
      </c>
      <c r="F2973" s="32">
        <f t="shared" si="187"/>
        <v>869838871.5</v>
      </c>
      <c r="G2973" s="33">
        <f t="shared" si="188"/>
        <v>73.384838269631601</v>
      </c>
      <c r="H2973" s="34">
        <f t="shared" si="189"/>
        <v>42.742537447355325</v>
      </c>
      <c r="I2973" s="34">
        <f t="shared" si="190"/>
        <v>41.36826225967679</v>
      </c>
    </row>
    <row r="2974" spans="1:9" s="8" customFormat="1" ht="22.5" x14ac:dyDescent="0.2">
      <c r="A2974" s="31" t="s">
        <v>797</v>
      </c>
      <c r="B2974" s="32">
        <v>1700000000</v>
      </c>
      <c r="C2974" s="32">
        <v>1435664593</v>
      </c>
      <c r="D2974" s="32">
        <v>963855810</v>
      </c>
      <c r="E2974" s="32">
        <v>963855810</v>
      </c>
      <c r="F2974" s="32">
        <f t="shared" si="187"/>
        <v>264335407</v>
      </c>
      <c r="G2974" s="33">
        <f t="shared" si="188"/>
        <v>84.450858411764713</v>
      </c>
      <c r="H2974" s="34">
        <f t="shared" si="189"/>
        <v>56.69740058823529</v>
      </c>
      <c r="I2974" s="34">
        <f t="shared" si="190"/>
        <v>56.69740058823529</v>
      </c>
    </row>
    <row r="2975" spans="1:9" s="8" customFormat="1" ht="22.5" x14ac:dyDescent="0.2">
      <c r="A2975" s="31" t="s">
        <v>798</v>
      </c>
      <c r="B2975" s="32">
        <v>1860000000</v>
      </c>
      <c r="C2975" s="32">
        <v>1508403715.53</v>
      </c>
      <c r="D2975" s="32">
        <v>1268145805.53</v>
      </c>
      <c r="E2975" s="32">
        <v>1267976583.53</v>
      </c>
      <c r="F2975" s="32">
        <f t="shared" si="187"/>
        <v>351596284.47000003</v>
      </c>
      <c r="G2975" s="33">
        <f t="shared" si="188"/>
        <v>81.096973953225799</v>
      </c>
      <c r="H2975" s="34">
        <f t="shared" si="189"/>
        <v>68.179882017741932</v>
      </c>
      <c r="I2975" s="34">
        <f t="shared" si="190"/>
        <v>68.17078406075268</v>
      </c>
    </row>
    <row r="2976" spans="1:9" s="8" customFormat="1" ht="22.5" x14ac:dyDescent="0.2">
      <c r="A2976" s="31" t="s">
        <v>799</v>
      </c>
      <c r="B2976" s="32">
        <v>1105000000</v>
      </c>
      <c r="C2976" s="32">
        <v>593884240.41999996</v>
      </c>
      <c r="D2976" s="32">
        <v>552245010.41999996</v>
      </c>
      <c r="E2976" s="32">
        <v>552245010.41999996</v>
      </c>
      <c r="F2976" s="32">
        <f t="shared" si="187"/>
        <v>511115759.58000004</v>
      </c>
      <c r="G2976" s="33">
        <f t="shared" si="188"/>
        <v>53.745180128506789</v>
      </c>
      <c r="H2976" s="34">
        <f t="shared" si="189"/>
        <v>49.976924019909497</v>
      </c>
      <c r="I2976" s="34">
        <f t="shared" si="190"/>
        <v>49.976924019909497</v>
      </c>
    </row>
    <row r="2977" spans="1:9" s="8" customFormat="1" ht="22.5" x14ac:dyDescent="0.2">
      <c r="A2977" s="31" t="s">
        <v>800</v>
      </c>
      <c r="B2977" s="32">
        <v>412000000</v>
      </c>
      <c r="C2977" s="32">
        <v>404196789</v>
      </c>
      <c r="D2977" s="32">
        <v>287903807</v>
      </c>
      <c r="E2977" s="32">
        <v>218112207</v>
      </c>
      <c r="F2977" s="32">
        <f t="shared" si="187"/>
        <v>7803211</v>
      </c>
      <c r="G2977" s="33">
        <f t="shared" si="188"/>
        <v>98.106016747572809</v>
      </c>
      <c r="H2977" s="34">
        <f t="shared" si="189"/>
        <v>69.87956480582524</v>
      </c>
      <c r="I2977" s="34">
        <f t="shared" si="190"/>
        <v>52.939856067961166</v>
      </c>
    </row>
    <row r="2978" spans="1:9" s="9" customFormat="1" ht="22.5" x14ac:dyDescent="0.2">
      <c r="A2978" s="31" t="s">
        <v>801</v>
      </c>
      <c r="B2978" s="32">
        <v>1974120228</v>
      </c>
      <c r="C2978" s="32">
        <v>1817870573</v>
      </c>
      <c r="D2978" s="32">
        <v>930089231.89999998</v>
      </c>
      <c r="E2978" s="32">
        <v>930089231.89999998</v>
      </c>
      <c r="F2978" s="32">
        <f t="shared" si="187"/>
        <v>156249655</v>
      </c>
      <c r="G2978" s="33">
        <f t="shared" si="188"/>
        <v>92.085099337728877</v>
      </c>
      <c r="H2978" s="34">
        <f t="shared" si="189"/>
        <v>47.114112844195013</v>
      </c>
      <c r="I2978" s="34">
        <f t="shared" si="190"/>
        <v>47.114112844195013</v>
      </c>
    </row>
    <row r="2979" spans="1:9" s="8" customFormat="1" ht="22.5" x14ac:dyDescent="0.2">
      <c r="A2979" s="31" t="s">
        <v>802</v>
      </c>
      <c r="B2979" s="32">
        <v>13000000000</v>
      </c>
      <c r="C2979" s="32">
        <v>12955654880.67</v>
      </c>
      <c r="D2979" s="32">
        <v>11877318367.67</v>
      </c>
      <c r="E2979" s="32">
        <v>11877318367.67</v>
      </c>
      <c r="F2979" s="32">
        <f t="shared" si="187"/>
        <v>44345119.329999924</v>
      </c>
      <c r="G2979" s="33">
        <f t="shared" si="188"/>
        <v>99.658883697461548</v>
      </c>
      <c r="H2979" s="34">
        <f t="shared" si="189"/>
        <v>91.363987443615386</v>
      </c>
      <c r="I2979" s="34">
        <f t="shared" si="190"/>
        <v>91.363987443615386</v>
      </c>
    </row>
    <row r="2980" spans="1:9" s="8" customFormat="1" ht="22.5" x14ac:dyDescent="0.2">
      <c r="A2980" s="31" t="s">
        <v>803</v>
      </c>
      <c r="B2980" s="32">
        <v>527884644</v>
      </c>
      <c r="C2980" s="32">
        <v>510610850.14999998</v>
      </c>
      <c r="D2980" s="32">
        <v>408220346.14999998</v>
      </c>
      <c r="E2980" s="32">
        <v>408220346.14999998</v>
      </c>
      <c r="F2980" s="32">
        <f t="shared" si="187"/>
        <v>17273793.850000024</v>
      </c>
      <c r="G2980" s="33">
        <f t="shared" si="188"/>
        <v>96.727733218547641</v>
      </c>
      <c r="H2980" s="34">
        <f t="shared" si="189"/>
        <v>77.331354641564459</v>
      </c>
      <c r="I2980" s="34">
        <f t="shared" si="190"/>
        <v>77.331354641564459</v>
      </c>
    </row>
    <row r="2981" spans="1:9" s="8" customFormat="1" x14ac:dyDescent="0.2">
      <c r="A2981" s="31" t="s">
        <v>804</v>
      </c>
      <c r="B2981" s="32">
        <v>1195614949</v>
      </c>
      <c r="C2981" s="32">
        <v>876087110</v>
      </c>
      <c r="D2981" s="32">
        <v>826520644</v>
      </c>
      <c r="E2981" s="32">
        <v>826520644</v>
      </c>
      <c r="F2981" s="32">
        <f t="shared" si="187"/>
        <v>319527839</v>
      </c>
      <c r="G2981" s="33">
        <f t="shared" si="188"/>
        <v>73.275021421633284</v>
      </c>
      <c r="H2981" s="34">
        <f t="shared" si="189"/>
        <v>69.129333377045285</v>
      </c>
      <c r="I2981" s="34">
        <f t="shared" si="190"/>
        <v>69.129333377045285</v>
      </c>
    </row>
    <row r="2982" spans="1:9" s="8" customFormat="1" x14ac:dyDescent="0.2">
      <c r="A2982" s="31" t="s">
        <v>805</v>
      </c>
      <c r="B2982" s="32">
        <v>1394500000</v>
      </c>
      <c r="C2982" s="32">
        <v>1130192646</v>
      </c>
      <c r="D2982" s="32">
        <v>277104790</v>
      </c>
      <c r="E2982" s="32">
        <v>277104790</v>
      </c>
      <c r="F2982" s="32">
        <f t="shared" si="187"/>
        <v>264307354</v>
      </c>
      <c r="G2982" s="33">
        <f t="shared" si="188"/>
        <v>81.046442882753681</v>
      </c>
      <c r="H2982" s="34">
        <f t="shared" si="189"/>
        <v>19.871264969523125</v>
      </c>
      <c r="I2982" s="34">
        <f t="shared" si="190"/>
        <v>19.871264969523125</v>
      </c>
    </row>
    <row r="2983" spans="1:9" s="8" customFormat="1" x14ac:dyDescent="0.2">
      <c r="A2983" s="31" t="s">
        <v>806</v>
      </c>
      <c r="B2983" s="32">
        <v>24000000000</v>
      </c>
      <c r="C2983" s="32">
        <v>15788208595.65</v>
      </c>
      <c r="D2983" s="32">
        <v>14989126890.139999</v>
      </c>
      <c r="E2983" s="32">
        <v>14967706890.139999</v>
      </c>
      <c r="F2983" s="32">
        <f t="shared" si="187"/>
        <v>8211791404.3500004</v>
      </c>
      <c r="G2983" s="33">
        <f t="shared" si="188"/>
        <v>65.784202481874999</v>
      </c>
      <c r="H2983" s="34">
        <f t="shared" si="189"/>
        <v>62.454695375583334</v>
      </c>
      <c r="I2983" s="34">
        <f t="shared" si="190"/>
        <v>62.365445375583327</v>
      </c>
    </row>
    <row r="2984" spans="1:9" s="8" customFormat="1" x14ac:dyDescent="0.2">
      <c r="A2984" s="31" t="s">
        <v>807</v>
      </c>
      <c r="B2984" s="32">
        <v>1751000000</v>
      </c>
      <c r="C2984" s="32">
        <v>1506184029.6600001</v>
      </c>
      <c r="D2984" s="32">
        <v>1359171957.25</v>
      </c>
      <c r="E2984" s="32">
        <v>1359171957.25</v>
      </c>
      <c r="F2984" s="32">
        <f t="shared" si="187"/>
        <v>244815970.33999991</v>
      </c>
      <c r="G2984" s="33">
        <f t="shared" si="188"/>
        <v>86.018505406053691</v>
      </c>
      <c r="H2984" s="34">
        <f t="shared" si="189"/>
        <v>77.622613206739004</v>
      </c>
      <c r="I2984" s="34">
        <f t="shared" si="190"/>
        <v>77.622613206739004</v>
      </c>
    </row>
    <row r="2985" spans="1:9" s="9" customFormat="1" x14ac:dyDescent="0.2">
      <c r="A2985" s="31" t="s">
        <v>808</v>
      </c>
      <c r="B2985" s="32">
        <v>1072102500</v>
      </c>
      <c r="C2985" s="32">
        <v>725659503</v>
      </c>
      <c r="D2985" s="32">
        <v>319559999</v>
      </c>
      <c r="E2985" s="32">
        <v>319559999</v>
      </c>
      <c r="F2985" s="32">
        <f t="shared" si="187"/>
        <v>346442997</v>
      </c>
      <c r="G2985" s="33">
        <f t="shared" si="188"/>
        <v>67.685646008660555</v>
      </c>
      <c r="H2985" s="34">
        <f t="shared" si="189"/>
        <v>29.806851397137869</v>
      </c>
      <c r="I2985" s="34">
        <f t="shared" si="190"/>
        <v>29.806851397137869</v>
      </c>
    </row>
    <row r="2986" spans="1:9" s="8" customFormat="1" ht="22.5" x14ac:dyDescent="0.2">
      <c r="A2986" s="31" t="s">
        <v>809</v>
      </c>
      <c r="B2986" s="32">
        <v>5433170563</v>
      </c>
      <c r="C2986" s="32">
        <v>4016817102.5100002</v>
      </c>
      <c r="D2986" s="32">
        <v>1818818753.5599999</v>
      </c>
      <c r="E2986" s="32">
        <v>1818818753.5599999</v>
      </c>
      <c r="F2986" s="32">
        <f t="shared" si="187"/>
        <v>1416353460.4899998</v>
      </c>
      <c r="G2986" s="33">
        <f t="shared" si="188"/>
        <v>73.931363941794956</v>
      </c>
      <c r="H2986" s="34">
        <f t="shared" si="189"/>
        <v>33.476194654115808</v>
      </c>
      <c r="I2986" s="34">
        <f t="shared" si="190"/>
        <v>33.476194654115808</v>
      </c>
    </row>
    <row r="2987" spans="1:9" s="9" customFormat="1" x14ac:dyDescent="0.2">
      <c r="A2987" s="27" t="s">
        <v>1688</v>
      </c>
      <c r="B2987" s="28">
        <v>42306318691</v>
      </c>
      <c r="C2987" s="28">
        <v>32249206990.210003</v>
      </c>
      <c r="D2987" s="28">
        <v>31751245951.780003</v>
      </c>
      <c r="E2987" s="28">
        <v>29910129320.869999</v>
      </c>
      <c r="F2987" s="28">
        <f t="shared" si="187"/>
        <v>10057111700.789997</v>
      </c>
      <c r="G2987" s="29">
        <f t="shared" si="188"/>
        <v>76.227873254002859</v>
      </c>
      <c r="H2987" s="30">
        <f t="shared" si="189"/>
        <v>75.050836220676842</v>
      </c>
      <c r="I2987" s="30">
        <f t="shared" si="190"/>
        <v>70.698964708628523</v>
      </c>
    </row>
    <row r="2988" spans="1:9" s="8" customFormat="1" x14ac:dyDescent="0.2">
      <c r="A2988" s="27" t="s">
        <v>4</v>
      </c>
      <c r="B2988" s="28">
        <v>29106318691</v>
      </c>
      <c r="C2988" s="28">
        <v>20501706822.77</v>
      </c>
      <c r="D2988" s="28">
        <v>20475807822.77</v>
      </c>
      <c r="E2988" s="28">
        <v>20300036190.849998</v>
      </c>
      <c r="F2988" s="28">
        <f t="shared" si="187"/>
        <v>8604611868.2299995</v>
      </c>
      <c r="G2988" s="29">
        <f t="shared" si="188"/>
        <v>70.437306209765921</v>
      </c>
      <c r="H2988" s="30">
        <f t="shared" si="189"/>
        <v>70.348325530776762</v>
      </c>
      <c r="I2988" s="30">
        <f t="shared" si="190"/>
        <v>69.744430432306771</v>
      </c>
    </row>
    <row r="2989" spans="1:9" s="8" customFormat="1" x14ac:dyDescent="0.2">
      <c r="A2989" s="27" t="s">
        <v>62</v>
      </c>
      <c r="B2989" s="28">
        <v>21495258091</v>
      </c>
      <c r="C2989" s="28">
        <v>16410650676</v>
      </c>
      <c r="D2989" s="28">
        <v>16410650676</v>
      </c>
      <c r="E2989" s="28">
        <v>16410650676</v>
      </c>
      <c r="F2989" s="28">
        <f t="shared" si="187"/>
        <v>5084607415</v>
      </c>
      <c r="G2989" s="29">
        <f t="shared" si="188"/>
        <v>76.345446081762049</v>
      </c>
      <c r="H2989" s="30">
        <f t="shared" si="189"/>
        <v>76.345446081762049</v>
      </c>
      <c r="I2989" s="30">
        <f t="shared" si="190"/>
        <v>76.345446081762049</v>
      </c>
    </row>
    <row r="2990" spans="1:9" s="8" customFormat="1" x14ac:dyDescent="0.2">
      <c r="A2990" s="31" t="s">
        <v>94</v>
      </c>
      <c r="B2990" s="32">
        <v>12756371599</v>
      </c>
      <c r="C2990" s="32">
        <v>9863080079</v>
      </c>
      <c r="D2990" s="32">
        <v>9863080079</v>
      </c>
      <c r="E2990" s="32">
        <v>9863080079</v>
      </c>
      <c r="F2990" s="32">
        <f t="shared" si="187"/>
        <v>2893291520</v>
      </c>
      <c r="G2990" s="33">
        <f t="shared" si="188"/>
        <v>77.318852014103982</v>
      </c>
      <c r="H2990" s="34">
        <f t="shared" si="189"/>
        <v>77.318852014103982</v>
      </c>
      <c r="I2990" s="34">
        <f t="shared" si="190"/>
        <v>77.318852014103982</v>
      </c>
    </row>
    <row r="2991" spans="1:9" s="8" customFormat="1" x14ac:dyDescent="0.2">
      <c r="A2991" s="31" t="s">
        <v>95</v>
      </c>
      <c r="B2991" s="32">
        <v>4450698819</v>
      </c>
      <c r="C2991" s="32">
        <v>3497866465</v>
      </c>
      <c r="D2991" s="32">
        <v>3497866465</v>
      </c>
      <c r="E2991" s="32">
        <v>3497866465</v>
      </c>
      <c r="F2991" s="32">
        <f t="shared" si="187"/>
        <v>952832354</v>
      </c>
      <c r="G2991" s="33">
        <f t="shared" si="188"/>
        <v>78.591398952174302</v>
      </c>
      <c r="H2991" s="34">
        <f t="shared" si="189"/>
        <v>78.591398952174302</v>
      </c>
      <c r="I2991" s="34">
        <f t="shared" si="190"/>
        <v>78.591398952174302</v>
      </c>
    </row>
    <row r="2992" spans="1:9" s="8" customFormat="1" x14ac:dyDescent="0.2">
      <c r="A2992" s="31" t="s">
        <v>96</v>
      </c>
      <c r="B2992" s="32">
        <v>3993395673</v>
      </c>
      <c r="C2992" s="32">
        <v>3049704132</v>
      </c>
      <c r="D2992" s="32">
        <v>3049704132</v>
      </c>
      <c r="E2992" s="32">
        <v>3049704132</v>
      </c>
      <c r="F2992" s="32">
        <f t="shared" si="187"/>
        <v>943691541</v>
      </c>
      <c r="G2992" s="33">
        <f t="shared" si="188"/>
        <v>76.368694257359664</v>
      </c>
      <c r="H2992" s="34">
        <f t="shared" si="189"/>
        <v>76.368694257359664</v>
      </c>
      <c r="I2992" s="34">
        <f t="shared" si="190"/>
        <v>76.368694257359664</v>
      </c>
    </row>
    <row r="2993" spans="1:9" s="9" customFormat="1" x14ac:dyDescent="0.2">
      <c r="A2993" s="31" t="s">
        <v>179</v>
      </c>
      <c r="B2993" s="32">
        <v>294792000</v>
      </c>
      <c r="C2993" s="32">
        <v>0</v>
      </c>
      <c r="D2993" s="32">
        <v>0</v>
      </c>
      <c r="E2993" s="32">
        <v>0</v>
      </c>
      <c r="F2993" s="32">
        <f t="shared" si="187"/>
        <v>294792000</v>
      </c>
      <c r="G2993" s="33">
        <f t="shared" si="188"/>
        <v>0</v>
      </c>
      <c r="H2993" s="34">
        <f t="shared" si="189"/>
        <v>0</v>
      </c>
      <c r="I2993" s="34">
        <f t="shared" si="190"/>
        <v>0</v>
      </c>
    </row>
    <row r="2994" spans="1:9" s="9" customFormat="1" x14ac:dyDescent="0.2">
      <c r="A2994" s="27" t="s">
        <v>1378</v>
      </c>
      <c r="B2994" s="28">
        <v>4015647484</v>
      </c>
      <c r="C2994" s="28">
        <v>3339643704.8400002</v>
      </c>
      <c r="D2994" s="28">
        <v>3313744704.8400002</v>
      </c>
      <c r="E2994" s="28">
        <v>3137973072.9200001</v>
      </c>
      <c r="F2994" s="28">
        <f t="shared" si="187"/>
        <v>676003779.15999985</v>
      </c>
      <c r="G2994" s="29">
        <f t="shared" si="188"/>
        <v>83.165758900563887</v>
      </c>
      <c r="H2994" s="30">
        <f t="shared" si="189"/>
        <v>82.520806869709787</v>
      </c>
      <c r="I2994" s="30">
        <f t="shared" si="190"/>
        <v>78.143638987809126</v>
      </c>
    </row>
    <row r="2995" spans="1:9" s="8" customFormat="1" x14ac:dyDescent="0.2">
      <c r="A2995" s="31" t="s">
        <v>124</v>
      </c>
      <c r="B2995" s="32">
        <v>19570000</v>
      </c>
      <c r="C2995" s="32">
        <v>2430435</v>
      </c>
      <c r="D2995" s="32">
        <v>2430435</v>
      </c>
      <c r="E2995" s="32">
        <v>2430435</v>
      </c>
      <c r="F2995" s="32">
        <f t="shared" si="187"/>
        <v>17139565</v>
      </c>
      <c r="G2995" s="33">
        <f t="shared" si="188"/>
        <v>12.419187531936638</v>
      </c>
      <c r="H2995" s="34">
        <f t="shared" si="189"/>
        <v>12.419187531936638</v>
      </c>
      <c r="I2995" s="34">
        <f t="shared" si="190"/>
        <v>12.419187531936638</v>
      </c>
    </row>
    <row r="2996" spans="1:9" s="8" customFormat="1" x14ac:dyDescent="0.2">
      <c r="A2996" s="31" t="s">
        <v>97</v>
      </c>
      <c r="B2996" s="32">
        <v>3996077484</v>
      </c>
      <c r="C2996" s="32">
        <v>3337213269.8400002</v>
      </c>
      <c r="D2996" s="32">
        <v>3311314269.8400002</v>
      </c>
      <c r="E2996" s="32">
        <v>3135542637.9200001</v>
      </c>
      <c r="F2996" s="32">
        <f t="shared" si="187"/>
        <v>658864214.15999985</v>
      </c>
      <c r="G2996" s="33">
        <f t="shared" si="188"/>
        <v>83.512226256922105</v>
      </c>
      <c r="H2996" s="34">
        <f t="shared" si="189"/>
        <v>82.864115700915676</v>
      </c>
      <c r="I2996" s="34">
        <f t="shared" si="190"/>
        <v>78.465511504080737</v>
      </c>
    </row>
    <row r="2997" spans="1:9" s="8" customFormat="1" x14ac:dyDescent="0.2">
      <c r="A2997" s="27" t="s">
        <v>5</v>
      </c>
      <c r="B2997" s="28">
        <v>3418072666</v>
      </c>
      <c r="C2997" s="28">
        <v>605900991.92999995</v>
      </c>
      <c r="D2997" s="28">
        <v>605900991.92999995</v>
      </c>
      <c r="E2997" s="28">
        <v>605900991.92999995</v>
      </c>
      <c r="F2997" s="28">
        <f t="shared" si="187"/>
        <v>2812171674.0700002</v>
      </c>
      <c r="G2997" s="29">
        <f t="shared" si="188"/>
        <v>17.726392945269232</v>
      </c>
      <c r="H2997" s="30">
        <f t="shared" si="189"/>
        <v>17.726392945269232</v>
      </c>
      <c r="I2997" s="30">
        <f t="shared" si="190"/>
        <v>17.726392945269232</v>
      </c>
    </row>
    <row r="2998" spans="1:9" s="9" customFormat="1" x14ac:dyDescent="0.2">
      <c r="A2998" s="31" t="s">
        <v>810</v>
      </c>
      <c r="B2998" s="32">
        <v>589814377</v>
      </c>
      <c r="C2998" s="32">
        <v>589814376.92999995</v>
      </c>
      <c r="D2998" s="32">
        <v>589814376.92999995</v>
      </c>
      <c r="E2998" s="32">
        <v>589814376.92999995</v>
      </c>
      <c r="F2998" s="32">
        <f t="shared" si="187"/>
        <v>7.0000052452087402E-2</v>
      </c>
      <c r="G2998" s="33">
        <f t="shared" si="188"/>
        <v>99.999999988131847</v>
      </c>
      <c r="H2998" s="34">
        <f t="shared" si="189"/>
        <v>99.999999988131847</v>
      </c>
      <c r="I2998" s="34">
        <f t="shared" si="190"/>
        <v>99.999999988131847</v>
      </c>
    </row>
    <row r="2999" spans="1:9" s="8" customFormat="1" x14ac:dyDescent="0.2">
      <c r="A2999" s="31" t="s">
        <v>160</v>
      </c>
      <c r="B2999" s="32">
        <v>2610185623</v>
      </c>
      <c r="C2999" s="32">
        <v>0</v>
      </c>
      <c r="D2999" s="32">
        <v>0</v>
      </c>
      <c r="E2999" s="32">
        <v>0</v>
      </c>
      <c r="F2999" s="32">
        <f t="shared" si="187"/>
        <v>2610185623</v>
      </c>
      <c r="G2999" s="33">
        <f t="shared" si="188"/>
        <v>0</v>
      </c>
      <c r="H2999" s="34">
        <f t="shared" si="189"/>
        <v>0</v>
      </c>
      <c r="I2999" s="34">
        <f t="shared" si="190"/>
        <v>0</v>
      </c>
    </row>
    <row r="3000" spans="1:9" s="8" customFormat="1" x14ac:dyDescent="0.2">
      <c r="A3000" s="31" t="s">
        <v>102</v>
      </c>
      <c r="B3000" s="32">
        <v>88072666</v>
      </c>
      <c r="C3000" s="32">
        <v>16086615</v>
      </c>
      <c r="D3000" s="32">
        <v>16086615</v>
      </c>
      <c r="E3000" s="32">
        <v>16086615</v>
      </c>
      <c r="F3000" s="32">
        <f t="shared" si="187"/>
        <v>71986051</v>
      </c>
      <c r="G3000" s="33">
        <f t="shared" si="188"/>
        <v>18.265161860775283</v>
      </c>
      <c r="H3000" s="34">
        <f t="shared" si="189"/>
        <v>18.265161860775283</v>
      </c>
      <c r="I3000" s="34">
        <f t="shared" si="190"/>
        <v>18.265161860775283</v>
      </c>
    </row>
    <row r="3001" spans="1:9" s="8" customFormat="1" x14ac:dyDescent="0.2">
      <c r="A3001" s="31" t="s">
        <v>105</v>
      </c>
      <c r="B3001" s="32">
        <v>130000000</v>
      </c>
      <c r="C3001" s="32">
        <v>0</v>
      </c>
      <c r="D3001" s="32">
        <v>0</v>
      </c>
      <c r="E3001" s="32">
        <v>0</v>
      </c>
      <c r="F3001" s="32">
        <f t="shared" si="187"/>
        <v>130000000</v>
      </c>
      <c r="G3001" s="33">
        <f t="shared" si="188"/>
        <v>0</v>
      </c>
      <c r="H3001" s="34">
        <f t="shared" si="189"/>
        <v>0</v>
      </c>
      <c r="I3001" s="34">
        <f t="shared" si="190"/>
        <v>0</v>
      </c>
    </row>
    <row r="3002" spans="1:9" s="8" customFormat="1" x14ac:dyDescent="0.2">
      <c r="A3002" s="27" t="s">
        <v>63</v>
      </c>
      <c r="B3002" s="28">
        <v>177340450</v>
      </c>
      <c r="C3002" s="28">
        <v>145511450</v>
      </c>
      <c r="D3002" s="28">
        <v>145511450</v>
      </c>
      <c r="E3002" s="28">
        <v>145511450</v>
      </c>
      <c r="F3002" s="28">
        <f t="shared" si="187"/>
        <v>31829000</v>
      </c>
      <c r="G3002" s="29">
        <f t="shared" si="188"/>
        <v>82.052036069605109</v>
      </c>
      <c r="H3002" s="30">
        <f t="shared" si="189"/>
        <v>82.052036069605109</v>
      </c>
      <c r="I3002" s="30">
        <f t="shared" si="190"/>
        <v>82.052036069605109</v>
      </c>
    </row>
    <row r="3003" spans="1:9" s="9" customFormat="1" x14ac:dyDescent="0.2">
      <c r="A3003" s="31" t="s">
        <v>106</v>
      </c>
      <c r="B3003" s="32">
        <v>90670000</v>
      </c>
      <c r="C3003" s="32">
        <v>58841000</v>
      </c>
      <c r="D3003" s="32">
        <v>58841000</v>
      </c>
      <c r="E3003" s="32">
        <v>58841000</v>
      </c>
      <c r="F3003" s="32">
        <f t="shared" si="187"/>
        <v>31829000</v>
      </c>
      <c r="G3003" s="33">
        <f t="shared" si="188"/>
        <v>64.895775890592262</v>
      </c>
      <c r="H3003" s="34">
        <f t="shared" si="189"/>
        <v>64.895775890592262</v>
      </c>
      <c r="I3003" s="34">
        <f t="shared" si="190"/>
        <v>64.895775890592262</v>
      </c>
    </row>
    <row r="3004" spans="1:9" s="8" customFormat="1" x14ac:dyDescent="0.2">
      <c r="A3004" s="31" t="s">
        <v>108</v>
      </c>
      <c r="B3004" s="32">
        <v>86670450</v>
      </c>
      <c r="C3004" s="32">
        <v>86670450</v>
      </c>
      <c r="D3004" s="32">
        <v>86670450</v>
      </c>
      <c r="E3004" s="32">
        <v>86670450</v>
      </c>
      <c r="F3004" s="32">
        <f t="shared" si="187"/>
        <v>0</v>
      </c>
      <c r="G3004" s="33">
        <f t="shared" si="188"/>
        <v>100</v>
      </c>
      <c r="H3004" s="34">
        <f t="shared" si="189"/>
        <v>100</v>
      </c>
      <c r="I3004" s="34">
        <f t="shared" si="190"/>
        <v>100</v>
      </c>
    </row>
    <row r="3005" spans="1:9" s="8" customFormat="1" x14ac:dyDescent="0.2">
      <c r="A3005" s="27" t="s">
        <v>6</v>
      </c>
      <c r="B3005" s="28">
        <v>13200000000</v>
      </c>
      <c r="C3005" s="28">
        <v>11747500167.440001</v>
      </c>
      <c r="D3005" s="28">
        <v>11275438129.01</v>
      </c>
      <c r="E3005" s="28">
        <v>9610093130.0200005</v>
      </c>
      <c r="F3005" s="28">
        <f t="shared" si="187"/>
        <v>1452499832.5599995</v>
      </c>
      <c r="G3005" s="29">
        <f t="shared" si="188"/>
        <v>88.996213389696976</v>
      </c>
      <c r="H3005" s="30">
        <f t="shared" si="189"/>
        <v>85.419985825833336</v>
      </c>
      <c r="I3005" s="30">
        <f t="shared" si="190"/>
        <v>72.803735833484851</v>
      </c>
    </row>
    <row r="3006" spans="1:9" s="8" customFormat="1" x14ac:dyDescent="0.2">
      <c r="A3006" s="31" t="s">
        <v>811</v>
      </c>
      <c r="B3006" s="32">
        <v>360366666</v>
      </c>
      <c r="C3006" s="32">
        <v>250114638.99000001</v>
      </c>
      <c r="D3006" s="32">
        <v>250114638.99000001</v>
      </c>
      <c r="E3006" s="32">
        <v>250114638.99000001</v>
      </c>
      <c r="F3006" s="32">
        <f t="shared" si="187"/>
        <v>110252027.00999999</v>
      </c>
      <c r="G3006" s="33">
        <f t="shared" si="188"/>
        <v>69.405597850162977</v>
      </c>
      <c r="H3006" s="34">
        <f t="shared" si="189"/>
        <v>69.405597850162977</v>
      </c>
      <c r="I3006" s="34">
        <f t="shared" si="190"/>
        <v>69.405597850162977</v>
      </c>
    </row>
    <row r="3007" spans="1:9" s="8" customFormat="1" ht="22.5" x14ac:dyDescent="0.2">
      <c r="A3007" s="31" t="s">
        <v>812</v>
      </c>
      <c r="B3007" s="32">
        <v>9867000000</v>
      </c>
      <c r="C3007" s="32">
        <v>8585255375.5900002</v>
      </c>
      <c r="D3007" s="32">
        <v>8550448975.5900002</v>
      </c>
      <c r="E3007" s="32">
        <v>7663832022.5900002</v>
      </c>
      <c r="F3007" s="32">
        <f t="shared" si="187"/>
        <v>1281744624.4099998</v>
      </c>
      <c r="G3007" s="33">
        <f t="shared" si="188"/>
        <v>87.009783881524271</v>
      </c>
      <c r="H3007" s="34">
        <f t="shared" si="189"/>
        <v>86.657028231377325</v>
      </c>
      <c r="I3007" s="34">
        <f t="shared" si="190"/>
        <v>77.671349169859127</v>
      </c>
    </row>
    <row r="3008" spans="1:9" s="8" customFormat="1" x14ac:dyDescent="0.2">
      <c r="A3008" s="31" t="s">
        <v>813</v>
      </c>
      <c r="B3008" s="32">
        <v>240366667</v>
      </c>
      <c r="C3008" s="32">
        <v>239933333</v>
      </c>
      <c r="D3008" s="32">
        <v>206786666</v>
      </c>
      <c r="E3008" s="32">
        <v>206786666</v>
      </c>
      <c r="F3008" s="32">
        <f t="shared" si="187"/>
        <v>433334</v>
      </c>
      <c r="G3008" s="33">
        <f t="shared" si="188"/>
        <v>99.819719595313103</v>
      </c>
      <c r="H3008" s="34">
        <f t="shared" si="189"/>
        <v>86.02967648588313</v>
      </c>
      <c r="I3008" s="34">
        <f t="shared" si="190"/>
        <v>86.02967648588313</v>
      </c>
    </row>
    <row r="3009" spans="1:9" s="8" customFormat="1" x14ac:dyDescent="0.2">
      <c r="A3009" s="31" t="s">
        <v>814</v>
      </c>
      <c r="B3009" s="32">
        <v>2732266667</v>
      </c>
      <c r="C3009" s="32">
        <v>2672196819.8600001</v>
      </c>
      <c r="D3009" s="32">
        <v>2268087848.4299998</v>
      </c>
      <c r="E3009" s="32">
        <v>1489359802.4400001</v>
      </c>
      <c r="F3009" s="32">
        <f t="shared" si="187"/>
        <v>60069847.139999866</v>
      </c>
      <c r="G3009" s="33">
        <f t="shared" si="188"/>
        <v>97.801464700883102</v>
      </c>
      <c r="H3009" s="34">
        <f t="shared" si="189"/>
        <v>83.011218334714613</v>
      </c>
      <c r="I3009" s="34">
        <f t="shared" si="190"/>
        <v>54.510045466217306</v>
      </c>
    </row>
    <row r="3010" spans="1:9" s="8" customFormat="1" x14ac:dyDescent="0.2">
      <c r="A3010" s="27" t="s">
        <v>34</v>
      </c>
      <c r="B3010" s="28">
        <v>219241668772</v>
      </c>
      <c r="C3010" s="28">
        <v>166780182694.35999</v>
      </c>
      <c r="D3010" s="28">
        <v>153478139829.93002</v>
      </c>
      <c r="E3010" s="28">
        <v>144909870053.82001</v>
      </c>
      <c r="F3010" s="28">
        <f t="shared" si="187"/>
        <v>52461486077.640015</v>
      </c>
      <c r="G3010" s="29">
        <f t="shared" si="188"/>
        <v>76.071388996679616</v>
      </c>
      <c r="H3010" s="30">
        <f t="shared" si="189"/>
        <v>70.004092146160119</v>
      </c>
      <c r="I3010" s="30">
        <f t="shared" si="190"/>
        <v>66.09595286583901</v>
      </c>
    </row>
    <row r="3011" spans="1:9" s="9" customFormat="1" x14ac:dyDescent="0.2">
      <c r="A3011" s="27" t="s">
        <v>4</v>
      </c>
      <c r="B3011" s="28">
        <v>61083354000</v>
      </c>
      <c r="C3011" s="28">
        <v>55008471855.720001</v>
      </c>
      <c r="D3011" s="28">
        <v>54222975651.040009</v>
      </c>
      <c r="E3011" s="28">
        <v>53332064759.870003</v>
      </c>
      <c r="F3011" s="28">
        <f t="shared" si="187"/>
        <v>6074882144.2799988</v>
      </c>
      <c r="G3011" s="29">
        <f t="shared" si="188"/>
        <v>90.05476656655101</v>
      </c>
      <c r="H3011" s="30">
        <f t="shared" si="189"/>
        <v>88.768825056724964</v>
      </c>
      <c r="I3011" s="30">
        <f t="shared" si="190"/>
        <v>87.310308402302212</v>
      </c>
    </row>
    <row r="3012" spans="1:9" s="8" customFormat="1" x14ac:dyDescent="0.2">
      <c r="A3012" s="27" t="s">
        <v>62</v>
      </c>
      <c r="B3012" s="28">
        <v>30756852469</v>
      </c>
      <c r="C3012" s="28">
        <v>30568998769</v>
      </c>
      <c r="D3012" s="28">
        <v>30560308175</v>
      </c>
      <c r="E3012" s="28">
        <v>30536713722</v>
      </c>
      <c r="F3012" s="28">
        <f t="shared" si="187"/>
        <v>187853700</v>
      </c>
      <c r="G3012" s="29">
        <f t="shared" si="188"/>
        <v>99.389229765336566</v>
      </c>
      <c r="H3012" s="30">
        <f t="shared" si="189"/>
        <v>99.360973967677296</v>
      </c>
      <c r="I3012" s="30">
        <f t="shared" si="190"/>
        <v>99.284261134256568</v>
      </c>
    </row>
    <row r="3013" spans="1:9" s="9" customFormat="1" x14ac:dyDescent="0.2">
      <c r="A3013" s="31" t="s">
        <v>94</v>
      </c>
      <c r="B3013" s="32">
        <v>20730430000</v>
      </c>
      <c r="C3013" s="32">
        <v>20651120788</v>
      </c>
      <c r="D3013" s="32">
        <v>20642430194</v>
      </c>
      <c r="E3013" s="32">
        <v>20621999525.799999</v>
      </c>
      <c r="F3013" s="32">
        <f t="shared" si="187"/>
        <v>79309212</v>
      </c>
      <c r="G3013" s="33">
        <f t="shared" si="188"/>
        <v>99.617426112241759</v>
      </c>
      <c r="H3013" s="34">
        <f t="shared" si="189"/>
        <v>99.575504193593673</v>
      </c>
      <c r="I3013" s="34">
        <f t="shared" si="190"/>
        <v>99.476950192543029</v>
      </c>
    </row>
    <row r="3014" spans="1:9" s="9" customFormat="1" x14ac:dyDescent="0.2">
      <c r="A3014" s="31" t="s">
        <v>95</v>
      </c>
      <c r="B3014" s="32">
        <v>7799344872</v>
      </c>
      <c r="C3014" s="32">
        <v>7695548318</v>
      </c>
      <c r="D3014" s="32">
        <v>7695548318</v>
      </c>
      <c r="E3014" s="32">
        <v>7693790118</v>
      </c>
      <c r="F3014" s="32">
        <f t="shared" si="187"/>
        <v>103796554</v>
      </c>
      <c r="G3014" s="33">
        <f t="shared" si="188"/>
        <v>98.669163170708941</v>
      </c>
      <c r="H3014" s="34">
        <f t="shared" si="189"/>
        <v>98.669163170708941</v>
      </c>
      <c r="I3014" s="34">
        <f t="shared" si="190"/>
        <v>98.646620251670797</v>
      </c>
    </row>
    <row r="3015" spans="1:9" s="8" customFormat="1" x14ac:dyDescent="0.2">
      <c r="A3015" s="31" t="s">
        <v>96</v>
      </c>
      <c r="B3015" s="32">
        <v>2227077597</v>
      </c>
      <c r="C3015" s="32">
        <v>2222329663</v>
      </c>
      <c r="D3015" s="32">
        <v>2222329663</v>
      </c>
      <c r="E3015" s="32">
        <v>2220924078.1999998</v>
      </c>
      <c r="F3015" s="32">
        <f t="shared" ref="F3015:F3078" si="191">+B3015-C3015</f>
        <v>4747934</v>
      </c>
      <c r="G3015" s="33">
        <f t="shared" si="188"/>
        <v>99.786808775482456</v>
      </c>
      <c r="H3015" s="34">
        <f t="shared" si="189"/>
        <v>99.786808775482456</v>
      </c>
      <c r="I3015" s="34">
        <f t="shared" si="190"/>
        <v>99.723695357167202</v>
      </c>
    </row>
    <row r="3016" spans="1:9" s="8" customFormat="1" x14ac:dyDescent="0.2">
      <c r="A3016" s="27" t="s">
        <v>1378</v>
      </c>
      <c r="B3016" s="28">
        <v>15057251088</v>
      </c>
      <c r="C3016" s="28">
        <v>14102912621.15</v>
      </c>
      <c r="D3016" s="28">
        <v>13355639175.470001</v>
      </c>
      <c r="E3016" s="28">
        <v>12905044267.720001</v>
      </c>
      <c r="F3016" s="28">
        <f t="shared" si="191"/>
        <v>954338466.85000038</v>
      </c>
      <c r="G3016" s="29">
        <f t="shared" si="188"/>
        <v>93.66193429814976</v>
      </c>
      <c r="H3016" s="30">
        <f t="shared" si="189"/>
        <v>88.699053349212505</v>
      </c>
      <c r="I3016" s="30">
        <f t="shared" si="190"/>
        <v>85.706509058647384</v>
      </c>
    </row>
    <row r="3017" spans="1:9" s="8" customFormat="1" x14ac:dyDescent="0.2">
      <c r="A3017" s="31" t="s">
        <v>124</v>
      </c>
      <c r="B3017" s="32">
        <v>112270000</v>
      </c>
      <c r="C3017" s="32">
        <v>12958225.359999999</v>
      </c>
      <c r="D3017" s="32">
        <v>12958225.359999999</v>
      </c>
      <c r="E3017" s="32">
        <v>12958225.359999999</v>
      </c>
      <c r="F3017" s="32">
        <f t="shared" si="191"/>
        <v>99311774.640000001</v>
      </c>
      <c r="G3017" s="33">
        <f t="shared" si="188"/>
        <v>11.542019559989312</v>
      </c>
      <c r="H3017" s="34">
        <f t="shared" si="189"/>
        <v>11.542019559989312</v>
      </c>
      <c r="I3017" s="34">
        <f t="shared" si="190"/>
        <v>11.542019559989312</v>
      </c>
    </row>
    <row r="3018" spans="1:9" s="8" customFormat="1" x14ac:dyDescent="0.2">
      <c r="A3018" s="31" t="s">
        <v>97</v>
      </c>
      <c r="B3018" s="32">
        <v>14944981088</v>
      </c>
      <c r="C3018" s="32">
        <v>14089954395.789999</v>
      </c>
      <c r="D3018" s="32">
        <v>13342680950.110001</v>
      </c>
      <c r="E3018" s="32">
        <v>12892086042.360001</v>
      </c>
      <c r="F3018" s="32">
        <f t="shared" si="191"/>
        <v>855026692.21000099</v>
      </c>
      <c r="G3018" s="33">
        <f t="shared" si="188"/>
        <v>94.27883724191166</v>
      </c>
      <c r="H3018" s="34">
        <f t="shared" si="189"/>
        <v>89.278674034746302</v>
      </c>
      <c r="I3018" s="34">
        <f t="shared" si="190"/>
        <v>86.263649090273105</v>
      </c>
    </row>
    <row r="3019" spans="1:9" s="8" customFormat="1" x14ac:dyDescent="0.2">
      <c r="A3019" s="27" t="s">
        <v>5</v>
      </c>
      <c r="B3019" s="28">
        <v>4128462531</v>
      </c>
      <c r="C3019" s="28">
        <v>634013964</v>
      </c>
      <c r="D3019" s="28">
        <v>634013964</v>
      </c>
      <c r="E3019" s="28">
        <v>634013964</v>
      </c>
      <c r="F3019" s="28">
        <f t="shared" si="191"/>
        <v>3494448567</v>
      </c>
      <c r="G3019" s="29">
        <f t="shared" si="188"/>
        <v>15.357144681325922</v>
      </c>
      <c r="H3019" s="30">
        <f t="shared" si="189"/>
        <v>15.357144681325922</v>
      </c>
      <c r="I3019" s="30">
        <f t="shared" si="190"/>
        <v>15.357144681325922</v>
      </c>
    </row>
    <row r="3020" spans="1:9" s="8" customFormat="1" x14ac:dyDescent="0.2">
      <c r="A3020" s="31" t="s">
        <v>102</v>
      </c>
      <c r="B3020" s="32">
        <v>86828531</v>
      </c>
      <c r="C3020" s="32">
        <v>59003873</v>
      </c>
      <c r="D3020" s="32">
        <v>59003873</v>
      </c>
      <c r="E3020" s="32">
        <v>59003873</v>
      </c>
      <c r="F3020" s="32">
        <f t="shared" si="191"/>
        <v>27824658</v>
      </c>
      <c r="G3020" s="33">
        <f t="shared" si="188"/>
        <v>67.954475701080327</v>
      </c>
      <c r="H3020" s="34">
        <f t="shared" si="189"/>
        <v>67.954475701080327</v>
      </c>
      <c r="I3020" s="34">
        <f t="shared" si="190"/>
        <v>67.954475701080327</v>
      </c>
    </row>
    <row r="3021" spans="1:9" s="8" customFormat="1" x14ac:dyDescent="0.2">
      <c r="A3021" s="31" t="s">
        <v>105</v>
      </c>
      <c r="B3021" s="32">
        <v>4021634000</v>
      </c>
      <c r="C3021" s="32">
        <v>573260091</v>
      </c>
      <c r="D3021" s="32">
        <v>573260091</v>
      </c>
      <c r="E3021" s="32">
        <v>573260091</v>
      </c>
      <c r="F3021" s="32">
        <f t="shared" si="191"/>
        <v>3448373909</v>
      </c>
      <c r="G3021" s="33">
        <f t="shared" ref="G3021:G3084" si="192">IFERROR(IF(C3021&gt;0,+C3021/B3021*100,0),0)</f>
        <v>14.254407313047382</v>
      </c>
      <c r="H3021" s="34">
        <f t="shared" ref="H3021:H3084" si="193">IFERROR(IF(D3021&gt;0,+D3021/B3021*100,0),0)</f>
        <v>14.254407313047382</v>
      </c>
      <c r="I3021" s="34">
        <f t="shared" ref="I3021:I3084" si="194">IFERROR(IF(E3021&gt;0,+E3021/B3021*100,0),0)</f>
        <v>14.254407313047382</v>
      </c>
    </row>
    <row r="3022" spans="1:9" s="8" customFormat="1" x14ac:dyDescent="0.2">
      <c r="A3022" s="31" t="s">
        <v>135</v>
      </c>
      <c r="B3022" s="32">
        <v>20000000</v>
      </c>
      <c r="C3022" s="32">
        <v>1750000</v>
      </c>
      <c r="D3022" s="32">
        <v>1750000</v>
      </c>
      <c r="E3022" s="32">
        <v>1750000</v>
      </c>
      <c r="F3022" s="32">
        <f t="shared" si="191"/>
        <v>18250000</v>
      </c>
      <c r="G3022" s="33">
        <f t="shared" si="192"/>
        <v>8.75</v>
      </c>
      <c r="H3022" s="34">
        <f t="shared" si="193"/>
        <v>8.75</v>
      </c>
      <c r="I3022" s="34">
        <f t="shared" si="194"/>
        <v>8.75</v>
      </c>
    </row>
    <row r="3023" spans="1:9" s="8" customFormat="1" x14ac:dyDescent="0.2">
      <c r="A3023" s="27" t="s">
        <v>66</v>
      </c>
      <c r="B3023" s="28">
        <v>9910242000</v>
      </c>
      <c r="C3023" s="28">
        <v>8726608265.5699997</v>
      </c>
      <c r="D3023" s="28">
        <v>8698479100.5699997</v>
      </c>
      <c r="E3023" s="28">
        <v>8324214570.1500006</v>
      </c>
      <c r="F3023" s="28">
        <f t="shared" si="191"/>
        <v>1183633734.4300003</v>
      </c>
      <c r="G3023" s="29">
        <f t="shared" si="192"/>
        <v>88.056459827822565</v>
      </c>
      <c r="H3023" s="30">
        <f t="shared" si="193"/>
        <v>87.772620492718545</v>
      </c>
      <c r="I3023" s="30">
        <f t="shared" si="194"/>
        <v>83.996077695680896</v>
      </c>
    </row>
    <row r="3024" spans="1:9" s="8" customFormat="1" x14ac:dyDescent="0.2">
      <c r="A3024" s="31" t="s">
        <v>371</v>
      </c>
      <c r="B3024" s="32">
        <v>1293926000</v>
      </c>
      <c r="C3024" s="32">
        <v>1258181085.55</v>
      </c>
      <c r="D3024" s="32">
        <v>1258181085.55</v>
      </c>
      <c r="E3024" s="32">
        <v>968590785.54999995</v>
      </c>
      <c r="F3024" s="32">
        <f t="shared" si="191"/>
        <v>35744914.450000048</v>
      </c>
      <c r="G3024" s="33">
        <f t="shared" si="192"/>
        <v>97.237483870793227</v>
      </c>
      <c r="H3024" s="34">
        <f t="shared" si="193"/>
        <v>97.237483870793227</v>
      </c>
      <c r="I3024" s="34">
        <f t="shared" si="194"/>
        <v>74.856737212947252</v>
      </c>
    </row>
    <row r="3025" spans="1:9" s="9" customFormat="1" x14ac:dyDescent="0.2">
      <c r="A3025" s="31" t="s">
        <v>372</v>
      </c>
      <c r="B3025" s="32">
        <v>8616316000</v>
      </c>
      <c r="C3025" s="32">
        <v>7468427180.0200005</v>
      </c>
      <c r="D3025" s="32">
        <v>7440298015.0200005</v>
      </c>
      <c r="E3025" s="32">
        <v>7355623784.6000004</v>
      </c>
      <c r="F3025" s="32">
        <f t="shared" si="191"/>
        <v>1147888819.9799995</v>
      </c>
      <c r="G3025" s="33">
        <f t="shared" si="192"/>
        <v>86.67773071484379</v>
      </c>
      <c r="H3025" s="34">
        <f t="shared" si="193"/>
        <v>86.351266771320837</v>
      </c>
      <c r="I3025" s="34">
        <f t="shared" si="194"/>
        <v>85.368547121530838</v>
      </c>
    </row>
    <row r="3026" spans="1:9" s="8" customFormat="1" x14ac:dyDescent="0.2">
      <c r="A3026" s="27" t="s">
        <v>63</v>
      </c>
      <c r="B3026" s="28">
        <v>1230545912</v>
      </c>
      <c r="C3026" s="28">
        <v>975938236</v>
      </c>
      <c r="D3026" s="28">
        <v>974535236</v>
      </c>
      <c r="E3026" s="28">
        <v>932078236</v>
      </c>
      <c r="F3026" s="28">
        <f t="shared" si="191"/>
        <v>254607676</v>
      </c>
      <c r="G3026" s="29">
        <f t="shared" si="192"/>
        <v>79.309372082981653</v>
      </c>
      <c r="H3026" s="30">
        <f t="shared" si="193"/>
        <v>79.195357645461016</v>
      </c>
      <c r="I3026" s="30">
        <f t="shared" si="194"/>
        <v>75.745100358352175</v>
      </c>
    </row>
    <row r="3027" spans="1:9" s="9" customFormat="1" x14ac:dyDescent="0.2">
      <c r="A3027" s="31" t="s">
        <v>106</v>
      </c>
      <c r="B3027" s="32">
        <v>714391876</v>
      </c>
      <c r="C3027" s="32">
        <v>461847259</v>
      </c>
      <c r="D3027" s="32">
        <v>460444259</v>
      </c>
      <c r="E3027" s="32">
        <v>417987259</v>
      </c>
      <c r="F3027" s="32">
        <f t="shared" si="191"/>
        <v>252544617</v>
      </c>
      <c r="G3027" s="33">
        <f t="shared" si="192"/>
        <v>64.649007710720383</v>
      </c>
      <c r="H3027" s="34">
        <f t="shared" si="193"/>
        <v>64.452616899579638</v>
      </c>
      <c r="I3027" s="34">
        <f t="shared" si="194"/>
        <v>58.509520200646847</v>
      </c>
    </row>
    <row r="3028" spans="1:9" s="8" customFormat="1" x14ac:dyDescent="0.2">
      <c r="A3028" s="31" t="s">
        <v>107</v>
      </c>
      <c r="B3028" s="32">
        <v>500000</v>
      </c>
      <c r="C3028" s="32">
        <v>0</v>
      </c>
      <c r="D3028" s="32">
        <v>0</v>
      </c>
      <c r="E3028" s="32">
        <v>0</v>
      </c>
      <c r="F3028" s="32">
        <f t="shared" si="191"/>
        <v>500000</v>
      </c>
      <c r="G3028" s="33">
        <f t="shared" si="192"/>
        <v>0</v>
      </c>
      <c r="H3028" s="34">
        <f t="shared" si="193"/>
        <v>0</v>
      </c>
      <c r="I3028" s="34">
        <f t="shared" si="194"/>
        <v>0</v>
      </c>
    </row>
    <row r="3029" spans="1:9" s="8" customFormat="1" x14ac:dyDescent="0.2">
      <c r="A3029" s="31" t="s">
        <v>108</v>
      </c>
      <c r="B3029" s="32">
        <v>501456930</v>
      </c>
      <c r="C3029" s="32">
        <v>501456930</v>
      </c>
      <c r="D3029" s="32">
        <v>501456930</v>
      </c>
      <c r="E3029" s="32">
        <v>501456930</v>
      </c>
      <c r="F3029" s="32">
        <f t="shared" si="191"/>
        <v>0</v>
      </c>
      <c r="G3029" s="33">
        <f t="shared" si="192"/>
        <v>100</v>
      </c>
      <c r="H3029" s="34">
        <f t="shared" si="193"/>
        <v>100</v>
      </c>
      <c r="I3029" s="34">
        <f t="shared" si="194"/>
        <v>100</v>
      </c>
    </row>
    <row r="3030" spans="1:9" s="8" customFormat="1" x14ac:dyDescent="0.2">
      <c r="A3030" s="31" t="s">
        <v>251</v>
      </c>
      <c r="B3030" s="32">
        <v>14197106</v>
      </c>
      <c r="C3030" s="32">
        <v>12634047</v>
      </c>
      <c r="D3030" s="32">
        <v>12634047</v>
      </c>
      <c r="E3030" s="32">
        <v>12634047</v>
      </c>
      <c r="F3030" s="32">
        <f t="shared" si="191"/>
        <v>1563059</v>
      </c>
      <c r="G3030" s="33">
        <f t="shared" si="192"/>
        <v>88.990298445331035</v>
      </c>
      <c r="H3030" s="34">
        <f t="shared" si="193"/>
        <v>88.990298445331035</v>
      </c>
      <c r="I3030" s="34">
        <f t="shared" si="194"/>
        <v>88.990298445331035</v>
      </c>
    </row>
    <row r="3031" spans="1:9" s="9" customFormat="1" x14ac:dyDescent="0.2">
      <c r="A3031" s="27" t="s">
        <v>6</v>
      </c>
      <c r="B3031" s="28">
        <v>158158314772</v>
      </c>
      <c r="C3031" s="28">
        <v>111771710838.64003</v>
      </c>
      <c r="D3031" s="28">
        <v>99255164178.889999</v>
      </c>
      <c r="E3031" s="28">
        <v>91577805293.949997</v>
      </c>
      <c r="F3031" s="28">
        <f t="shared" si="191"/>
        <v>46386603933.35997</v>
      </c>
      <c r="G3031" s="29">
        <f t="shared" si="192"/>
        <v>70.670777568520123</v>
      </c>
      <c r="H3031" s="30">
        <f t="shared" si="193"/>
        <v>62.756842295629923</v>
      </c>
      <c r="I3031" s="30">
        <f t="shared" si="194"/>
        <v>57.902618288496541</v>
      </c>
    </row>
    <row r="3032" spans="1:9" s="8" customFormat="1" x14ac:dyDescent="0.2">
      <c r="A3032" s="31" t="s">
        <v>815</v>
      </c>
      <c r="B3032" s="32">
        <v>21727000000</v>
      </c>
      <c r="C3032" s="32">
        <v>13860763922.530001</v>
      </c>
      <c r="D3032" s="32">
        <v>13110656373.530001</v>
      </c>
      <c r="E3032" s="32">
        <v>12909075421.530001</v>
      </c>
      <c r="F3032" s="32">
        <f t="shared" si="191"/>
        <v>7866236077.4699993</v>
      </c>
      <c r="G3032" s="33">
        <f t="shared" si="192"/>
        <v>63.795111715975516</v>
      </c>
      <c r="H3032" s="34">
        <f t="shared" si="193"/>
        <v>60.342690539559072</v>
      </c>
      <c r="I3032" s="34">
        <f t="shared" si="194"/>
        <v>59.41490045349105</v>
      </c>
    </row>
    <row r="3033" spans="1:9" s="9" customFormat="1" ht="22.5" x14ac:dyDescent="0.2">
      <c r="A3033" s="31" t="s">
        <v>816</v>
      </c>
      <c r="B3033" s="32">
        <v>23336043594</v>
      </c>
      <c r="C3033" s="32">
        <v>22046313661.34</v>
      </c>
      <c r="D3033" s="32">
        <v>18769901731.830002</v>
      </c>
      <c r="E3033" s="32">
        <v>15225383994.199999</v>
      </c>
      <c r="F3033" s="32">
        <f t="shared" si="191"/>
        <v>1289729932.6599998</v>
      </c>
      <c r="G3033" s="33">
        <f t="shared" si="192"/>
        <v>94.473227959723189</v>
      </c>
      <c r="H3033" s="34">
        <f t="shared" si="193"/>
        <v>80.433093365732262</v>
      </c>
      <c r="I3033" s="34">
        <f t="shared" si="194"/>
        <v>65.244067328168015</v>
      </c>
    </row>
    <row r="3034" spans="1:9" s="8" customFormat="1" ht="22.5" x14ac:dyDescent="0.2">
      <c r="A3034" s="31" t="s">
        <v>817</v>
      </c>
      <c r="B3034" s="32">
        <v>13791282547</v>
      </c>
      <c r="C3034" s="32">
        <v>13372423978.59</v>
      </c>
      <c r="D3034" s="32">
        <v>6185127463.21</v>
      </c>
      <c r="E3034" s="32">
        <v>4457866389.29</v>
      </c>
      <c r="F3034" s="32">
        <f t="shared" si="191"/>
        <v>418858568.40999985</v>
      </c>
      <c r="G3034" s="33">
        <f t="shared" si="192"/>
        <v>96.962874431855411</v>
      </c>
      <c r="H3034" s="34">
        <f t="shared" si="193"/>
        <v>44.848094744860717</v>
      </c>
      <c r="I3034" s="34">
        <f t="shared" si="194"/>
        <v>32.32379855969026</v>
      </c>
    </row>
    <row r="3035" spans="1:9" s="8" customFormat="1" x14ac:dyDescent="0.2">
      <c r="A3035" s="31" t="s">
        <v>818</v>
      </c>
      <c r="B3035" s="32">
        <v>1087671178</v>
      </c>
      <c r="C3035" s="32">
        <v>1064904601</v>
      </c>
      <c r="D3035" s="32">
        <v>1064904601</v>
      </c>
      <c r="E3035" s="32">
        <v>999902720</v>
      </c>
      <c r="F3035" s="32">
        <f t="shared" si="191"/>
        <v>22766577</v>
      </c>
      <c r="G3035" s="33">
        <f t="shared" si="192"/>
        <v>97.906851127391008</v>
      </c>
      <c r="H3035" s="34">
        <f t="shared" si="193"/>
        <v>97.906851127391008</v>
      </c>
      <c r="I3035" s="34">
        <f t="shared" si="194"/>
        <v>91.930607358614779</v>
      </c>
    </row>
    <row r="3036" spans="1:9" s="8" customFormat="1" x14ac:dyDescent="0.2">
      <c r="A3036" s="31" t="s">
        <v>819</v>
      </c>
      <c r="B3036" s="32">
        <v>6207000000</v>
      </c>
      <c r="C3036" s="32">
        <v>5451615771.6199999</v>
      </c>
      <c r="D3036" s="32">
        <v>4975026807.6399994</v>
      </c>
      <c r="E3036" s="32">
        <v>4797872198.7700005</v>
      </c>
      <c r="F3036" s="32">
        <f t="shared" si="191"/>
        <v>755384228.38000011</v>
      </c>
      <c r="G3036" s="33">
        <f t="shared" si="192"/>
        <v>87.830123596262283</v>
      </c>
      <c r="H3036" s="34">
        <f t="shared" si="193"/>
        <v>80.151873814080858</v>
      </c>
      <c r="I3036" s="34">
        <f t="shared" si="194"/>
        <v>77.297763795231205</v>
      </c>
    </row>
    <row r="3037" spans="1:9" s="8" customFormat="1" x14ac:dyDescent="0.2">
      <c r="A3037" s="31" t="s">
        <v>820</v>
      </c>
      <c r="B3037" s="32">
        <v>5491000000</v>
      </c>
      <c r="C3037" s="32">
        <v>5491000000</v>
      </c>
      <c r="D3037" s="32">
        <v>5469751843</v>
      </c>
      <c r="E3037" s="32">
        <v>5469751843</v>
      </c>
      <c r="F3037" s="32">
        <f t="shared" si="191"/>
        <v>0</v>
      </c>
      <c r="G3037" s="33">
        <f t="shared" si="192"/>
        <v>100</v>
      </c>
      <c r="H3037" s="34">
        <f t="shared" si="193"/>
        <v>99.613036659989078</v>
      </c>
      <c r="I3037" s="34">
        <f t="shared" si="194"/>
        <v>99.613036659989078</v>
      </c>
    </row>
    <row r="3038" spans="1:9" s="8" customFormat="1" x14ac:dyDescent="0.2">
      <c r="A3038" s="31" t="s">
        <v>821</v>
      </c>
      <c r="B3038" s="32">
        <v>69536000000</v>
      </c>
      <c r="C3038" s="32">
        <v>35046814827.660004</v>
      </c>
      <c r="D3038" s="32">
        <v>35036153477.660004</v>
      </c>
      <c r="E3038" s="32">
        <v>33515207354.66</v>
      </c>
      <c r="F3038" s="32">
        <f t="shared" si="191"/>
        <v>34489185172.339996</v>
      </c>
      <c r="G3038" s="33">
        <f t="shared" si="192"/>
        <v>50.40096471994363</v>
      </c>
      <c r="H3038" s="34">
        <f t="shared" si="193"/>
        <v>50.385632589823985</v>
      </c>
      <c r="I3038" s="34">
        <f t="shared" si="194"/>
        <v>48.198353880953746</v>
      </c>
    </row>
    <row r="3039" spans="1:9" s="9" customFormat="1" x14ac:dyDescent="0.2">
      <c r="A3039" s="31" t="s">
        <v>822</v>
      </c>
      <c r="B3039" s="32">
        <v>11093100000</v>
      </c>
      <c r="C3039" s="32">
        <v>10875238615.380001</v>
      </c>
      <c r="D3039" s="32">
        <v>10183651284.5</v>
      </c>
      <c r="E3039" s="32">
        <v>9885329446.5</v>
      </c>
      <c r="F3039" s="32">
        <f t="shared" si="191"/>
        <v>217861384.61999893</v>
      </c>
      <c r="G3039" s="33">
        <f t="shared" si="192"/>
        <v>98.036063998161026</v>
      </c>
      <c r="H3039" s="34">
        <f t="shared" si="193"/>
        <v>91.801672070926969</v>
      </c>
      <c r="I3039" s="34">
        <f t="shared" si="194"/>
        <v>89.112416245233533</v>
      </c>
    </row>
    <row r="3040" spans="1:9" s="8" customFormat="1" x14ac:dyDescent="0.2">
      <c r="A3040" s="31" t="s">
        <v>823</v>
      </c>
      <c r="B3040" s="32">
        <v>2548000000</v>
      </c>
      <c r="C3040" s="32">
        <v>1374861328.52</v>
      </c>
      <c r="D3040" s="32">
        <v>1310793644.52</v>
      </c>
      <c r="E3040" s="32">
        <v>1168218974</v>
      </c>
      <c r="F3040" s="32">
        <f t="shared" si="191"/>
        <v>1173138671.48</v>
      </c>
      <c r="G3040" s="33">
        <f t="shared" si="192"/>
        <v>53.958450883830459</v>
      </c>
      <c r="H3040" s="34">
        <f t="shared" si="193"/>
        <v>51.444020585557304</v>
      </c>
      <c r="I3040" s="34">
        <f t="shared" si="194"/>
        <v>45.848468367346939</v>
      </c>
    </row>
    <row r="3041" spans="1:9" s="8" customFormat="1" x14ac:dyDescent="0.2">
      <c r="A3041" s="31" t="s">
        <v>824</v>
      </c>
      <c r="B3041" s="32">
        <v>1024500000</v>
      </c>
      <c r="C3041" s="32">
        <v>982963852</v>
      </c>
      <c r="D3041" s="32">
        <v>982963852</v>
      </c>
      <c r="E3041" s="32">
        <v>982963852</v>
      </c>
      <c r="F3041" s="32">
        <f t="shared" si="191"/>
        <v>41536148</v>
      </c>
      <c r="G3041" s="33">
        <f t="shared" si="192"/>
        <v>95.945715178135671</v>
      </c>
      <c r="H3041" s="34">
        <f t="shared" si="193"/>
        <v>95.945715178135671</v>
      </c>
      <c r="I3041" s="34">
        <f t="shared" si="194"/>
        <v>95.945715178135671</v>
      </c>
    </row>
    <row r="3042" spans="1:9" s="9" customFormat="1" x14ac:dyDescent="0.2">
      <c r="A3042" s="31" t="s">
        <v>825</v>
      </c>
      <c r="B3042" s="32">
        <v>2017717453</v>
      </c>
      <c r="C3042" s="32">
        <v>2017717453</v>
      </c>
      <c r="D3042" s="32">
        <v>2017717453</v>
      </c>
      <c r="E3042" s="32">
        <v>2017717453</v>
      </c>
      <c r="F3042" s="32">
        <f t="shared" si="191"/>
        <v>0</v>
      </c>
      <c r="G3042" s="33">
        <f t="shared" si="192"/>
        <v>100</v>
      </c>
      <c r="H3042" s="34">
        <f t="shared" si="193"/>
        <v>100</v>
      </c>
      <c r="I3042" s="34">
        <f t="shared" si="194"/>
        <v>100</v>
      </c>
    </row>
    <row r="3043" spans="1:9" s="8" customFormat="1" x14ac:dyDescent="0.2">
      <c r="A3043" s="31" t="s">
        <v>826</v>
      </c>
      <c r="B3043" s="32">
        <v>99000000</v>
      </c>
      <c r="C3043" s="32">
        <v>99000000</v>
      </c>
      <c r="D3043" s="32">
        <v>99000000</v>
      </c>
      <c r="E3043" s="32">
        <v>99000000</v>
      </c>
      <c r="F3043" s="32">
        <f t="shared" si="191"/>
        <v>0</v>
      </c>
      <c r="G3043" s="33">
        <f t="shared" si="192"/>
        <v>100</v>
      </c>
      <c r="H3043" s="34">
        <f t="shared" si="193"/>
        <v>100</v>
      </c>
      <c r="I3043" s="34">
        <f t="shared" si="194"/>
        <v>100</v>
      </c>
    </row>
    <row r="3044" spans="1:9" s="8" customFormat="1" x14ac:dyDescent="0.2">
      <c r="A3044" s="31" t="s">
        <v>827</v>
      </c>
      <c r="B3044" s="32">
        <v>200000000</v>
      </c>
      <c r="C3044" s="32">
        <v>88092827</v>
      </c>
      <c r="D3044" s="32">
        <v>49515647</v>
      </c>
      <c r="E3044" s="32">
        <v>49515647</v>
      </c>
      <c r="F3044" s="32">
        <f t="shared" si="191"/>
        <v>111907173</v>
      </c>
      <c r="G3044" s="33">
        <f t="shared" si="192"/>
        <v>44.0464135</v>
      </c>
      <c r="H3044" s="34">
        <f t="shared" si="193"/>
        <v>24.757823500000001</v>
      </c>
      <c r="I3044" s="34">
        <f t="shared" si="194"/>
        <v>24.757823500000001</v>
      </c>
    </row>
    <row r="3045" spans="1:9" s="8" customFormat="1" x14ac:dyDescent="0.2">
      <c r="A3045" s="27" t="s">
        <v>1553</v>
      </c>
      <c r="B3045" s="28">
        <v>37936304000</v>
      </c>
      <c r="C3045" s="28">
        <v>30445520416.32</v>
      </c>
      <c r="D3045" s="28">
        <v>28994934228.349998</v>
      </c>
      <c r="E3045" s="28">
        <v>28902029714.689999</v>
      </c>
      <c r="F3045" s="28">
        <f t="shared" si="191"/>
        <v>7490783583.6800003</v>
      </c>
      <c r="G3045" s="29">
        <f t="shared" si="192"/>
        <v>80.254313694660397</v>
      </c>
      <c r="H3045" s="30">
        <f t="shared" si="193"/>
        <v>76.430572225354368</v>
      </c>
      <c r="I3045" s="30">
        <f t="shared" si="194"/>
        <v>76.185676165738229</v>
      </c>
    </row>
    <row r="3046" spans="1:9" s="8" customFormat="1" x14ac:dyDescent="0.2">
      <c r="A3046" s="27" t="s">
        <v>4</v>
      </c>
      <c r="B3046" s="28">
        <v>16856104000</v>
      </c>
      <c r="C3046" s="28">
        <v>15183916584.809999</v>
      </c>
      <c r="D3046" s="28">
        <v>15117698061.84</v>
      </c>
      <c r="E3046" s="28">
        <v>15110198486.84</v>
      </c>
      <c r="F3046" s="28">
        <f t="shared" si="191"/>
        <v>1672187415.1900005</v>
      </c>
      <c r="G3046" s="29">
        <f t="shared" si="192"/>
        <v>90.079632783530514</v>
      </c>
      <c r="H3046" s="30">
        <f t="shared" si="193"/>
        <v>89.686786827133957</v>
      </c>
      <c r="I3046" s="30">
        <f t="shared" si="194"/>
        <v>89.642295080998551</v>
      </c>
    </row>
    <row r="3047" spans="1:9" s="9" customFormat="1" x14ac:dyDescent="0.2">
      <c r="A3047" s="27" t="s">
        <v>62</v>
      </c>
      <c r="B3047" s="28">
        <v>14275549000</v>
      </c>
      <c r="C3047" s="28">
        <v>13440452933.459999</v>
      </c>
      <c r="D3047" s="28">
        <v>13440452933.459999</v>
      </c>
      <c r="E3047" s="28">
        <v>13435539158.459999</v>
      </c>
      <c r="F3047" s="28">
        <f t="shared" si="191"/>
        <v>835096066.54000092</v>
      </c>
      <c r="G3047" s="29">
        <f t="shared" si="192"/>
        <v>94.150164967105638</v>
      </c>
      <c r="H3047" s="30">
        <f t="shared" si="193"/>
        <v>94.150164967105638</v>
      </c>
      <c r="I3047" s="30">
        <f t="shared" si="194"/>
        <v>94.115744049213092</v>
      </c>
    </row>
    <row r="3048" spans="1:9" s="8" customFormat="1" x14ac:dyDescent="0.2">
      <c r="A3048" s="31" t="s">
        <v>94</v>
      </c>
      <c r="B3048" s="32">
        <v>9307000000</v>
      </c>
      <c r="C3048" s="32">
        <v>9103469681</v>
      </c>
      <c r="D3048" s="32">
        <v>9103469681</v>
      </c>
      <c r="E3048" s="32">
        <v>9099838926</v>
      </c>
      <c r="F3048" s="32">
        <f t="shared" si="191"/>
        <v>203530319</v>
      </c>
      <c r="G3048" s="33">
        <f t="shared" si="192"/>
        <v>97.813147963898146</v>
      </c>
      <c r="H3048" s="34">
        <f t="shared" si="193"/>
        <v>97.813147963898146</v>
      </c>
      <c r="I3048" s="34">
        <f t="shared" si="194"/>
        <v>97.774136950682276</v>
      </c>
    </row>
    <row r="3049" spans="1:9" s="8" customFormat="1" x14ac:dyDescent="0.2">
      <c r="A3049" s="31" t="s">
        <v>95</v>
      </c>
      <c r="B3049" s="32">
        <v>3581900000</v>
      </c>
      <c r="C3049" s="32">
        <v>3208429043.46</v>
      </c>
      <c r="D3049" s="32">
        <v>3208429043.46</v>
      </c>
      <c r="E3049" s="32">
        <v>3208389643.46</v>
      </c>
      <c r="F3049" s="32">
        <f t="shared" si="191"/>
        <v>373470956.53999996</v>
      </c>
      <c r="G3049" s="33">
        <f t="shared" si="192"/>
        <v>89.573384054831237</v>
      </c>
      <c r="H3049" s="34">
        <f t="shared" si="193"/>
        <v>89.573384054831237</v>
      </c>
      <c r="I3049" s="34">
        <f t="shared" si="194"/>
        <v>89.572284079957569</v>
      </c>
    </row>
    <row r="3050" spans="1:9" s="8" customFormat="1" x14ac:dyDescent="0.2">
      <c r="A3050" s="31" t="s">
        <v>96</v>
      </c>
      <c r="B3050" s="32">
        <v>1306760000</v>
      </c>
      <c r="C3050" s="32">
        <v>1128554209</v>
      </c>
      <c r="D3050" s="32">
        <v>1128554209</v>
      </c>
      <c r="E3050" s="32">
        <v>1127310589</v>
      </c>
      <c r="F3050" s="32">
        <f t="shared" si="191"/>
        <v>178205791</v>
      </c>
      <c r="G3050" s="33">
        <f t="shared" si="192"/>
        <v>86.362775796626764</v>
      </c>
      <c r="H3050" s="34">
        <f t="shared" si="193"/>
        <v>86.362775796626764</v>
      </c>
      <c r="I3050" s="34">
        <f t="shared" si="194"/>
        <v>86.267607594355496</v>
      </c>
    </row>
    <row r="3051" spans="1:9" s="8" customFormat="1" x14ac:dyDescent="0.2">
      <c r="A3051" s="31" t="s">
        <v>179</v>
      </c>
      <c r="B3051" s="32">
        <v>79889000</v>
      </c>
      <c r="C3051" s="32">
        <v>0</v>
      </c>
      <c r="D3051" s="32">
        <v>0</v>
      </c>
      <c r="E3051" s="32">
        <v>0</v>
      </c>
      <c r="F3051" s="32">
        <f t="shared" si="191"/>
        <v>79889000</v>
      </c>
      <c r="G3051" s="33">
        <f t="shared" si="192"/>
        <v>0</v>
      </c>
      <c r="H3051" s="34">
        <f t="shared" si="193"/>
        <v>0</v>
      </c>
      <c r="I3051" s="34">
        <f t="shared" si="194"/>
        <v>0</v>
      </c>
    </row>
    <row r="3052" spans="1:9" s="8" customFormat="1" x14ac:dyDescent="0.2">
      <c r="A3052" s="27" t="s">
        <v>1378</v>
      </c>
      <c r="B3052" s="28">
        <v>1796949000</v>
      </c>
      <c r="C3052" s="28">
        <v>1612673349.3499999</v>
      </c>
      <c r="D3052" s="28">
        <v>1546454826.3800001</v>
      </c>
      <c r="E3052" s="28">
        <v>1543869026.3800001</v>
      </c>
      <c r="F3052" s="28">
        <f t="shared" si="191"/>
        <v>184275650.6500001</v>
      </c>
      <c r="G3052" s="29">
        <f t="shared" si="192"/>
        <v>89.745081766371769</v>
      </c>
      <c r="H3052" s="30">
        <f t="shared" si="193"/>
        <v>86.060028769876055</v>
      </c>
      <c r="I3052" s="30">
        <f t="shared" si="194"/>
        <v>85.916129304727079</v>
      </c>
    </row>
    <row r="3053" spans="1:9" s="9" customFormat="1" x14ac:dyDescent="0.2">
      <c r="A3053" s="31" t="s">
        <v>124</v>
      </c>
      <c r="B3053" s="32">
        <v>95000000</v>
      </c>
      <c r="C3053" s="32">
        <v>0</v>
      </c>
      <c r="D3053" s="32">
        <v>0</v>
      </c>
      <c r="E3053" s="32">
        <v>0</v>
      </c>
      <c r="F3053" s="32">
        <f t="shared" si="191"/>
        <v>95000000</v>
      </c>
      <c r="G3053" s="33">
        <f t="shared" si="192"/>
        <v>0</v>
      </c>
      <c r="H3053" s="34">
        <f t="shared" si="193"/>
        <v>0</v>
      </c>
      <c r="I3053" s="34">
        <f t="shared" si="194"/>
        <v>0</v>
      </c>
    </row>
    <row r="3054" spans="1:9" s="8" customFormat="1" x14ac:dyDescent="0.2">
      <c r="A3054" s="31" t="s">
        <v>97</v>
      </c>
      <c r="B3054" s="32">
        <v>1701949000</v>
      </c>
      <c r="C3054" s="32">
        <v>1612673349.3499999</v>
      </c>
      <c r="D3054" s="32">
        <v>1546454826.3800001</v>
      </c>
      <c r="E3054" s="32">
        <v>1543869026.3800001</v>
      </c>
      <c r="F3054" s="32">
        <f t="shared" si="191"/>
        <v>89275650.650000095</v>
      </c>
      <c r="G3054" s="33">
        <f t="shared" si="192"/>
        <v>94.754504944037691</v>
      </c>
      <c r="H3054" s="34">
        <f t="shared" si="193"/>
        <v>90.863758337059465</v>
      </c>
      <c r="I3054" s="34">
        <f t="shared" si="194"/>
        <v>90.711826639928702</v>
      </c>
    </row>
    <row r="3055" spans="1:9" s="8" customFormat="1" x14ac:dyDescent="0.2">
      <c r="A3055" s="27" t="s">
        <v>5</v>
      </c>
      <c r="B3055" s="28">
        <v>627800000</v>
      </c>
      <c r="C3055" s="28">
        <v>21129811</v>
      </c>
      <c r="D3055" s="28">
        <v>21129811</v>
      </c>
      <c r="E3055" s="28">
        <v>21129811</v>
      </c>
      <c r="F3055" s="28">
        <f t="shared" si="191"/>
        <v>606670189</v>
      </c>
      <c r="G3055" s="29">
        <f t="shared" si="192"/>
        <v>3.3656914622491243</v>
      </c>
      <c r="H3055" s="30">
        <f t="shared" si="193"/>
        <v>3.3656914622491243</v>
      </c>
      <c r="I3055" s="30">
        <f t="shared" si="194"/>
        <v>3.3656914622491243</v>
      </c>
    </row>
    <row r="3056" spans="1:9" s="8" customFormat="1" x14ac:dyDescent="0.2">
      <c r="A3056" s="31" t="s">
        <v>160</v>
      </c>
      <c r="B3056" s="32">
        <v>480000000</v>
      </c>
      <c r="C3056" s="32">
        <v>0</v>
      </c>
      <c r="D3056" s="32">
        <v>0</v>
      </c>
      <c r="E3056" s="32">
        <v>0</v>
      </c>
      <c r="F3056" s="32">
        <f t="shared" si="191"/>
        <v>480000000</v>
      </c>
      <c r="G3056" s="33">
        <f t="shared" si="192"/>
        <v>0</v>
      </c>
      <c r="H3056" s="34">
        <f t="shared" si="193"/>
        <v>0</v>
      </c>
      <c r="I3056" s="34">
        <f t="shared" si="194"/>
        <v>0</v>
      </c>
    </row>
    <row r="3057" spans="1:9" s="8" customFormat="1" x14ac:dyDescent="0.2">
      <c r="A3057" s="31" t="s">
        <v>102</v>
      </c>
      <c r="B3057" s="32">
        <v>97800000</v>
      </c>
      <c r="C3057" s="32">
        <v>21129811</v>
      </c>
      <c r="D3057" s="32">
        <v>21129811</v>
      </c>
      <c r="E3057" s="32">
        <v>21129811</v>
      </c>
      <c r="F3057" s="32">
        <f t="shared" si="191"/>
        <v>76670189</v>
      </c>
      <c r="G3057" s="33">
        <f t="shared" si="192"/>
        <v>21.605123721881391</v>
      </c>
      <c r="H3057" s="34">
        <f t="shared" si="193"/>
        <v>21.605123721881391</v>
      </c>
      <c r="I3057" s="34">
        <f t="shared" si="194"/>
        <v>21.605123721881391</v>
      </c>
    </row>
    <row r="3058" spans="1:9" s="8" customFormat="1" x14ac:dyDescent="0.2">
      <c r="A3058" s="31" t="s">
        <v>105</v>
      </c>
      <c r="B3058" s="32">
        <v>50000000</v>
      </c>
      <c r="C3058" s="32">
        <v>0</v>
      </c>
      <c r="D3058" s="32">
        <v>0</v>
      </c>
      <c r="E3058" s="32">
        <v>0</v>
      </c>
      <c r="F3058" s="32">
        <f t="shared" si="191"/>
        <v>50000000</v>
      </c>
      <c r="G3058" s="33">
        <f t="shared" si="192"/>
        <v>0</v>
      </c>
      <c r="H3058" s="34">
        <f t="shared" si="193"/>
        <v>0</v>
      </c>
      <c r="I3058" s="34">
        <f t="shared" si="194"/>
        <v>0</v>
      </c>
    </row>
    <row r="3059" spans="1:9" s="8" customFormat="1" x14ac:dyDescent="0.2">
      <c r="A3059" s="27" t="s">
        <v>63</v>
      </c>
      <c r="B3059" s="28">
        <v>155806000</v>
      </c>
      <c r="C3059" s="28">
        <v>109660491</v>
      </c>
      <c r="D3059" s="28">
        <v>109660491</v>
      </c>
      <c r="E3059" s="28">
        <v>109660491</v>
      </c>
      <c r="F3059" s="28">
        <f t="shared" si="191"/>
        <v>46145509</v>
      </c>
      <c r="G3059" s="29">
        <f t="shared" si="192"/>
        <v>70.382713759418763</v>
      </c>
      <c r="H3059" s="30">
        <f t="shared" si="193"/>
        <v>70.382713759418763</v>
      </c>
      <c r="I3059" s="30">
        <f t="shared" si="194"/>
        <v>70.382713759418763</v>
      </c>
    </row>
    <row r="3060" spans="1:9" s="8" customFormat="1" x14ac:dyDescent="0.2">
      <c r="A3060" s="31" t="s">
        <v>106</v>
      </c>
      <c r="B3060" s="32">
        <v>121807000</v>
      </c>
      <c r="C3060" s="32">
        <v>107897000</v>
      </c>
      <c r="D3060" s="32">
        <v>107897000</v>
      </c>
      <c r="E3060" s="32">
        <v>107897000</v>
      </c>
      <c r="F3060" s="32">
        <f t="shared" si="191"/>
        <v>13910000</v>
      </c>
      <c r="G3060" s="33">
        <f t="shared" si="192"/>
        <v>88.580295056934332</v>
      </c>
      <c r="H3060" s="34">
        <f t="shared" si="193"/>
        <v>88.580295056934332</v>
      </c>
      <c r="I3060" s="34">
        <f t="shared" si="194"/>
        <v>88.580295056934332</v>
      </c>
    </row>
    <row r="3061" spans="1:9" s="8" customFormat="1" x14ac:dyDescent="0.2">
      <c r="A3061" s="31" t="s">
        <v>108</v>
      </c>
      <c r="B3061" s="32">
        <v>33999000</v>
      </c>
      <c r="C3061" s="32">
        <v>1763491</v>
      </c>
      <c r="D3061" s="32">
        <v>1763491</v>
      </c>
      <c r="E3061" s="32">
        <v>1763491</v>
      </c>
      <c r="F3061" s="32">
        <f t="shared" si="191"/>
        <v>32235509</v>
      </c>
      <c r="G3061" s="33">
        <f t="shared" si="192"/>
        <v>5.1868907909056148</v>
      </c>
      <c r="H3061" s="34">
        <f t="shared" si="193"/>
        <v>5.1868907909056148</v>
      </c>
      <c r="I3061" s="34">
        <f t="shared" si="194"/>
        <v>5.1868907909056148</v>
      </c>
    </row>
    <row r="3062" spans="1:9" s="8" customFormat="1" x14ac:dyDescent="0.2">
      <c r="A3062" s="27" t="s">
        <v>6</v>
      </c>
      <c r="B3062" s="28">
        <v>21080200000</v>
      </c>
      <c r="C3062" s="28">
        <v>15261603831.51</v>
      </c>
      <c r="D3062" s="28">
        <v>13877236166.509998</v>
      </c>
      <c r="E3062" s="28">
        <v>13791831227.849998</v>
      </c>
      <c r="F3062" s="28">
        <f t="shared" si="191"/>
        <v>5818596168.4899998</v>
      </c>
      <c r="G3062" s="29">
        <f t="shared" si="192"/>
        <v>72.397813263204341</v>
      </c>
      <c r="H3062" s="30">
        <f t="shared" si="193"/>
        <v>65.8306665330974</v>
      </c>
      <c r="I3062" s="30">
        <f t="shared" si="194"/>
        <v>65.425523609121356</v>
      </c>
    </row>
    <row r="3063" spans="1:9" s="9" customFormat="1" x14ac:dyDescent="0.2">
      <c r="A3063" s="31" t="s">
        <v>828</v>
      </c>
      <c r="B3063" s="32">
        <v>962000000</v>
      </c>
      <c r="C3063" s="32">
        <v>804464693</v>
      </c>
      <c r="D3063" s="32">
        <v>804464693</v>
      </c>
      <c r="E3063" s="32">
        <v>804464693</v>
      </c>
      <c r="F3063" s="32">
        <f t="shared" si="191"/>
        <v>157535307</v>
      </c>
      <c r="G3063" s="33">
        <f t="shared" si="192"/>
        <v>83.624188461538466</v>
      </c>
      <c r="H3063" s="34">
        <f t="shared" si="193"/>
        <v>83.624188461538466</v>
      </c>
      <c r="I3063" s="34">
        <f t="shared" si="194"/>
        <v>83.624188461538466</v>
      </c>
    </row>
    <row r="3064" spans="1:9" s="8" customFormat="1" x14ac:dyDescent="0.2">
      <c r="A3064" s="31" t="s">
        <v>829</v>
      </c>
      <c r="B3064" s="32">
        <v>5732000000</v>
      </c>
      <c r="C3064" s="32">
        <v>3006665629.9099998</v>
      </c>
      <c r="D3064" s="32">
        <v>2770720610.9099998</v>
      </c>
      <c r="E3064" s="32">
        <v>2770720610.9099998</v>
      </c>
      <c r="F3064" s="32">
        <f t="shared" si="191"/>
        <v>2725334370.0900002</v>
      </c>
      <c r="G3064" s="33">
        <f t="shared" si="192"/>
        <v>52.45404099633636</v>
      </c>
      <c r="H3064" s="34">
        <f t="shared" si="193"/>
        <v>48.337763623691558</v>
      </c>
      <c r="I3064" s="34">
        <f t="shared" si="194"/>
        <v>48.337763623691558</v>
      </c>
    </row>
    <row r="3065" spans="1:9" s="8" customFormat="1" x14ac:dyDescent="0.2">
      <c r="A3065" s="31" t="s">
        <v>830</v>
      </c>
      <c r="B3065" s="32">
        <v>4019200000</v>
      </c>
      <c r="C3065" s="32">
        <v>1803280028.29</v>
      </c>
      <c r="D3065" s="32">
        <v>1803280028.29</v>
      </c>
      <c r="E3065" s="32">
        <v>1803280028.29</v>
      </c>
      <c r="F3065" s="32">
        <f t="shared" si="191"/>
        <v>2215919971.71</v>
      </c>
      <c r="G3065" s="33">
        <f t="shared" si="192"/>
        <v>44.86664083125995</v>
      </c>
      <c r="H3065" s="34">
        <f t="shared" si="193"/>
        <v>44.86664083125995</v>
      </c>
      <c r="I3065" s="34">
        <f t="shared" si="194"/>
        <v>44.86664083125995</v>
      </c>
    </row>
    <row r="3066" spans="1:9" s="8" customFormat="1" ht="22.5" x14ac:dyDescent="0.2">
      <c r="A3066" s="31" t="s">
        <v>831</v>
      </c>
      <c r="B3066" s="32">
        <v>1651000000</v>
      </c>
      <c r="C3066" s="32">
        <v>1483511371.3499999</v>
      </c>
      <c r="D3066" s="32">
        <v>1483511371.3499999</v>
      </c>
      <c r="E3066" s="32">
        <v>1483511371.3499999</v>
      </c>
      <c r="F3066" s="32">
        <f t="shared" si="191"/>
        <v>167488628.6500001</v>
      </c>
      <c r="G3066" s="33">
        <f t="shared" si="192"/>
        <v>89.855322310720766</v>
      </c>
      <c r="H3066" s="34">
        <f t="shared" si="193"/>
        <v>89.855322310720766</v>
      </c>
      <c r="I3066" s="34">
        <f t="shared" si="194"/>
        <v>89.855322310720766</v>
      </c>
    </row>
    <row r="3067" spans="1:9" s="8" customFormat="1" x14ac:dyDescent="0.2">
      <c r="A3067" s="31" t="s">
        <v>832</v>
      </c>
      <c r="B3067" s="32">
        <v>2150000000</v>
      </c>
      <c r="C3067" s="32">
        <v>2079122038.78</v>
      </c>
      <c r="D3067" s="32">
        <v>1681122038.78</v>
      </c>
      <c r="E3067" s="32">
        <v>1681122038.78</v>
      </c>
      <c r="F3067" s="32">
        <f t="shared" si="191"/>
        <v>70877961.220000029</v>
      </c>
      <c r="G3067" s="33">
        <f t="shared" si="192"/>
        <v>96.703350640930225</v>
      </c>
      <c r="H3067" s="34">
        <f t="shared" si="193"/>
        <v>78.191722733953483</v>
      </c>
      <c r="I3067" s="34">
        <f t="shared" si="194"/>
        <v>78.191722733953483</v>
      </c>
    </row>
    <row r="3068" spans="1:9" s="8" customFormat="1" x14ac:dyDescent="0.2">
      <c r="A3068" s="31" t="s">
        <v>833</v>
      </c>
      <c r="B3068" s="32">
        <v>4848000000</v>
      </c>
      <c r="C3068" s="32">
        <v>4487998263.3600006</v>
      </c>
      <c r="D3068" s="32">
        <v>3737575617.3600001</v>
      </c>
      <c r="E3068" s="32">
        <v>3652170678.6999998</v>
      </c>
      <c r="F3068" s="32">
        <f t="shared" si="191"/>
        <v>360001736.63999939</v>
      </c>
      <c r="G3068" s="33">
        <f t="shared" si="192"/>
        <v>92.57422160396041</v>
      </c>
      <c r="H3068" s="34">
        <f t="shared" si="193"/>
        <v>77.095206628712873</v>
      </c>
      <c r="I3068" s="34">
        <f t="shared" si="194"/>
        <v>75.333553603547855</v>
      </c>
    </row>
    <row r="3069" spans="1:9" s="8" customFormat="1" x14ac:dyDescent="0.2">
      <c r="A3069" s="31" t="s">
        <v>834</v>
      </c>
      <c r="B3069" s="32">
        <v>1718000000</v>
      </c>
      <c r="C3069" s="32">
        <v>1596561806.8199999</v>
      </c>
      <c r="D3069" s="32">
        <v>1596561806.8199999</v>
      </c>
      <c r="E3069" s="32">
        <v>1596561806.8199999</v>
      </c>
      <c r="F3069" s="32">
        <f t="shared" si="191"/>
        <v>121438193.18000007</v>
      </c>
      <c r="G3069" s="33">
        <f t="shared" si="192"/>
        <v>92.931420653084984</v>
      </c>
      <c r="H3069" s="34">
        <f t="shared" si="193"/>
        <v>92.931420653084984</v>
      </c>
      <c r="I3069" s="34">
        <f t="shared" si="194"/>
        <v>92.931420653084984</v>
      </c>
    </row>
    <row r="3070" spans="1:9" s="8" customFormat="1" x14ac:dyDescent="0.2">
      <c r="A3070" s="27" t="s">
        <v>1554</v>
      </c>
      <c r="B3070" s="28">
        <v>183287565233</v>
      </c>
      <c r="C3070" s="28">
        <v>157755204466.26001</v>
      </c>
      <c r="D3070" s="28">
        <v>140695752716.79001</v>
      </c>
      <c r="E3070" s="28">
        <v>140477568589.53998</v>
      </c>
      <c r="F3070" s="28">
        <f t="shared" si="191"/>
        <v>25532360766.73999</v>
      </c>
      <c r="G3070" s="29">
        <f t="shared" si="192"/>
        <v>86.069780165237844</v>
      </c>
      <c r="H3070" s="30">
        <f t="shared" si="193"/>
        <v>76.762301107515867</v>
      </c>
      <c r="I3070" s="30">
        <f t="shared" si="194"/>
        <v>76.643261866107053</v>
      </c>
    </row>
    <row r="3071" spans="1:9" s="9" customFormat="1" x14ac:dyDescent="0.2">
      <c r="A3071" s="27" t="s">
        <v>4</v>
      </c>
      <c r="B3071" s="28">
        <v>35050585643</v>
      </c>
      <c r="C3071" s="28">
        <v>13107361045.07</v>
      </c>
      <c r="D3071" s="28">
        <v>13088616586.060001</v>
      </c>
      <c r="E3071" s="28">
        <v>13075790585.400002</v>
      </c>
      <c r="F3071" s="28">
        <f t="shared" si="191"/>
        <v>21943224597.93</v>
      </c>
      <c r="G3071" s="29">
        <f t="shared" si="192"/>
        <v>37.39555503743113</v>
      </c>
      <c r="H3071" s="30">
        <f t="shared" si="193"/>
        <v>37.342076732672076</v>
      </c>
      <c r="I3071" s="30">
        <f t="shared" si="194"/>
        <v>37.305483904265053</v>
      </c>
    </row>
    <row r="3072" spans="1:9" s="8" customFormat="1" x14ac:dyDescent="0.2">
      <c r="A3072" s="27" t="s">
        <v>62</v>
      </c>
      <c r="B3072" s="28">
        <v>7941558670</v>
      </c>
      <c r="C3072" s="28">
        <v>7613998732.3000002</v>
      </c>
      <c r="D3072" s="28">
        <v>7613998732.3000002</v>
      </c>
      <c r="E3072" s="28">
        <v>7611298732.3000002</v>
      </c>
      <c r="F3072" s="28">
        <f t="shared" si="191"/>
        <v>327559937.69999981</v>
      </c>
      <c r="G3072" s="29">
        <f t="shared" si="192"/>
        <v>95.875369668458305</v>
      </c>
      <c r="H3072" s="30">
        <f t="shared" si="193"/>
        <v>95.875369668458305</v>
      </c>
      <c r="I3072" s="30">
        <f t="shared" si="194"/>
        <v>95.841371304759249</v>
      </c>
    </row>
    <row r="3073" spans="1:9" s="9" customFormat="1" x14ac:dyDescent="0.2">
      <c r="A3073" s="31" t="s">
        <v>94</v>
      </c>
      <c r="B3073" s="32">
        <v>5150994000</v>
      </c>
      <c r="C3073" s="32">
        <v>5110807693</v>
      </c>
      <c r="D3073" s="32">
        <v>5110807693</v>
      </c>
      <c r="E3073" s="32">
        <v>5110807693</v>
      </c>
      <c r="F3073" s="32">
        <f t="shared" si="191"/>
        <v>40186307</v>
      </c>
      <c r="G3073" s="33">
        <f t="shared" si="192"/>
        <v>99.219833938847529</v>
      </c>
      <c r="H3073" s="34">
        <f t="shared" si="193"/>
        <v>99.219833938847529</v>
      </c>
      <c r="I3073" s="34">
        <f t="shared" si="194"/>
        <v>99.219833938847529</v>
      </c>
    </row>
    <row r="3074" spans="1:9" s="8" customFormat="1" x14ac:dyDescent="0.2">
      <c r="A3074" s="31" t="s">
        <v>95</v>
      </c>
      <c r="B3074" s="32">
        <v>1920192000</v>
      </c>
      <c r="C3074" s="32">
        <v>1893684114</v>
      </c>
      <c r="D3074" s="32">
        <v>1893684114</v>
      </c>
      <c r="E3074" s="32">
        <v>1890984114</v>
      </c>
      <c r="F3074" s="32">
        <f t="shared" si="191"/>
        <v>26507886</v>
      </c>
      <c r="G3074" s="33">
        <f t="shared" si="192"/>
        <v>98.619518985601445</v>
      </c>
      <c r="H3074" s="34">
        <f t="shared" si="193"/>
        <v>98.619518985601445</v>
      </c>
      <c r="I3074" s="34">
        <f t="shared" si="194"/>
        <v>98.478908046695338</v>
      </c>
    </row>
    <row r="3075" spans="1:9" s="8" customFormat="1" x14ac:dyDescent="0.2">
      <c r="A3075" s="31" t="s">
        <v>96</v>
      </c>
      <c r="B3075" s="32">
        <v>776132670</v>
      </c>
      <c r="C3075" s="32">
        <v>537822501</v>
      </c>
      <c r="D3075" s="32">
        <v>537822501</v>
      </c>
      <c r="E3075" s="32">
        <v>537822501</v>
      </c>
      <c r="F3075" s="32">
        <f t="shared" si="191"/>
        <v>238310169</v>
      </c>
      <c r="G3075" s="33">
        <f t="shared" si="192"/>
        <v>69.295176171362556</v>
      </c>
      <c r="H3075" s="34">
        <f t="shared" si="193"/>
        <v>69.295176171362556</v>
      </c>
      <c r="I3075" s="34">
        <f t="shared" si="194"/>
        <v>69.295176171362556</v>
      </c>
    </row>
    <row r="3076" spans="1:9" s="8" customFormat="1" x14ac:dyDescent="0.2">
      <c r="A3076" s="31" t="s">
        <v>129</v>
      </c>
      <c r="B3076" s="32">
        <v>82039000</v>
      </c>
      <c r="C3076" s="32">
        <v>61388404.299999997</v>
      </c>
      <c r="D3076" s="32">
        <v>61388404.299999997</v>
      </c>
      <c r="E3076" s="32">
        <v>61388404.299999997</v>
      </c>
      <c r="F3076" s="32">
        <f t="shared" si="191"/>
        <v>20650595.700000003</v>
      </c>
      <c r="G3076" s="33">
        <f t="shared" si="192"/>
        <v>74.828318604566107</v>
      </c>
      <c r="H3076" s="34">
        <f t="shared" si="193"/>
        <v>74.828318604566107</v>
      </c>
      <c r="I3076" s="34">
        <f t="shared" si="194"/>
        <v>74.828318604566107</v>
      </c>
    </row>
    <row r="3077" spans="1:9" s="8" customFormat="1" x14ac:dyDescent="0.2">
      <c r="A3077" s="31" t="s">
        <v>1636</v>
      </c>
      <c r="B3077" s="32">
        <v>12201000</v>
      </c>
      <c r="C3077" s="32">
        <v>10296020</v>
      </c>
      <c r="D3077" s="32">
        <v>10296020</v>
      </c>
      <c r="E3077" s="32">
        <v>10296020</v>
      </c>
      <c r="F3077" s="32">
        <f t="shared" si="191"/>
        <v>1904980</v>
      </c>
      <c r="G3077" s="33">
        <f t="shared" si="192"/>
        <v>84.386689615605277</v>
      </c>
      <c r="H3077" s="34">
        <f t="shared" si="193"/>
        <v>84.386689615605277</v>
      </c>
      <c r="I3077" s="34">
        <f t="shared" si="194"/>
        <v>84.386689615605277</v>
      </c>
    </row>
    <row r="3078" spans="1:9" s="8" customFormat="1" x14ac:dyDescent="0.2">
      <c r="A3078" s="27" t="s">
        <v>1378</v>
      </c>
      <c r="B3078" s="28">
        <v>5912412973</v>
      </c>
      <c r="C3078" s="28">
        <v>4502725558.7700005</v>
      </c>
      <c r="D3078" s="28">
        <v>4483981099.7600002</v>
      </c>
      <c r="E3078" s="28">
        <v>4473855099.1000004</v>
      </c>
      <c r="F3078" s="28">
        <f t="shared" si="191"/>
        <v>1409687414.2299995</v>
      </c>
      <c r="G3078" s="29">
        <f t="shared" si="192"/>
        <v>76.157155789563973</v>
      </c>
      <c r="H3078" s="30">
        <f t="shared" si="193"/>
        <v>75.840120103870163</v>
      </c>
      <c r="I3078" s="30">
        <f t="shared" si="194"/>
        <v>75.66885330119176</v>
      </c>
    </row>
    <row r="3079" spans="1:9" s="9" customFormat="1" x14ac:dyDescent="0.2">
      <c r="A3079" s="31" t="s">
        <v>124</v>
      </c>
      <c r="B3079" s="32">
        <v>90000000</v>
      </c>
      <c r="C3079" s="32">
        <v>78768314</v>
      </c>
      <c r="D3079" s="32">
        <v>78768314</v>
      </c>
      <c r="E3079" s="32">
        <v>78768314</v>
      </c>
      <c r="F3079" s="32">
        <f t="shared" ref="F3079:F3142" si="195">+B3079-C3079</f>
        <v>11231686</v>
      </c>
      <c r="G3079" s="33">
        <f t="shared" si="192"/>
        <v>87.52034888888889</v>
      </c>
      <c r="H3079" s="34">
        <f t="shared" si="193"/>
        <v>87.52034888888889</v>
      </c>
      <c r="I3079" s="34">
        <f t="shared" si="194"/>
        <v>87.52034888888889</v>
      </c>
    </row>
    <row r="3080" spans="1:9" s="9" customFormat="1" x14ac:dyDescent="0.2">
      <c r="A3080" s="31" t="s">
        <v>97</v>
      </c>
      <c r="B3080" s="32">
        <v>5822412973</v>
      </c>
      <c r="C3080" s="32">
        <v>4423957244.7700005</v>
      </c>
      <c r="D3080" s="32">
        <v>4405212785.7600002</v>
      </c>
      <c r="E3080" s="32">
        <v>4395086785.1000004</v>
      </c>
      <c r="F3080" s="32">
        <f t="shared" si="195"/>
        <v>1398455728.2299995</v>
      </c>
      <c r="G3080" s="33">
        <f t="shared" si="192"/>
        <v>75.981509131781067</v>
      </c>
      <c r="H3080" s="34">
        <f t="shared" si="193"/>
        <v>75.659572864173057</v>
      </c>
      <c r="I3080" s="34">
        <f t="shared" si="194"/>
        <v>75.485658703378277</v>
      </c>
    </row>
    <row r="3081" spans="1:9" s="8" customFormat="1" x14ac:dyDescent="0.2">
      <c r="A3081" s="27" t="s">
        <v>5</v>
      </c>
      <c r="B3081" s="28">
        <v>3764432000</v>
      </c>
      <c r="C3081" s="28">
        <v>533321303</v>
      </c>
      <c r="D3081" s="28">
        <v>533321303</v>
      </c>
      <c r="E3081" s="28">
        <v>533321303</v>
      </c>
      <c r="F3081" s="28">
        <f t="shared" si="195"/>
        <v>3231110697</v>
      </c>
      <c r="G3081" s="29">
        <f t="shared" si="192"/>
        <v>14.167377787671553</v>
      </c>
      <c r="H3081" s="30">
        <f t="shared" si="193"/>
        <v>14.167377787671553</v>
      </c>
      <c r="I3081" s="30">
        <f t="shared" si="194"/>
        <v>14.167377787671553</v>
      </c>
    </row>
    <row r="3082" spans="1:9" s="8" customFormat="1" x14ac:dyDescent="0.2">
      <c r="A3082" s="31" t="s">
        <v>132</v>
      </c>
      <c r="B3082" s="32">
        <v>459816000</v>
      </c>
      <c r="C3082" s="32">
        <v>364770896</v>
      </c>
      <c r="D3082" s="32">
        <v>364770896</v>
      </c>
      <c r="E3082" s="32">
        <v>364770896</v>
      </c>
      <c r="F3082" s="32">
        <f t="shared" si="195"/>
        <v>95045104</v>
      </c>
      <c r="G3082" s="33">
        <f t="shared" si="192"/>
        <v>79.329752770673494</v>
      </c>
      <c r="H3082" s="34">
        <f t="shared" si="193"/>
        <v>79.329752770673494</v>
      </c>
      <c r="I3082" s="34">
        <f t="shared" si="194"/>
        <v>79.329752770673494</v>
      </c>
    </row>
    <row r="3083" spans="1:9" s="8" customFormat="1" x14ac:dyDescent="0.2">
      <c r="A3083" s="31" t="s">
        <v>133</v>
      </c>
      <c r="B3083" s="32">
        <v>163798000</v>
      </c>
      <c r="C3083" s="32">
        <v>137660860</v>
      </c>
      <c r="D3083" s="32">
        <v>137660860</v>
      </c>
      <c r="E3083" s="32">
        <v>137660860</v>
      </c>
      <c r="F3083" s="32">
        <f t="shared" si="195"/>
        <v>26137140</v>
      </c>
      <c r="G3083" s="33">
        <f t="shared" si="192"/>
        <v>84.043065238891799</v>
      </c>
      <c r="H3083" s="34">
        <f t="shared" si="193"/>
        <v>84.043065238891799</v>
      </c>
      <c r="I3083" s="34">
        <f t="shared" si="194"/>
        <v>84.043065238891799</v>
      </c>
    </row>
    <row r="3084" spans="1:9" s="8" customFormat="1" x14ac:dyDescent="0.2">
      <c r="A3084" s="31" t="s">
        <v>102</v>
      </c>
      <c r="B3084" s="32">
        <v>30900000</v>
      </c>
      <c r="C3084" s="32">
        <v>30889547</v>
      </c>
      <c r="D3084" s="32">
        <v>30889547</v>
      </c>
      <c r="E3084" s="32">
        <v>30889547</v>
      </c>
      <c r="F3084" s="32">
        <f t="shared" si="195"/>
        <v>10453</v>
      </c>
      <c r="G3084" s="33">
        <f t="shared" si="192"/>
        <v>99.966171521035591</v>
      </c>
      <c r="H3084" s="34">
        <f t="shared" si="193"/>
        <v>99.966171521035591</v>
      </c>
      <c r="I3084" s="34">
        <f t="shared" si="194"/>
        <v>99.966171521035591</v>
      </c>
    </row>
    <row r="3085" spans="1:9" s="8" customFormat="1" x14ac:dyDescent="0.2">
      <c r="A3085" s="31" t="s">
        <v>105</v>
      </c>
      <c r="B3085" s="32">
        <v>3109918000</v>
      </c>
      <c r="C3085" s="32">
        <v>0</v>
      </c>
      <c r="D3085" s="32">
        <v>0</v>
      </c>
      <c r="E3085" s="32">
        <v>0</v>
      </c>
      <c r="F3085" s="32">
        <f t="shared" si="195"/>
        <v>3109918000</v>
      </c>
      <c r="G3085" s="33">
        <f t="shared" ref="G3085:G3148" si="196">IFERROR(IF(C3085&gt;0,+C3085/B3085*100,0),0)</f>
        <v>0</v>
      </c>
      <c r="H3085" s="34">
        <f t="shared" ref="H3085:H3148" si="197">IFERROR(IF(D3085&gt;0,+D3085/B3085*100,0),0)</f>
        <v>0</v>
      </c>
      <c r="I3085" s="34">
        <f t="shared" ref="I3085:I3148" si="198">IFERROR(IF(E3085&gt;0,+E3085/B3085*100,0),0)</f>
        <v>0</v>
      </c>
    </row>
    <row r="3086" spans="1:9" s="8" customFormat="1" x14ac:dyDescent="0.2">
      <c r="A3086" s="27" t="s">
        <v>66</v>
      </c>
      <c r="B3086" s="28">
        <v>16955304933</v>
      </c>
      <c r="C3086" s="28">
        <v>0</v>
      </c>
      <c r="D3086" s="28">
        <v>0</v>
      </c>
      <c r="E3086" s="28">
        <v>0</v>
      </c>
      <c r="F3086" s="28">
        <f t="shared" si="195"/>
        <v>16955304933</v>
      </c>
      <c r="G3086" s="29">
        <f t="shared" si="196"/>
        <v>0</v>
      </c>
      <c r="H3086" s="30">
        <f t="shared" si="197"/>
        <v>0</v>
      </c>
      <c r="I3086" s="30">
        <f t="shared" si="198"/>
        <v>0</v>
      </c>
    </row>
    <row r="3087" spans="1:9" s="8" customFormat="1" x14ac:dyDescent="0.2">
      <c r="A3087" s="31" t="s">
        <v>372</v>
      </c>
      <c r="B3087" s="32">
        <v>16955304933</v>
      </c>
      <c r="C3087" s="32">
        <v>0</v>
      </c>
      <c r="D3087" s="32">
        <v>0</v>
      </c>
      <c r="E3087" s="32">
        <v>0</v>
      </c>
      <c r="F3087" s="32">
        <f t="shared" si="195"/>
        <v>16955304933</v>
      </c>
      <c r="G3087" s="33">
        <f t="shared" si="196"/>
        <v>0</v>
      </c>
      <c r="H3087" s="34">
        <f t="shared" si="197"/>
        <v>0</v>
      </c>
      <c r="I3087" s="34">
        <f t="shared" si="198"/>
        <v>0</v>
      </c>
    </row>
    <row r="3088" spans="1:9" s="8" customFormat="1" x14ac:dyDescent="0.2">
      <c r="A3088" s="27" t="s">
        <v>63</v>
      </c>
      <c r="B3088" s="28">
        <v>476877067</v>
      </c>
      <c r="C3088" s="28">
        <v>457315451</v>
      </c>
      <c r="D3088" s="28">
        <v>457315451</v>
      </c>
      <c r="E3088" s="28">
        <v>457315451</v>
      </c>
      <c r="F3088" s="28">
        <f t="shared" si="195"/>
        <v>19561616</v>
      </c>
      <c r="G3088" s="29">
        <f t="shared" si="196"/>
        <v>95.897975106443951</v>
      </c>
      <c r="H3088" s="30">
        <f t="shared" si="197"/>
        <v>95.897975106443951</v>
      </c>
      <c r="I3088" s="30">
        <f t="shared" si="198"/>
        <v>95.897975106443951</v>
      </c>
    </row>
    <row r="3089" spans="1:9" s="9" customFormat="1" x14ac:dyDescent="0.2">
      <c r="A3089" s="31" t="s">
        <v>106</v>
      </c>
      <c r="B3089" s="32">
        <v>262500000</v>
      </c>
      <c r="C3089" s="32">
        <v>242938384</v>
      </c>
      <c r="D3089" s="32">
        <v>242938384</v>
      </c>
      <c r="E3089" s="32">
        <v>242938384</v>
      </c>
      <c r="F3089" s="32">
        <f t="shared" si="195"/>
        <v>19561616</v>
      </c>
      <c r="G3089" s="33">
        <f t="shared" si="196"/>
        <v>92.547955809523813</v>
      </c>
      <c r="H3089" s="34">
        <f t="shared" si="197"/>
        <v>92.547955809523813</v>
      </c>
      <c r="I3089" s="34">
        <f t="shared" si="198"/>
        <v>92.547955809523813</v>
      </c>
    </row>
    <row r="3090" spans="1:9" s="8" customFormat="1" x14ac:dyDescent="0.2">
      <c r="A3090" s="31" t="s">
        <v>107</v>
      </c>
      <c r="B3090" s="32">
        <v>35400698</v>
      </c>
      <c r="C3090" s="32">
        <v>35400698</v>
      </c>
      <c r="D3090" s="32">
        <v>35400698</v>
      </c>
      <c r="E3090" s="32">
        <v>35400698</v>
      </c>
      <c r="F3090" s="32">
        <f t="shared" si="195"/>
        <v>0</v>
      </c>
      <c r="G3090" s="33">
        <f t="shared" si="196"/>
        <v>100</v>
      </c>
      <c r="H3090" s="34">
        <f t="shared" si="197"/>
        <v>100</v>
      </c>
      <c r="I3090" s="34">
        <f t="shared" si="198"/>
        <v>100</v>
      </c>
    </row>
    <row r="3091" spans="1:9" s="8" customFormat="1" x14ac:dyDescent="0.2">
      <c r="A3091" s="31" t="s">
        <v>108</v>
      </c>
      <c r="B3091" s="32">
        <v>178976369</v>
      </c>
      <c r="C3091" s="32">
        <v>178976369</v>
      </c>
      <c r="D3091" s="32">
        <v>178976369</v>
      </c>
      <c r="E3091" s="32">
        <v>178976369</v>
      </c>
      <c r="F3091" s="32">
        <f t="shared" si="195"/>
        <v>0</v>
      </c>
      <c r="G3091" s="33">
        <f t="shared" si="196"/>
        <v>100</v>
      </c>
      <c r="H3091" s="34">
        <f t="shared" si="197"/>
        <v>100</v>
      </c>
      <c r="I3091" s="34">
        <f t="shared" si="198"/>
        <v>100</v>
      </c>
    </row>
    <row r="3092" spans="1:9" s="8" customFormat="1" x14ac:dyDescent="0.2">
      <c r="A3092" s="27" t="s">
        <v>6</v>
      </c>
      <c r="B3092" s="28">
        <v>148236979590</v>
      </c>
      <c r="C3092" s="28">
        <v>144647843421.19</v>
      </c>
      <c r="D3092" s="28">
        <v>127607136130.73</v>
      </c>
      <c r="E3092" s="28">
        <v>127401778004.14</v>
      </c>
      <c r="F3092" s="28">
        <f t="shared" si="195"/>
        <v>3589136168.8099976</v>
      </c>
      <c r="G3092" s="29">
        <f t="shared" si="196"/>
        <v>97.578784876258965</v>
      </c>
      <c r="H3092" s="30">
        <f t="shared" si="197"/>
        <v>86.083200348301162</v>
      </c>
      <c r="I3092" s="30">
        <f t="shared" si="198"/>
        <v>85.944666679335441</v>
      </c>
    </row>
    <row r="3093" spans="1:9" s="9" customFormat="1" ht="22.5" x14ac:dyDescent="0.2">
      <c r="A3093" s="31" t="s">
        <v>835</v>
      </c>
      <c r="B3093" s="32">
        <v>12777284468</v>
      </c>
      <c r="C3093" s="32">
        <v>11971054752.190001</v>
      </c>
      <c r="D3093" s="32">
        <v>5885784685.7800007</v>
      </c>
      <c r="E3093" s="32">
        <v>5874564678.8500004</v>
      </c>
      <c r="F3093" s="32">
        <f t="shared" si="195"/>
        <v>806229715.80999947</v>
      </c>
      <c r="G3093" s="33">
        <f t="shared" si="196"/>
        <v>93.690132533018598</v>
      </c>
      <c r="H3093" s="34">
        <f t="shared" si="197"/>
        <v>46.064441161348654</v>
      </c>
      <c r="I3093" s="34">
        <f t="shared" si="198"/>
        <v>45.976629021311389</v>
      </c>
    </row>
    <row r="3094" spans="1:9" s="8" customFormat="1" x14ac:dyDescent="0.2">
      <c r="A3094" s="31" t="s">
        <v>836</v>
      </c>
      <c r="B3094" s="32">
        <v>124706466509</v>
      </c>
      <c r="C3094" s="32">
        <v>124623493003.42</v>
      </c>
      <c r="D3094" s="32">
        <v>115374523161.42</v>
      </c>
      <c r="E3094" s="32">
        <v>115360919827.75999</v>
      </c>
      <c r="F3094" s="32">
        <f t="shared" si="195"/>
        <v>82973505.580001831</v>
      </c>
      <c r="G3094" s="33">
        <f t="shared" si="196"/>
        <v>99.933464953420028</v>
      </c>
      <c r="H3094" s="34">
        <f t="shared" si="197"/>
        <v>92.516872934647282</v>
      </c>
      <c r="I3094" s="34">
        <f t="shared" si="198"/>
        <v>92.505964652149345</v>
      </c>
    </row>
    <row r="3095" spans="1:9" s="8" customFormat="1" ht="22.5" x14ac:dyDescent="0.2">
      <c r="A3095" s="31" t="s">
        <v>837</v>
      </c>
      <c r="B3095" s="32">
        <v>808000000</v>
      </c>
      <c r="C3095" s="32">
        <v>0</v>
      </c>
      <c r="D3095" s="32">
        <v>0</v>
      </c>
      <c r="E3095" s="32">
        <v>0</v>
      </c>
      <c r="F3095" s="32">
        <f t="shared" si="195"/>
        <v>808000000</v>
      </c>
      <c r="G3095" s="33">
        <f t="shared" si="196"/>
        <v>0</v>
      </c>
      <c r="H3095" s="34">
        <f t="shared" si="197"/>
        <v>0</v>
      </c>
      <c r="I3095" s="34">
        <f t="shared" si="198"/>
        <v>0</v>
      </c>
    </row>
    <row r="3096" spans="1:9" s="9" customFormat="1" ht="22.5" x14ac:dyDescent="0.2">
      <c r="A3096" s="31" t="s">
        <v>838</v>
      </c>
      <c r="B3096" s="32">
        <v>1223228613</v>
      </c>
      <c r="C3096" s="32">
        <v>1080498944</v>
      </c>
      <c r="D3096" s="32">
        <v>507128655.19999999</v>
      </c>
      <c r="E3096" s="32">
        <v>506288655.19999999</v>
      </c>
      <c r="F3096" s="32">
        <f t="shared" si="195"/>
        <v>142729669</v>
      </c>
      <c r="G3096" s="33">
        <f t="shared" si="196"/>
        <v>88.331725772016426</v>
      </c>
      <c r="H3096" s="34">
        <f t="shared" si="197"/>
        <v>41.458207387436254</v>
      </c>
      <c r="I3096" s="34">
        <f t="shared" si="198"/>
        <v>41.389536658917251</v>
      </c>
    </row>
    <row r="3097" spans="1:9" s="8" customFormat="1" ht="22.5" x14ac:dyDescent="0.2">
      <c r="A3097" s="31" t="s">
        <v>839</v>
      </c>
      <c r="B3097" s="32">
        <v>812000000</v>
      </c>
      <c r="C3097" s="32">
        <v>776095463.66999996</v>
      </c>
      <c r="D3097" s="32">
        <v>776095463.66999996</v>
      </c>
      <c r="E3097" s="32">
        <v>776095463.66999996</v>
      </c>
      <c r="F3097" s="32">
        <f t="shared" si="195"/>
        <v>35904536.330000043</v>
      </c>
      <c r="G3097" s="33">
        <f t="shared" si="196"/>
        <v>95.578259072660089</v>
      </c>
      <c r="H3097" s="34">
        <f t="shared" si="197"/>
        <v>95.578259072660089</v>
      </c>
      <c r="I3097" s="34">
        <f t="shared" si="198"/>
        <v>95.578259072660089</v>
      </c>
    </row>
    <row r="3098" spans="1:9" s="9" customFormat="1" x14ac:dyDescent="0.2">
      <c r="A3098" s="31" t="s">
        <v>840</v>
      </c>
      <c r="B3098" s="32">
        <v>1077000000</v>
      </c>
      <c r="C3098" s="32">
        <v>959197107.17999995</v>
      </c>
      <c r="D3098" s="32">
        <v>831765182.66999996</v>
      </c>
      <c r="E3098" s="32">
        <v>823757182.66999996</v>
      </c>
      <c r="F3098" s="32">
        <f t="shared" si="195"/>
        <v>117802892.82000005</v>
      </c>
      <c r="G3098" s="33">
        <f t="shared" si="196"/>
        <v>89.061941242339827</v>
      </c>
      <c r="H3098" s="34">
        <f t="shared" si="197"/>
        <v>77.22982197493036</v>
      </c>
      <c r="I3098" s="34">
        <f t="shared" si="198"/>
        <v>76.486275085422463</v>
      </c>
    </row>
    <row r="3099" spans="1:9" s="8" customFormat="1" ht="22.5" x14ac:dyDescent="0.2">
      <c r="A3099" s="31" t="s">
        <v>841</v>
      </c>
      <c r="B3099" s="32">
        <v>6833000000</v>
      </c>
      <c r="C3099" s="32">
        <v>5237504150.7299995</v>
      </c>
      <c r="D3099" s="32">
        <v>4231838981.9899998</v>
      </c>
      <c r="E3099" s="32">
        <v>4060152195.9899998</v>
      </c>
      <c r="F3099" s="32">
        <f t="shared" si="195"/>
        <v>1595495849.2700005</v>
      </c>
      <c r="G3099" s="33">
        <f t="shared" si="196"/>
        <v>76.650141237084739</v>
      </c>
      <c r="H3099" s="34">
        <f t="shared" si="197"/>
        <v>61.932372047270604</v>
      </c>
      <c r="I3099" s="34">
        <f t="shared" si="198"/>
        <v>59.419759929606322</v>
      </c>
    </row>
    <row r="3100" spans="1:9" s="8" customFormat="1" x14ac:dyDescent="0.2">
      <c r="A3100" s="27" t="s">
        <v>1555</v>
      </c>
      <c r="B3100" s="28">
        <v>1189638660902</v>
      </c>
      <c r="C3100" s="28">
        <v>1110132121937.8599</v>
      </c>
      <c r="D3100" s="28">
        <v>1042169596541.11</v>
      </c>
      <c r="E3100" s="28">
        <v>1033666491209.4099</v>
      </c>
      <c r="F3100" s="28">
        <f t="shared" si="195"/>
        <v>79506538964.140137</v>
      </c>
      <c r="G3100" s="29">
        <f t="shared" si="196"/>
        <v>93.316748893831587</v>
      </c>
      <c r="H3100" s="30">
        <f t="shared" si="197"/>
        <v>87.603877613637991</v>
      </c>
      <c r="I3100" s="30">
        <f t="shared" si="198"/>
        <v>86.889113911754521</v>
      </c>
    </row>
    <row r="3101" spans="1:9" s="8" customFormat="1" x14ac:dyDescent="0.2">
      <c r="A3101" s="27" t="s">
        <v>4</v>
      </c>
      <c r="B3101" s="28">
        <v>909179689000</v>
      </c>
      <c r="C3101" s="28">
        <v>875092017589.46997</v>
      </c>
      <c r="D3101" s="28">
        <v>870896847737.68994</v>
      </c>
      <c r="E3101" s="28">
        <v>868922352460.98987</v>
      </c>
      <c r="F3101" s="28">
        <f t="shared" si="195"/>
        <v>34087671410.530029</v>
      </c>
      <c r="G3101" s="29">
        <f t="shared" si="196"/>
        <v>96.250722291429241</v>
      </c>
      <c r="H3101" s="30">
        <f t="shared" si="197"/>
        <v>95.789298669395379</v>
      </c>
      <c r="I3101" s="30">
        <f t="shared" si="198"/>
        <v>95.572125397644015</v>
      </c>
    </row>
    <row r="3102" spans="1:9" s="8" customFormat="1" x14ac:dyDescent="0.2">
      <c r="A3102" s="27" t="s">
        <v>62</v>
      </c>
      <c r="B3102" s="28">
        <v>26971737000</v>
      </c>
      <c r="C3102" s="28">
        <v>25500715818</v>
      </c>
      <c r="D3102" s="28">
        <v>25500715818</v>
      </c>
      <c r="E3102" s="28">
        <v>25500715818</v>
      </c>
      <c r="F3102" s="28">
        <f t="shared" si="195"/>
        <v>1471021182</v>
      </c>
      <c r="G3102" s="29">
        <f t="shared" si="196"/>
        <v>94.546064341351098</v>
      </c>
      <c r="H3102" s="30">
        <f t="shared" si="197"/>
        <v>94.546064341351098</v>
      </c>
      <c r="I3102" s="30">
        <f t="shared" si="198"/>
        <v>94.546064341351098</v>
      </c>
    </row>
    <row r="3103" spans="1:9" s="8" customFormat="1" x14ac:dyDescent="0.2">
      <c r="A3103" s="31" t="s">
        <v>94</v>
      </c>
      <c r="B3103" s="32">
        <v>17313409000</v>
      </c>
      <c r="C3103" s="32">
        <v>17305593271</v>
      </c>
      <c r="D3103" s="32">
        <v>17305593271</v>
      </c>
      <c r="E3103" s="32">
        <v>17305593271</v>
      </c>
      <c r="F3103" s="32">
        <f t="shared" si="195"/>
        <v>7815729</v>
      </c>
      <c r="G3103" s="33">
        <f t="shared" si="196"/>
        <v>99.954857365178626</v>
      </c>
      <c r="H3103" s="34">
        <f t="shared" si="197"/>
        <v>99.954857365178626</v>
      </c>
      <c r="I3103" s="34">
        <f t="shared" si="198"/>
        <v>99.954857365178626</v>
      </c>
    </row>
    <row r="3104" spans="1:9" s="8" customFormat="1" x14ac:dyDescent="0.2">
      <c r="A3104" s="31" t="s">
        <v>95</v>
      </c>
      <c r="B3104" s="32">
        <v>6354954000</v>
      </c>
      <c r="C3104" s="32">
        <v>6345793357</v>
      </c>
      <c r="D3104" s="32">
        <v>6345793357</v>
      </c>
      <c r="E3104" s="32">
        <v>6345793357</v>
      </c>
      <c r="F3104" s="32">
        <f t="shared" si="195"/>
        <v>9160643</v>
      </c>
      <c r="G3104" s="33">
        <f t="shared" si="196"/>
        <v>99.855850364927903</v>
      </c>
      <c r="H3104" s="34">
        <f t="shared" si="197"/>
        <v>99.855850364927903</v>
      </c>
      <c r="I3104" s="34">
        <f t="shared" si="198"/>
        <v>99.855850364927903</v>
      </c>
    </row>
    <row r="3105" spans="1:9" s="8" customFormat="1" x14ac:dyDescent="0.2">
      <c r="A3105" s="31" t="s">
        <v>96</v>
      </c>
      <c r="B3105" s="32">
        <v>2671224000</v>
      </c>
      <c r="C3105" s="32">
        <v>1849329190</v>
      </c>
      <c r="D3105" s="32">
        <v>1849329190</v>
      </c>
      <c r="E3105" s="32">
        <v>1849329190</v>
      </c>
      <c r="F3105" s="32">
        <f t="shared" si="195"/>
        <v>821894810</v>
      </c>
      <c r="G3105" s="33">
        <f t="shared" si="196"/>
        <v>69.23152794374414</v>
      </c>
      <c r="H3105" s="34">
        <f t="shared" si="197"/>
        <v>69.23152794374414</v>
      </c>
      <c r="I3105" s="34">
        <f t="shared" si="198"/>
        <v>69.23152794374414</v>
      </c>
    </row>
    <row r="3106" spans="1:9" s="8" customFormat="1" x14ac:dyDescent="0.2">
      <c r="A3106" s="31" t="s">
        <v>179</v>
      </c>
      <c r="B3106" s="32">
        <v>632150000</v>
      </c>
      <c r="C3106" s="32">
        <v>0</v>
      </c>
      <c r="D3106" s="32">
        <v>0</v>
      </c>
      <c r="E3106" s="32">
        <v>0</v>
      </c>
      <c r="F3106" s="32">
        <f t="shared" si="195"/>
        <v>632150000</v>
      </c>
      <c r="G3106" s="33">
        <f t="shared" si="196"/>
        <v>0</v>
      </c>
      <c r="H3106" s="34">
        <f t="shared" si="197"/>
        <v>0</v>
      </c>
      <c r="I3106" s="34">
        <f t="shared" si="198"/>
        <v>0</v>
      </c>
    </row>
    <row r="3107" spans="1:9" s="8" customFormat="1" x14ac:dyDescent="0.2">
      <c r="A3107" s="27" t="s">
        <v>1378</v>
      </c>
      <c r="B3107" s="28">
        <v>10197193000</v>
      </c>
      <c r="C3107" s="28">
        <v>7069337575.9300003</v>
      </c>
      <c r="D3107" s="28">
        <v>4531555549.8999996</v>
      </c>
      <c r="E3107" s="28">
        <v>4422894324.5100002</v>
      </c>
      <c r="F3107" s="28">
        <f t="shared" si="195"/>
        <v>3127855424.0699997</v>
      </c>
      <c r="G3107" s="29">
        <f t="shared" si="196"/>
        <v>69.326309465065535</v>
      </c>
      <c r="H3107" s="30">
        <f t="shared" si="197"/>
        <v>44.439244700968196</v>
      </c>
      <c r="I3107" s="30">
        <f t="shared" si="198"/>
        <v>43.373645320923124</v>
      </c>
    </row>
    <row r="3108" spans="1:9" s="9" customFormat="1" x14ac:dyDescent="0.2">
      <c r="A3108" s="31" t="s">
        <v>124</v>
      </c>
      <c r="B3108" s="32">
        <v>757518000</v>
      </c>
      <c r="C3108" s="32">
        <v>727916383</v>
      </c>
      <c r="D3108" s="32">
        <v>56785665</v>
      </c>
      <c r="E3108" s="32">
        <v>53351175</v>
      </c>
      <c r="F3108" s="32">
        <f t="shared" si="195"/>
        <v>29601617</v>
      </c>
      <c r="G3108" s="33">
        <f t="shared" si="196"/>
        <v>96.092288632085314</v>
      </c>
      <c r="H3108" s="34">
        <f t="shared" si="197"/>
        <v>7.4962792963335527</v>
      </c>
      <c r="I3108" s="34">
        <f t="shared" si="198"/>
        <v>7.0428920500898995</v>
      </c>
    </row>
    <row r="3109" spans="1:9" s="8" customFormat="1" x14ac:dyDescent="0.2">
      <c r="A3109" s="31" t="s">
        <v>97</v>
      </c>
      <c r="B3109" s="32">
        <v>9439675000</v>
      </c>
      <c r="C3109" s="32">
        <v>6341421192.9300003</v>
      </c>
      <c r="D3109" s="32">
        <v>4474769884.8999996</v>
      </c>
      <c r="E3109" s="32">
        <v>4369543149.5100002</v>
      </c>
      <c r="F3109" s="32">
        <f t="shared" si="195"/>
        <v>3098253807.0699997</v>
      </c>
      <c r="G3109" s="33">
        <f t="shared" si="196"/>
        <v>67.178384774158005</v>
      </c>
      <c r="H3109" s="34">
        <f t="shared" si="197"/>
        <v>47.40385537531747</v>
      </c>
      <c r="I3109" s="34">
        <f t="shared" si="198"/>
        <v>46.289127003948764</v>
      </c>
    </row>
    <row r="3110" spans="1:9" s="8" customFormat="1" x14ac:dyDescent="0.2">
      <c r="A3110" s="27" t="s">
        <v>5</v>
      </c>
      <c r="B3110" s="28">
        <v>818467531000</v>
      </c>
      <c r="C3110" s="28">
        <v>815207031491.68994</v>
      </c>
      <c r="D3110" s="28">
        <v>815207031491.68994</v>
      </c>
      <c r="E3110" s="28">
        <v>815207031491.68994</v>
      </c>
      <c r="F3110" s="28">
        <f t="shared" si="195"/>
        <v>3260499508.3100586</v>
      </c>
      <c r="G3110" s="29">
        <f t="shared" si="196"/>
        <v>99.601633615895992</v>
      </c>
      <c r="H3110" s="30">
        <f t="shared" si="197"/>
        <v>99.601633615895992</v>
      </c>
      <c r="I3110" s="30">
        <f t="shared" si="198"/>
        <v>99.601633615895992</v>
      </c>
    </row>
    <row r="3111" spans="1:9" s="8" customFormat="1" x14ac:dyDescent="0.2">
      <c r="A3111" s="31" t="s">
        <v>842</v>
      </c>
      <c r="B3111" s="32">
        <v>814005400000</v>
      </c>
      <c r="C3111" s="32">
        <v>814005400000</v>
      </c>
      <c r="D3111" s="32">
        <v>814005400000</v>
      </c>
      <c r="E3111" s="32">
        <v>814005400000</v>
      </c>
      <c r="F3111" s="32">
        <f t="shared" si="195"/>
        <v>0</v>
      </c>
      <c r="G3111" s="33">
        <f t="shared" si="196"/>
        <v>100</v>
      </c>
      <c r="H3111" s="34">
        <f t="shared" si="197"/>
        <v>100</v>
      </c>
      <c r="I3111" s="34">
        <f t="shared" si="198"/>
        <v>100</v>
      </c>
    </row>
    <row r="3112" spans="1:9" s="9" customFormat="1" x14ac:dyDescent="0.2">
      <c r="A3112" s="31" t="s">
        <v>102</v>
      </c>
      <c r="B3112" s="32">
        <v>96307000</v>
      </c>
      <c r="C3112" s="32">
        <v>80054668</v>
      </c>
      <c r="D3112" s="32">
        <v>80054668</v>
      </c>
      <c r="E3112" s="32">
        <v>80054668</v>
      </c>
      <c r="F3112" s="32">
        <f t="shared" si="195"/>
        <v>16252332</v>
      </c>
      <c r="G3112" s="33">
        <f t="shared" si="196"/>
        <v>83.124454089526196</v>
      </c>
      <c r="H3112" s="34">
        <f t="shared" si="197"/>
        <v>83.124454089526196</v>
      </c>
      <c r="I3112" s="34">
        <f t="shared" si="198"/>
        <v>83.124454089526196</v>
      </c>
    </row>
    <row r="3113" spans="1:9" s="8" customFormat="1" x14ac:dyDescent="0.2">
      <c r="A3113" s="31" t="s">
        <v>105</v>
      </c>
      <c r="B3113" s="32">
        <v>1751000000</v>
      </c>
      <c r="C3113" s="32">
        <v>175337235</v>
      </c>
      <c r="D3113" s="32">
        <v>175337235</v>
      </c>
      <c r="E3113" s="32">
        <v>175337235</v>
      </c>
      <c r="F3113" s="32">
        <f t="shared" si="195"/>
        <v>1575662765</v>
      </c>
      <c r="G3113" s="33">
        <f t="shared" si="196"/>
        <v>10.013548543689319</v>
      </c>
      <c r="H3113" s="34">
        <f t="shared" si="197"/>
        <v>10.013548543689319</v>
      </c>
      <c r="I3113" s="34">
        <f t="shared" si="198"/>
        <v>10.013548543689319</v>
      </c>
    </row>
    <row r="3114" spans="1:9" s="8" customFormat="1" x14ac:dyDescent="0.2">
      <c r="A3114" s="31" t="s">
        <v>135</v>
      </c>
      <c r="B3114" s="32">
        <v>963824000</v>
      </c>
      <c r="C3114" s="32">
        <v>946239588.69000006</v>
      </c>
      <c r="D3114" s="32">
        <v>946239588.69000006</v>
      </c>
      <c r="E3114" s="32">
        <v>946239588.69000006</v>
      </c>
      <c r="F3114" s="32">
        <f t="shared" si="195"/>
        <v>17584411.309999943</v>
      </c>
      <c r="G3114" s="33">
        <f t="shared" si="196"/>
        <v>98.175557849773412</v>
      </c>
      <c r="H3114" s="34">
        <f t="shared" si="197"/>
        <v>98.175557849773412</v>
      </c>
      <c r="I3114" s="34">
        <f t="shared" si="198"/>
        <v>98.175557849773412</v>
      </c>
    </row>
    <row r="3115" spans="1:9" s="8" customFormat="1" x14ac:dyDescent="0.2">
      <c r="A3115" s="31" t="s">
        <v>656</v>
      </c>
      <c r="B3115" s="32">
        <v>1651000000</v>
      </c>
      <c r="C3115" s="32">
        <v>0</v>
      </c>
      <c r="D3115" s="32">
        <v>0</v>
      </c>
      <c r="E3115" s="32">
        <v>0</v>
      </c>
      <c r="F3115" s="32">
        <f t="shared" si="195"/>
        <v>1651000000</v>
      </c>
      <c r="G3115" s="33">
        <f t="shared" si="196"/>
        <v>0</v>
      </c>
      <c r="H3115" s="34">
        <f t="shared" si="197"/>
        <v>0</v>
      </c>
      <c r="I3115" s="34">
        <f t="shared" si="198"/>
        <v>0</v>
      </c>
    </row>
    <row r="3116" spans="1:9" s="8" customFormat="1" x14ac:dyDescent="0.2">
      <c r="A3116" s="27" t="s">
        <v>66</v>
      </c>
      <c r="B3116" s="28">
        <v>50000000000</v>
      </c>
      <c r="C3116" s="28">
        <v>24261541214.849998</v>
      </c>
      <c r="D3116" s="28">
        <v>22604153389.099998</v>
      </c>
      <c r="E3116" s="28">
        <v>20738319337.789997</v>
      </c>
      <c r="F3116" s="28">
        <f t="shared" si="195"/>
        <v>25738458785.150002</v>
      </c>
      <c r="G3116" s="29">
        <f t="shared" si="196"/>
        <v>48.523082429699997</v>
      </c>
      <c r="H3116" s="30">
        <f t="shared" si="197"/>
        <v>45.208306778199997</v>
      </c>
      <c r="I3116" s="30">
        <f t="shared" si="198"/>
        <v>41.476638675579999</v>
      </c>
    </row>
    <row r="3117" spans="1:9" s="9" customFormat="1" x14ac:dyDescent="0.2">
      <c r="A3117" s="31" t="s">
        <v>371</v>
      </c>
      <c r="B3117" s="32">
        <v>7834810000</v>
      </c>
      <c r="C3117" s="32">
        <v>4035432159.4400001</v>
      </c>
      <c r="D3117" s="32">
        <v>3858575999.0999999</v>
      </c>
      <c r="E3117" s="32">
        <v>3101627528.0999999</v>
      </c>
      <c r="F3117" s="32">
        <f t="shared" si="195"/>
        <v>3799377840.5599999</v>
      </c>
      <c r="G3117" s="33">
        <f t="shared" si="196"/>
        <v>51.506445713935634</v>
      </c>
      <c r="H3117" s="34">
        <f t="shared" si="197"/>
        <v>49.249133024285207</v>
      </c>
      <c r="I3117" s="34">
        <f t="shared" si="198"/>
        <v>39.587782321460253</v>
      </c>
    </row>
    <row r="3118" spans="1:9" s="8" customFormat="1" x14ac:dyDescent="0.2">
      <c r="A3118" s="31" t="s">
        <v>372</v>
      </c>
      <c r="B3118" s="32">
        <v>42165190000</v>
      </c>
      <c r="C3118" s="32">
        <v>20226109055.41</v>
      </c>
      <c r="D3118" s="32">
        <v>18745577390</v>
      </c>
      <c r="E3118" s="32">
        <v>17636691809.689999</v>
      </c>
      <c r="F3118" s="32">
        <f t="shared" si="195"/>
        <v>21939080944.59</v>
      </c>
      <c r="G3118" s="33">
        <f t="shared" si="196"/>
        <v>47.968736902193491</v>
      </c>
      <c r="H3118" s="34">
        <f t="shared" si="197"/>
        <v>44.457471649007161</v>
      </c>
      <c r="I3118" s="34">
        <f t="shared" si="198"/>
        <v>41.8276113772759</v>
      </c>
    </row>
    <row r="3119" spans="1:9" s="8" customFormat="1" x14ac:dyDescent="0.2">
      <c r="A3119" s="27" t="s">
        <v>63</v>
      </c>
      <c r="B3119" s="28">
        <v>3543228000</v>
      </c>
      <c r="C3119" s="28">
        <v>3053391489</v>
      </c>
      <c r="D3119" s="28">
        <v>3053391489</v>
      </c>
      <c r="E3119" s="28">
        <v>3053391489</v>
      </c>
      <c r="F3119" s="28">
        <f t="shared" si="195"/>
        <v>489836511</v>
      </c>
      <c r="G3119" s="29">
        <f t="shared" si="196"/>
        <v>86.175416569297823</v>
      </c>
      <c r="H3119" s="30">
        <f t="shared" si="197"/>
        <v>86.175416569297823</v>
      </c>
      <c r="I3119" s="30">
        <f t="shared" si="198"/>
        <v>86.175416569297823</v>
      </c>
    </row>
    <row r="3120" spans="1:9" s="8" customFormat="1" x14ac:dyDescent="0.2">
      <c r="A3120" s="31" t="s">
        <v>106</v>
      </c>
      <c r="B3120" s="32">
        <v>808375130</v>
      </c>
      <c r="C3120" s="32">
        <v>318538619</v>
      </c>
      <c r="D3120" s="32">
        <v>318538619</v>
      </c>
      <c r="E3120" s="32">
        <v>318538619</v>
      </c>
      <c r="F3120" s="32">
        <f t="shared" si="195"/>
        <v>489836511</v>
      </c>
      <c r="G3120" s="33">
        <f t="shared" si="196"/>
        <v>39.404801951292093</v>
      </c>
      <c r="H3120" s="34">
        <f t="shared" si="197"/>
        <v>39.404801951292093</v>
      </c>
      <c r="I3120" s="34">
        <f t="shared" si="198"/>
        <v>39.404801951292093</v>
      </c>
    </row>
    <row r="3121" spans="1:9" s="8" customFormat="1" x14ac:dyDescent="0.2">
      <c r="A3121" s="31" t="s">
        <v>108</v>
      </c>
      <c r="B3121" s="32">
        <v>2734852870</v>
      </c>
      <c r="C3121" s="32">
        <v>2734852870</v>
      </c>
      <c r="D3121" s="32">
        <v>2734852870</v>
      </c>
      <c r="E3121" s="32">
        <v>2734852870</v>
      </c>
      <c r="F3121" s="32">
        <f t="shared" si="195"/>
        <v>0</v>
      </c>
      <c r="G3121" s="33">
        <f t="shared" si="196"/>
        <v>100</v>
      </c>
      <c r="H3121" s="34">
        <f t="shared" si="197"/>
        <v>100</v>
      </c>
      <c r="I3121" s="34">
        <f t="shared" si="198"/>
        <v>100</v>
      </c>
    </row>
    <row r="3122" spans="1:9" s="8" customFormat="1" x14ac:dyDescent="0.2">
      <c r="A3122" s="27" t="s">
        <v>6</v>
      </c>
      <c r="B3122" s="28">
        <v>280458971902</v>
      </c>
      <c r="C3122" s="28">
        <v>235040104348.39001</v>
      </c>
      <c r="D3122" s="28">
        <v>171272748803.42001</v>
      </c>
      <c r="E3122" s="28">
        <v>164744138748.42001</v>
      </c>
      <c r="F3122" s="28">
        <f t="shared" si="195"/>
        <v>45418867553.609985</v>
      </c>
      <c r="G3122" s="29">
        <f t="shared" si="196"/>
        <v>83.805521625644204</v>
      </c>
      <c r="H3122" s="30">
        <f t="shared" si="197"/>
        <v>61.068735880293879</v>
      </c>
      <c r="I3122" s="30">
        <f t="shared" si="198"/>
        <v>58.740905178097172</v>
      </c>
    </row>
    <row r="3123" spans="1:9" s="9" customFormat="1" x14ac:dyDescent="0.2">
      <c r="A3123" s="31" t="s">
        <v>843</v>
      </c>
      <c r="B3123" s="32">
        <v>8691759325</v>
      </c>
      <c r="C3123" s="32">
        <v>5313981235.7399998</v>
      </c>
      <c r="D3123" s="32">
        <v>5224256235.7399998</v>
      </c>
      <c r="E3123" s="32">
        <v>5070636755.7399998</v>
      </c>
      <c r="F3123" s="32">
        <f t="shared" si="195"/>
        <v>3377778089.2600002</v>
      </c>
      <c r="G3123" s="33">
        <f t="shared" si="196"/>
        <v>61.138154394766332</v>
      </c>
      <c r="H3123" s="34">
        <f t="shared" si="197"/>
        <v>60.105854757316344</v>
      </c>
      <c r="I3123" s="34">
        <f t="shared" si="198"/>
        <v>58.338439505053827</v>
      </c>
    </row>
    <row r="3124" spans="1:9" s="8" customFormat="1" x14ac:dyDescent="0.2">
      <c r="A3124" s="31" t="s">
        <v>844</v>
      </c>
      <c r="B3124" s="32">
        <v>35000000000</v>
      </c>
      <c r="C3124" s="32">
        <v>32828817612</v>
      </c>
      <c r="D3124" s="32">
        <v>32187935851</v>
      </c>
      <c r="E3124" s="32">
        <v>32187935851</v>
      </c>
      <c r="F3124" s="32">
        <f t="shared" si="195"/>
        <v>2171182388</v>
      </c>
      <c r="G3124" s="33">
        <f t="shared" si="196"/>
        <v>93.796621748571425</v>
      </c>
      <c r="H3124" s="34">
        <f t="shared" si="197"/>
        <v>91.965531002857148</v>
      </c>
      <c r="I3124" s="34">
        <f t="shared" si="198"/>
        <v>91.965531002857148</v>
      </c>
    </row>
    <row r="3125" spans="1:9" s="8" customFormat="1" x14ac:dyDescent="0.2">
      <c r="A3125" s="31" t="s">
        <v>845</v>
      </c>
      <c r="B3125" s="32">
        <v>16000000000</v>
      </c>
      <c r="C3125" s="32">
        <v>15034534478</v>
      </c>
      <c r="D3125" s="32">
        <v>15034534478</v>
      </c>
      <c r="E3125" s="32">
        <v>13552350421</v>
      </c>
      <c r="F3125" s="32">
        <f t="shared" si="195"/>
        <v>965465522</v>
      </c>
      <c r="G3125" s="33">
        <f t="shared" si="196"/>
        <v>93.965840487500003</v>
      </c>
      <c r="H3125" s="34">
        <f t="shared" si="197"/>
        <v>93.965840487500003</v>
      </c>
      <c r="I3125" s="34">
        <f t="shared" si="198"/>
        <v>84.702190131250006</v>
      </c>
    </row>
    <row r="3126" spans="1:9" s="9" customFormat="1" x14ac:dyDescent="0.2">
      <c r="A3126" s="31" t="s">
        <v>846</v>
      </c>
      <c r="B3126" s="32">
        <v>203500000000</v>
      </c>
      <c r="C3126" s="32">
        <v>166972180462.49002</v>
      </c>
      <c r="D3126" s="32">
        <v>111995181477.75999</v>
      </c>
      <c r="E3126" s="32">
        <v>110287542046.75999</v>
      </c>
      <c r="F3126" s="32">
        <f t="shared" si="195"/>
        <v>36527819537.509979</v>
      </c>
      <c r="G3126" s="33">
        <f t="shared" si="196"/>
        <v>82.050211529479128</v>
      </c>
      <c r="H3126" s="34">
        <f t="shared" si="197"/>
        <v>55.034487212658476</v>
      </c>
      <c r="I3126" s="34">
        <f t="shared" si="198"/>
        <v>54.195352357130218</v>
      </c>
    </row>
    <row r="3127" spans="1:9" s="9" customFormat="1" ht="22.5" x14ac:dyDescent="0.2">
      <c r="A3127" s="31" t="s">
        <v>847</v>
      </c>
      <c r="B3127" s="32">
        <v>17267212577</v>
      </c>
      <c r="C3127" s="32">
        <v>14890590560.16</v>
      </c>
      <c r="D3127" s="32">
        <v>6830840760.9200001</v>
      </c>
      <c r="E3127" s="32">
        <v>3645673673.9200001</v>
      </c>
      <c r="F3127" s="32">
        <f t="shared" si="195"/>
        <v>2376622016.8400002</v>
      </c>
      <c r="G3127" s="33">
        <f t="shared" si="196"/>
        <v>86.236214986976705</v>
      </c>
      <c r="H3127" s="34">
        <f t="shared" si="197"/>
        <v>39.559603094356461</v>
      </c>
      <c r="I3127" s="34">
        <f t="shared" si="198"/>
        <v>21.113272670170591</v>
      </c>
    </row>
    <row r="3128" spans="1:9" s="8" customFormat="1" x14ac:dyDescent="0.2">
      <c r="A3128" s="27" t="s">
        <v>1556</v>
      </c>
      <c r="B3128" s="28">
        <v>171785144800</v>
      </c>
      <c r="C3128" s="28">
        <v>134660838519.46001</v>
      </c>
      <c r="D3128" s="28">
        <v>128937760117.34</v>
      </c>
      <c r="E3128" s="28">
        <v>128338605495.03</v>
      </c>
      <c r="F3128" s="28">
        <f t="shared" si="195"/>
        <v>37124306280.539993</v>
      </c>
      <c r="G3128" s="29">
        <f t="shared" si="196"/>
        <v>78.389105575012451</v>
      </c>
      <c r="H3128" s="30">
        <f t="shared" si="197"/>
        <v>75.057572799705781</v>
      </c>
      <c r="I3128" s="30">
        <f t="shared" si="198"/>
        <v>74.708791405943501</v>
      </c>
    </row>
    <row r="3129" spans="1:9" s="8" customFormat="1" x14ac:dyDescent="0.2">
      <c r="A3129" s="27" t="s">
        <v>4</v>
      </c>
      <c r="B3129" s="28">
        <v>104930144800</v>
      </c>
      <c r="C3129" s="28">
        <v>69380935984.700012</v>
      </c>
      <c r="D3129" s="28">
        <v>68617566370.580002</v>
      </c>
      <c r="E3129" s="28">
        <v>68571830315.239998</v>
      </c>
      <c r="F3129" s="28">
        <f t="shared" si="195"/>
        <v>35549208815.299988</v>
      </c>
      <c r="G3129" s="29">
        <f t="shared" si="196"/>
        <v>66.121071420364615</v>
      </c>
      <c r="H3129" s="30">
        <f t="shared" si="197"/>
        <v>65.393568741725403</v>
      </c>
      <c r="I3129" s="30">
        <f t="shared" si="198"/>
        <v>65.349981595794006</v>
      </c>
    </row>
    <row r="3130" spans="1:9" s="8" customFormat="1" x14ac:dyDescent="0.2">
      <c r="A3130" s="27" t="s">
        <v>62</v>
      </c>
      <c r="B3130" s="28">
        <v>39508229206</v>
      </c>
      <c r="C3130" s="28">
        <v>37733522096</v>
      </c>
      <c r="D3130" s="28">
        <v>37733522096</v>
      </c>
      <c r="E3130" s="28">
        <v>37733522096</v>
      </c>
      <c r="F3130" s="28">
        <f t="shared" si="195"/>
        <v>1774707110</v>
      </c>
      <c r="G3130" s="29">
        <f t="shared" si="196"/>
        <v>95.508006444058807</v>
      </c>
      <c r="H3130" s="30">
        <f t="shared" si="197"/>
        <v>95.508006444058807</v>
      </c>
      <c r="I3130" s="30">
        <f t="shared" si="198"/>
        <v>95.508006444058807</v>
      </c>
    </row>
    <row r="3131" spans="1:9" s="8" customFormat="1" x14ac:dyDescent="0.2">
      <c r="A3131" s="31" t="s">
        <v>94</v>
      </c>
      <c r="B3131" s="32">
        <v>25600988206</v>
      </c>
      <c r="C3131" s="32">
        <v>25464340134</v>
      </c>
      <c r="D3131" s="32">
        <v>25464340134</v>
      </c>
      <c r="E3131" s="32">
        <v>25464340134</v>
      </c>
      <c r="F3131" s="32">
        <f t="shared" si="195"/>
        <v>136648072</v>
      </c>
      <c r="G3131" s="33">
        <f t="shared" si="196"/>
        <v>99.466239072880896</v>
      </c>
      <c r="H3131" s="34">
        <f t="shared" si="197"/>
        <v>99.466239072880896</v>
      </c>
      <c r="I3131" s="34">
        <f t="shared" si="198"/>
        <v>99.466239072880896</v>
      </c>
    </row>
    <row r="3132" spans="1:9" s="8" customFormat="1" x14ac:dyDescent="0.2">
      <c r="A3132" s="31" t="s">
        <v>95</v>
      </c>
      <c r="B3132" s="32">
        <v>9893914000</v>
      </c>
      <c r="C3132" s="32">
        <v>9645455778</v>
      </c>
      <c r="D3132" s="32">
        <v>9645455778</v>
      </c>
      <c r="E3132" s="32">
        <v>9645455778</v>
      </c>
      <c r="F3132" s="32">
        <f t="shared" si="195"/>
        <v>248458222</v>
      </c>
      <c r="G3132" s="33">
        <f t="shared" si="196"/>
        <v>97.488777222037712</v>
      </c>
      <c r="H3132" s="34">
        <f t="shared" si="197"/>
        <v>97.488777222037712</v>
      </c>
      <c r="I3132" s="34">
        <f t="shared" si="198"/>
        <v>97.488777222037712</v>
      </c>
    </row>
    <row r="3133" spans="1:9" s="8" customFormat="1" x14ac:dyDescent="0.2">
      <c r="A3133" s="31" t="s">
        <v>96</v>
      </c>
      <c r="B3133" s="32">
        <v>4013327000</v>
      </c>
      <c r="C3133" s="32">
        <v>2623726184</v>
      </c>
      <c r="D3133" s="32">
        <v>2623726184</v>
      </c>
      <c r="E3133" s="32">
        <v>2623726184</v>
      </c>
      <c r="F3133" s="32">
        <f t="shared" si="195"/>
        <v>1389600816</v>
      </c>
      <c r="G3133" s="33">
        <f t="shared" si="196"/>
        <v>65.375340309922407</v>
      </c>
      <c r="H3133" s="34">
        <f t="shared" si="197"/>
        <v>65.375340309922407</v>
      </c>
      <c r="I3133" s="34">
        <f t="shared" si="198"/>
        <v>65.375340309922407</v>
      </c>
    </row>
    <row r="3134" spans="1:9" s="8" customFormat="1" x14ac:dyDescent="0.2">
      <c r="A3134" s="27" t="s">
        <v>1378</v>
      </c>
      <c r="B3134" s="28">
        <v>21203234000</v>
      </c>
      <c r="C3134" s="28">
        <v>20637112556.490002</v>
      </c>
      <c r="D3134" s="28">
        <v>19974357418.579998</v>
      </c>
      <c r="E3134" s="28">
        <v>19928621363.239998</v>
      </c>
      <c r="F3134" s="28">
        <f t="shared" si="195"/>
        <v>566121443.50999832</v>
      </c>
      <c r="G3134" s="29">
        <f t="shared" si="196"/>
        <v>97.330023129915006</v>
      </c>
      <c r="H3134" s="30">
        <f t="shared" si="197"/>
        <v>94.204296469963012</v>
      </c>
      <c r="I3134" s="30">
        <f t="shared" si="198"/>
        <v>93.988593264782153</v>
      </c>
    </row>
    <row r="3135" spans="1:9" s="8" customFormat="1" x14ac:dyDescent="0.2">
      <c r="A3135" s="31" t="s">
        <v>124</v>
      </c>
      <c r="B3135" s="32">
        <v>211660046</v>
      </c>
      <c r="C3135" s="32">
        <v>174814198</v>
      </c>
      <c r="D3135" s="32">
        <v>174814198</v>
      </c>
      <c r="E3135" s="32">
        <v>174814198</v>
      </c>
      <c r="F3135" s="32">
        <f t="shared" si="195"/>
        <v>36845848</v>
      </c>
      <c r="G3135" s="33">
        <f t="shared" si="196"/>
        <v>82.591968254603898</v>
      </c>
      <c r="H3135" s="34">
        <f t="shared" si="197"/>
        <v>82.591968254603898</v>
      </c>
      <c r="I3135" s="34">
        <f t="shared" si="198"/>
        <v>82.591968254603898</v>
      </c>
    </row>
    <row r="3136" spans="1:9" s="8" customFormat="1" x14ac:dyDescent="0.2">
      <c r="A3136" s="31" t="s">
        <v>97</v>
      </c>
      <c r="B3136" s="32">
        <v>20991573954</v>
      </c>
      <c r="C3136" s="32">
        <v>20462298358.490002</v>
      </c>
      <c r="D3136" s="32">
        <v>19799543220.579998</v>
      </c>
      <c r="E3136" s="32">
        <v>19753807165.239998</v>
      </c>
      <c r="F3136" s="32">
        <f t="shared" si="195"/>
        <v>529275595.50999832</v>
      </c>
      <c r="G3136" s="33">
        <f t="shared" si="196"/>
        <v>97.478628345497924</v>
      </c>
      <c r="H3136" s="34">
        <f t="shared" si="197"/>
        <v>94.321384684959</v>
      </c>
      <c r="I3136" s="34">
        <f t="shared" si="198"/>
        <v>94.103506523749061</v>
      </c>
    </row>
    <row r="3137" spans="1:9" s="8" customFormat="1" x14ac:dyDescent="0.2">
      <c r="A3137" s="27" t="s">
        <v>5</v>
      </c>
      <c r="B3137" s="28">
        <v>43767054000</v>
      </c>
      <c r="C3137" s="28">
        <v>10580760570.209999</v>
      </c>
      <c r="D3137" s="28">
        <v>10480146094</v>
      </c>
      <c r="E3137" s="28">
        <v>10480146094</v>
      </c>
      <c r="F3137" s="28">
        <f t="shared" si="195"/>
        <v>33186293429.790001</v>
      </c>
      <c r="G3137" s="29">
        <f t="shared" si="196"/>
        <v>24.175171968874121</v>
      </c>
      <c r="H3137" s="30">
        <f t="shared" si="197"/>
        <v>23.945285634258134</v>
      </c>
      <c r="I3137" s="30">
        <f t="shared" si="198"/>
        <v>23.945285634258134</v>
      </c>
    </row>
    <row r="3138" spans="1:9" s="8" customFormat="1" x14ac:dyDescent="0.2">
      <c r="A3138" s="31" t="s">
        <v>772</v>
      </c>
      <c r="B3138" s="32">
        <v>9292300000</v>
      </c>
      <c r="C3138" s="32">
        <v>9292300000</v>
      </c>
      <c r="D3138" s="32">
        <v>9292300000</v>
      </c>
      <c r="E3138" s="32">
        <v>9292300000</v>
      </c>
      <c r="F3138" s="32">
        <f t="shared" si="195"/>
        <v>0</v>
      </c>
      <c r="G3138" s="33">
        <f t="shared" si="196"/>
        <v>100</v>
      </c>
      <c r="H3138" s="34">
        <f t="shared" si="197"/>
        <v>100</v>
      </c>
      <c r="I3138" s="34">
        <f t="shared" si="198"/>
        <v>100</v>
      </c>
    </row>
    <row r="3139" spans="1:9" s="8" customFormat="1" x14ac:dyDescent="0.2">
      <c r="A3139" s="31" t="s">
        <v>131</v>
      </c>
      <c r="B3139" s="32">
        <v>31855100000</v>
      </c>
      <c r="C3139" s="32">
        <v>0</v>
      </c>
      <c r="D3139" s="32">
        <v>0</v>
      </c>
      <c r="E3139" s="32">
        <v>0</v>
      </c>
      <c r="F3139" s="32">
        <f t="shared" si="195"/>
        <v>31855100000</v>
      </c>
      <c r="G3139" s="33">
        <f t="shared" si="196"/>
        <v>0</v>
      </c>
      <c r="H3139" s="34">
        <f t="shared" si="197"/>
        <v>0</v>
      </c>
      <c r="I3139" s="34">
        <f t="shared" si="198"/>
        <v>0</v>
      </c>
    </row>
    <row r="3140" spans="1:9" s="8" customFormat="1" x14ac:dyDescent="0.2">
      <c r="A3140" s="31" t="s">
        <v>102</v>
      </c>
      <c r="B3140" s="32">
        <v>63654000</v>
      </c>
      <c r="C3140" s="32">
        <v>47886067</v>
      </c>
      <c r="D3140" s="32">
        <v>47886067</v>
      </c>
      <c r="E3140" s="32">
        <v>47886067</v>
      </c>
      <c r="F3140" s="32">
        <f t="shared" si="195"/>
        <v>15767933</v>
      </c>
      <c r="G3140" s="33">
        <f t="shared" si="196"/>
        <v>75.228684764508131</v>
      </c>
      <c r="H3140" s="34">
        <f t="shared" si="197"/>
        <v>75.228684764508131</v>
      </c>
      <c r="I3140" s="34">
        <f t="shared" si="198"/>
        <v>75.228684764508131</v>
      </c>
    </row>
    <row r="3141" spans="1:9" s="9" customFormat="1" x14ac:dyDescent="0.2">
      <c r="A3141" s="31" t="s">
        <v>105</v>
      </c>
      <c r="B3141" s="32">
        <v>2556000000</v>
      </c>
      <c r="C3141" s="32">
        <v>1240574503.21</v>
      </c>
      <c r="D3141" s="32">
        <v>1139960027</v>
      </c>
      <c r="E3141" s="32">
        <v>1139960027</v>
      </c>
      <c r="F3141" s="32">
        <f t="shared" si="195"/>
        <v>1315425496.79</v>
      </c>
      <c r="G3141" s="33">
        <f t="shared" si="196"/>
        <v>48.535778685837251</v>
      </c>
      <c r="H3141" s="34">
        <f t="shared" si="197"/>
        <v>44.599375078247263</v>
      </c>
      <c r="I3141" s="34">
        <f t="shared" si="198"/>
        <v>44.599375078247263</v>
      </c>
    </row>
    <row r="3142" spans="1:9" s="9" customFormat="1" x14ac:dyDescent="0.2">
      <c r="A3142" s="27" t="s">
        <v>63</v>
      </c>
      <c r="B3142" s="28">
        <v>451627594</v>
      </c>
      <c r="C3142" s="28">
        <v>429540762</v>
      </c>
      <c r="D3142" s="28">
        <v>429540762</v>
      </c>
      <c r="E3142" s="28">
        <v>429540762</v>
      </c>
      <c r="F3142" s="28">
        <f t="shared" si="195"/>
        <v>22086832</v>
      </c>
      <c r="G3142" s="29">
        <f t="shared" si="196"/>
        <v>95.109503428614687</v>
      </c>
      <c r="H3142" s="30">
        <f t="shared" si="197"/>
        <v>95.109503428614687</v>
      </c>
      <c r="I3142" s="30">
        <f t="shared" si="198"/>
        <v>95.109503428614687</v>
      </c>
    </row>
    <row r="3143" spans="1:9" s="8" customFormat="1" x14ac:dyDescent="0.2">
      <c r="A3143" s="31" t="s">
        <v>106</v>
      </c>
      <c r="B3143" s="32">
        <v>54590000</v>
      </c>
      <c r="C3143" s="32">
        <v>34624968</v>
      </c>
      <c r="D3143" s="32">
        <v>34624968</v>
      </c>
      <c r="E3143" s="32">
        <v>34624968</v>
      </c>
      <c r="F3143" s="32">
        <f t="shared" ref="F3143:F3206" si="199">+B3143-C3143</f>
        <v>19965032</v>
      </c>
      <c r="G3143" s="33">
        <f t="shared" si="196"/>
        <v>63.427309030958043</v>
      </c>
      <c r="H3143" s="34">
        <f t="shared" si="197"/>
        <v>63.427309030958043</v>
      </c>
      <c r="I3143" s="34">
        <f t="shared" si="198"/>
        <v>63.427309030958043</v>
      </c>
    </row>
    <row r="3144" spans="1:9" s="8" customFormat="1" x14ac:dyDescent="0.2">
      <c r="A3144" s="31" t="s">
        <v>107</v>
      </c>
      <c r="B3144" s="32">
        <v>2121800</v>
      </c>
      <c r="C3144" s="32">
        <v>0</v>
      </c>
      <c r="D3144" s="32">
        <v>0</v>
      </c>
      <c r="E3144" s="32">
        <v>0</v>
      </c>
      <c r="F3144" s="32">
        <f t="shared" si="199"/>
        <v>2121800</v>
      </c>
      <c r="G3144" s="33">
        <f t="shared" si="196"/>
        <v>0</v>
      </c>
      <c r="H3144" s="34">
        <f t="shared" si="197"/>
        <v>0</v>
      </c>
      <c r="I3144" s="34">
        <f t="shared" si="198"/>
        <v>0</v>
      </c>
    </row>
    <row r="3145" spans="1:9" s="8" customFormat="1" x14ac:dyDescent="0.2">
      <c r="A3145" s="31" t="s">
        <v>108</v>
      </c>
      <c r="B3145" s="32">
        <v>394915794</v>
      </c>
      <c r="C3145" s="32">
        <v>394915794</v>
      </c>
      <c r="D3145" s="32">
        <v>394915794</v>
      </c>
      <c r="E3145" s="32">
        <v>394915794</v>
      </c>
      <c r="F3145" s="32">
        <f t="shared" si="199"/>
        <v>0</v>
      </c>
      <c r="G3145" s="33">
        <f t="shared" si="196"/>
        <v>100</v>
      </c>
      <c r="H3145" s="34">
        <f t="shared" si="197"/>
        <v>100</v>
      </c>
      <c r="I3145" s="34">
        <f t="shared" si="198"/>
        <v>100</v>
      </c>
    </row>
    <row r="3146" spans="1:9" s="8" customFormat="1" x14ac:dyDescent="0.2">
      <c r="A3146" s="27" t="s">
        <v>6</v>
      </c>
      <c r="B3146" s="28">
        <v>66855000000</v>
      </c>
      <c r="C3146" s="28">
        <v>65279902534.759995</v>
      </c>
      <c r="D3146" s="28">
        <v>60320193746.759995</v>
      </c>
      <c r="E3146" s="28">
        <v>59766775179.789993</v>
      </c>
      <c r="F3146" s="28">
        <f t="shared" si="199"/>
        <v>1575097465.2400055</v>
      </c>
      <c r="G3146" s="29">
        <f t="shared" si="196"/>
        <v>97.644009475372059</v>
      </c>
      <c r="H3146" s="30">
        <f t="shared" si="197"/>
        <v>90.225403854251724</v>
      </c>
      <c r="I3146" s="30">
        <f t="shared" si="198"/>
        <v>89.397614508697927</v>
      </c>
    </row>
    <row r="3147" spans="1:9" s="8" customFormat="1" x14ac:dyDescent="0.2">
      <c r="A3147" s="31" t="s">
        <v>848</v>
      </c>
      <c r="B3147" s="32">
        <v>4800000000</v>
      </c>
      <c r="C3147" s="32">
        <v>4576317367.0900002</v>
      </c>
      <c r="D3147" s="32">
        <v>4237262594.5299997</v>
      </c>
      <c r="E3147" s="32">
        <v>4220770359.7399998</v>
      </c>
      <c r="F3147" s="32">
        <f t="shared" si="199"/>
        <v>223682632.90999985</v>
      </c>
      <c r="G3147" s="33">
        <f t="shared" si="196"/>
        <v>95.339945147708335</v>
      </c>
      <c r="H3147" s="34">
        <f t="shared" si="197"/>
        <v>88.276304052708326</v>
      </c>
      <c r="I3147" s="34">
        <f t="shared" si="198"/>
        <v>87.932715827916667</v>
      </c>
    </row>
    <row r="3148" spans="1:9" s="9" customFormat="1" ht="22.5" x14ac:dyDescent="0.2">
      <c r="A3148" s="31" t="s">
        <v>849</v>
      </c>
      <c r="B3148" s="32">
        <v>9186322466</v>
      </c>
      <c r="C3148" s="32">
        <v>9151193826</v>
      </c>
      <c r="D3148" s="32">
        <v>8594897334.4200001</v>
      </c>
      <c r="E3148" s="32">
        <v>8592347334.4200001</v>
      </c>
      <c r="F3148" s="32">
        <f t="shared" si="199"/>
        <v>35128640</v>
      </c>
      <c r="G3148" s="33">
        <f t="shared" si="196"/>
        <v>99.617598444535162</v>
      </c>
      <c r="H3148" s="34">
        <f t="shared" si="197"/>
        <v>93.561894503823964</v>
      </c>
      <c r="I3148" s="34">
        <f t="shared" si="198"/>
        <v>93.534135844039952</v>
      </c>
    </row>
    <row r="3149" spans="1:9" s="8" customFormat="1" x14ac:dyDescent="0.2">
      <c r="A3149" s="31" t="s">
        <v>850</v>
      </c>
      <c r="B3149" s="32">
        <v>4217226662</v>
      </c>
      <c r="C3149" s="32">
        <v>4139992279.8499999</v>
      </c>
      <c r="D3149" s="32">
        <v>4108646424.8000002</v>
      </c>
      <c r="E3149" s="32">
        <v>4028646424.8000002</v>
      </c>
      <c r="F3149" s="32">
        <f t="shared" si="199"/>
        <v>77234382.150000095</v>
      </c>
      <c r="G3149" s="33">
        <f t="shared" ref="G3149:G3212" si="200">IFERROR(IF(C3149&gt;0,+C3149/B3149*100,0),0)</f>
        <v>98.168597793285983</v>
      </c>
      <c r="H3149" s="34">
        <f t="shared" ref="H3149:H3212" si="201">IFERROR(IF(D3149&gt;0,+D3149/B3149*100,0),0)</f>
        <v>97.425316543253899</v>
      </c>
      <c r="I3149" s="34">
        <f t="shared" ref="I3149:I3212" si="202">IFERROR(IF(E3149&gt;0,+E3149/B3149*100,0),0)</f>
        <v>95.528335270683158</v>
      </c>
    </row>
    <row r="3150" spans="1:9" s="8" customFormat="1" x14ac:dyDescent="0.2">
      <c r="A3150" s="31" t="s">
        <v>851</v>
      </c>
      <c r="B3150" s="32">
        <v>19870906432</v>
      </c>
      <c r="C3150" s="32">
        <v>18967577352</v>
      </c>
      <c r="D3150" s="32">
        <v>18104315231.559998</v>
      </c>
      <c r="E3150" s="32">
        <v>17649938899.380001</v>
      </c>
      <c r="F3150" s="32">
        <f t="shared" si="199"/>
        <v>903329080</v>
      </c>
      <c r="G3150" s="33">
        <f t="shared" si="200"/>
        <v>95.454011707562145</v>
      </c>
      <c r="H3150" s="34">
        <f t="shared" si="201"/>
        <v>91.109659710363815</v>
      </c>
      <c r="I3150" s="34">
        <f t="shared" si="202"/>
        <v>88.823018515937619</v>
      </c>
    </row>
    <row r="3151" spans="1:9" s="8" customFormat="1" x14ac:dyDescent="0.2">
      <c r="A3151" s="31" t="s">
        <v>852</v>
      </c>
      <c r="B3151" s="32">
        <v>10900000000</v>
      </c>
      <c r="C3151" s="32">
        <v>10836853341.09</v>
      </c>
      <c r="D3151" s="32">
        <v>10775193420.09</v>
      </c>
      <c r="E3151" s="32">
        <v>10775193420.09</v>
      </c>
      <c r="F3151" s="32">
        <f t="shared" si="199"/>
        <v>63146658.909999847</v>
      </c>
      <c r="G3151" s="33">
        <f t="shared" si="200"/>
        <v>99.420672854036695</v>
      </c>
      <c r="H3151" s="34">
        <f t="shared" si="201"/>
        <v>98.854985505412841</v>
      </c>
      <c r="I3151" s="34">
        <f t="shared" si="202"/>
        <v>98.854985505412841</v>
      </c>
    </row>
    <row r="3152" spans="1:9" s="8" customFormat="1" x14ac:dyDescent="0.2">
      <c r="A3152" s="31" t="s">
        <v>853</v>
      </c>
      <c r="B3152" s="32">
        <v>5800000000</v>
      </c>
      <c r="C3152" s="32">
        <v>5674259418</v>
      </c>
      <c r="D3152" s="32">
        <v>2867280644</v>
      </c>
      <c r="E3152" s="32">
        <v>2867280644</v>
      </c>
      <c r="F3152" s="32">
        <f t="shared" si="199"/>
        <v>125740582</v>
      </c>
      <c r="G3152" s="33">
        <f t="shared" si="200"/>
        <v>97.832058931034481</v>
      </c>
      <c r="H3152" s="34">
        <f t="shared" si="201"/>
        <v>49.435873172413793</v>
      </c>
      <c r="I3152" s="34">
        <f t="shared" si="202"/>
        <v>49.435873172413793</v>
      </c>
    </row>
    <row r="3153" spans="1:9" s="9" customFormat="1" ht="22.5" x14ac:dyDescent="0.2">
      <c r="A3153" s="31" t="s">
        <v>854</v>
      </c>
      <c r="B3153" s="32">
        <v>7380144440</v>
      </c>
      <c r="C3153" s="32">
        <v>7378201105.0900002</v>
      </c>
      <c r="D3153" s="32">
        <v>7356881879.9300003</v>
      </c>
      <c r="E3153" s="32">
        <v>7356881879.9300003</v>
      </c>
      <c r="F3153" s="32">
        <f t="shared" si="199"/>
        <v>1943334.9099998474</v>
      </c>
      <c r="G3153" s="33">
        <f t="shared" si="200"/>
        <v>99.973668064008791</v>
      </c>
      <c r="H3153" s="34">
        <f t="shared" si="201"/>
        <v>99.684795328070834</v>
      </c>
      <c r="I3153" s="34">
        <f t="shared" si="202"/>
        <v>99.684795328070834</v>
      </c>
    </row>
    <row r="3154" spans="1:9" s="8" customFormat="1" x14ac:dyDescent="0.2">
      <c r="A3154" s="31" t="s">
        <v>855</v>
      </c>
      <c r="B3154" s="32">
        <v>4700400000</v>
      </c>
      <c r="C3154" s="32">
        <v>4555507845.6399994</v>
      </c>
      <c r="D3154" s="32">
        <v>4275716217.4300003</v>
      </c>
      <c r="E3154" s="32">
        <v>4275716217.4300003</v>
      </c>
      <c r="F3154" s="32">
        <f t="shared" si="199"/>
        <v>144892154.36000061</v>
      </c>
      <c r="G3154" s="33">
        <f t="shared" si="200"/>
        <v>96.917450549740437</v>
      </c>
      <c r="H3154" s="34">
        <f t="shared" si="201"/>
        <v>90.964943779891087</v>
      </c>
      <c r="I3154" s="34">
        <f t="shared" si="202"/>
        <v>90.964943779891087</v>
      </c>
    </row>
    <row r="3155" spans="1:9" s="8" customFormat="1" x14ac:dyDescent="0.2">
      <c r="A3155" s="23" t="s">
        <v>35</v>
      </c>
      <c r="B3155" s="24">
        <v>2863913840026</v>
      </c>
      <c r="C3155" s="24">
        <v>2548438238716.7505</v>
      </c>
      <c r="D3155" s="24">
        <v>2345811363872.2295</v>
      </c>
      <c r="E3155" s="24">
        <v>2313601326744.9194</v>
      </c>
      <c r="F3155" s="24">
        <f t="shared" si="199"/>
        <v>315475601309.24951</v>
      </c>
      <c r="G3155" s="25">
        <f t="shared" si="200"/>
        <v>88.984459067861295</v>
      </c>
      <c r="H3155" s="26">
        <f t="shared" si="201"/>
        <v>81.909285505982027</v>
      </c>
      <c r="I3155" s="26">
        <f t="shared" si="202"/>
        <v>80.784599536832275</v>
      </c>
    </row>
    <row r="3156" spans="1:9" s="8" customFormat="1" x14ac:dyDescent="0.2">
      <c r="A3156" s="27" t="s">
        <v>36</v>
      </c>
      <c r="B3156" s="28">
        <v>921756062122</v>
      </c>
      <c r="C3156" s="28">
        <v>837320429996.46997</v>
      </c>
      <c r="D3156" s="28">
        <v>801910404137.91992</v>
      </c>
      <c r="E3156" s="28">
        <v>774652377617.29004</v>
      </c>
      <c r="F3156" s="28">
        <f t="shared" si="199"/>
        <v>84435632125.530029</v>
      </c>
      <c r="G3156" s="29">
        <f t="shared" si="200"/>
        <v>90.839698745116095</v>
      </c>
      <c r="H3156" s="30">
        <f t="shared" si="201"/>
        <v>86.998115563440919</v>
      </c>
      <c r="I3156" s="30">
        <f t="shared" si="202"/>
        <v>84.040931158504279</v>
      </c>
    </row>
    <row r="3157" spans="1:9" s="8" customFormat="1" x14ac:dyDescent="0.2">
      <c r="A3157" s="27" t="s">
        <v>4</v>
      </c>
      <c r="B3157" s="28">
        <v>806740000000</v>
      </c>
      <c r="C3157" s="28">
        <v>750387118358.85999</v>
      </c>
      <c r="D3157" s="28">
        <v>748400551522.26001</v>
      </c>
      <c r="E3157" s="28">
        <v>725641748194.42004</v>
      </c>
      <c r="F3157" s="28">
        <f t="shared" si="199"/>
        <v>56352881641.140015</v>
      </c>
      <c r="G3157" s="29">
        <f t="shared" si="200"/>
        <v>93.014740605258197</v>
      </c>
      <c r="H3157" s="30">
        <f t="shared" si="201"/>
        <v>92.768494375171684</v>
      </c>
      <c r="I3157" s="30">
        <f t="shared" si="202"/>
        <v>89.947411581726456</v>
      </c>
    </row>
    <row r="3158" spans="1:9" s="8" customFormat="1" x14ac:dyDescent="0.2">
      <c r="A3158" s="27" t="s">
        <v>62</v>
      </c>
      <c r="B3158" s="28">
        <v>725216000000</v>
      </c>
      <c r="C3158" s="28">
        <v>697429555968</v>
      </c>
      <c r="D3158" s="28">
        <v>697429555968</v>
      </c>
      <c r="E3158" s="28">
        <v>676073790028</v>
      </c>
      <c r="F3158" s="28">
        <f t="shared" si="199"/>
        <v>27786444032</v>
      </c>
      <c r="G3158" s="29">
        <f t="shared" si="200"/>
        <v>96.168528544323351</v>
      </c>
      <c r="H3158" s="30">
        <f t="shared" si="201"/>
        <v>96.168528544323351</v>
      </c>
      <c r="I3158" s="30">
        <f t="shared" si="202"/>
        <v>93.223782987137625</v>
      </c>
    </row>
    <row r="3159" spans="1:9" s="9" customFormat="1" x14ac:dyDescent="0.2">
      <c r="A3159" s="31" t="s">
        <v>94</v>
      </c>
      <c r="B3159" s="32">
        <v>390683000000</v>
      </c>
      <c r="C3159" s="32">
        <v>372634796473</v>
      </c>
      <c r="D3159" s="32">
        <v>372634796473</v>
      </c>
      <c r="E3159" s="32">
        <v>372634796473</v>
      </c>
      <c r="F3159" s="32">
        <f t="shared" si="199"/>
        <v>18048203527</v>
      </c>
      <c r="G3159" s="33">
        <f t="shared" si="200"/>
        <v>95.38034582334015</v>
      </c>
      <c r="H3159" s="34">
        <f t="shared" si="201"/>
        <v>95.38034582334015</v>
      </c>
      <c r="I3159" s="34">
        <f t="shared" si="202"/>
        <v>95.38034582334015</v>
      </c>
    </row>
    <row r="3160" spans="1:9" s="8" customFormat="1" x14ac:dyDescent="0.2">
      <c r="A3160" s="31" t="s">
        <v>95</v>
      </c>
      <c r="B3160" s="32">
        <v>164908000000</v>
      </c>
      <c r="C3160" s="32">
        <v>162726089861</v>
      </c>
      <c r="D3160" s="32">
        <v>162726089861</v>
      </c>
      <c r="E3160" s="32">
        <v>141370323921</v>
      </c>
      <c r="F3160" s="32">
        <f t="shared" si="199"/>
        <v>2181910139</v>
      </c>
      <c r="G3160" s="33">
        <f t="shared" si="200"/>
        <v>98.676892486113459</v>
      </c>
      <c r="H3160" s="34">
        <f t="shared" si="201"/>
        <v>98.676892486113459</v>
      </c>
      <c r="I3160" s="34">
        <f t="shared" si="202"/>
        <v>85.726783370727915</v>
      </c>
    </row>
    <row r="3161" spans="1:9" s="8" customFormat="1" x14ac:dyDescent="0.2">
      <c r="A3161" s="31" t="s">
        <v>96</v>
      </c>
      <c r="B3161" s="32">
        <v>169625000000</v>
      </c>
      <c r="C3161" s="32">
        <v>162068669634</v>
      </c>
      <c r="D3161" s="32">
        <v>162068669634</v>
      </c>
      <c r="E3161" s="32">
        <v>162068669634</v>
      </c>
      <c r="F3161" s="32">
        <f t="shared" si="199"/>
        <v>7556330366</v>
      </c>
      <c r="G3161" s="33">
        <f t="shared" si="200"/>
        <v>95.545273181429621</v>
      </c>
      <c r="H3161" s="34">
        <f t="shared" si="201"/>
        <v>95.545273181429621</v>
      </c>
      <c r="I3161" s="34">
        <f t="shared" si="202"/>
        <v>95.545273181429621</v>
      </c>
    </row>
    <row r="3162" spans="1:9" s="8" customFormat="1" x14ac:dyDescent="0.2">
      <c r="A3162" s="27" t="s">
        <v>1378</v>
      </c>
      <c r="B3162" s="28">
        <v>32288146000</v>
      </c>
      <c r="C3162" s="28">
        <v>30523186358.610001</v>
      </c>
      <c r="D3162" s="28">
        <v>28536619522.009998</v>
      </c>
      <c r="E3162" s="28">
        <v>27721557965.169998</v>
      </c>
      <c r="F3162" s="28">
        <f t="shared" si="199"/>
        <v>1764959641.3899994</v>
      </c>
      <c r="G3162" s="29">
        <f t="shared" si="200"/>
        <v>94.533722557529316</v>
      </c>
      <c r="H3162" s="30">
        <f t="shared" si="201"/>
        <v>88.381102841922228</v>
      </c>
      <c r="I3162" s="30">
        <f t="shared" si="202"/>
        <v>85.856766025432364</v>
      </c>
    </row>
    <row r="3163" spans="1:9" s="8" customFormat="1" x14ac:dyDescent="0.2">
      <c r="A3163" s="31" t="s">
        <v>124</v>
      </c>
      <c r="B3163" s="32">
        <v>50000000</v>
      </c>
      <c r="C3163" s="32">
        <v>21340000</v>
      </c>
      <c r="D3163" s="32">
        <v>21340000</v>
      </c>
      <c r="E3163" s="32">
        <v>21340000</v>
      </c>
      <c r="F3163" s="32">
        <f t="shared" si="199"/>
        <v>28660000</v>
      </c>
      <c r="G3163" s="33">
        <f t="shared" si="200"/>
        <v>42.68</v>
      </c>
      <c r="H3163" s="34">
        <f t="shared" si="201"/>
        <v>42.68</v>
      </c>
      <c r="I3163" s="34">
        <f t="shared" si="202"/>
        <v>42.68</v>
      </c>
    </row>
    <row r="3164" spans="1:9" s="8" customFormat="1" x14ac:dyDescent="0.2">
      <c r="A3164" s="31" t="s">
        <v>97</v>
      </c>
      <c r="B3164" s="32">
        <v>32238146000</v>
      </c>
      <c r="C3164" s="32">
        <v>30501846358.610001</v>
      </c>
      <c r="D3164" s="32">
        <v>28515279522.009998</v>
      </c>
      <c r="E3164" s="32">
        <v>27700217965.169998</v>
      </c>
      <c r="F3164" s="32">
        <f t="shared" si="199"/>
        <v>1736299641.3899994</v>
      </c>
      <c r="G3164" s="33">
        <f t="shared" si="200"/>
        <v>94.614145486561171</v>
      </c>
      <c r="H3164" s="34">
        <f t="shared" si="201"/>
        <v>88.451983318178407</v>
      </c>
      <c r="I3164" s="34">
        <f t="shared" si="202"/>
        <v>85.923731362126091</v>
      </c>
    </row>
    <row r="3165" spans="1:9" s="9" customFormat="1" x14ac:dyDescent="0.2">
      <c r="A3165" s="27" t="s">
        <v>5</v>
      </c>
      <c r="B3165" s="28">
        <v>44325000000</v>
      </c>
      <c r="C3165" s="28">
        <v>17593027505</v>
      </c>
      <c r="D3165" s="28">
        <v>17593027505</v>
      </c>
      <c r="E3165" s="28">
        <v>17153336465</v>
      </c>
      <c r="F3165" s="28">
        <f t="shared" si="199"/>
        <v>26731972495</v>
      </c>
      <c r="G3165" s="29">
        <f t="shared" si="200"/>
        <v>39.69098139875917</v>
      </c>
      <c r="H3165" s="30">
        <f t="shared" si="201"/>
        <v>39.69098139875917</v>
      </c>
      <c r="I3165" s="30">
        <f t="shared" si="202"/>
        <v>38.699010637337842</v>
      </c>
    </row>
    <row r="3166" spans="1:9" s="8" customFormat="1" x14ac:dyDescent="0.2">
      <c r="A3166" s="31" t="s">
        <v>1404</v>
      </c>
      <c r="B3166" s="32">
        <v>294000000</v>
      </c>
      <c r="C3166" s="32">
        <v>294000000</v>
      </c>
      <c r="D3166" s="32">
        <v>294000000</v>
      </c>
      <c r="E3166" s="32">
        <v>294000000</v>
      </c>
      <c r="F3166" s="32">
        <f t="shared" si="199"/>
        <v>0</v>
      </c>
      <c r="G3166" s="33">
        <f t="shared" si="200"/>
        <v>100</v>
      </c>
      <c r="H3166" s="34">
        <f t="shared" si="201"/>
        <v>100</v>
      </c>
      <c r="I3166" s="34">
        <f t="shared" si="202"/>
        <v>100</v>
      </c>
    </row>
    <row r="3167" spans="1:9" s="8" customFormat="1" x14ac:dyDescent="0.2">
      <c r="A3167" s="31" t="s">
        <v>160</v>
      </c>
      <c r="B3167" s="32">
        <v>22775000000</v>
      </c>
      <c r="C3167" s="32">
        <v>0</v>
      </c>
      <c r="D3167" s="32">
        <v>0</v>
      </c>
      <c r="E3167" s="32">
        <v>0</v>
      </c>
      <c r="F3167" s="32">
        <f t="shared" si="199"/>
        <v>22775000000</v>
      </c>
      <c r="G3167" s="33">
        <f t="shared" si="200"/>
        <v>0</v>
      </c>
      <c r="H3167" s="34">
        <f t="shared" si="201"/>
        <v>0</v>
      </c>
      <c r="I3167" s="34">
        <f t="shared" si="202"/>
        <v>0</v>
      </c>
    </row>
    <row r="3168" spans="1:9" s="8" customFormat="1" x14ac:dyDescent="0.2">
      <c r="A3168" s="31" t="s">
        <v>102</v>
      </c>
      <c r="B3168" s="32">
        <v>1772000000</v>
      </c>
      <c r="C3168" s="32">
        <v>1176407673</v>
      </c>
      <c r="D3168" s="32">
        <v>1176407673</v>
      </c>
      <c r="E3168" s="32">
        <v>1176407673</v>
      </c>
      <c r="F3168" s="32">
        <f t="shared" si="199"/>
        <v>595592327</v>
      </c>
      <c r="G3168" s="33">
        <f t="shared" si="200"/>
        <v>66.38869486455981</v>
      </c>
      <c r="H3168" s="34">
        <f t="shared" si="201"/>
        <v>66.38869486455981</v>
      </c>
      <c r="I3168" s="34">
        <f t="shared" si="202"/>
        <v>66.38869486455981</v>
      </c>
    </row>
    <row r="3169" spans="1:9" s="8" customFormat="1" x14ac:dyDescent="0.2">
      <c r="A3169" s="31" t="s">
        <v>247</v>
      </c>
      <c r="B3169" s="32">
        <v>40000000</v>
      </c>
      <c r="C3169" s="32">
        <v>22020890</v>
      </c>
      <c r="D3169" s="32">
        <v>22020890</v>
      </c>
      <c r="E3169" s="32">
        <v>22020890</v>
      </c>
      <c r="F3169" s="32">
        <f t="shared" si="199"/>
        <v>17979110</v>
      </c>
      <c r="G3169" s="33">
        <f t="shared" si="200"/>
        <v>55.052225</v>
      </c>
      <c r="H3169" s="34">
        <f t="shared" si="201"/>
        <v>55.052225</v>
      </c>
      <c r="I3169" s="34">
        <f t="shared" si="202"/>
        <v>55.052225</v>
      </c>
    </row>
    <row r="3170" spans="1:9" s="8" customFormat="1" x14ac:dyDescent="0.2">
      <c r="A3170" s="31" t="s">
        <v>105</v>
      </c>
      <c r="B3170" s="32">
        <v>15000000000</v>
      </c>
      <c r="C3170" s="32">
        <v>14953689665</v>
      </c>
      <c r="D3170" s="32">
        <v>14953689665</v>
      </c>
      <c r="E3170" s="32">
        <v>14557088501</v>
      </c>
      <c r="F3170" s="32">
        <f t="shared" si="199"/>
        <v>46310335</v>
      </c>
      <c r="G3170" s="33">
        <f t="shared" si="200"/>
        <v>99.691264433333345</v>
      </c>
      <c r="H3170" s="34">
        <f t="shared" si="201"/>
        <v>99.691264433333345</v>
      </c>
      <c r="I3170" s="34">
        <f t="shared" si="202"/>
        <v>97.047256673333337</v>
      </c>
    </row>
    <row r="3171" spans="1:9" s="8" customFormat="1" x14ac:dyDescent="0.2">
      <c r="A3171" s="31" t="s">
        <v>135</v>
      </c>
      <c r="B3171" s="32">
        <v>4444000000</v>
      </c>
      <c r="C3171" s="32">
        <v>1146909277</v>
      </c>
      <c r="D3171" s="32">
        <v>1146909277</v>
      </c>
      <c r="E3171" s="32">
        <v>1103819401</v>
      </c>
      <c r="F3171" s="32">
        <f t="shared" si="199"/>
        <v>3297090723</v>
      </c>
      <c r="G3171" s="33">
        <f t="shared" si="200"/>
        <v>25.808039536453649</v>
      </c>
      <c r="H3171" s="34">
        <f t="shared" si="201"/>
        <v>25.808039536453649</v>
      </c>
      <c r="I3171" s="34">
        <f t="shared" si="202"/>
        <v>24.838420364536454</v>
      </c>
    </row>
    <row r="3172" spans="1:9" s="9" customFormat="1" x14ac:dyDescent="0.2">
      <c r="A3172" s="27" t="s">
        <v>67</v>
      </c>
      <c r="B3172" s="28">
        <v>1832000000</v>
      </c>
      <c r="C3172" s="28">
        <v>1823218353</v>
      </c>
      <c r="D3172" s="28">
        <v>1823218353</v>
      </c>
      <c r="E3172" s="28">
        <v>1675338750</v>
      </c>
      <c r="F3172" s="28">
        <f t="shared" si="199"/>
        <v>8781647</v>
      </c>
      <c r="G3172" s="29">
        <f t="shared" si="200"/>
        <v>99.520652456331888</v>
      </c>
      <c r="H3172" s="30">
        <f t="shared" si="201"/>
        <v>99.520652456331888</v>
      </c>
      <c r="I3172" s="30">
        <f t="shared" si="202"/>
        <v>91.448621724890828</v>
      </c>
    </row>
    <row r="3173" spans="1:9" s="8" customFormat="1" x14ac:dyDescent="0.2">
      <c r="A3173" s="31" t="s">
        <v>317</v>
      </c>
      <c r="B3173" s="32">
        <v>1832000000</v>
      </c>
      <c r="C3173" s="32">
        <v>1823218353</v>
      </c>
      <c r="D3173" s="32">
        <v>1823218353</v>
      </c>
      <c r="E3173" s="32">
        <v>1675338750</v>
      </c>
      <c r="F3173" s="32">
        <f t="shared" si="199"/>
        <v>8781647</v>
      </c>
      <c r="G3173" s="33">
        <f t="shared" si="200"/>
        <v>99.520652456331888</v>
      </c>
      <c r="H3173" s="34">
        <f t="shared" si="201"/>
        <v>99.520652456331888</v>
      </c>
      <c r="I3173" s="34">
        <f t="shared" si="202"/>
        <v>91.448621724890828</v>
      </c>
    </row>
    <row r="3174" spans="1:9" s="8" customFormat="1" x14ac:dyDescent="0.2">
      <c r="A3174" s="27" t="s">
        <v>63</v>
      </c>
      <c r="B3174" s="28">
        <v>3078854000</v>
      </c>
      <c r="C3174" s="28">
        <v>3018130174.25</v>
      </c>
      <c r="D3174" s="28">
        <v>3018130174.25</v>
      </c>
      <c r="E3174" s="28">
        <v>3017724986.25</v>
      </c>
      <c r="F3174" s="28">
        <f t="shared" si="199"/>
        <v>60723825.75</v>
      </c>
      <c r="G3174" s="29">
        <f t="shared" si="200"/>
        <v>98.027713371598651</v>
      </c>
      <c r="H3174" s="30">
        <f t="shared" si="201"/>
        <v>98.027713371598651</v>
      </c>
      <c r="I3174" s="30">
        <f t="shared" si="202"/>
        <v>98.014553020377065</v>
      </c>
    </row>
    <row r="3175" spans="1:9" s="9" customFormat="1" x14ac:dyDescent="0.2">
      <c r="A3175" s="31" t="s">
        <v>106</v>
      </c>
      <c r="B3175" s="32">
        <v>950000000</v>
      </c>
      <c r="C3175" s="32">
        <v>921550066.12</v>
      </c>
      <c r="D3175" s="32">
        <v>921550066.12</v>
      </c>
      <c r="E3175" s="32">
        <v>921146798.12</v>
      </c>
      <c r="F3175" s="32">
        <f t="shared" si="199"/>
        <v>28449933.879999995</v>
      </c>
      <c r="G3175" s="33">
        <f t="shared" si="200"/>
        <v>97.005270117894739</v>
      </c>
      <c r="H3175" s="34">
        <f t="shared" si="201"/>
        <v>97.005270117894739</v>
      </c>
      <c r="I3175" s="34">
        <f t="shared" si="202"/>
        <v>96.962820854736847</v>
      </c>
    </row>
    <row r="3176" spans="1:9" s="8" customFormat="1" x14ac:dyDescent="0.2">
      <c r="A3176" s="31" t="s">
        <v>107</v>
      </c>
      <c r="B3176" s="32">
        <v>8000000</v>
      </c>
      <c r="C3176" s="32">
        <v>2037949.13</v>
      </c>
      <c r="D3176" s="32">
        <v>2037949.13</v>
      </c>
      <c r="E3176" s="32">
        <v>2036029.13</v>
      </c>
      <c r="F3176" s="32">
        <f t="shared" si="199"/>
        <v>5962050.8700000001</v>
      </c>
      <c r="G3176" s="33">
        <f t="shared" si="200"/>
        <v>25.474364124999997</v>
      </c>
      <c r="H3176" s="34">
        <f t="shared" si="201"/>
        <v>25.474364124999997</v>
      </c>
      <c r="I3176" s="34">
        <f t="shared" si="202"/>
        <v>25.450364124999997</v>
      </c>
    </row>
    <row r="3177" spans="1:9" s="8" customFormat="1" x14ac:dyDescent="0.2">
      <c r="A3177" s="31" t="s">
        <v>108</v>
      </c>
      <c r="B3177" s="32">
        <v>2049100000</v>
      </c>
      <c r="C3177" s="32">
        <v>2049047559</v>
      </c>
      <c r="D3177" s="32">
        <v>2049047559</v>
      </c>
      <c r="E3177" s="32">
        <v>2049047559</v>
      </c>
      <c r="F3177" s="32">
        <f t="shared" si="199"/>
        <v>52441</v>
      </c>
      <c r="G3177" s="33">
        <f t="shared" si="200"/>
        <v>99.997440778878527</v>
      </c>
      <c r="H3177" s="34">
        <f t="shared" si="201"/>
        <v>99.997440778878527</v>
      </c>
      <c r="I3177" s="34">
        <f t="shared" si="202"/>
        <v>99.997440778878527</v>
      </c>
    </row>
    <row r="3178" spans="1:9" s="8" customFormat="1" x14ac:dyDescent="0.2">
      <c r="A3178" s="31" t="s">
        <v>1397</v>
      </c>
      <c r="B3178" s="32">
        <v>32000000</v>
      </c>
      <c r="C3178" s="32">
        <v>5740600</v>
      </c>
      <c r="D3178" s="32">
        <v>5740600</v>
      </c>
      <c r="E3178" s="32">
        <v>5740600</v>
      </c>
      <c r="F3178" s="32">
        <f t="shared" si="199"/>
        <v>26259400</v>
      </c>
      <c r="G3178" s="33">
        <f t="shared" si="200"/>
        <v>17.939374999999998</v>
      </c>
      <c r="H3178" s="34">
        <f t="shared" si="201"/>
        <v>17.939374999999998</v>
      </c>
      <c r="I3178" s="34">
        <f t="shared" si="202"/>
        <v>17.939374999999998</v>
      </c>
    </row>
    <row r="3179" spans="1:9" s="8" customFormat="1" x14ac:dyDescent="0.2">
      <c r="A3179" s="31" t="s">
        <v>251</v>
      </c>
      <c r="B3179" s="32">
        <v>39754000</v>
      </c>
      <c r="C3179" s="32">
        <v>39754000</v>
      </c>
      <c r="D3179" s="32">
        <v>39754000</v>
      </c>
      <c r="E3179" s="32">
        <v>39754000</v>
      </c>
      <c r="F3179" s="32">
        <f t="shared" si="199"/>
        <v>0</v>
      </c>
      <c r="G3179" s="33">
        <f t="shared" si="200"/>
        <v>100</v>
      </c>
      <c r="H3179" s="34">
        <f t="shared" si="201"/>
        <v>100</v>
      </c>
      <c r="I3179" s="34">
        <f t="shared" si="202"/>
        <v>100</v>
      </c>
    </row>
    <row r="3180" spans="1:9" s="8" customFormat="1" x14ac:dyDescent="0.2">
      <c r="A3180" s="27" t="s">
        <v>6</v>
      </c>
      <c r="B3180" s="28">
        <v>115016062122</v>
      </c>
      <c r="C3180" s="28">
        <v>86933311637.610001</v>
      </c>
      <c r="D3180" s="28">
        <v>53509852615.660004</v>
      </c>
      <c r="E3180" s="28">
        <v>49010629422.869995</v>
      </c>
      <c r="F3180" s="28">
        <f t="shared" si="199"/>
        <v>28082750484.389999</v>
      </c>
      <c r="G3180" s="29">
        <f t="shared" si="200"/>
        <v>75.58362722016858</v>
      </c>
      <c r="H3180" s="30">
        <f t="shared" si="201"/>
        <v>46.523808612836142</v>
      </c>
      <c r="I3180" s="30">
        <f t="shared" si="202"/>
        <v>42.611986985681504</v>
      </c>
    </row>
    <row r="3181" spans="1:9" s="8" customFormat="1" x14ac:dyDescent="0.2">
      <c r="A3181" s="31" t="s">
        <v>856</v>
      </c>
      <c r="B3181" s="32">
        <v>27454000000</v>
      </c>
      <c r="C3181" s="32">
        <v>12851363082.309999</v>
      </c>
      <c r="D3181" s="32">
        <v>6966437749.9899998</v>
      </c>
      <c r="E3181" s="32">
        <v>3590307264.3099999</v>
      </c>
      <c r="F3181" s="32">
        <f t="shared" si="199"/>
        <v>14602636917.690001</v>
      </c>
      <c r="G3181" s="33">
        <f t="shared" si="200"/>
        <v>46.810530641473008</v>
      </c>
      <c r="H3181" s="34">
        <f t="shared" si="201"/>
        <v>25.374946273730604</v>
      </c>
      <c r="I3181" s="34">
        <f t="shared" si="202"/>
        <v>13.077537933670868</v>
      </c>
    </row>
    <row r="3182" spans="1:9" s="9" customFormat="1" x14ac:dyDescent="0.2">
      <c r="A3182" s="31" t="s">
        <v>857</v>
      </c>
      <c r="B3182" s="32">
        <v>2573000000</v>
      </c>
      <c r="C3182" s="32">
        <v>2573000000</v>
      </c>
      <c r="D3182" s="32">
        <v>2573000000</v>
      </c>
      <c r="E3182" s="32">
        <v>2573000000</v>
      </c>
      <c r="F3182" s="32">
        <f t="shared" si="199"/>
        <v>0</v>
      </c>
      <c r="G3182" s="33">
        <f t="shared" si="200"/>
        <v>100</v>
      </c>
      <c r="H3182" s="34">
        <f t="shared" si="201"/>
        <v>100</v>
      </c>
      <c r="I3182" s="34">
        <f t="shared" si="202"/>
        <v>100</v>
      </c>
    </row>
    <row r="3183" spans="1:9" s="9" customFormat="1" x14ac:dyDescent="0.2">
      <c r="A3183" s="31" t="s">
        <v>858</v>
      </c>
      <c r="B3183" s="32">
        <v>3910000000</v>
      </c>
      <c r="C3183" s="32">
        <v>0</v>
      </c>
      <c r="D3183" s="32">
        <v>0</v>
      </c>
      <c r="E3183" s="32">
        <v>0</v>
      </c>
      <c r="F3183" s="32">
        <f t="shared" si="199"/>
        <v>3910000000</v>
      </c>
      <c r="G3183" s="33">
        <f t="shared" si="200"/>
        <v>0</v>
      </c>
      <c r="H3183" s="34">
        <f t="shared" si="201"/>
        <v>0</v>
      </c>
      <c r="I3183" s="34">
        <f t="shared" si="202"/>
        <v>0</v>
      </c>
    </row>
    <row r="3184" spans="1:9" s="8" customFormat="1" x14ac:dyDescent="0.2">
      <c r="A3184" s="31" t="s">
        <v>859</v>
      </c>
      <c r="B3184" s="32">
        <v>1000000000</v>
      </c>
      <c r="C3184" s="32">
        <v>1000000000</v>
      </c>
      <c r="D3184" s="32">
        <v>1000000000</v>
      </c>
      <c r="E3184" s="32">
        <v>1000000000</v>
      </c>
      <c r="F3184" s="32">
        <f t="shared" si="199"/>
        <v>0</v>
      </c>
      <c r="G3184" s="33">
        <f t="shared" si="200"/>
        <v>100</v>
      </c>
      <c r="H3184" s="34">
        <f t="shared" si="201"/>
        <v>100</v>
      </c>
      <c r="I3184" s="34">
        <f t="shared" si="202"/>
        <v>100</v>
      </c>
    </row>
    <row r="3185" spans="1:9" s="8" customFormat="1" x14ac:dyDescent="0.2">
      <c r="A3185" s="31" t="s">
        <v>860</v>
      </c>
      <c r="B3185" s="32">
        <v>1015000000</v>
      </c>
      <c r="C3185" s="32">
        <v>1015000000</v>
      </c>
      <c r="D3185" s="32">
        <v>1015000000</v>
      </c>
      <c r="E3185" s="32">
        <v>1015000000</v>
      </c>
      <c r="F3185" s="32">
        <f t="shared" si="199"/>
        <v>0</v>
      </c>
      <c r="G3185" s="33">
        <f t="shared" si="200"/>
        <v>100</v>
      </c>
      <c r="H3185" s="34">
        <f t="shared" si="201"/>
        <v>100</v>
      </c>
      <c r="I3185" s="34">
        <f t="shared" si="202"/>
        <v>100</v>
      </c>
    </row>
    <row r="3186" spans="1:9" s="8" customFormat="1" x14ac:dyDescent="0.2">
      <c r="A3186" s="31" t="s">
        <v>861</v>
      </c>
      <c r="B3186" s="32">
        <v>16250000000</v>
      </c>
      <c r="C3186" s="32">
        <v>14602450936</v>
      </c>
      <c r="D3186" s="32">
        <v>14583117603</v>
      </c>
      <c r="E3186" s="32">
        <v>14374950116</v>
      </c>
      <c r="F3186" s="32">
        <f t="shared" si="199"/>
        <v>1647549064</v>
      </c>
      <c r="G3186" s="33">
        <f t="shared" si="200"/>
        <v>89.861236529230766</v>
      </c>
      <c r="H3186" s="34">
        <f t="shared" si="201"/>
        <v>89.74226217230769</v>
      </c>
      <c r="I3186" s="34">
        <f t="shared" si="202"/>
        <v>88.461231483076915</v>
      </c>
    </row>
    <row r="3187" spans="1:9" s="8" customFormat="1" x14ac:dyDescent="0.2">
      <c r="A3187" s="31" t="s">
        <v>862</v>
      </c>
      <c r="B3187" s="32">
        <v>8304500000</v>
      </c>
      <c r="C3187" s="32">
        <v>7735239112.5</v>
      </c>
      <c r="D3187" s="32">
        <v>2063528338.5</v>
      </c>
      <c r="E3187" s="32">
        <v>2063528338.5</v>
      </c>
      <c r="F3187" s="32">
        <f t="shared" si="199"/>
        <v>569260887.5</v>
      </c>
      <c r="G3187" s="33">
        <f t="shared" si="200"/>
        <v>93.145151574447596</v>
      </c>
      <c r="H3187" s="34">
        <f t="shared" si="201"/>
        <v>24.848315232705158</v>
      </c>
      <c r="I3187" s="34">
        <f t="shared" si="202"/>
        <v>24.848315232705158</v>
      </c>
    </row>
    <row r="3188" spans="1:9" s="8" customFormat="1" x14ac:dyDescent="0.2">
      <c r="A3188" s="31" t="s">
        <v>863</v>
      </c>
      <c r="B3188" s="32">
        <v>43529756467</v>
      </c>
      <c r="C3188" s="32">
        <v>42161258506.970001</v>
      </c>
      <c r="D3188" s="32">
        <v>24754512426.34</v>
      </c>
      <c r="E3188" s="32">
        <v>23839587206.23</v>
      </c>
      <c r="F3188" s="32">
        <f t="shared" si="199"/>
        <v>1368497960.0299988</v>
      </c>
      <c r="G3188" s="33">
        <f t="shared" si="200"/>
        <v>96.856178230476758</v>
      </c>
      <c r="H3188" s="34">
        <f t="shared" si="201"/>
        <v>56.86802416435858</v>
      </c>
      <c r="I3188" s="34">
        <f t="shared" si="202"/>
        <v>54.766185573086865</v>
      </c>
    </row>
    <row r="3189" spans="1:9" s="8" customFormat="1" ht="22.5" x14ac:dyDescent="0.2">
      <c r="A3189" s="31" t="s">
        <v>864</v>
      </c>
      <c r="B3189" s="32">
        <v>5000000000</v>
      </c>
      <c r="C3189" s="32">
        <v>4994999999.8299999</v>
      </c>
      <c r="D3189" s="32">
        <v>554256497.83000004</v>
      </c>
      <c r="E3189" s="32">
        <v>554256497.83000004</v>
      </c>
      <c r="F3189" s="32">
        <f t="shared" si="199"/>
        <v>5000000.1700000763</v>
      </c>
      <c r="G3189" s="33">
        <f t="shared" si="200"/>
        <v>99.899999996600002</v>
      </c>
      <c r="H3189" s="34">
        <f t="shared" si="201"/>
        <v>11.085129956600001</v>
      </c>
      <c r="I3189" s="34">
        <f t="shared" si="202"/>
        <v>11.085129956600001</v>
      </c>
    </row>
    <row r="3190" spans="1:9" s="8" customFormat="1" ht="22.5" x14ac:dyDescent="0.2">
      <c r="A3190" s="31" t="s">
        <v>865</v>
      </c>
      <c r="B3190" s="32">
        <v>5979805655</v>
      </c>
      <c r="C3190" s="32">
        <v>0</v>
      </c>
      <c r="D3190" s="32">
        <v>0</v>
      </c>
      <c r="E3190" s="32">
        <v>0</v>
      </c>
      <c r="F3190" s="32">
        <f t="shared" si="199"/>
        <v>5979805655</v>
      </c>
      <c r="G3190" s="33">
        <f t="shared" si="200"/>
        <v>0</v>
      </c>
      <c r="H3190" s="34">
        <f t="shared" si="201"/>
        <v>0</v>
      </c>
      <c r="I3190" s="34">
        <f t="shared" si="202"/>
        <v>0</v>
      </c>
    </row>
    <row r="3191" spans="1:9" s="8" customFormat="1" x14ac:dyDescent="0.2">
      <c r="A3191" s="27" t="s">
        <v>37</v>
      </c>
      <c r="B3191" s="28">
        <v>2497085001</v>
      </c>
      <c r="C3191" s="28">
        <v>895600408.65999997</v>
      </c>
      <c r="D3191" s="28">
        <v>895600408.65999997</v>
      </c>
      <c r="E3191" s="28">
        <v>895600408.65999997</v>
      </c>
      <c r="F3191" s="28">
        <f t="shared" si="199"/>
        <v>1601484592.3400002</v>
      </c>
      <c r="G3191" s="29">
        <f t="shared" si="200"/>
        <v>35.865835896709228</v>
      </c>
      <c r="H3191" s="30">
        <f t="shared" si="201"/>
        <v>35.865835896709228</v>
      </c>
      <c r="I3191" s="30">
        <f t="shared" si="202"/>
        <v>35.865835896709228</v>
      </c>
    </row>
    <row r="3192" spans="1:9" s="8" customFormat="1" x14ac:dyDescent="0.2">
      <c r="A3192" s="27" t="s">
        <v>4</v>
      </c>
      <c r="B3192" s="28">
        <v>966000000</v>
      </c>
      <c r="C3192" s="28">
        <v>495417598</v>
      </c>
      <c r="D3192" s="28">
        <v>495417598</v>
      </c>
      <c r="E3192" s="28">
        <v>495417598</v>
      </c>
      <c r="F3192" s="28">
        <f t="shared" si="199"/>
        <v>470582402</v>
      </c>
      <c r="G3192" s="29">
        <f t="shared" si="200"/>
        <v>51.285465631469982</v>
      </c>
      <c r="H3192" s="30">
        <f t="shared" si="201"/>
        <v>51.285465631469982</v>
      </c>
      <c r="I3192" s="30">
        <f t="shared" si="202"/>
        <v>51.285465631469982</v>
      </c>
    </row>
    <row r="3193" spans="1:9" s="8" customFormat="1" x14ac:dyDescent="0.2">
      <c r="A3193" s="27" t="s">
        <v>1378</v>
      </c>
      <c r="B3193" s="28">
        <v>959000000</v>
      </c>
      <c r="C3193" s="28">
        <v>489677065</v>
      </c>
      <c r="D3193" s="28">
        <v>489677065</v>
      </c>
      <c r="E3193" s="28">
        <v>489677065</v>
      </c>
      <c r="F3193" s="28">
        <f t="shared" si="199"/>
        <v>469322935</v>
      </c>
      <c r="G3193" s="29">
        <f t="shared" si="200"/>
        <v>51.06121637122002</v>
      </c>
      <c r="H3193" s="30">
        <f t="shared" si="201"/>
        <v>51.06121637122002</v>
      </c>
      <c r="I3193" s="30">
        <f t="shared" si="202"/>
        <v>51.06121637122002</v>
      </c>
    </row>
    <row r="3194" spans="1:9" s="8" customFormat="1" x14ac:dyDescent="0.2">
      <c r="A3194" s="31" t="s">
        <v>97</v>
      </c>
      <c r="B3194" s="32">
        <v>959000000</v>
      </c>
      <c r="C3194" s="32">
        <v>489677065</v>
      </c>
      <c r="D3194" s="32">
        <v>489677065</v>
      </c>
      <c r="E3194" s="32">
        <v>489677065</v>
      </c>
      <c r="F3194" s="32">
        <f t="shared" si="199"/>
        <v>469322935</v>
      </c>
      <c r="G3194" s="33">
        <f t="shared" si="200"/>
        <v>51.06121637122002</v>
      </c>
      <c r="H3194" s="34">
        <f t="shared" si="201"/>
        <v>51.06121637122002</v>
      </c>
      <c r="I3194" s="34">
        <f t="shared" si="202"/>
        <v>51.06121637122002</v>
      </c>
    </row>
    <row r="3195" spans="1:9" s="8" customFormat="1" x14ac:dyDescent="0.2">
      <c r="A3195" s="27" t="s">
        <v>63</v>
      </c>
      <c r="B3195" s="28">
        <v>7000000</v>
      </c>
      <c r="C3195" s="28">
        <v>5740533</v>
      </c>
      <c r="D3195" s="28">
        <v>5740533</v>
      </c>
      <c r="E3195" s="28">
        <v>5740533</v>
      </c>
      <c r="F3195" s="28">
        <f t="shared" si="199"/>
        <v>1259467</v>
      </c>
      <c r="G3195" s="29">
        <f t="shared" si="200"/>
        <v>82.007614285714283</v>
      </c>
      <c r="H3195" s="30">
        <f t="shared" si="201"/>
        <v>82.007614285714283</v>
      </c>
      <c r="I3195" s="30">
        <f t="shared" si="202"/>
        <v>82.007614285714283</v>
      </c>
    </row>
    <row r="3196" spans="1:9" s="8" customFormat="1" x14ac:dyDescent="0.2">
      <c r="A3196" s="31" t="s">
        <v>108</v>
      </c>
      <c r="B3196" s="32">
        <v>7000000</v>
      </c>
      <c r="C3196" s="32">
        <v>5740533</v>
      </c>
      <c r="D3196" s="32">
        <v>5740533</v>
      </c>
      <c r="E3196" s="32">
        <v>5740533</v>
      </c>
      <c r="F3196" s="32">
        <f t="shared" si="199"/>
        <v>1259467</v>
      </c>
      <c r="G3196" s="33">
        <f t="shared" si="200"/>
        <v>82.007614285714283</v>
      </c>
      <c r="H3196" s="34">
        <f t="shared" si="201"/>
        <v>82.007614285714283</v>
      </c>
      <c r="I3196" s="34">
        <f t="shared" si="202"/>
        <v>82.007614285714283</v>
      </c>
    </row>
    <row r="3197" spans="1:9" s="9" customFormat="1" x14ac:dyDescent="0.2">
      <c r="A3197" s="27" t="s">
        <v>6</v>
      </c>
      <c r="B3197" s="28">
        <v>1531085001</v>
      </c>
      <c r="C3197" s="28">
        <v>400182810.65999997</v>
      </c>
      <c r="D3197" s="28">
        <v>400182810.65999997</v>
      </c>
      <c r="E3197" s="28">
        <v>400182810.65999997</v>
      </c>
      <c r="F3197" s="28">
        <f t="shared" si="199"/>
        <v>1130902190.3400002</v>
      </c>
      <c r="G3197" s="29">
        <f t="shared" si="200"/>
        <v>26.137204034957428</v>
      </c>
      <c r="H3197" s="30">
        <f t="shared" si="201"/>
        <v>26.137204034957428</v>
      </c>
      <c r="I3197" s="30">
        <f t="shared" si="202"/>
        <v>26.137204034957428</v>
      </c>
    </row>
    <row r="3198" spans="1:9" s="8" customFormat="1" x14ac:dyDescent="0.2">
      <c r="A3198" s="31" t="s">
        <v>866</v>
      </c>
      <c r="B3198" s="32">
        <v>100000000</v>
      </c>
      <c r="C3198" s="32">
        <v>100000000</v>
      </c>
      <c r="D3198" s="32">
        <v>100000000</v>
      </c>
      <c r="E3198" s="32">
        <v>100000000</v>
      </c>
      <c r="F3198" s="32">
        <f t="shared" si="199"/>
        <v>0</v>
      </c>
      <c r="G3198" s="33">
        <f t="shared" si="200"/>
        <v>100</v>
      </c>
      <c r="H3198" s="34">
        <f t="shared" si="201"/>
        <v>100</v>
      </c>
      <c r="I3198" s="34">
        <f t="shared" si="202"/>
        <v>100</v>
      </c>
    </row>
    <row r="3199" spans="1:9" s="8" customFormat="1" x14ac:dyDescent="0.2">
      <c r="A3199" s="31" t="s">
        <v>867</v>
      </c>
      <c r="B3199" s="32">
        <v>345000000</v>
      </c>
      <c r="C3199" s="32">
        <v>121322119</v>
      </c>
      <c r="D3199" s="32">
        <v>121322119</v>
      </c>
      <c r="E3199" s="32">
        <v>121322119</v>
      </c>
      <c r="F3199" s="32">
        <f t="shared" si="199"/>
        <v>223677881</v>
      </c>
      <c r="G3199" s="33">
        <f t="shared" si="200"/>
        <v>35.165831594202899</v>
      </c>
      <c r="H3199" s="34">
        <f t="shared" si="201"/>
        <v>35.165831594202899</v>
      </c>
      <c r="I3199" s="34">
        <f t="shared" si="202"/>
        <v>35.165831594202899</v>
      </c>
    </row>
    <row r="3200" spans="1:9" s="9" customFormat="1" x14ac:dyDescent="0.2">
      <c r="A3200" s="31" t="s">
        <v>868</v>
      </c>
      <c r="B3200" s="32">
        <v>320000000</v>
      </c>
      <c r="C3200" s="32">
        <v>178860691.66</v>
      </c>
      <c r="D3200" s="32">
        <v>178860691.66</v>
      </c>
      <c r="E3200" s="32">
        <v>178860691.66</v>
      </c>
      <c r="F3200" s="32">
        <f t="shared" si="199"/>
        <v>141139308.34</v>
      </c>
      <c r="G3200" s="33">
        <f t="shared" si="200"/>
        <v>55.893966143749992</v>
      </c>
      <c r="H3200" s="34">
        <f t="shared" si="201"/>
        <v>55.893966143749992</v>
      </c>
      <c r="I3200" s="34">
        <f t="shared" si="202"/>
        <v>55.893966143749992</v>
      </c>
    </row>
    <row r="3201" spans="1:9" s="9" customFormat="1" x14ac:dyDescent="0.2">
      <c r="A3201" s="31" t="s">
        <v>869</v>
      </c>
      <c r="B3201" s="32">
        <v>169000000</v>
      </c>
      <c r="C3201" s="32">
        <v>0</v>
      </c>
      <c r="D3201" s="32">
        <v>0</v>
      </c>
      <c r="E3201" s="32">
        <v>0</v>
      </c>
      <c r="F3201" s="32">
        <f t="shared" si="199"/>
        <v>169000000</v>
      </c>
      <c r="G3201" s="33">
        <f t="shared" si="200"/>
        <v>0</v>
      </c>
      <c r="H3201" s="34">
        <f t="shared" si="201"/>
        <v>0</v>
      </c>
      <c r="I3201" s="34">
        <f t="shared" si="202"/>
        <v>0</v>
      </c>
    </row>
    <row r="3202" spans="1:9" s="9" customFormat="1" ht="22.5" x14ac:dyDescent="0.2">
      <c r="A3202" s="31" t="s">
        <v>870</v>
      </c>
      <c r="B3202" s="32">
        <v>597085001</v>
      </c>
      <c r="C3202" s="32">
        <v>0</v>
      </c>
      <c r="D3202" s="32">
        <v>0</v>
      </c>
      <c r="E3202" s="32">
        <v>0</v>
      </c>
      <c r="F3202" s="32">
        <f t="shared" si="199"/>
        <v>597085001</v>
      </c>
      <c r="G3202" s="33">
        <f t="shared" si="200"/>
        <v>0</v>
      </c>
      <c r="H3202" s="34">
        <f t="shared" si="201"/>
        <v>0</v>
      </c>
      <c r="I3202" s="34">
        <f t="shared" si="202"/>
        <v>0</v>
      </c>
    </row>
    <row r="3203" spans="1:9" s="8" customFormat="1" x14ac:dyDescent="0.2">
      <c r="A3203" s="27" t="s">
        <v>1557</v>
      </c>
      <c r="B3203" s="28">
        <v>725590385904</v>
      </c>
      <c r="C3203" s="28">
        <v>579368108031.12</v>
      </c>
      <c r="D3203" s="28">
        <v>519183595363.46997</v>
      </c>
      <c r="E3203" s="28">
        <v>515034041752.84998</v>
      </c>
      <c r="F3203" s="28">
        <f t="shared" si="199"/>
        <v>146222277872.88</v>
      </c>
      <c r="G3203" s="29">
        <f t="shared" si="200"/>
        <v>79.847820379992456</v>
      </c>
      <c r="H3203" s="30">
        <f t="shared" si="201"/>
        <v>71.553262756731328</v>
      </c>
      <c r="I3203" s="30">
        <f t="shared" si="202"/>
        <v>70.981376236287687</v>
      </c>
    </row>
    <row r="3204" spans="1:9" s="8" customFormat="1" x14ac:dyDescent="0.2">
      <c r="A3204" s="27" t="s">
        <v>4</v>
      </c>
      <c r="B3204" s="28">
        <v>656461000000</v>
      </c>
      <c r="C3204" s="28">
        <v>519519068829.74994</v>
      </c>
      <c r="D3204" s="28">
        <v>480982905486.84998</v>
      </c>
      <c r="E3204" s="28">
        <v>477224498492.22998</v>
      </c>
      <c r="F3204" s="28">
        <f t="shared" si="199"/>
        <v>136941931170.25006</v>
      </c>
      <c r="G3204" s="29">
        <f t="shared" si="200"/>
        <v>79.139365298128894</v>
      </c>
      <c r="H3204" s="30">
        <f t="shared" si="201"/>
        <v>73.269075464780087</v>
      </c>
      <c r="I3204" s="30">
        <f t="shared" si="202"/>
        <v>72.696549908102696</v>
      </c>
    </row>
    <row r="3205" spans="1:9" s="9" customFormat="1" x14ac:dyDescent="0.2">
      <c r="A3205" s="27" t="s">
        <v>62</v>
      </c>
      <c r="B3205" s="28">
        <v>237770000000</v>
      </c>
      <c r="C3205" s="28">
        <v>226382243502</v>
      </c>
      <c r="D3205" s="28">
        <v>226382243502</v>
      </c>
      <c r="E3205" s="28">
        <v>226382243502</v>
      </c>
      <c r="F3205" s="28">
        <f t="shared" si="199"/>
        <v>11387756498</v>
      </c>
      <c r="G3205" s="29">
        <f t="shared" si="200"/>
        <v>95.210599950372213</v>
      </c>
      <c r="H3205" s="30">
        <f t="shared" si="201"/>
        <v>95.210599950372213</v>
      </c>
      <c r="I3205" s="30">
        <f t="shared" si="202"/>
        <v>95.210599950372213</v>
      </c>
    </row>
    <row r="3206" spans="1:9" s="8" customFormat="1" x14ac:dyDescent="0.2">
      <c r="A3206" s="31" t="s">
        <v>94</v>
      </c>
      <c r="B3206" s="32">
        <v>162797000000</v>
      </c>
      <c r="C3206" s="32">
        <v>154634821894</v>
      </c>
      <c r="D3206" s="32">
        <v>154634821894</v>
      </c>
      <c r="E3206" s="32">
        <v>154634821894</v>
      </c>
      <c r="F3206" s="32">
        <f t="shared" si="199"/>
        <v>8162178106</v>
      </c>
      <c r="G3206" s="33">
        <f t="shared" si="200"/>
        <v>94.986284694435398</v>
      </c>
      <c r="H3206" s="34">
        <f t="shared" si="201"/>
        <v>94.986284694435398</v>
      </c>
      <c r="I3206" s="34">
        <f t="shared" si="202"/>
        <v>94.986284694435398</v>
      </c>
    </row>
    <row r="3207" spans="1:9" s="8" customFormat="1" x14ac:dyDescent="0.2">
      <c r="A3207" s="31" t="s">
        <v>95</v>
      </c>
      <c r="B3207" s="32">
        <v>60283000000</v>
      </c>
      <c r="C3207" s="32">
        <v>57911643625</v>
      </c>
      <c r="D3207" s="32">
        <v>57911643625</v>
      </c>
      <c r="E3207" s="32">
        <v>57911643625</v>
      </c>
      <c r="F3207" s="32">
        <f t="shared" ref="F3207:F3270" si="203">+B3207-C3207</f>
        <v>2371356375</v>
      </c>
      <c r="G3207" s="33">
        <f t="shared" si="200"/>
        <v>96.066293357994795</v>
      </c>
      <c r="H3207" s="34">
        <f t="shared" si="201"/>
        <v>96.066293357994795</v>
      </c>
      <c r="I3207" s="34">
        <f t="shared" si="202"/>
        <v>96.066293357994795</v>
      </c>
    </row>
    <row r="3208" spans="1:9" s="8" customFormat="1" x14ac:dyDescent="0.2">
      <c r="A3208" s="31" t="s">
        <v>96</v>
      </c>
      <c r="B3208" s="32">
        <v>14690000000</v>
      </c>
      <c r="C3208" s="32">
        <v>13835777983</v>
      </c>
      <c r="D3208" s="32">
        <v>13835777983</v>
      </c>
      <c r="E3208" s="32">
        <v>13835777983</v>
      </c>
      <c r="F3208" s="32">
        <f t="shared" si="203"/>
        <v>854222017</v>
      </c>
      <c r="G3208" s="33">
        <f t="shared" si="200"/>
        <v>94.185010095302928</v>
      </c>
      <c r="H3208" s="34">
        <f t="shared" si="201"/>
        <v>94.185010095302928</v>
      </c>
      <c r="I3208" s="34">
        <f t="shared" si="202"/>
        <v>94.185010095302928</v>
      </c>
    </row>
    <row r="3209" spans="1:9" s="8" customFormat="1" x14ac:dyDescent="0.2">
      <c r="A3209" s="27" t="s">
        <v>1378</v>
      </c>
      <c r="B3209" s="28">
        <v>66743077125</v>
      </c>
      <c r="C3209" s="28">
        <v>49428583630.270004</v>
      </c>
      <c r="D3209" s="28">
        <v>34421797659.839996</v>
      </c>
      <c r="E3209" s="28">
        <v>34386747659.839996</v>
      </c>
      <c r="F3209" s="28">
        <f t="shared" si="203"/>
        <v>17314493494.729996</v>
      </c>
      <c r="G3209" s="29">
        <f t="shared" si="200"/>
        <v>74.057993367158531</v>
      </c>
      <c r="H3209" s="30">
        <f t="shared" si="201"/>
        <v>51.573585070662851</v>
      </c>
      <c r="I3209" s="30">
        <f t="shared" si="202"/>
        <v>51.521070260873138</v>
      </c>
    </row>
    <row r="3210" spans="1:9" s="9" customFormat="1" x14ac:dyDescent="0.2">
      <c r="A3210" s="31" t="s">
        <v>124</v>
      </c>
      <c r="B3210" s="32">
        <v>6796303787</v>
      </c>
      <c r="C3210" s="32">
        <v>1193213000</v>
      </c>
      <c r="D3210" s="32">
        <v>0</v>
      </c>
      <c r="E3210" s="32">
        <v>0</v>
      </c>
      <c r="F3210" s="32">
        <f t="shared" si="203"/>
        <v>5603090787</v>
      </c>
      <c r="G3210" s="33">
        <f t="shared" si="200"/>
        <v>17.556793183412182</v>
      </c>
      <c r="H3210" s="34">
        <f t="shared" si="201"/>
        <v>0</v>
      </c>
      <c r="I3210" s="34">
        <f t="shared" si="202"/>
        <v>0</v>
      </c>
    </row>
    <row r="3211" spans="1:9" s="8" customFormat="1" x14ac:dyDescent="0.2">
      <c r="A3211" s="31" t="s">
        <v>97</v>
      </c>
      <c r="B3211" s="32">
        <v>59946773338</v>
      </c>
      <c r="C3211" s="32">
        <v>48235370630.270004</v>
      </c>
      <c r="D3211" s="32">
        <v>34421797659.839996</v>
      </c>
      <c r="E3211" s="32">
        <v>34386747659.839996</v>
      </c>
      <c r="F3211" s="32">
        <f t="shared" si="203"/>
        <v>11711402707.729996</v>
      </c>
      <c r="G3211" s="33">
        <f t="shared" si="200"/>
        <v>80.463664588422162</v>
      </c>
      <c r="H3211" s="34">
        <f t="shared" si="201"/>
        <v>57.420601215278701</v>
      </c>
      <c r="I3211" s="34">
        <f t="shared" si="202"/>
        <v>57.362132680529754</v>
      </c>
    </row>
    <row r="3212" spans="1:9" s="8" customFormat="1" x14ac:dyDescent="0.2">
      <c r="A3212" s="27" t="s">
        <v>5</v>
      </c>
      <c r="B3212" s="28">
        <v>347415198022</v>
      </c>
      <c r="C3212" s="28">
        <v>239297168430.47998</v>
      </c>
      <c r="D3212" s="28">
        <v>215773073890.00998</v>
      </c>
      <c r="E3212" s="28">
        <v>212049716895.38998</v>
      </c>
      <c r="F3212" s="28">
        <f t="shared" si="203"/>
        <v>108118029591.52002</v>
      </c>
      <c r="G3212" s="29">
        <f t="shared" si="200"/>
        <v>68.879303436612034</v>
      </c>
      <c r="H3212" s="30">
        <f t="shared" si="201"/>
        <v>62.108127427501373</v>
      </c>
      <c r="I3212" s="30">
        <f t="shared" si="202"/>
        <v>61.036396249412782</v>
      </c>
    </row>
    <row r="3213" spans="1:9" s="8" customFormat="1" x14ac:dyDescent="0.2">
      <c r="A3213" s="31" t="s">
        <v>1429</v>
      </c>
      <c r="B3213" s="32">
        <v>232478124200</v>
      </c>
      <c r="C3213" s="32">
        <v>218949681649.82999</v>
      </c>
      <c r="D3213" s="32">
        <v>196547512958.10999</v>
      </c>
      <c r="E3213" s="32">
        <v>196486017458.10999</v>
      </c>
      <c r="F3213" s="32">
        <f t="shared" si="203"/>
        <v>13528442550.170013</v>
      </c>
      <c r="G3213" s="33">
        <f t="shared" ref="G3213:G3276" si="204">IFERROR(IF(C3213&gt;0,+C3213/B3213*100,0),0)</f>
        <v>94.180767503727992</v>
      </c>
      <c r="H3213" s="34">
        <f t="shared" ref="H3213:H3276" si="205">IFERROR(IF(D3213&gt;0,+D3213/B3213*100,0),0)</f>
        <v>84.544519461547679</v>
      </c>
      <c r="I3213" s="34">
        <f t="shared" ref="I3213:I3276" si="206">IFERROR(IF(E3213&gt;0,+E3213/B3213*100,0),0)</f>
        <v>84.51806729525822</v>
      </c>
    </row>
    <row r="3214" spans="1:9" s="8" customFormat="1" x14ac:dyDescent="0.2">
      <c r="A3214" s="31" t="s">
        <v>871</v>
      </c>
      <c r="B3214" s="32">
        <v>110446000000</v>
      </c>
      <c r="C3214" s="32">
        <v>17155656058.290001</v>
      </c>
      <c r="D3214" s="32">
        <v>16039227893.209999</v>
      </c>
      <c r="E3214" s="32">
        <v>12382861905.209999</v>
      </c>
      <c r="F3214" s="32">
        <f t="shared" si="203"/>
        <v>93290343941.709991</v>
      </c>
      <c r="G3214" s="33">
        <f t="shared" si="204"/>
        <v>15.533071417968964</v>
      </c>
      <c r="H3214" s="34">
        <f t="shared" si="205"/>
        <v>14.52223520381906</v>
      </c>
      <c r="I3214" s="34">
        <f t="shared" si="206"/>
        <v>11.211688884350721</v>
      </c>
    </row>
    <row r="3215" spans="1:9" s="8" customFormat="1" x14ac:dyDescent="0.2">
      <c r="A3215" s="31" t="s">
        <v>1430</v>
      </c>
      <c r="B3215" s="32">
        <v>553000000</v>
      </c>
      <c r="C3215" s="32">
        <v>0</v>
      </c>
      <c r="D3215" s="32">
        <v>0</v>
      </c>
      <c r="E3215" s="32">
        <v>0</v>
      </c>
      <c r="F3215" s="32">
        <f t="shared" si="203"/>
        <v>553000000</v>
      </c>
      <c r="G3215" s="33">
        <f t="shared" si="204"/>
        <v>0</v>
      </c>
      <c r="H3215" s="34">
        <f t="shared" si="205"/>
        <v>0</v>
      </c>
      <c r="I3215" s="34">
        <f t="shared" si="206"/>
        <v>0</v>
      </c>
    </row>
    <row r="3216" spans="1:9" s="8" customFormat="1" x14ac:dyDescent="0.2">
      <c r="A3216" s="31" t="s">
        <v>872</v>
      </c>
      <c r="B3216" s="32">
        <v>327000000</v>
      </c>
      <c r="C3216" s="32">
        <v>270374633.36000001</v>
      </c>
      <c r="D3216" s="32">
        <v>264876949.69</v>
      </c>
      <c r="E3216" s="32">
        <v>259381443.06999999</v>
      </c>
      <c r="F3216" s="32">
        <f t="shared" si="203"/>
        <v>56625366.639999986</v>
      </c>
      <c r="G3216" s="33">
        <f t="shared" si="204"/>
        <v>82.683374116207958</v>
      </c>
      <c r="H3216" s="34">
        <f t="shared" si="205"/>
        <v>81.002125287461766</v>
      </c>
      <c r="I3216" s="34">
        <f t="shared" si="206"/>
        <v>79.321542223241593</v>
      </c>
    </row>
    <row r="3217" spans="1:9" s="9" customFormat="1" x14ac:dyDescent="0.2">
      <c r="A3217" s="31" t="s">
        <v>102</v>
      </c>
      <c r="B3217" s="32">
        <v>506000000</v>
      </c>
      <c r="C3217" s="32">
        <v>242923893</v>
      </c>
      <c r="D3217" s="32">
        <v>242923893</v>
      </c>
      <c r="E3217" s="32">
        <v>242923893</v>
      </c>
      <c r="F3217" s="32">
        <f t="shared" si="203"/>
        <v>263076107</v>
      </c>
      <c r="G3217" s="33">
        <f t="shared" si="204"/>
        <v>48.008674505928859</v>
      </c>
      <c r="H3217" s="34">
        <f t="shared" si="205"/>
        <v>48.008674505928859</v>
      </c>
      <c r="I3217" s="34">
        <f t="shared" si="206"/>
        <v>48.008674505928859</v>
      </c>
    </row>
    <row r="3218" spans="1:9" s="8" customFormat="1" x14ac:dyDescent="0.2">
      <c r="A3218" s="31" t="s">
        <v>105</v>
      </c>
      <c r="B3218" s="32">
        <v>3105073822</v>
      </c>
      <c r="C3218" s="32">
        <v>2678532196</v>
      </c>
      <c r="D3218" s="32">
        <v>2678532196</v>
      </c>
      <c r="E3218" s="32">
        <v>2678532196</v>
      </c>
      <c r="F3218" s="32">
        <f t="shared" si="203"/>
        <v>426541626</v>
      </c>
      <c r="G3218" s="33">
        <f t="shared" si="204"/>
        <v>86.263076163346682</v>
      </c>
      <c r="H3218" s="34">
        <f t="shared" si="205"/>
        <v>86.263076163346682</v>
      </c>
      <c r="I3218" s="34">
        <f t="shared" si="206"/>
        <v>86.263076163346682</v>
      </c>
    </row>
    <row r="3219" spans="1:9" s="8" customFormat="1" x14ac:dyDescent="0.2">
      <c r="A3219" s="27" t="s">
        <v>63</v>
      </c>
      <c r="B3219" s="28">
        <v>4532724853</v>
      </c>
      <c r="C3219" s="28">
        <v>4411073267</v>
      </c>
      <c r="D3219" s="28">
        <v>4405790435</v>
      </c>
      <c r="E3219" s="28">
        <v>4405790435</v>
      </c>
      <c r="F3219" s="28">
        <f t="shared" si="203"/>
        <v>121651586</v>
      </c>
      <c r="G3219" s="29">
        <f t="shared" si="204"/>
        <v>97.316148896188025</v>
      </c>
      <c r="H3219" s="30">
        <f t="shared" si="205"/>
        <v>97.199600193777741</v>
      </c>
      <c r="I3219" s="30">
        <f t="shared" si="206"/>
        <v>97.199600193777741</v>
      </c>
    </row>
    <row r="3220" spans="1:9" s="8" customFormat="1" x14ac:dyDescent="0.2">
      <c r="A3220" s="31" t="s">
        <v>106</v>
      </c>
      <c r="B3220" s="32">
        <v>2126854649</v>
      </c>
      <c r="C3220" s="32">
        <v>2016442504</v>
      </c>
      <c r="D3220" s="32">
        <v>2012720544</v>
      </c>
      <c r="E3220" s="32">
        <v>2012720544</v>
      </c>
      <c r="F3220" s="32">
        <f t="shared" si="203"/>
        <v>110412145</v>
      </c>
      <c r="G3220" s="33">
        <f t="shared" si="204"/>
        <v>94.808665225340462</v>
      </c>
      <c r="H3220" s="34">
        <f t="shared" si="205"/>
        <v>94.633666900854578</v>
      </c>
      <c r="I3220" s="34">
        <f t="shared" si="206"/>
        <v>94.633666900854578</v>
      </c>
    </row>
    <row r="3221" spans="1:9" s="8" customFormat="1" x14ac:dyDescent="0.2">
      <c r="A3221" s="31" t="s">
        <v>108</v>
      </c>
      <c r="B3221" s="32">
        <v>1633647653</v>
      </c>
      <c r="C3221" s="32">
        <v>1633647653</v>
      </c>
      <c r="D3221" s="32">
        <v>1633647653</v>
      </c>
      <c r="E3221" s="32">
        <v>1633647653</v>
      </c>
      <c r="F3221" s="32">
        <f t="shared" si="203"/>
        <v>0</v>
      </c>
      <c r="G3221" s="33">
        <f t="shared" si="204"/>
        <v>100</v>
      </c>
      <c r="H3221" s="34">
        <f t="shared" si="205"/>
        <v>100</v>
      </c>
      <c r="I3221" s="34">
        <f t="shared" si="206"/>
        <v>100</v>
      </c>
    </row>
    <row r="3222" spans="1:9" s="8" customFormat="1" x14ac:dyDescent="0.2">
      <c r="A3222" s="31" t="s">
        <v>251</v>
      </c>
      <c r="B3222" s="32">
        <v>772222551</v>
      </c>
      <c r="C3222" s="32">
        <v>760983110</v>
      </c>
      <c r="D3222" s="32">
        <v>759422238</v>
      </c>
      <c r="E3222" s="32">
        <v>759422238</v>
      </c>
      <c r="F3222" s="32">
        <f t="shared" si="203"/>
        <v>11239441</v>
      </c>
      <c r="G3222" s="33">
        <f t="shared" si="204"/>
        <v>98.544533439816632</v>
      </c>
      <c r="H3222" s="34">
        <f t="shared" si="205"/>
        <v>98.342406216520857</v>
      </c>
      <c r="I3222" s="34">
        <f t="shared" si="206"/>
        <v>98.342406216520857</v>
      </c>
    </row>
    <row r="3223" spans="1:9" s="8" customFormat="1" x14ac:dyDescent="0.2">
      <c r="A3223" s="27" t="s">
        <v>6</v>
      </c>
      <c r="B3223" s="28">
        <v>69129385904</v>
      </c>
      <c r="C3223" s="28">
        <v>59849039201.370003</v>
      </c>
      <c r="D3223" s="28">
        <v>38200689876.620003</v>
      </c>
      <c r="E3223" s="28">
        <v>37809543260.620003</v>
      </c>
      <c r="F3223" s="28">
        <f t="shared" si="203"/>
        <v>9280346702.6299973</v>
      </c>
      <c r="G3223" s="29">
        <f t="shared" si="204"/>
        <v>86.575395425155932</v>
      </c>
      <c r="H3223" s="30">
        <f t="shared" si="205"/>
        <v>55.259697995392742</v>
      </c>
      <c r="I3223" s="30">
        <f t="shared" si="206"/>
        <v>54.693879840226167</v>
      </c>
    </row>
    <row r="3224" spans="1:9" s="8" customFormat="1" ht="33.75" x14ac:dyDescent="0.2">
      <c r="A3224" s="31" t="s">
        <v>873</v>
      </c>
      <c r="B3224" s="32">
        <v>19921535244</v>
      </c>
      <c r="C3224" s="32">
        <v>18252019563</v>
      </c>
      <c r="D3224" s="32">
        <v>14649449717.040001</v>
      </c>
      <c r="E3224" s="32">
        <v>14407403367.040001</v>
      </c>
      <c r="F3224" s="32">
        <f t="shared" si="203"/>
        <v>1669515681</v>
      </c>
      <c r="G3224" s="33">
        <f t="shared" si="204"/>
        <v>91.619543069589341</v>
      </c>
      <c r="H3224" s="34">
        <f t="shared" si="205"/>
        <v>73.535746806723367</v>
      </c>
      <c r="I3224" s="34">
        <f t="shared" si="206"/>
        <v>72.320748328767721</v>
      </c>
    </row>
    <row r="3225" spans="1:9" s="8" customFormat="1" ht="22.5" x14ac:dyDescent="0.2">
      <c r="A3225" s="31" t="s">
        <v>874</v>
      </c>
      <c r="B3225" s="32">
        <v>26887850660</v>
      </c>
      <c r="C3225" s="32">
        <v>22883373614.5</v>
      </c>
      <c r="D3225" s="32">
        <v>15141963220.700001</v>
      </c>
      <c r="E3225" s="32">
        <v>14992862954.700001</v>
      </c>
      <c r="F3225" s="32">
        <f t="shared" si="203"/>
        <v>4004477045.5</v>
      </c>
      <c r="G3225" s="33">
        <f t="shared" si="204"/>
        <v>85.106741717152929</v>
      </c>
      <c r="H3225" s="34">
        <f t="shared" si="205"/>
        <v>56.315260792585796</v>
      </c>
      <c r="I3225" s="34">
        <f t="shared" si="206"/>
        <v>55.760734259820531</v>
      </c>
    </row>
    <row r="3226" spans="1:9" s="9" customFormat="1" ht="22.5" x14ac:dyDescent="0.2">
      <c r="A3226" s="31" t="s">
        <v>875</v>
      </c>
      <c r="B3226" s="32">
        <v>3000000000</v>
      </c>
      <c r="C3226" s="32">
        <v>1794666334</v>
      </c>
      <c r="D3226" s="32">
        <v>1129553670</v>
      </c>
      <c r="E3226" s="32">
        <v>1129553670</v>
      </c>
      <c r="F3226" s="32">
        <f t="shared" si="203"/>
        <v>1205333666</v>
      </c>
      <c r="G3226" s="33">
        <f t="shared" si="204"/>
        <v>59.822211133333333</v>
      </c>
      <c r="H3226" s="34">
        <f t="shared" si="205"/>
        <v>37.651789000000001</v>
      </c>
      <c r="I3226" s="34">
        <f t="shared" si="206"/>
        <v>37.651789000000001</v>
      </c>
    </row>
    <row r="3227" spans="1:9" s="8" customFormat="1" x14ac:dyDescent="0.2">
      <c r="A3227" s="31" t="s">
        <v>876</v>
      </c>
      <c r="B3227" s="32">
        <v>400000000</v>
      </c>
      <c r="C3227" s="32">
        <v>391184432</v>
      </c>
      <c r="D3227" s="32">
        <v>312684991</v>
      </c>
      <c r="E3227" s="32">
        <v>312684991</v>
      </c>
      <c r="F3227" s="32">
        <f t="shared" si="203"/>
        <v>8815568</v>
      </c>
      <c r="G3227" s="33">
        <f t="shared" si="204"/>
        <v>97.796108000000004</v>
      </c>
      <c r="H3227" s="34">
        <f t="shared" si="205"/>
        <v>78.171247749999992</v>
      </c>
      <c r="I3227" s="34">
        <f t="shared" si="206"/>
        <v>78.171247749999992</v>
      </c>
    </row>
    <row r="3228" spans="1:9" s="9" customFormat="1" ht="22.5" x14ac:dyDescent="0.2">
      <c r="A3228" s="31" t="s">
        <v>877</v>
      </c>
      <c r="B3228" s="32">
        <v>5000000000</v>
      </c>
      <c r="C3228" s="32">
        <v>5000000000</v>
      </c>
      <c r="D3228" s="32">
        <v>0</v>
      </c>
      <c r="E3228" s="32">
        <v>0</v>
      </c>
      <c r="F3228" s="32">
        <f t="shared" si="203"/>
        <v>0</v>
      </c>
      <c r="G3228" s="33">
        <f t="shared" si="204"/>
        <v>100</v>
      </c>
      <c r="H3228" s="34">
        <f t="shared" si="205"/>
        <v>0</v>
      </c>
      <c r="I3228" s="34">
        <f t="shared" si="206"/>
        <v>0</v>
      </c>
    </row>
    <row r="3229" spans="1:9" s="8" customFormat="1" x14ac:dyDescent="0.2">
      <c r="A3229" s="31" t="s">
        <v>878</v>
      </c>
      <c r="B3229" s="32">
        <v>13920000000</v>
      </c>
      <c r="C3229" s="32">
        <v>11527795257.870001</v>
      </c>
      <c r="D3229" s="32">
        <v>6967038277.8800001</v>
      </c>
      <c r="E3229" s="32">
        <v>6967038277.8800001</v>
      </c>
      <c r="F3229" s="32">
        <f t="shared" si="203"/>
        <v>2392204742.1299992</v>
      </c>
      <c r="G3229" s="33">
        <f t="shared" si="204"/>
        <v>82.814621105387943</v>
      </c>
      <c r="H3229" s="34">
        <f t="shared" si="205"/>
        <v>50.050562341091954</v>
      </c>
      <c r="I3229" s="34">
        <f t="shared" si="206"/>
        <v>50.050562341091954</v>
      </c>
    </row>
    <row r="3230" spans="1:9" s="8" customFormat="1" x14ac:dyDescent="0.2">
      <c r="A3230" s="27" t="s">
        <v>1689</v>
      </c>
      <c r="B3230" s="28">
        <v>1083910164124</v>
      </c>
      <c r="C3230" s="28">
        <v>1027592570746.3899</v>
      </c>
      <c r="D3230" s="28">
        <v>924683432506.63013</v>
      </c>
      <c r="E3230" s="28">
        <v>924683432506.63013</v>
      </c>
      <c r="F3230" s="28">
        <f t="shared" si="203"/>
        <v>56317593377.610107</v>
      </c>
      <c r="G3230" s="29">
        <f t="shared" si="204"/>
        <v>94.804219460094728</v>
      </c>
      <c r="H3230" s="30">
        <f t="shared" si="205"/>
        <v>85.309969692363339</v>
      </c>
      <c r="I3230" s="30">
        <f t="shared" si="206"/>
        <v>85.309969692363339</v>
      </c>
    </row>
    <row r="3231" spans="1:9" s="8" customFormat="1" x14ac:dyDescent="0.2">
      <c r="A3231" s="27" t="s">
        <v>4</v>
      </c>
      <c r="B3231" s="28">
        <v>922092946424</v>
      </c>
      <c r="C3231" s="28">
        <v>880462182834.34998</v>
      </c>
      <c r="D3231" s="28">
        <v>871141270186.66003</v>
      </c>
      <c r="E3231" s="28">
        <v>871141270186.66003</v>
      </c>
      <c r="F3231" s="28">
        <f t="shared" si="203"/>
        <v>41630763589.650024</v>
      </c>
      <c r="G3231" s="29">
        <f t="shared" si="204"/>
        <v>95.485187935652291</v>
      </c>
      <c r="H3231" s="30">
        <f t="shared" si="205"/>
        <v>94.47434486567353</v>
      </c>
      <c r="I3231" s="30">
        <f t="shared" si="206"/>
        <v>94.47434486567353</v>
      </c>
    </row>
    <row r="3232" spans="1:9" s="8" customFormat="1" x14ac:dyDescent="0.2">
      <c r="A3232" s="27" t="s">
        <v>62</v>
      </c>
      <c r="B3232" s="28">
        <v>758129724221</v>
      </c>
      <c r="C3232" s="28">
        <v>722697298969</v>
      </c>
      <c r="D3232" s="28">
        <v>722697298969</v>
      </c>
      <c r="E3232" s="28">
        <v>722697298969</v>
      </c>
      <c r="F3232" s="28">
        <f t="shared" si="203"/>
        <v>35432425252</v>
      </c>
      <c r="G3232" s="29">
        <f t="shared" si="204"/>
        <v>95.326337416936411</v>
      </c>
      <c r="H3232" s="30">
        <f t="shared" si="205"/>
        <v>95.326337416936411</v>
      </c>
      <c r="I3232" s="30">
        <f t="shared" si="206"/>
        <v>95.326337416936411</v>
      </c>
    </row>
    <row r="3233" spans="1:9" s="9" customFormat="1" x14ac:dyDescent="0.2">
      <c r="A3233" s="31" t="s">
        <v>94</v>
      </c>
      <c r="B3233" s="32">
        <v>535322810922</v>
      </c>
      <c r="C3233" s="32">
        <v>525590990643</v>
      </c>
      <c r="D3233" s="32">
        <v>525590990643</v>
      </c>
      <c r="E3233" s="32">
        <v>525590990643</v>
      </c>
      <c r="F3233" s="32">
        <f t="shared" si="203"/>
        <v>9731820279</v>
      </c>
      <c r="G3233" s="33">
        <f t="shared" si="204"/>
        <v>98.182065086627148</v>
      </c>
      <c r="H3233" s="34">
        <f t="shared" si="205"/>
        <v>98.182065086627148</v>
      </c>
      <c r="I3233" s="34">
        <f t="shared" si="206"/>
        <v>98.182065086627148</v>
      </c>
    </row>
    <row r="3234" spans="1:9" s="8" customFormat="1" x14ac:dyDescent="0.2">
      <c r="A3234" s="31" t="s">
        <v>95</v>
      </c>
      <c r="B3234" s="32">
        <v>146017155727</v>
      </c>
      <c r="C3234" s="32">
        <v>138198735701</v>
      </c>
      <c r="D3234" s="32">
        <v>138198735701</v>
      </c>
      <c r="E3234" s="32">
        <v>138198735701</v>
      </c>
      <c r="F3234" s="32">
        <f t="shared" si="203"/>
        <v>7818420026</v>
      </c>
      <c r="G3234" s="33">
        <f t="shared" si="204"/>
        <v>94.645546965304789</v>
      </c>
      <c r="H3234" s="34">
        <f t="shared" si="205"/>
        <v>94.645546965304789</v>
      </c>
      <c r="I3234" s="34">
        <f t="shared" si="206"/>
        <v>94.645546965304789</v>
      </c>
    </row>
    <row r="3235" spans="1:9" s="8" customFormat="1" x14ac:dyDescent="0.2">
      <c r="A3235" s="31" t="s">
        <v>96</v>
      </c>
      <c r="B3235" s="32">
        <v>70653054276</v>
      </c>
      <c r="C3235" s="32">
        <v>58907572625</v>
      </c>
      <c r="D3235" s="32">
        <v>58907572625</v>
      </c>
      <c r="E3235" s="32">
        <v>58907572625</v>
      </c>
      <c r="F3235" s="32">
        <f t="shared" si="203"/>
        <v>11745481651</v>
      </c>
      <c r="G3235" s="33">
        <f t="shared" si="204"/>
        <v>83.37583311668692</v>
      </c>
      <c r="H3235" s="34">
        <f t="shared" si="205"/>
        <v>83.37583311668692</v>
      </c>
      <c r="I3235" s="34">
        <f t="shared" si="206"/>
        <v>83.37583311668692</v>
      </c>
    </row>
    <row r="3236" spans="1:9" s="8" customFormat="1" x14ac:dyDescent="0.2">
      <c r="A3236" s="31" t="s">
        <v>179</v>
      </c>
      <c r="B3236" s="32">
        <v>6136703296</v>
      </c>
      <c r="C3236" s="32">
        <v>0</v>
      </c>
      <c r="D3236" s="32">
        <v>0</v>
      </c>
      <c r="E3236" s="32">
        <v>0</v>
      </c>
      <c r="F3236" s="32">
        <f t="shared" si="203"/>
        <v>6136703296</v>
      </c>
      <c r="G3236" s="33">
        <f t="shared" si="204"/>
        <v>0</v>
      </c>
      <c r="H3236" s="34">
        <f t="shared" si="205"/>
        <v>0</v>
      </c>
      <c r="I3236" s="34">
        <f t="shared" si="206"/>
        <v>0</v>
      </c>
    </row>
    <row r="3237" spans="1:9" s="8" customFormat="1" x14ac:dyDescent="0.2">
      <c r="A3237" s="27" t="s">
        <v>1378</v>
      </c>
      <c r="B3237" s="28">
        <v>71890000000</v>
      </c>
      <c r="C3237" s="28">
        <v>67447262197.230003</v>
      </c>
      <c r="D3237" s="28">
        <v>58126349549.540001</v>
      </c>
      <c r="E3237" s="28">
        <v>58126349549.540001</v>
      </c>
      <c r="F3237" s="28">
        <f t="shared" si="203"/>
        <v>4442737802.7699966</v>
      </c>
      <c r="G3237" s="29">
        <f t="shared" si="204"/>
        <v>93.820089299248849</v>
      </c>
      <c r="H3237" s="30">
        <f t="shared" si="205"/>
        <v>80.854568854555581</v>
      </c>
      <c r="I3237" s="30">
        <f t="shared" si="206"/>
        <v>80.854568854555581</v>
      </c>
    </row>
    <row r="3238" spans="1:9" s="8" customFormat="1" x14ac:dyDescent="0.2">
      <c r="A3238" s="31" t="s">
        <v>124</v>
      </c>
      <c r="B3238" s="32">
        <v>578000000</v>
      </c>
      <c r="C3238" s="32">
        <v>410482321</v>
      </c>
      <c r="D3238" s="32">
        <v>146558113</v>
      </c>
      <c r="E3238" s="32">
        <v>146558113</v>
      </c>
      <c r="F3238" s="32">
        <f t="shared" si="203"/>
        <v>167517679</v>
      </c>
      <c r="G3238" s="33">
        <f t="shared" si="204"/>
        <v>71.017702595155711</v>
      </c>
      <c r="H3238" s="34">
        <f t="shared" si="205"/>
        <v>25.356074913494808</v>
      </c>
      <c r="I3238" s="34">
        <f t="shared" si="206"/>
        <v>25.356074913494808</v>
      </c>
    </row>
    <row r="3239" spans="1:9" s="9" customFormat="1" x14ac:dyDescent="0.2">
      <c r="A3239" s="31" t="s">
        <v>97</v>
      </c>
      <c r="B3239" s="32">
        <v>71312000000</v>
      </c>
      <c r="C3239" s="32">
        <v>67036779876.230003</v>
      </c>
      <c r="D3239" s="32">
        <v>57979791436.540001</v>
      </c>
      <c r="E3239" s="32">
        <v>57979791436.540001</v>
      </c>
      <c r="F3239" s="32">
        <f t="shared" si="203"/>
        <v>4275220123.7699966</v>
      </c>
      <c r="G3239" s="33">
        <f t="shared" si="204"/>
        <v>94.004907836310863</v>
      </c>
      <c r="H3239" s="34">
        <f t="shared" si="205"/>
        <v>81.304396786711919</v>
      </c>
      <c r="I3239" s="34">
        <f t="shared" si="206"/>
        <v>81.304396786711919</v>
      </c>
    </row>
    <row r="3240" spans="1:9" s="8" customFormat="1" x14ac:dyDescent="0.2">
      <c r="A3240" s="27" t="s">
        <v>5</v>
      </c>
      <c r="B3240" s="28">
        <v>90785222203</v>
      </c>
      <c r="C3240" s="28">
        <v>89461876860.119995</v>
      </c>
      <c r="D3240" s="28">
        <v>89461876860.119995</v>
      </c>
      <c r="E3240" s="28">
        <v>89461876860.119995</v>
      </c>
      <c r="F3240" s="28">
        <f t="shared" si="203"/>
        <v>1323345342.8800049</v>
      </c>
      <c r="G3240" s="29">
        <f t="shared" si="204"/>
        <v>98.542333971578614</v>
      </c>
      <c r="H3240" s="30">
        <f t="shared" si="205"/>
        <v>98.542333971578614</v>
      </c>
      <c r="I3240" s="30">
        <f t="shared" si="206"/>
        <v>98.542333971578614</v>
      </c>
    </row>
    <row r="3241" spans="1:9" s="8" customFormat="1" x14ac:dyDescent="0.2">
      <c r="A3241" s="31" t="s">
        <v>879</v>
      </c>
      <c r="B3241" s="32">
        <v>44000000</v>
      </c>
      <c r="C3241" s="32">
        <v>42528707.460000001</v>
      </c>
      <c r="D3241" s="32">
        <v>42528707.460000001</v>
      </c>
      <c r="E3241" s="32">
        <v>42528707.460000001</v>
      </c>
      <c r="F3241" s="32">
        <f t="shared" si="203"/>
        <v>1471292.5399999991</v>
      </c>
      <c r="G3241" s="33">
        <f t="shared" si="204"/>
        <v>96.656153318181822</v>
      </c>
      <c r="H3241" s="34">
        <f t="shared" si="205"/>
        <v>96.656153318181822</v>
      </c>
      <c r="I3241" s="34">
        <f t="shared" si="206"/>
        <v>96.656153318181822</v>
      </c>
    </row>
    <row r="3242" spans="1:9" s="8" customFormat="1" x14ac:dyDescent="0.2">
      <c r="A3242" s="31" t="s">
        <v>880</v>
      </c>
      <c r="B3242" s="32">
        <v>213000000</v>
      </c>
      <c r="C3242" s="32">
        <v>0</v>
      </c>
      <c r="D3242" s="32">
        <v>0</v>
      </c>
      <c r="E3242" s="32">
        <v>0</v>
      </c>
      <c r="F3242" s="32">
        <f t="shared" si="203"/>
        <v>213000000</v>
      </c>
      <c r="G3242" s="33">
        <f t="shared" si="204"/>
        <v>0</v>
      </c>
      <c r="H3242" s="34">
        <f t="shared" si="205"/>
        <v>0</v>
      </c>
      <c r="I3242" s="34">
        <f t="shared" si="206"/>
        <v>0</v>
      </c>
    </row>
    <row r="3243" spans="1:9" s="8" customFormat="1" x14ac:dyDescent="0.2">
      <c r="A3243" s="31" t="s">
        <v>102</v>
      </c>
      <c r="B3243" s="32">
        <v>2644000000</v>
      </c>
      <c r="C3243" s="32">
        <v>1745388648</v>
      </c>
      <c r="D3243" s="32">
        <v>1745388648</v>
      </c>
      <c r="E3243" s="32">
        <v>1745388648</v>
      </c>
      <c r="F3243" s="32">
        <f t="shared" si="203"/>
        <v>898611352</v>
      </c>
      <c r="G3243" s="33">
        <f t="shared" si="204"/>
        <v>66.013186384266263</v>
      </c>
      <c r="H3243" s="34">
        <f t="shared" si="205"/>
        <v>66.013186384266263</v>
      </c>
      <c r="I3243" s="34">
        <f t="shared" si="206"/>
        <v>66.013186384266263</v>
      </c>
    </row>
    <row r="3244" spans="1:9" s="8" customFormat="1" x14ac:dyDescent="0.2">
      <c r="A3244" s="31" t="s">
        <v>105</v>
      </c>
      <c r="B3244" s="32">
        <v>791255780</v>
      </c>
      <c r="C3244" s="32">
        <v>648059840.65999997</v>
      </c>
      <c r="D3244" s="32">
        <v>648059840.65999997</v>
      </c>
      <c r="E3244" s="32">
        <v>648059840.65999997</v>
      </c>
      <c r="F3244" s="32">
        <f t="shared" si="203"/>
        <v>143195939.34000003</v>
      </c>
      <c r="G3244" s="33">
        <f t="shared" si="204"/>
        <v>81.902699106981558</v>
      </c>
      <c r="H3244" s="34">
        <f t="shared" si="205"/>
        <v>81.902699106981558</v>
      </c>
      <c r="I3244" s="34">
        <f t="shared" si="206"/>
        <v>81.902699106981558</v>
      </c>
    </row>
    <row r="3245" spans="1:9" s="9" customFormat="1" x14ac:dyDescent="0.2">
      <c r="A3245" s="31" t="s">
        <v>135</v>
      </c>
      <c r="B3245" s="32">
        <v>344918188</v>
      </c>
      <c r="C3245" s="32">
        <v>325899664</v>
      </c>
      <c r="D3245" s="32">
        <v>325899664</v>
      </c>
      <c r="E3245" s="32">
        <v>325899664</v>
      </c>
      <c r="F3245" s="32">
        <f t="shared" si="203"/>
        <v>19018524</v>
      </c>
      <c r="G3245" s="33">
        <f t="shared" si="204"/>
        <v>94.486076796854789</v>
      </c>
      <c r="H3245" s="34">
        <f t="shared" si="205"/>
        <v>94.486076796854789</v>
      </c>
      <c r="I3245" s="34">
        <f t="shared" si="206"/>
        <v>94.486076796854789</v>
      </c>
    </row>
    <row r="3246" spans="1:9" s="9" customFormat="1" x14ac:dyDescent="0.2">
      <c r="A3246" s="31" t="s">
        <v>656</v>
      </c>
      <c r="B3246" s="32">
        <v>86748048235</v>
      </c>
      <c r="C3246" s="32">
        <v>86700000000</v>
      </c>
      <c r="D3246" s="32">
        <v>86700000000</v>
      </c>
      <c r="E3246" s="32">
        <v>86700000000</v>
      </c>
      <c r="F3246" s="32">
        <f t="shared" si="203"/>
        <v>48048235</v>
      </c>
      <c r="G3246" s="33">
        <f t="shared" si="204"/>
        <v>99.944611739425142</v>
      </c>
      <c r="H3246" s="34">
        <f t="shared" si="205"/>
        <v>99.944611739425142</v>
      </c>
      <c r="I3246" s="34">
        <f t="shared" si="206"/>
        <v>99.944611739425142</v>
      </c>
    </row>
    <row r="3247" spans="1:9" s="8" customFormat="1" x14ac:dyDescent="0.2">
      <c r="A3247" s="27" t="s">
        <v>63</v>
      </c>
      <c r="B3247" s="28">
        <v>1288000000</v>
      </c>
      <c r="C3247" s="28">
        <v>855744808</v>
      </c>
      <c r="D3247" s="28">
        <v>855744808</v>
      </c>
      <c r="E3247" s="28">
        <v>855744808</v>
      </c>
      <c r="F3247" s="28">
        <f t="shared" si="203"/>
        <v>432255192</v>
      </c>
      <c r="G3247" s="29">
        <f t="shared" si="204"/>
        <v>66.439814285714277</v>
      </c>
      <c r="H3247" s="30">
        <f t="shared" si="205"/>
        <v>66.439814285714277</v>
      </c>
      <c r="I3247" s="30">
        <f t="shared" si="206"/>
        <v>66.439814285714277</v>
      </c>
    </row>
    <row r="3248" spans="1:9" s="8" customFormat="1" x14ac:dyDescent="0.2">
      <c r="A3248" s="31" t="s">
        <v>106</v>
      </c>
      <c r="B3248" s="32">
        <v>1199000000</v>
      </c>
      <c r="C3248" s="32">
        <v>855744808</v>
      </c>
      <c r="D3248" s="32">
        <v>855744808</v>
      </c>
      <c r="E3248" s="32">
        <v>855744808</v>
      </c>
      <c r="F3248" s="32">
        <f t="shared" si="203"/>
        <v>343255192</v>
      </c>
      <c r="G3248" s="33">
        <f t="shared" si="204"/>
        <v>71.371543619683067</v>
      </c>
      <c r="H3248" s="34">
        <f t="shared" si="205"/>
        <v>71.371543619683067</v>
      </c>
      <c r="I3248" s="34">
        <f t="shared" si="206"/>
        <v>71.371543619683067</v>
      </c>
    </row>
    <row r="3249" spans="1:9" s="8" customFormat="1" x14ac:dyDescent="0.2">
      <c r="A3249" s="31" t="s">
        <v>107</v>
      </c>
      <c r="B3249" s="32">
        <v>56000000</v>
      </c>
      <c r="C3249" s="32">
        <v>0</v>
      </c>
      <c r="D3249" s="32">
        <v>0</v>
      </c>
      <c r="E3249" s="32">
        <v>0</v>
      </c>
      <c r="F3249" s="32">
        <f t="shared" si="203"/>
        <v>56000000</v>
      </c>
      <c r="G3249" s="33">
        <f t="shared" si="204"/>
        <v>0</v>
      </c>
      <c r="H3249" s="34">
        <f t="shared" si="205"/>
        <v>0</v>
      </c>
      <c r="I3249" s="34">
        <f t="shared" si="206"/>
        <v>0</v>
      </c>
    </row>
    <row r="3250" spans="1:9" s="8" customFormat="1" x14ac:dyDescent="0.2">
      <c r="A3250" s="31" t="s">
        <v>287</v>
      </c>
      <c r="B3250" s="32">
        <v>33000000</v>
      </c>
      <c r="C3250" s="32">
        <v>0</v>
      </c>
      <c r="D3250" s="32">
        <v>0</v>
      </c>
      <c r="E3250" s="32">
        <v>0</v>
      </c>
      <c r="F3250" s="32">
        <f t="shared" si="203"/>
        <v>33000000</v>
      </c>
      <c r="G3250" s="33">
        <f t="shared" si="204"/>
        <v>0</v>
      </c>
      <c r="H3250" s="34">
        <f t="shared" si="205"/>
        <v>0</v>
      </c>
      <c r="I3250" s="34">
        <f t="shared" si="206"/>
        <v>0</v>
      </c>
    </row>
    <row r="3251" spans="1:9" s="9" customFormat="1" x14ac:dyDescent="0.2">
      <c r="A3251" s="27" t="s">
        <v>6</v>
      </c>
      <c r="B3251" s="28">
        <v>161817217700</v>
      </c>
      <c r="C3251" s="28">
        <v>147130387912.04001</v>
      </c>
      <c r="D3251" s="28">
        <v>53542162319.970001</v>
      </c>
      <c r="E3251" s="28">
        <v>53542162319.970001</v>
      </c>
      <c r="F3251" s="28">
        <f t="shared" si="203"/>
        <v>14686829787.959991</v>
      </c>
      <c r="G3251" s="29">
        <f t="shared" si="204"/>
        <v>90.923815155944325</v>
      </c>
      <c r="H3251" s="30">
        <f t="shared" si="205"/>
        <v>33.088050258801353</v>
      </c>
      <c r="I3251" s="30">
        <f t="shared" si="206"/>
        <v>33.088050258801353</v>
      </c>
    </row>
    <row r="3252" spans="1:9" s="8" customFormat="1" x14ac:dyDescent="0.2">
      <c r="A3252" s="31" t="s">
        <v>881</v>
      </c>
      <c r="B3252" s="32">
        <v>1800000000</v>
      </c>
      <c r="C3252" s="32">
        <v>1792114579</v>
      </c>
      <c r="D3252" s="32">
        <v>1792114579</v>
      </c>
      <c r="E3252" s="32">
        <v>1792114579</v>
      </c>
      <c r="F3252" s="32">
        <f t="shared" si="203"/>
        <v>7885421</v>
      </c>
      <c r="G3252" s="33">
        <f t="shared" si="204"/>
        <v>99.561921055555558</v>
      </c>
      <c r="H3252" s="34">
        <f t="shared" si="205"/>
        <v>99.561921055555558</v>
      </c>
      <c r="I3252" s="34">
        <f t="shared" si="206"/>
        <v>99.561921055555558</v>
      </c>
    </row>
    <row r="3253" spans="1:9" s="8" customFormat="1" ht="22.5" x14ac:dyDescent="0.2">
      <c r="A3253" s="31" t="s">
        <v>882</v>
      </c>
      <c r="B3253" s="32">
        <v>10258174700</v>
      </c>
      <c r="C3253" s="32">
        <v>6202018056</v>
      </c>
      <c r="D3253" s="32">
        <v>3056742310</v>
      </c>
      <c r="E3253" s="32">
        <v>3056742310</v>
      </c>
      <c r="F3253" s="32">
        <f t="shared" si="203"/>
        <v>4056156644</v>
      </c>
      <c r="G3253" s="33">
        <f t="shared" si="204"/>
        <v>60.459275040422156</v>
      </c>
      <c r="H3253" s="34">
        <f t="shared" si="205"/>
        <v>29.798111256576671</v>
      </c>
      <c r="I3253" s="34">
        <f t="shared" si="206"/>
        <v>29.798111256576671</v>
      </c>
    </row>
    <row r="3254" spans="1:9" s="8" customFormat="1" ht="22.5" x14ac:dyDescent="0.2">
      <c r="A3254" s="31" t="s">
        <v>883</v>
      </c>
      <c r="B3254" s="32">
        <v>9095894000</v>
      </c>
      <c r="C3254" s="32">
        <v>7961190470</v>
      </c>
      <c r="D3254" s="32">
        <v>5363972178.6599998</v>
      </c>
      <c r="E3254" s="32">
        <v>5363972178.6599998</v>
      </c>
      <c r="F3254" s="32">
        <f t="shared" si="203"/>
        <v>1134703530</v>
      </c>
      <c r="G3254" s="33">
        <f t="shared" si="204"/>
        <v>87.525101655758093</v>
      </c>
      <c r="H3254" s="34">
        <f t="shared" si="205"/>
        <v>58.971357611027564</v>
      </c>
      <c r="I3254" s="34">
        <f t="shared" si="206"/>
        <v>58.971357611027564</v>
      </c>
    </row>
    <row r="3255" spans="1:9" s="8" customFormat="1" x14ac:dyDescent="0.2">
      <c r="A3255" s="31" t="s">
        <v>884</v>
      </c>
      <c r="B3255" s="32">
        <v>34500000000</v>
      </c>
      <c r="C3255" s="32">
        <v>33435310140.32</v>
      </c>
      <c r="D3255" s="32">
        <v>17216540708</v>
      </c>
      <c r="E3255" s="32">
        <v>17216540708</v>
      </c>
      <c r="F3255" s="32">
        <f t="shared" si="203"/>
        <v>1064689859.6800003</v>
      </c>
      <c r="G3255" s="33">
        <f t="shared" si="204"/>
        <v>96.91394243571014</v>
      </c>
      <c r="H3255" s="34">
        <f t="shared" si="205"/>
        <v>49.903016544927539</v>
      </c>
      <c r="I3255" s="34">
        <f t="shared" si="206"/>
        <v>49.903016544927539</v>
      </c>
    </row>
    <row r="3256" spans="1:9" s="8" customFormat="1" ht="22.5" x14ac:dyDescent="0.2">
      <c r="A3256" s="31" t="s">
        <v>885</v>
      </c>
      <c r="B3256" s="32">
        <v>15361199000</v>
      </c>
      <c r="C3256" s="32">
        <v>10368525443</v>
      </c>
      <c r="D3256" s="32">
        <v>1435150693</v>
      </c>
      <c r="E3256" s="32">
        <v>1435150693</v>
      </c>
      <c r="F3256" s="32">
        <f t="shared" si="203"/>
        <v>4992673557</v>
      </c>
      <c r="G3256" s="33">
        <f t="shared" si="204"/>
        <v>67.498151954154096</v>
      </c>
      <c r="H3256" s="34">
        <f t="shared" si="205"/>
        <v>9.3426997007199759</v>
      </c>
      <c r="I3256" s="34">
        <f t="shared" si="206"/>
        <v>9.3426997007199759</v>
      </c>
    </row>
    <row r="3257" spans="1:9" s="8" customFormat="1" ht="22.5" x14ac:dyDescent="0.2">
      <c r="A3257" s="31" t="s">
        <v>886</v>
      </c>
      <c r="B3257" s="32">
        <v>51000000000</v>
      </c>
      <c r="C3257" s="32">
        <v>50999101359</v>
      </c>
      <c r="D3257" s="32">
        <v>22805924.5</v>
      </c>
      <c r="E3257" s="32">
        <v>22805924.5</v>
      </c>
      <c r="F3257" s="32">
        <f t="shared" si="203"/>
        <v>898641</v>
      </c>
      <c r="G3257" s="33">
        <f t="shared" si="204"/>
        <v>99.998237958823537</v>
      </c>
      <c r="H3257" s="34">
        <f t="shared" si="205"/>
        <v>4.4717499019607844E-2</v>
      </c>
      <c r="I3257" s="34">
        <f t="shared" si="206"/>
        <v>4.4717499019607844E-2</v>
      </c>
    </row>
    <row r="3258" spans="1:9" s="8" customFormat="1" ht="22.5" x14ac:dyDescent="0.2">
      <c r="A3258" s="31" t="s">
        <v>887</v>
      </c>
      <c r="B3258" s="32">
        <v>9051950000</v>
      </c>
      <c r="C3258" s="32">
        <v>8950797833</v>
      </c>
      <c r="D3258" s="32">
        <v>6360834741</v>
      </c>
      <c r="E3258" s="32">
        <v>6360834741</v>
      </c>
      <c r="F3258" s="32">
        <f t="shared" si="203"/>
        <v>101152167</v>
      </c>
      <c r="G3258" s="33">
        <f t="shared" si="204"/>
        <v>98.882537276498439</v>
      </c>
      <c r="H3258" s="34">
        <f t="shared" si="205"/>
        <v>70.270325631493762</v>
      </c>
      <c r="I3258" s="34">
        <f t="shared" si="206"/>
        <v>70.270325631493762</v>
      </c>
    </row>
    <row r="3259" spans="1:9" s="8" customFormat="1" ht="22.5" x14ac:dyDescent="0.2">
      <c r="A3259" s="31" t="s">
        <v>888</v>
      </c>
      <c r="B3259" s="32">
        <v>22100000000</v>
      </c>
      <c r="C3259" s="32">
        <v>20765313704.720001</v>
      </c>
      <c r="D3259" s="32">
        <v>13149994589.540001</v>
      </c>
      <c r="E3259" s="32">
        <v>13149994589.540001</v>
      </c>
      <c r="F3259" s="32">
        <f t="shared" si="203"/>
        <v>1334686295.2799988</v>
      </c>
      <c r="G3259" s="33">
        <f t="shared" si="204"/>
        <v>93.960695496470592</v>
      </c>
      <c r="H3259" s="34">
        <f t="shared" si="205"/>
        <v>59.502237961719459</v>
      </c>
      <c r="I3259" s="34">
        <f t="shared" si="206"/>
        <v>59.502237961719459</v>
      </c>
    </row>
    <row r="3260" spans="1:9" s="8" customFormat="1" ht="22.5" x14ac:dyDescent="0.2">
      <c r="A3260" s="31" t="s">
        <v>1431</v>
      </c>
      <c r="B3260" s="32">
        <v>8000000000</v>
      </c>
      <c r="C3260" s="32">
        <v>6656016327</v>
      </c>
      <c r="D3260" s="32">
        <v>5144006596.2700005</v>
      </c>
      <c r="E3260" s="32">
        <v>5144006596.2700005</v>
      </c>
      <c r="F3260" s="32">
        <f t="shared" si="203"/>
        <v>1343983673</v>
      </c>
      <c r="G3260" s="33">
        <f t="shared" si="204"/>
        <v>83.200204087499998</v>
      </c>
      <c r="H3260" s="34">
        <f t="shared" si="205"/>
        <v>64.300082453375012</v>
      </c>
      <c r="I3260" s="34">
        <f t="shared" si="206"/>
        <v>64.300082453375012</v>
      </c>
    </row>
    <row r="3261" spans="1:9" s="8" customFormat="1" x14ac:dyDescent="0.2">
      <c r="A3261" s="31" t="s">
        <v>1690</v>
      </c>
      <c r="B3261" s="32">
        <v>650000000</v>
      </c>
      <c r="C3261" s="32">
        <v>0</v>
      </c>
      <c r="D3261" s="32">
        <v>0</v>
      </c>
      <c r="E3261" s="32">
        <v>0</v>
      </c>
      <c r="F3261" s="32">
        <f t="shared" si="203"/>
        <v>650000000</v>
      </c>
      <c r="G3261" s="33">
        <f t="shared" si="204"/>
        <v>0</v>
      </c>
      <c r="H3261" s="34">
        <f t="shared" si="205"/>
        <v>0</v>
      </c>
      <c r="I3261" s="34">
        <f t="shared" si="206"/>
        <v>0</v>
      </c>
    </row>
    <row r="3262" spans="1:9" s="9" customFormat="1" x14ac:dyDescent="0.2">
      <c r="A3262" s="27" t="s">
        <v>1558</v>
      </c>
      <c r="B3262" s="28">
        <v>87848000000</v>
      </c>
      <c r="C3262" s="28">
        <v>62249872084.940002</v>
      </c>
      <c r="D3262" s="28">
        <v>59155156020.839996</v>
      </c>
      <c r="E3262" s="28">
        <v>58843814420.779999</v>
      </c>
      <c r="F3262" s="28">
        <f t="shared" si="203"/>
        <v>25598127915.059998</v>
      </c>
      <c r="G3262" s="29">
        <f t="shared" si="204"/>
        <v>70.860887083302984</v>
      </c>
      <c r="H3262" s="30">
        <f t="shared" si="205"/>
        <v>67.338079433612592</v>
      </c>
      <c r="I3262" s="30">
        <f t="shared" si="206"/>
        <v>66.983669999066564</v>
      </c>
    </row>
    <row r="3263" spans="1:9" s="8" customFormat="1" x14ac:dyDescent="0.2">
      <c r="A3263" s="27" t="s">
        <v>4</v>
      </c>
      <c r="B3263" s="28">
        <v>87848000000</v>
      </c>
      <c r="C3263" s="28">
        <v>62249872084.940002</v>
      </c>
      <c r="D3263" s="28">
        <v>59155156020.839996</v>
      </c>
      <c r="E3263" s="28">
        <v>58843814420.779999</v>
      </c>
      <c r="F3263" s="28">
        <f t="shared" si="203"/>
        <v>25598127915.059998</v>
      </c>
      <c r="G3263" s="29">
        <f t="shared" si="204"/>
        <v>70.860887083302984</v>
      </c>
      <c r="H3263" s="30">
        <f t="shared" si="205"/>
        <v>67.338079433612592</v>
      </c>
      <c r="I3263" s="30">
        <f t="shared" si="206"/>
        <v>66.983669999066564</v>
      </c>
    </row>
    <row r="3264" spans="1:9" s="8" customFormat="1" x14ac:dyDescent="0.2">
      <c r="A3264" s="27" t="s">
        <v>62</v>
      </c>
      <c r="B3264" s="28">
        <v>8047523213</v>
      </c>
      <c r="C3264" s="28">
        <v>7976686785</v>
      </c>
      <c r="D3264" s="28">
        <v>7976686785</v>
      </c>
      <c r="E3264" s="28">
        <v>7976686785</v>
      </c>
      <c r="F3264" s="28">
        <f t="shared" si="203"/>
        <v>70836428</v>
      </c>
      <c r="G3264" s="29">
        <f t="shared" si="204"/>
        <v>99.119773548642016</v>
      </c>
      <c r="H3264" s="30">
        <f t="shared" si="205"/>
        <v>99.119773548642016</v>
      </c>
      <c r="I3264" s="30">
        <f t="shared" si="206"/>
        <v>99.119773548642016</v>
      </c>
    </row>
    <row r="3265" spans="1:9" s="8" customFormat="1" x14ac:dyDescent="0.2">
      <c r="A3265" s="31" t="s">
        <v>94</v>
      </c>
      <c r="B3265" s="32">
        <v>5756000000</v>
      </c>
      <c r="C3265" s="32">
        <v>5715196344</v>
      </c>
      <c r="D3265" s="32">
        <v>5715196344</v>
      </c>
      <c r="E3265" s="32">
        <v>5715196344</v>
      </c>
      <c r="F3265" s="32">
        <f t="shared" si="203"/>
        <v>40803656</v>
      </c>
      <c r="G3265" s="33">
        <f t="shared" si="204"/>
        <v>99.291110910354405</v>
      </c>
      <c r="H3265" s="34">
        <f t="shared" si="205"/>
        <v>99.291110910354405</v>
      </c>
      <c r="I3265" s="34">
        <f t="shared" si="206"/>
        <v>99.291110910354405</v>
      </c>
    </row>
    <row r="3266" spans="1:9" s="9" customFormat="1" x14ac:dyDescent="0.2">
      <c r="A3266" s="31" t="s">
        <v>95</v>
      </c>
      <c r="B3266" s="32">
        <v>1514406012</v>
      </c>
      <c r="C3266" s="32">
        <v>1492742638</v>
      </c>
      <c r="D3266" s="32">
        <v>1492742638</v>
      </c>
      <c r="E3266" s="32">
        <v>1492742638</v>
      </c>
      <c r="F3266" s="32">
        <f t="shared" si="203"/>
        <v>21663374</v>
      </c>
      <c r="G3266" s="33">
        <f t="shared" si="204"/>
        <v>98.56951347073759</v>
      </c>
      <c r="H3266" s="34">
        <f t="shared" si="205"/>
        <v>98.56951347073759</v>
      </c>
      <c r="I3266" s="34">
        <f t="shared" si="206"/>
        <v>98.56951347073759</v>
      </c>
    </row>
    <row r="3267" spans="1:9" s="8" customFormat="1" x14ac:dyDescent="0.2">
      <c r="A3267" s="31" t="s">
        <v>96</v>
      </c>
      <c r="B3267" s="32">
        <v>777117201</v>
      </c>
      <c r="C3267" s="32">
        <v>768747803</v>
      </c>
      <c r="D3267" s="32">
        <v>768747803</v>
      </c>
      <c r="E3267" s="32">
        <v>768747803</v>
      </c>
      <c r="F3267" s="32">
        <f t="shared" si="203"/>
        <v>8369398</v>
      </c>
      <c r="G3267" s="33">
        <f t="shared" si="204"/>
        <v>98.923019849614676</v>
      </c>
      <c r="H3267" s="34">
        <f t="shared" si="205"/>
        <v>98.923019849614676</v>
      </c>
      <c r="I3267" s="34">
        <f t="shared" si="206"/>
        <v>98.923019849614676</v>
      </c>
    </row>
    <row r="3268" spans="1:9" s="8" customFormat="1" x14ac:dyDescent="0.2">
      <c r="A3268" s="27" t="s">
        <v>1378</v>
      </c>
      <c r="B3268" s="28">
        <v>3358000000</v>
      </c>
      <c r="C3268" s="28">
        <v>2811863434.1999998</v>
      </c>
      <c r="D3268" s="28">
        <v>2709619530.7599998</v>
      </c>
      <c r="E3268" s="28">
        <v>2539499610.7599998</v>
      </c>
      <c r="F3268" s="28">
        <f t="shared" si="203"/>
        <v>546136565.80000019</v>
      </c>
      <c r="G3268" s="29">
        <f t="shared" si="204"/>
        <v>83.736254740917204</v>
      </c>
      <c r="H3268" s="30">
        <f t="shared" si="205"/>
        <v>80.691469051816554</v>
      </c>
      <c r="I3268" s="30">
        <f t="shared" si="206"/>
        <v>75.625360653960684</v>
      </c>
    </row>
    <row r="3269" spans="1:9" s="8" customFormat="1" x14ac:dyDescent="0.2">
      <c r="A3269" s="31" t="s">
        <v>124</v>
      </c>
      <c r="B3269" s="32">
        <v>270000000</v>
      </c>
      <c r="C3269" s="32">
        <v>129205467</v>
      </c>
      <c r="D3269" s="32">
        <v>129205467</v>
      </c>
      <c r="E3269" s="32">
        <v>106673769</v>
      </c>
      <c r="F3269" s="32">
        <f t="shared" si="203"/>
        <v>140794533</v>
      </c>
      <c r="G3269" s="33">
        <f t="shared" si="204"/>
        <v>47.853876666666665</v>
      </c>
      <c r="H3269" s="34">
        <f t="shared" si="205"/>
        <v>47.853876666666665</v>
      </c>
      <c r="I3269" s="34">
        <f t="shared" si="206"/>
        <v>39.508803333333333</v>
      </c>
    </row>
    <row r="3270" spans="1:9" s="8" customFormat="1" x14ac:dyDescent="0.2">
      <c r="A3270" s="31" t="s">
        <v>97</v>
      </c>
      <c r="B3270" s="32">
        <v>3088000000</v>
      </c>
      <c r="C3270" s="32">
        <v>2682657967.1999998</v>
      </c>
      <c r="D3270" s="32">
        <v>2580414063.7599998</v>
      </c>
      <c r="E3270" s="32">
        <v>2432825841.7599998</v>
      </c>
      <c r="F3270" s="32">
        <f t="shared" si="203"/>
        <v>405342032.80000019</v>
      </c>
      <c r="G3270" s="33">
        <f t="shared" si="204"/>
        <v>86.873638834196882</v>
      </c>
      <c r="H3270" s="34">
        <f t="shared" si="205"/>
        <v>83.562631598445591</v>
      </c>
      <c r="I3270" s="34">
        <f t="shared" si="206"/>
        <v>78.783220264248698</v>
      </c>
    </row>
    <row r="3271" spans="1:9" s="8" customFormat="1" x14ac:dyDescent="0.2">
      <c r="A3271" s="27" t="s">
        <v>5</v>
      </c>
      <c r="B3271" s="28">
        <v>25183476787</v>
      </c>
      <c r="C3271" s="28">
        <v>5262559004.0900002</v>
      </c>
      <c r="D3271" s="28">
        <v>3777160701.4299998</v>
      </c>
      <c r="E3271" s="28">
        <v>3635939021.3699999</v>
      </c>
      <c r="F3271" s="28">
        <f t="shared" ref="F3271:F3334" si="207">+B3271-C3271</f>
        <v>19920917782.91</v>
      </c>
      <c r="G3271" s="29">
        <f t="shared" si="204"/>
        <v>20.89687237628203</v>
      </c>
      <c r="H3271" s="30">
        <f t="shared" si="205"/>
        <v>14.998567248585045</v>
      </c>
      <c r="I3271" s="30">
        <f t="shared" si="206"/>
        <v>14.437796068122385</v>
      </c>
    </row>
    <row r="3272" spans="1:9" s="8" customFormat="1" x14ac:dyDescent="0.2">
      <c r="A3272" s="31" t="s">
        <v>160</v>
      </c>
      <c r="B3272" s="32">
        <v>19515822707</v>
      </c>
      <c r="C3272" s="32">
        <v>0</v>
      </c>
      <c r="D3272" s="32">
        <v>0</v>
      </c>
      <c r="E3272" s="32">
        <v>0</v>
      </c>
      <c r="F3272" s="32">
        <f t="shared" si="207"/>
        <v>19515822707</v>
      </c>
      <c r="G3272" s="33">
        <f t="shared" si="204"/>
        <v>0</v>
      </c>
      <c r="H3272" s="34">
        <f t="shared" si="205"/>
        <v>0</v>
      </c>
      <c r="I3272" s="34">
        <f t="shared" si="206"/>
        <v>0</v>
      </c>
    </row>
    <row r="3273" spans="1:9" s="8" customFormat="1" x14ac:dyDescent="0.2">
      <c r="A3273" s="31" t="s">
        <v>102</v>
      </c>
      <c r="B3273" s="32">
        <v>65476787</v>
      </c>
      <c r="C3273" s="32">
        <v>10743493</v>
      </c>
      <c r="D3273" s="32">
        <v>10743493</v>
      </c>
      <c r="E3273" s="32">
        <v>10743493</v>
      </c>
      <c r="F3273" s="32">
        <f t="shared" si="207"/>
        <v>54733294</v>
      </c>
      <c r="G3273" s="33">
        <f t="shared" si="204"/>
        <v>16.408094367855895</v>
      </c>
      <c r="H3273" s="34">
        <f t="shared" si="205"/>
        <v>16.408094367855895</v>
      </c>
      <c r="I3273" s="34">
        <f t="shared" si="206"/>
        <v>16.408094367855895</v>
      </c>
    </row>
    <row r="3274" spans="1:9" s="8" customFormat="1" ht="22.5" x14ac:dyDescent="0.2">
      <c r="A3274" s="31" t="s">
        <v>889</v>
      </c>
      <c r="B3274" s="32">
        <v>5487000000</v>
      </c>
      <c r="C3274" s="32">
        <v>5154162498.0900002</v>
      </c>
      <c r="D3274" s="32">
        <v>3668764195.4299998</v>
      </c>
      <c r="E3274" s="32">
        <v>3527542515.3699999</v>
      </c>
      <c r="F3274" s="32">
        <f t="shared" si="207"/>
        <v>332837501.90999985</v>
      </c>
      <c r="G3274" s="33">
        <f t="shared" si="204"/>
        <v>93.934071406779665</v>
      </c>
      <c r="H3274" s="34">
        <f t="shared" si="205"/>
        <v>66.862843000364492</v>
      </c>
      <c r="I3274" s="34">
        <f t="shared" si="206"/>
        <v>64.28909268033533</v>
      </c>
    </row>
    <row r="3275" spans="1:9" s="8" customFormat="1" x14ac:dyDescent="0.2">
      <c r="A3275" s="31" t="s">
        <v>105</v>
      </c>
      <c r="B3275" s="32">
        <v>115177293</v>
      </c>
      <c r="C3275" s="32">
        <v>97653013</v>
      </c>
      <c r="D3275" s="32">
        <v>97653013</v>
      </c>
      <c r="E3275" s="32">
        <v>97653013</v>
      </c>
      <c r="F3275" s="32">
        <f t="shared" si="207"/>
        <v>17524280</v>
      </c>
      <c r="G3275" s="33">
        <f t="shared" si="204"/>
        <v>84.784952360358048</v>
      </c>
      <c r="H3275" s="34">
        <f t="shared" si="205"/>
        <v>84.784952360358048</v>
      </c>
      <c r="I3275" s="34">
        <f t="shared" si="206"/>
        <v>84.784952360358048</v>
      </c>
    </row>
    <row r="3276" spans="1:9" s="8" customFormat="1" x14ac:dyDescent="0.2">
      <c r="A3276" s="27" t="s">
        <v>65</v>
      </c>
      <c r="B3276" s="28">
        <v>12771000000</v>
      </c>
      <c r="C3276" s="28">
        <v>7713244746.6099997</v>
      </c>
      <c r="D3276" s="28">
        <v>6206170888.6099997</v>
      </c>
      <c r="E3276" s="28">
        <v>6206170888.6099997</v>
      </c>
      <c r="F3276" s="28">
        <f t="shared" si="207"/>
        <v>5057755253.3900003</v>
      </c>
      <c r="G3276" s="29">
        <f t="shared" si="204"/>
        <v>60.396560540364888</v>
      </c>
      <c r="H3276" s="30">
        <f t="shared" si="205"/>
        <v>48.595809949181742</v>
      </c>
      <c r="I3276" s="30">
        <f t="shared" si="206"/>
        <v>48.595809949181742</v>
      </c>
    </row>
    <row r="3277" spans="1:9" s="8" customFormat="1" x14ac:dyDescent="0.2">
      <c r="A3277" s="31" t="s">
        <v>890</v>
      </c>
      <c r="B3277" s="32">
        <v>12771000000</v>
      </c>
      <c r="C3277" s="32">
        <v>7713244746.6099997</v>
      </c>
      <c r="D3277" s="32">
        <v>6206170888.6099997</v>
      </c>
      <c r="E3277" s="32">
        <v>6206170888.6099997</v>
      </c>
      <c r="F3277" s="32">
        <f t="shared" si="207"/>
        <v>5057755253.3900003</v>
      </c>
      <c r="G3277" s="33">
        <f t="shared" ref="G3277:G3340" si="208">IFERROR(IF(C3277&gt;0,+C3277/B3277*100,0),0)</f>
        <v>60.396560540364888</v>
      </c>
      <c r="H3277" s="34">
        <f t="shared" ref="H3277:H3340" si="209">IFERROR(IF(D3277&gt;0,+D3277/B3277*100,0),0)</f>
        <v>48.595809949181742</v>
      </c>
      <c r="I3277" s="34">
        <f t="shared" ref="I3277:I3340" si="210">IFERROR(IF(E3277&gt;0,+E3277/B3277*100,0),0)</f>
        <v>48.595809949181742</v>
      </c>
    </row>
    <row r="3278" spans="1:9" s="8" customFormat="1" x14ac:dyDescent="0.2">
      <c r="A3278" s="27" t="s">
        <v>67</v>
      </c>
      <c r="B3278" s="28">
        <v>38436000000</v>
      </c>
      <c r="C3278" s="28">
        <v>38435793115.040001</v>
      </c>
      <c r="D3278" s="28">
        <v>38435793115.040001</v>
      </c>
      <c r="E3278" s="28">
        <v>38435793115.040001</v>
      </c>
      <c r="F3278" s="28">
        <f t="shared" si="207"/>
        <v>206884.95999908447</v>
      </c>
      <c r="G3278" s="29">
        <f t="shared" si="208"/>
        <v>99.999461741700486</v>
      </c>
      <c r="H3278" s="30">
        <f t="shared" si="209"/>
        <v>99.999461741700486</v>
      </c>
      <c r="I3278" s="30">
        <f t="shared" si="210"/>
        <v>99.999461741700486</v>
      </c>
    </row>
    <row r="3279" spans="1:9" s="9" customFormat="1" x14ac:dyDescent="0.2">
      <c r="A3279" s="31" t="s">
        <v>317</v>
      </c>
      <c r="B3279" s="32">
        <v>38436000000</v>
      </c>
      <c r="C3279" s="32">
        <v>38435793115.040001</v>
      </c>
      <c r="D3279" s="32">
        <v>38435793115.040001</v>
      </c>
      <c r="E3279" s="32">
        <v>38435793115.040001</v>
      </c>
      <c r="F3279" s="32">
        <f t="shared" si="207"/>
        <v>206884.95999908447</v>
      </c>
      <c r="G3279" s="33">
        <f t="shared" si="208"/>
        <v>99.999461741700486</v>
      </c>
      <c r="H3279" s="34">
        <f t="shared" si="209"/>
        <v>99.999461741700486</v>
      </c>
      <c r="I3279" s="34">
        <f t="shared" si="210"/>
        <v>99.999461741700486</v>
      </c>
    </row>
    <row r="3280" spans="1:9" s="9" customFormat="1" x14ac:dyDescent="0.2">
      <c r="A3280" s="27" t="s">
        <v>63</v>
      </c>
      <c r="B3280" s="28">
        <v>52000000</v>
      </c>
      <c r="C3280" s="28">
        <v>49725000</v>
      </c>
      <c r="D3280" s="28">
        <v>49725000</v>
      </c>
      <c r="E3280" s="28">
        <v>49725000</v>
      </c>
      <c r="F3280" s="28">
        <f t="shared" si="207"/>
        <v>2275000</v>
      </c>
      <c r="G3280" s="29">
        <f t="shared" si="208"/>
        <v>95.625</v>
      </c>
      <c r="H3280" s="30">
        <f t="shared" si="209"/>
        <v>95.625</v>
      </c>
      <c r="I3280" s="30">
        <f t="shared" si="210"/>
        <v>95.625</v>
      </c>
    </row>
    <row r="3281" spans="1:9" s="8" customFormat="1" x14ac:dyDescent="0.2">
      <c r="A3281" s="31" t="s">
        <v>106</v>
      </c>
      <c r="B3281" s="32">
        <v>52000000</v>
      </c>
      <c r="C3281" s="32">
        <v>49725000</v>
      </c>
      <c r="D3281" s="32">
        <v>49725000</v>
      </c>
      <c r="E3281" s="32">
        <v>49725000</v>
      </c>
      <c r="F3281" s="32">
        <f t="shared" si="207"/>
        <v>2275000</v>
      </c>
      <c r="G3281" s="33">
        <f t="shared" si="208"/>
        <v>95.625</v>
      </c>
      <c r="H3281" s="34">
        <f t="shared" si="209"/>
        <v>95.625</v>
      </c>
      <c r="I3281" s="34">
        <f t="shared" si="210"/>
        <v>95.625</v>
      </c>
    </row>
    <row r="3282" spans="1:9" s="8" customFormat="1" x14ac:dyDescent="0.2">
      <c r="A3282" s="27" t="s">
        <v>1559</v>
      </c>
      <c r="B3282" s="28">
        <v>42312142875</v>
      </c>
      <c r="C3282" s="28">
        <v>41011657449.169998</v>
      </c>
      <c r="D3282" s="28">
        <v>39983175434.709999</v>
      </c>
      <c r="E3282" s="28">
        <v>39492060038.709999</v>
      </c>
      <c r="F3282" s="28">
        <f t="shared" si="207"/>
        <v>1300485425.8300018</v>
      </c>
      <c r="G3282" s="29">
        <f t="shared" si="208"/>
        <v>96.926448680058712</v>
      </c>
      <c r="H3282" s="30">
        <f t="shared" si="209"/>
        <v>94.495746889562369</v>
      </c>
      <c r="I3282" s="30">
        <f t="shared" si="210"/>
        <v>93.335050780526089</v>
      </c>
    </row>
    <row r="3283" spans="1:9" s="9" customFormat="1" x14ac:dyDescent="0.2">
      <c r="A3283" s="27" t="s">
        <v>4</v>
      </c>
      <c r="B3283" s="28">
        <v>35864280000</v>
      </c>
      <c r="C3283" s="28">
        <v>34567943464.57</v>
      </c>
      <c r="D3283" s="28">
        <v>33920873213.110001</v>
      </c>
      <c r="E3283" s="28">
        <v>33429757817.110001</v>
      </c>
      <c r="F3283" s="28">
        <f t="shared" si="207"/>
        <v>1296336535.4300003</v>
      </c>
      <c r="G3283" s="29">
        <f t="shared" si="208"/>
        <v>96.385438281683051</v>
      </c>
      <c r="H3283" s="30">
        <f t="shared" si="209"/>
        <v>94.581219009861627</v>
      </c>
      <c r="I3283" s="30">
        <f t="shared" si="210"/>
        <v>93.211847044217805</v>
      </c>
    </row>
    <row r="3284" spans="1:9" s="8" customFormat="1" x14ac:dyDescent="0.2">
      <c r="A3284" s="27" t="s">
        <v>62</v>
      </c>
      <c r="B3284" s="28">
        <v>28240726750</v>
      </c>
      <c r="C3284" s="28">
        <v>27310912725</v>
      </c>
      <c r="D3284" s="28">
        <v>27310912725</v>
      </c>
      <c r="E3284" s="28">
        <v>26819797329</v>
      </c>
      <c r="F3284" s="28">
        <f t="shared" si="207"/>
        <v>929814025</v>
      </c>
      <c r="G3284" s="29">
        <f t="shared" si="208"/>
        <v>96.707542149211861</v>
      </c>
      <c r="H3284" s="30">
        <f t="shared" si="209"/>
        <v>96.707542149211861</v>
      </c>
      <c r="I3284" s="30">
        <f t="shared" si="210"/>
        <v>94.968509721514167</v>
      </c>
    </row>
    <row r="3285" spans="1:9" s="8" customFormat="1" x14ac:dyDescent="0.2">
      <c r="A3285" s="31" t="s">
        <v>94</v>
      </c>
      <c r="B3285" s="32">
        <v>17690902097</v>
      </c>
      <c r="C3285" s="32">
        <v>17289039490</v>
      </c>
      <c r="D3285" s="32">
        <v>17289039490</v>
      </c>
      <c r="E3285" s="32">
        <v>17289039490</v>
      </c>
      <c r="F3285" s="32">
        <f t="shared" si="207"/>
        <v>401862607</v>
      </c>
      <c r="G3285" s="33">
        <f t="shared" si="208"/>
        <v>97.728422186745661</v>
      </c>
      <c r="H3285" s="34">
        <f t="shared" si="209"/>
        <v>97.728422186745661</v>
      </c>
      <c r="I3285" s="34">
        <f t="shared" si="210"/>
        <v>97.728422186745661</v>
      </c>
    </row>
    <row r="3286" spans="1:9" s="9" customFormat="1" x14ac:dyDescent="0.2">
      <c r="A3286" s="31" t="s">
        <v>95</v>
      </c>
      <c r="B3286" s="32">
        <v>6259122847</v>
      </c>
      <c r="C3286" s="32">
        <v>6102771215</v>
      </c>
      <c r="D3286" s="32">
        <v>6102771215</v>
      </c>
      <c r="E3286" s="32">
        <v>5611655819</v>
      </c>
      <c r="F3286" s="32">
        <f t="shared" si="207"/>
        <v>156351632</v>
      </c>
      <c r="G3286" s="33">
        <f t="shared" si="208"/>
        <v>97.502020078181729</v>
      </c>
      <c r="H3286" s="34">
        <f t="shared" si="209"/>
        <v>97.502020078181729</v>
      </c>
      <c r="I3286" s="34">
        <f t="shared" si="210"/>
        <v>89.655626773481032</v>
      </c>
    </row>
    <row r="3287" spans="1:9" s="8" customFormat="1" x14ac:dyDescent="0.2">
      <c r="A3287" s="31" t="s">
        <v>96</v>
      </c>
      <c r="B3287" s="32">
        <v>4290701806</v>
      </c>
      <c r="C3287" s="32">
        <v>3919102020</v>
      </c>
      <c r="D3287" s="32">
        <v>3919102020</v>
      </c>
      <c r="E3287" s="32">
        <v>3919102020</v>
      </c>
      <c r="F3287" s="32">
        <f t="shared" si="207"/>
        <v>371599786</v>
      </c>
      <c r="G3287" s="33">
        <f t="shared" si="208"/>
        <v>91.339417120985544</v>
      </c>
      <c r="H3287" s="34">
        <f t="shared" si="209"/>
        <v>91.339417120985544</v>
      </c>
      <c r="I3287" s="34">
        <f t="shared" si="210"/>
        <v>91.339417120985544</v>
      </c>
    </row>
    <row r="3288" spans="1:9" s="8" customFormat="1" x14ac:dyDescent="0.2">
      <c r="A3288" s="27" t="s">
        <v>1378</v>
      </c>
      <c r="B3288" s="28">
        <v>7246000000</v>
      </c>
      <c r="C3288" s="28">
        <v>7096895363.5699997</v>
      </c>
      <c r="D3288" s="28">
        <v>6449825112.1099997</v>
      </c>
      <c r="E3288" s="28">
        <v>6449825112.1099997</v>
      </c>
      <c r="F3288" s="28">
        <f t="shared" si="207"/>
        <v>149104636.43000031</v>
      </c>
      <c r="G3288" s="29">
        <f t="shared" si="208"/>
        <v>97.942249014214738</v>
      </c>
      <c r="H3288" s="30">
        <f t="shared" si="209"/>
        <v>89.012215182307472</v>
      </c>
      <c r="I3288" s="30">
        <f t="shared" si="210"/>
        <v>89.012215182307472</v>
      </c>
    </row>
    <row r="3289" spans="1:9" s="8" customFormat="1" x14ac:dyDescent="0.2">
      <c r="A3289" s="31" t="s">
        <v>124</v>
      </c>
      <c r="B3289" s="32">
        <v>1078000000</v>
      </c>
      <c r="C3289" s="32">
        <v>1030982090</v>
      </c>
      <c r="D3289" s="32">
        <v>877224466</v>
      </c>
      <c r="E3289" s="32">
        <v>877224466</v>
      </c>
      <c r="F3289" s="32">
        <f t="shared" si="207"/>
        <v>47017910</v>
      </c>
      <c r="G3289" s="33">
        <f t="shared" si="208"/>
        <v>95.638412801484236</v>
      </c>
      <c r="H3289" s="34">
        <f t="shared" si="209"/>
        <v>81.375182374768087</v>
      </c>
      <c r="I3289" s="34">
        <f t="shared" si="210"/>
        <v>81.375182374768087</v>
      </c>
    </row>
    <row r="3290" spans="1:9" s="8" customFormat="1" x14ac:dyDescent="0.2">
      <c r="A3290" s="31" t="s">
        <v>97</v>
      </c>
      <c r="B3290" s="32">
        <v>6168000000</v>
      </c>
      <c r="C3290" s="32">
        <v>6065913273.5699997</v>
      </c>
      <c r="D3290" s="32">
        <v>5572600646.1099997</v>
      </c>
      <c r="E3290" s="32">
        <v>5572600646.1099997</v>
      </c>
      <c r="F3290" s="32">
        <f t="shared" si="207"/>
        <v>102086726.43000031</v>
      </c>
      <c r="G3290" s="33">
        <f t="shared" si="208"/>
        <v>98.344897431420236</v>
      </c>
      <c r="H3290" s="34">
        <f t="shared" si="209"/>
        <v>90.346962485570685</v>
      </c>
      <c r="I3290" s="34">
        <f t="shared" si="210"/>
        <v>90.346962485570685</v>
      </c>
    </row>
    <row r="3291" spans="1:9" s="8" customFormat="1" x14ac:dyDescent="0.2">
      <c r="A3291" s="27" t="s">
        <v>5</v>
      </c>
      <c r="B3291" s="28">
        <v>260000000</v>
      </c>
      <c r="C3291" s="28">
        <v>42582126</v>
      </c>
      <c r="D3291" s="28">
        <v>42582126</v>
      </c>
      <c r="E3291" s="28">
        <v>42582126</v>
      </c>
      <c r="F3291" s="28">
        <f t="shared" si="207"/>
        <v>217417874</v>
      </c>
      <c r="G3291" s="29">
        <f t="shared" si="208"/>
        <v>16.377740769230769</v>
      </c>
      <c r="H3291" s="30">
        <f t="shared" si="209"/>
        <v>16.377740769230769</v>
      </c>
      <c r="I3291" s="30">
        <f t="shared" si="210"/>
        <v>16.377740769230769</v>
      </c>
    </row>
    <row r="3292" spans="1:9" s="9" customFormat="1" x14ac:dyDescent="0.2">
      <c r="A3292" s="31" t="s">
        <v>102</v>
      </c>
      <c r="B3292" s="32">
        <v>50000000</v>
      </c>
      <c r="C3292" s="32">
        <v>42582126</v>
      </c>
      <c r="D3292" s="32">
        <v>42582126</v>
      </c>
      <c r="E3292" s="32">
        <v>42582126</v>
      </c>
      <c r="F3292" s="32">
        <f t="shared" si="207"/>
        <v>7417874</v>
      </c>
      <c r="G3292" s="33">
        <f t="shared" si="208"/>
        <v>85.164251999999991</v>
      </c>
      <c r="H3292" s="34">
        <f t="shared" si="209"/>
        <v>85.164251999999991</v>
      </c>
      <c r="I3292" s="34">
        <f t="shared" si="210"/>
        <v>85.164251999999991</v>
      </c>
    </row>
    <row r="3293" spans="1:9" s="8" customFormat="1" x14ac:dyDescent="0.2">
      <c r="A3293" s="31" t="s">
        <v>105</v>
      </c>
      <c r="B3293" s="32">
        <v>210000000</v>
      </c>
      <c r="C3293" s="32">
        <v>0</v>
      </c>
      <c r="D3293" s="32">
        <v>0</v>
      </c>
      <c r="E3293" s="32">
        <v>0</v>
      </c>
      <c r="F3293" s="32">
        <f t="shared" si="207"/>
        <v>210000000</v>
      </c>
      <c r="G3293" s="33">
        <f t="shared" si="208"/>
        <v>0</v>
      </c>
      <c r="H3293" s="34">
        <f t="shared" si="209"/>
        <v>0</v>
      </c>
      <c r="I3293" s="34">
        <f t="shared" si="210"/>
        <v>0</v>
      </c>
    </row>
    <row r="3294" spans="1:9" s="8" customFormat="1" x14ac:dyDescent="0.2">
      <c r="A3294" s="27" t="s">
        <v>63</v>
      </c>
      <c r="B3294" s="28">
        <v>117553250</v>
      </c>
      <c r="C3294" s="28">
        <v>117553250</v>
      </c>
      <c r="D3294" s="28">
        <v>117553250</v>
      </c>
      <c r="E3294" s="28">
        <v>117553250</v>
      </c>
      <c r="F3294" s="28">
        <f t="shared" si="207"/>
        <v>0</v>
      </c>
      <c r="G3294" s="29">
        <f t="shared" si="208"/>
        <v>100</v>
      </c>
      <c r="H3294" s="30">
        <f t="shared" si="209"/>
        <v>100</v>
      </c>
      <c r="I3294" s="30">
        <f t="shared" si="210"/>
        <v>100</v>
      </c>
    </row>
    <row r="3295" spans="1:9" s="9" customFormat="1" x14ac:dyDescent="0.2">
      <c r="A3295" s="31" t="s">
        <v>106</v>
      </c>
      <c r="B3295" s="32">
        <v>20282130</v>
      </c>
      <c r="C3295" s="32">
        <v>20282130</v>
      </c>
      <c r="D3295" s="32">
        <v>20282130</v>
      </c>
      <c r="E3295" s="32">
        <v>20282130</v>
      </c>
      <c r="F3295" s="32">
        <f t="shared" si="207"/>
        <v>0</v>
      </c>
      <c r="G3295" s="33">
        <f t="shared" si="208"/>
        <v>100</v>
      </c>
      <c r="H3295" s="34">
        <f t="shared" si="209"/>
        <v>100</v>
      </c>
      <c r="I3295" s="34">
        <f t="shared" si="210"/>
        <v>100</v>
      </c>
    </row>
    <row r="3296" spans="1:9" s="8" customFormat="1" x14ac:dyDescent="0.2">
      <c r="A3296" s="31" t="s">
        <v>108</v>
      </c>
      <c r="B3296" s="32">
        <v>97271120</v>
      </c>
      <c r="C3296" s="32">
        <v>97271120</v>
      </c>
      <c r="D3296" s="32">
        <v>97271120</v>
      </c>
      <c r="E3296" s="32">
        <v>97271120</v>
      </c>
      <c r="F3296" s="32">
        <f t="shared" si="207"/>
        <v>0</v>
      </c>
      <c r="G3296" s="33">
        <f t="shared" si="208"/>
        <v>100</v>
      </c>
      <c r="H3296" s="34">
        <f t="shared" si="209"/>
        <v>100</v>
      </c>
      <c r="I3296" s="34">
        <f t="shared" si="210"/>
        <v>100</v>
      </c>
    </row>
    <row r="3297" spans="1:9" s="8" customFormat="1" x14ac:dyDescent="0.2">
      <c r="A3297" s="27" t="s">
        <v>6</v>
      </c>
      <c r="B3297" s="28">
        <v>6447862875</v>
      </c>
      <c r="C3297" s="28">
        <v>6443713984.6000004</v>
      </c>
      <c r="D3297" s="28">
        <v>6062302221.6000004</v>
      </c>
      <c r="E3297" s="28">
        <v>6062302221.6000004</v>
      </c>
      <c r="F3297" s="28">
        <f t="shared" si="207"/>
        <v>4148890.3999996185</v>
      </c>
      <c r="G3297" s="29">
        <f t="shared" si="208"/>
        <v>99.935654797869759</v>
      </c>
      <c r="H3297" s="30">
        <f t="shared" si="209"/>
        <v>94.020334165372589</v>
      </c>
      <c r="I3297" s="30">
        <f t="shared" si="210"/>
        <v>94.020334165372589</v>
      </c>
    </row>
    <row r="3298" spans="1:9" s="8" customFormat="1" x14ac:dyDescent="0.2">
      <c r="A3298" s="31" t="s">
        <v>891</v>
      </c>
      <c r="B3298" s="32">
        <v>2447862875</v>
      </c>
      <c r="C3298" s="32">
        <v>2447860831.9899998</v>
      </c>
      <c r="D3298" s="32">
        <v>2210397113.9899998</v>
      </c>
      <c r="E3298" s="32">
        <v>2210397113.9899998</v>
      </c>
      <c r="F3298" s="32">
        <f t="shared" si="207"/>
        <v>2043.0100002288818</v>
      </c>
      <c r="G3298" s="33">
        <f t="shared" si="208"/>
        <v>99.999916539034061</v>
      </c>
      <c r="H3298" s="34">
        <f t="shared" si="209"/>
        <v>90.299057866548168</v>
      </c>
      <c r="I3298" s="34">
        <f t="shared" si="210"/>
        <v>90.299057866548168</v>
      </c>
    </row>
    <row r="3299" spans="1:9" s="8" customFormat="1" ht="22.5" x14ac:dyDescent="0.2">
      <c r="A3299" s="31" t="s">
        <v>892</v>
      </c>
      <c r="B3299" s="32">
        <v>1000000000</v>
      </c>
      <c r="C3299" s="32">
        <v>999666666</v>
      </c>
      <c r="D3299" s="32">
        <v>999666666</v>
      </c>
      <c r="E3299" s="32">
        <v>999666666</v>
      </c>
      <c r="F3299" s="32">
        <f t="shared" si="207"/>
        <v>333334</v>
      </c>
      <c r="G3299" s="33">
        <f t="shared" si="208"/>
        <v>99.966666599999996</v>
      </c>
      <c r="H3299" s="34">
        <f t="shared" si="209"/>
        <v>99.966666599999996</v>
      </c>
      <c r="I3299" s="34">
        <f t="shared" si="210"/>
        <v>99.966666599999996</v>
      </c>
    </row>
    <row r="3300" spans="1:9" s="8" customFormat="1" x14ac:dyDescent="0.2">
      <c r="A3300" s="31" t="s">
        <v>893</v>
      </c>
      <c r="B3300" s="32">
        <v>1500000000</v>
      </c>
      <c r="C3300" s="32">
        <v>1496627084.0999999</v>
      </c>
      <c r="D3300" s="32">
        <v>1352679039.0999999</v>
      </c>
      <c r="E3300" s="32">
        <v>1352679039.0999999</v>
      </c>
      <c r="F3300" s="32">
        <f t="shared" si="207"/>
        <v>3372915.9000000954</v>
      </c>
      <c r="G3300" s="33">
        <f t="shared" si="208"/>
        <v>99.775138939999991</v>
      </c>
      <c r="H3300" s="34">
        <f t="shared" si="209"/>
        <v>90.178602606666658</v>
      </c>
      <c r="I3300" s="34">
        <f t="shared" si="210"/>
        <v>90.178602606666658</v>
      </c>
    </row>
    <row r="3301" spans="1:9" s="8" customFormat="1" x14ac:dyDescent="0.2">
      <c r="A3301" s="31" t="s">
        <v>894</v>
      </c>
      <c r="B3301" s="32">
        <v>1500000000</v>
      </c>
      <c r="C3301" s="32">
        <v>1499559402.51</v>
      </c>
      <c r="D3301" s="32">
        <v>1499559402.51</v>
      </c>
      <c r="E3301" s="32">
        <v>1499559402.51</v>
      </c>
      <c r="F3301" s="32">
        <f t="shared" si="207"/>
        <v>440597.49000000954</v>
      </c>
      <c r="G3301" s="33">
        <f t="shared" si="208"/>
        <v>99.970626834000001</v>
      </c>
      <c r="H3301" s="34">
        <f t="shared" si="209"/>
        <v>99.970626834000001</v>
      </c>
      <c r="I3301" s="34">
        <f t="shared" si="210"/>
        <v>99.970626834000001</v>
      </c>
    </row>
    <row r="3302" spans="1:9" s="8" customFormat="1" x14ac:dyDescent="0.2">
      <c r="A3302" s="23" t="s">
        <v>84</v>
      </c>
      <c r="B3302" s="24">
        <v>1566475105583</v>
      </c>
      <c r="C3302" s="24">
        <v>1037539404820.9</v>
      </c>
      <c r="D3302" s="24">
        <v>889783972745.80994</v>
      </c>
      <c r="E3302" s="24">
        <v>878488644573.92993</v>
      </c>
      <c r="F3302" s="24">
        <f t="shared" si="207"/>
        <v>528935700762.09998</v>
      </c>
      <c r="G3302" s="25">
        <f t="shared" si="208"/>
        <v>66.234018090875153</v>
      </c>
      <c r="H3302" s="26">
        <f t="shared" si="209"/>
        <v>56.801666976677311</v>
      </c>
      <c r="I3302" s="26">
        <f t="shared" si="210"/>
        <v>56.080600415732754</v>
      </c>
    </row>
    <row r="3303" spans="1:9" s="9" customFormat="1" x14ac:dyDescent="0.2">
      <c r="A3303" s="27" t="s">
        <v>38</v>
      </c>
      <c r="B3303" s="28">
        <v>656798925393</v>
      </c>
      <c r="C3303" s="28">
        <v>562938837951.38</v>
      </c>
      <c r="D3303" s="28">
        <v>420848687927.52002</v>
      </c>
      <c r="E3303" s="28">
        <v>413228567776.52002</v>
      </c>
      <c r="F3303" s="28">
        <f t="shared" si="207"/>
        <v>93860087441.619995</v>
      </c>
      <c r="G3303" s="29">
        <f t="shared" si="208"/>
        <v>85.70946391462833</v>
      </c>
      <c r="H3303" s="30">
        <f t="shared" si="209"/>
        <v>64.075727236566721</v>
      </c>
      <c r="I3303" s="30">
        <f t="shared" si="210"/>
        <v>62.91553652120578</v>
      </c>
    </row>
    <row r="3304" spans="1:9" s="8" customFormat="1" x14ac:dyDescent="0.2">
      <c r="A3304" s="27" t="s">
        <v>4</v>
      </c>
      <c r="B3304" s="28">
        <v>126254179491</v>
      </c>
      <c r="C3304" s="28">
        <v>75328396091.929993</v>
      </c>
      <c r="D3304" s="28">
        <v>75125086062.029999</v>
      </c>
      <c r="E3304" s="28">
        <v>75062919866.029999</v>
      </c>
      <c r="F3304" s="28">
        <f t="shared" si="207"/>
        <v>50925783399.070007</v>
      </c>
      <c r="G3304" s="29">
        <f t="shared" si="208"/>
        <v>59.664081138240462</v>
      </c>
      <c r="H3304" s="30">
        <f t="shared" si="209"/>
        <v>59.503048821750312</v>
      </c>
      <c r="I3304" s="30">
        <f t="shared" si="210"/>
        <v>59.453809900511722</v>
      </c>
    </row>
    <row r="3305" spans="1:9" s="8" customFormat="1" x14ac:dyDescent="0.2">
      <c r="A3305" s="27" t="s">
        <v>62</v>
      </c>
      <c r="B3305" s="28">
        <v>39089436000</v>
      </c>
      <c r="C3305" s="28">
        <v>38970774871</v>
      </c>
      <c r="D3305" s="28">
        <v>38970431524</v>
      </c>
      <c r="E3305" s="28">
        <v>38970431524</v>
      </c>
      <c r="F3305" s="28">
        <f t="shared" si="207"/>
        <v>118661129</v>
      </c>
      <c r="G3305" s="29">
        <f t="shared" si="208"/>
        <v>99.696436835261579</v>
      </c>
      <c r="H3305" s="30">
        <f t="shared" si="209"/>
        <v>99.695558472626715</v>
      </c>
      <c r="I3305" s="30">
        <f t="shared" si="210"/>
        <v>99.695558472626715</v>
      </c>
    </row>
    <row r="3306" spans="1:9" s="8" customFormat="1" x14ac:dyDescent="0.2">
      <c r="A3306" s="31" t="s">
        <v>94</v>
      </c>
      <c r="B3306" s="32">
        <v>24915247000</v>
      </c>
      <c r="C3306" s="32">
        <v>24893450631</v>
      </c>
      <c r="D3306" s="32">
        <v>24893167907</v>
      </c>
      <c r="E3306" s="32">
        <v>24893167907</v>
      </c>
      <c r="F3306" s="32">
        <f t="shared" si="207"/>
        <v>21796369</v>
      </c>
      <c r="G3306" s="33">
        <f t="shared" si="208"/>
        <v>99.912517949350459</v>
      </c>
      <c r="H3306" s="34">
        <f t="shared" si="209"/>
        <v>99.911383206435801</v>
      </c>
      <c r="I3306" s="34">
        <f t="shared" si="210"/>
        <v>99.911383206435801</v>
      </c>
    </row>
    <row r="3307" spans="1:9" s="9" customFormat="1" x14ac:dyDescent="0.2">
      <c r="A3307" s="31" t="s">
        <v>95</v>
      </c>
      <c r="B3307" s="32">
        <v>8954465000</v>
      </c>
      <c r="C3307" s="32">
        <v>8912919361</v>
      </c>
      <c r="D3307" s="32">
        <v>8912919361</v>
      </c>
      <c r="E3307" s="32">
        <v>8912919361</v>
      </c>
      <c r="F3307" s="32">
        <f t="shared" si="207"/>
        <v>41545639</v>
      </c>
      <c r="G3307" s="33">
        <f t="shared" si="208"/>
        <v>99.536034380613472</v>
      </c>
      <c r="H3307" s="34">
        <f t="shared" si="209"/>
        <v>99.536034380613472</v>
      </c>
      <c r="I3307" s="34">
        <f t="shared" si="210"/>
        <v>99.536034380613472</v>
      </c>
    </row>
    <row r="3308" spans="1:9" s="8" customFormat="1" x14ac:dyDescent="0.2">
      <c r="A3308" s="31" t="s">
        <v>96</v>
      </c>
      <c r="B3308" s="32">
        <v>5219724000</v>
      </c>
      <c r="C3308" s="32">
        <v>5164404879</v>
      </c>
      <c r="D3308" s="32">
        <v>5164344256</v>
      </c>
      <c r="E3308" s="32">
        <v>5164344256</v>
      </c>
      <c r="F3308" s="32">
        <f t="shared" si="207"/>
        <v>55319121</v>
      </c>
      <c r="G3308" s="33">
        <f t="shared" si="208"/>
        <v>98.940190688243291</v>
      </c>
      <c r="H3308" s="34">
        <f t="shared" si="209"/>
        <v>98.93902926668153</v>
      </c>
      <c r="I3308" s="34">
        <f t="shared" si="210"/>
        <v>98.93902926668153</v>
      </c>
    </row>
    <row r="3309" spans="1:9" s="8" customFormat="1" x14ac:dyDescent="0.2">
      <c r="A3309" s="27" t="s">
        <v>1378</v>
      </c>
      <c r="B3309" s="28">
        <v>31307337000</v>
      </c>
      <c r="C3309" s="28">
        <v>29869433525.93</v>
      </c>
      <c r="D3309" s="28">
        <v>29666466843.029999</v>
      </c>
      <c r="E3309" s="28">
        <v>29604300647.029999</v>
      </c>
      <c r="F3309" s="28">
        <f t="shared" si="207"/>
        <v>1437903474.0699997</v>
      </c>
      <c r="G3309" s="29">
        <f t="shared" si="208"/>
        <v>95.40713579673033</v>
      </c>
      <c r="H3309" s="30">
        <f t="shared" si="209"/>
        <v>94.758831909050585</v>
      </c>
      <c r="I3309" s="30">
        <f t="shared" si="210"/>
        <v>94.560264410320173</v>
      </c>
    </row>
    <row r="3310" spans="1:9" s="9" customFormat="1" x14ac:dyDescent="0.2">
      <c r="A3310" s="31" t="s">
        <v>124</v>
      </c>
      <c r="B3310" s="32">
        <v>1425190000</v>
      </c>
      <c r="C3310" s="32">
        <v>1389696202</v>
      </c>
      <c r="D3310" s="32">
        <v>1389696202</v>
      </c>
      <c r="E3310" s="32">
        <v>1389696202</v>
      </c>
      <c r="F3310" s="32">
        <f t="shared" si="207"/>
        <v>35493798</v>
      </c>
      <c r="G3310" s="33">
        <f t="shared" si="208"/>
        <v>97.509539219332169</v>
      </c>
      <c r="H3310" s="34">
        <f t="shared" si="209"/>
        <v>97.509539219332169</v>
      </c>
      <c r="I3310" s="34">
        <f t="shared" si="210"/>
        <v>97.509539219332169</v>
      </c>
    </row>
    <row r="3311" spans="1:9" s="8" customFormat="1" x14ac:dyDescent="0.2">
      <c r="A3311" s="31" t="s">
        <v>97</v>
      </c>
      <c r="B3311" s="32">
        <v>29882147000</v>
      </c>
      <c r="C3311" s="32">
        <v>28479737323.93</v>
      </c>
      <c r="D3311" s="32">
        <v>28276770641.029999</v>
      </c>
      <c r="E3311" s="32">
        <v>28214604445.029999</v>
      </c>
      <c r="F3311" s="32">
        <f t="shared" si="207"/>
        <v>1402409676.0699997</v>
      </c>
      <c r="G3311" s="33">
        <f t="shared" si="208"/>
        <v>95.306864409474997</v>
      </c>
      <c r="H3311" s="34">
        <f t="shared" si="209"/>
        <v>94.627640514016605</v>
      </c>
      <c r="I3311" s="34">
        <f t="shared" si="210"/>
        <v>94.419602597597816</v>
      </c>
    </row>
    <row r="3312" spans="1:9" s="8" customFormat="1" x14ac:dyDescent="0.2">
      <c r="A3312" s="27" t="s">
        <v>5</v>
      </c>
      <c r="B3312" s="28">
        <v>52771614289</v>
      </c>
      <c r="C3312" s="28">
        <v>3439164871</v>
      </c>
      <c r="D3312" s="28">
        <v>3439164871</v>
      </c>
      <c r="E3312" s="28">
        <v>3439164871</v>
      </c>
      <c r="F3312" s="28">
        <f t="shared" si="207"/>
        <v>49332449418</v>
      </c>
      <c r="G3312" s="29">
        <f t="shared" si="208"/>
        <v>6.5170734633313616</v>
      </c>
      <c r="H3312" s="30">
        <f t="shared" si="209"/>
        <v>6.5170734633313616</v>
      </c>
      <c r="I3312" s="30">
        <f t="shared" si="210"/>
        <v>6.5170734633313616</v>
      </c>
    </row>
    <row r="3313" spans="1:9" s="8" customFormat="1" x14ac:dyDescent="0.2">
      <c r="A3313" s="31" t="s">
        <v>160</v>
      </c>
      <c r="B3313" s="32">
        <v>47468270289</v>
      </c>
      <c r="C3313" s="32">
        <v>0</v>
      </c>
      <c r="D3313" s="32">
        <v>0</v>
      </c>
      <c r="E3313" s="32">
        <v>0</v>
      </c>
      <c r="F3313" s="32">
        <f t="shared" si="207"/>
        <v>47468270289</v>
      </c>
      <c r="G3313" s="33">
        <f t="shared" si="208"/>
        <v>0</v>
      </c>
      <c r="H3313" s="34">
        <f t="shared" si="209"/>
        <v>0</v>
      </c>
      <c r="I3313" s="34">
        <f t="shared" si="210"/>
        <v>0</v>
      </c>
    </row>
    <row r="3314" spans="1:9" s="8" customFormat="1" x14ac:dyDescent="0.2">
      <c r="A3314" s="31" t="s">
        <v>132</v>
      </c>
      <c r="B3314" s="32">
        <v>1011769000</v>
      </c>
      <c r="C3314" s="32">
        <v>969174529</v>
      </c>
      <c r="D3314" s="32">
        <v>969174529</v>
      </c>
      <c r="E3314" s="32">
        <v>969174529</v>
      </c>
      <c r="F3314" s="32">
        <f t="shared" si="207"/>
        <v>42594471</v>
      </c>
      <c r="G3314" s="33">
        <f t="shared" si="208"/>
        <v>95.790099222253303</v>
      </c>
      <c r="H3314" s="34">
        <f t="shared" si="209"/>
        <v>95.790099222253303</v>
      </c>
      <c r="I3314" s="34">
        <f t="shared" si="210"/>
        <v>95.790099222253303</v>
      </c>
    </row>
    <row r="3315" spans="1:9" s="8" customFormat="1" x14ac:dyDescent="0.2">
      <c r="A3315" s="31" t="s">
        <v>133</v>
      </c>
      <c r="B3315" s="32">
        <v>54646000</v>
      </c>
      <c r="C3315" s="32">
        <v>50340538</v>
      </c>
      <c r="D3315" s="32">
        <v>50340538</v>
      </c>
      <c r="E3315" s="32">
        <v>50340538</v>
      </c>
      <c r="F3315" s="32">
        <f t="shared" si="207"/>
        <v>4305462</v>
      </c>
      <c r="G3315" s="33">
        <f t="shared" si="208"/>
        <v>92.121176298356701</v>
      </c>
      <c r="H3315" s="34">
        <f t="shared" si="209"/>
        <v>92.121176298356701</v>
      </c>
      <c r="I3315" s="34">
        <f t="shared" si="210"/>
        <v>92.121176298356701</v>
      </c>
    </row>
    <row r="3316" spans="1:9" s="8" customFormat="1" x14ac:dyDescent="0.2">
      <c r="A3316" s="31" t="s">
        <v>101</v>
      </c>
      <c r="B3316" s="32">
        <v>3492000000</v>
      </c>
      <c r="C3316" s="32">
        <v>2387140000</v>
      </c>
      <c r="D3316" s="32">
        <v>2387140000</v>
      </c>
      <c r="E3316" s="32">
        <v>2387140000</v>
      </c>
      <c r="F3316" s="32">
        <f t="shared" si="207"/>
        <v>1104860000</v>
      </c>
      <c r="G3316" s="33">
        <f t="shared" si="208"/>
        <v>68.360252004581895</v>
      </c>
      <c r="H3316" s="34">
        <f t="shared" si="209"/>
        <v>68.360252004581895</v>
      </c>
      <c r="I3316" s="34">
        <f t="shared" si="210"/>
        <v>68.360252004581895</v>
      </c>
    </row>
    <row r="3317" spans="1:9" s="8" customFormat="1" x14ac:dyDescent="0.2">
      <c r="A3317" s="31" t="s">
        <v>102</v>
      </c>
      <c r="B3317" s="32">
        <v>161468000</v>
      </c>
      <c r="C3317" s="32">
        <v>32509804</v>
      </c>
      <c r="D3317" s="32">
        <v>32509804</v>
      </c>
      <c r="E3317" s="32">
        <v>32509804</v>
      </c>
      <c r="F3317" s="32">
        <f t="shared" si="207"/>
        <v>128958196</v>
      </c>
      <c r="G3317" s="33">
        <f t="shared" si="208"/>
        <v>20.13389897688706</v>
      </c>
      <c r="H3317" s="34">
        <f t="shared" si="209"/>
        <v>20.13389897688706</v>
      </c>
      <c r="I3317" s="34">
        <f t="shared" si="210"/>
        <v>20.13389897688706</v>
      </c>
    </row>
    <row r="3318" spans="1:9" s="8" customFormat="1" x14ac:dyDescent="0.2">
      <c r="A3318" s="31" t="s">
        <v>105</v>
      </c>
      <c r="B3318" s="32">
        <v>409466000</v>
      </c>
      <c r="C3318" s="32">
        <v>0</v>
      </c>
      <c r="D3318" s="32">
        <v>0</v>
      </c>
      <c r="E3318" s="32">
        <v>0</v>
      </c>
      <c r="F3318" s="32">
        <f t="shared" si="207"/>
        <v>409466000</v>
      </c>
      <c r="G3318" s="33">
        <f t="shared" si="208"/>
        <v>0</v>
      </c>
      <c r="H3318" s="34">
        <f t="shared" si="209"/>
        <v>0</v>
      </c>
      <c r="I3318" s="34">
        <f t="shared" si="210"/>
        <v>0</v>
      </c>
    </row>
    <row r="3319" spans="1:9" s="9" customFormat="1" x14ac:dyDescent="0.2">
      <c r="A3319" s="31" t="s">
        <v>135</v>
      </c>
      <c r="B3319" s="32">
        <v>173995000</v>
      </c>
      <c r="C3319" s="32">
        <v>0</v>
      </c>
      <c r="D3319" s="32">
        <v>0</v>
      </c>
      <c r="E3319" s="32">
        <v>0</v>
      </c>
      <c r="F3319" s="32">
        <f t="shared" si="207"/>
        <v>173995000</v>
      </c>
      <c r="G3319" s="33">
        <f t="shared" si="208"/>
        <v>0</v>
      </c>
      <c r="H3319" s="34">
        <f t="shared" si="209"/>
        <v>0</v>
      </c>
      <c r="I3319" s="34">
        <f t="shared" si="210"/>
        <v>0</v>
      </c>
    </row>
    <row r="3320" spans="1:9" s="8" customFormat="1" x14ac:dyDescent="0.2">
      <c r="A3320" s="27" t="s">
        <v>63</v>
      </c>
      <c r="B3320" s="28">
        <v>3085792202</v>
      </c>
      <c r="C3320" s="28">
        <v>3049022824</v>
      </c>
      <c r="D3320" s="28">
        <v>3049022824</v>
      </c>
      <c r="E3320" s="28">
        <v>3049022824</v>
      </c>
      <c r="F3320" s="28">
        <f t="shared" si="207"/>
        <v>36769378</v>
      </c>
      <c r="G3320" s="29">
        <f t="shared" si="208"/>
        <v>98.80842987495501</v>
      </c>
      <c r="H3320" s="30">
        <f t="shared" si="209"/>
        <v>98.80842987495501</v>
      </c>
      <c r="I3320" s="30">
        <f t="shared" si="210"/>
        <v>98.80842987495501</v>
      </c>
    </row>
    <row r="3321" spans="1:9" s="9" customFormat="1" x14ac:dyDescent="0.2">
      <c r="A3321" s="31" t="s">
        <v>106</v>
      </c>
      <c r="B3321" s="32">
        <v>128000000</v>
      </c>
      <c r="C3321" s="32">
        <v>91230622</v>
      </c>
      <c r="D3321" s="32">
        <v>91230622</v>
      </c>
      <c r="E3321" s="32">
        <v>91230622</v>
      </c>
      <c r="F3321" s="32">
        <f t="shared" si="207"/>
        <v>36769378</v>
      </c>
      <c r="G3321" s="33">
        <f t="shared" si="208"/>
        <v>71.273923437500002</v>
      </c>
      <c r="H3321" s="34">
        <f t="shared" si="209"/>
        <v>71.273923437500002</v>
      </c>
      <c r="I3321" s="34">
        <f t="shared" si="210"/>
        <v>71.273923437500002</v>
      </c>
    </row>
    <row r="3322" spans="1:9" s="8" customFormat="1" x14ac:dyDescent="0.2">
      <c r="A3322" s="31" t="s">
        <v>108</v>
      </c>
      <c r="B3322" s="32">
        <v>2957792202</v>
      </c>
      <c r="C3322" s="32">
        <v>2957792202</v>
      </c>
      <c r="D3322" s="32">
        <v>2957792202</v>
      </c>
      <c r="E3322" s="32">
        <v>2957792202</v>
      </c>
      <c r="F3322" s="32">
        <f t="shared" si="207"/>
        <v>0</v>
      </c>
      <c r="G3322" s="33">
        <f t="shared" si="208"/>
        <v>100</v>
      </c>
      <c r="H3322" s="34">
        <f t="shared" si="209"/>
        <v>100</v>
      </c>
      <c r="I3322" s="34">
        <f t="shared" si="210"/>
        <v>100</v>
      </c>
    </row>
    <row r="3323" spans="1:9" s="8" customFormat="1" x14ac:dyDescent="0.2">
      <c r="A3323" s="27" t="s">
        <v>6</v>
      </c>
      <c r="B3323" s="28">
        <v>530544745902</v>
      </c>
      <c r="C3323" s="28">
        <v>487610441859.45001</v>
      </c>
      <c r="D3323" s="28">
        <v>345723601865.48999</v>
      </c>
      <c r="E3323" s="28">
        <v>338165647910.48999</v>
      </c>
      <c r="F3323" s="28">
        <f t="shared" si="207"/>
        <v>42934304042.549988</v>
      </c>
      <c r="G3323" s="29">
        <f t="shared" si="208"/>
        <v>91.907505564011245</v>
      </c>
      <c r="H3323" s="30">
        <f t="shared" si="209"/>
        <v>65.163891365602282</v>
      </c>
      <c r="I3323" s="30">
        <f t="shared" si="210"/>
        <v>63.739326517231135</v>
      </c>
    </row>
    <row r="3324" spans="1:9" s="9" customFormat="1" ht="22.5" x14ac:dyDescent="0.2">
      <c r="A3324" s="31" t="s">
        <v>895</v>
      </c>
      <c r="B3324" s="32">
        <v>11567000000</v>
      </c>
      <c r="C3324" s="32">
        <v>11449853584</v>
      </c>
      <c r="D3324" s="32">
        <v>11449853584</v>
      </c>
      <c r="E3324" s="32">
        <v>11449853584</v>
      </c>
      <c r="F3324" s="32">
        <f t="shared" si="207"/>
        <v>117146416</v>
      </c>
      <c r="G3324" s="33">
        <f t="shared" si="208"/>
        <v>98.987235964381426</v>
      </c>
      <c r="H3324" s="34">
        <f t="shared" si="209"/>
        <v>98.987235964381426</v>
      </c>
      <c r="I3324" s="34">
        <f t="shared" si="210"/>
        <v>98.987235964381426</v>
      </c>
    </row>
    <row r="3325" spans="1:9" s="9" customFormat="1" x14ac:dyDescent="0.2">
      <c r="A3325" s="31" t="s">
        <v>896</v>
      </c>
      <c r="B3325" s="32">
        <v>82500000</v>
      </c>
      <c r="C3325" s="32">
        <v>74988568</v>
      </c>
      <c r="D3325" s="32">
        <v>74988568</v>
      </c>
      <c r="E3325" s="32">
        <v>74988568</v>
      </c>
      <c r="F3325" s="32">
        <f t="shared" si="207"/>
        <v>7511432</v>
      </c>
      <c r="G3325" s="33">
        <f t="shared" si="208"/>
        <v>90.895233939393933</v>
      </c>
      <c r="H3325" s="34">
        <f t="shared" si="209"/>
        <v>90.895233939393933</v>
      </c>
      <c r="I3325" s="34">
        <f t="shared" si="210"/>
        <v>90.895233939393933</v>
      </c>
    </row>
    <row r="3326" spans="1:9" s="8" customFormat="1" x14ac:dyDescent="0.2">
      <c r="A3326" s="31" t="s">
        <v>897</v>
      </c>
      <c r="B3326" s="32">
        <v>313000000000</v>
      </c>
      <c r="C3326" s="32">
        <v>311239478259</v>
      </c>
      <c r="D3326" s="32">
        <v>199722085097.28</v>
      </c>
      <c r="E3326" s="32">
        <v>199722085097.28</v>
      </c>
      <c r="F3326" s="32">
        <f t="shared" si="207"/>
        <v>1760521741</v>
      </c>
      <c r="G3326" s="33">
        <f t="shared" si="208"/>
        <v>99.437532990095846</v>
      </c>
      <c r="H3326" s="34">
        <f t="shared" si="209"/>
        <v>63.808972874530355</v>
      </c>
      <c r="I3326" s="34">
        <f t="shared" si="210"/>
        <v>63.808972874530355</v>
      </c>
    </row>
    <row r="3327" spans="1:9" s="8" customFormat="1" x14ac:dyDescent="0.2">
      <c r="A3327" s="31" t="s">
        <v>898</v>
      </c>
      <c r="B3327" s="32">
        <v>60000000</v>
      </c>
      <c r="C3327" s="32">
        <v>58498805</v>
      </c>
      <c r="D3327" s="32">
        <v>58498805</v>
      </c>
      <c r="E3327" s="32">
        <v>58498805</v>
      </c>
      <c r="F3327" s="32">
        <f t="shared" si="207"/>
        <v>1501195</v>
      </c>
      <c r="G3327" s="33">
        <f t="shared" si="208"/>
        <v>97.498008333333331</v>
      </c>
      <c r="H3327" s="34">
        <f t="shared" si="209"/>
        <v>97.498008333333331</v>
      </c>
      <c r="I3327" s="34">
        <f t="shared" si="210"/>
        <v>97.498008333333331</v>
      </c>
    </row>
    <row r="3328" spans="1:9" s="8" customFormat="1" x14ac:dyDescent="0.2">
      <c r="A3328" s="31" t="s">
        <v>899</v>
      </c>
      <c r="B3328" s="32">
        <v>37758080644</v>
      </c>
      <c r="C3328" s="32">
        <v>36461432690.239998</v>
      </c>
      <c r="D3328" s="32">
        <v>27996831317</v>
      </c>
      <c r="E3328" s="32">
        <v>20447221046</v>
      </c>
      <c r="F3328" s="32">
        <f t="shared" si="207"/>
        <v>1296647953.7600021</v>
      </c>
      <c r="G3328" s="33">
        <f t="shared" si="208"/>
        <v>96.565906074555599</v>
      </c>
      <c r="H3328" s="34">
        <f t="shared" si="209"/>
        <v>74.147919702186655</v>
      </c>
      <c r="I3328" s="34">
        <f t="shared" si="210"/>
        <v>54.153232095628766</v>
      </c>
    </row>
    <row r="3329" spans="1:9" s="8" customFormat="1" ht="22.5" x14ac:dyDescent="0.2">
      <c r="A3329" s="31" t="s">
        <v>900</v>
      </c>
      <c r="B3329" s="32">
        <v>9828359507</v>
      </c>
      <c r="C3329" s="32">
        <v>8766234005.9500008</v>
      </c>
      <c r="D3329" s="32">
        <v>8457690453.9499998</v>
      </c>
      <c r="E3329" s="32">
        <v>8457690453.9499998</v>
      </c>
      <c r="F3329" s="32">
        <f t="shared" si="207"/>
        <v>1062125501.0499992</v>
      </c>
      <c r="G3329" s="33">
        <f t="shared" si="208"/>
        <v>89.193257528954589</v>
      </c>
      <c r="H3329" s="34">
        <f t="shared" si="209"/>
        <v>86.053938583811714</v>
      </c>
      <c r="I3329" s="34">
        <f t="shared" si="210"/>
        <v>86.053938583811714</v>
      </c>
    </row>
    <row r="3330" spans="1:9" s="8" customFormat="1" x14ac:dyDescent="0.2">
      <c r="A3330" s="31" t="s">
        <v>901</v>
      </c>
      <c r="B3330" s="32">
        <v>8440622086</v>
      </c>
      <c r="C3330" s="32">
        <v>4673975849</v>
      </c>
      <c r="D3330" s="32">
        <v>4450850849</v>
      </c>
      <c r="E3330" s="32">
        <v>4450850849</v>
      </c>
      <c r="F3330" s="32">
        <f t="shared" si="207"/>
        <v>3766646237</v>
      </c>
      <c r="G3330" s="33">
        <f t="shared" si="208"/>
        <v>55.374779268372521</v>
      </c>
      <c r="H3330" s="34">
        <f t="shared" si="209"/>
        <v>52.731312972563757</v>
      </c>
      <c r="I3330" s="34">
        <f t="shared" si="210"/>
        <v>52.731312972563757</v>
      </c>
    </row>
    <row r="3331" spans="1:9" s="8" customFormat="1" x14ac:dyDescent="0.2">
      <c r="A3331" s="31" t="s">
        <v>902</v>
      </c>
      <c r="B3331" s="32">
        <v>10194337223</v>
      </c>
      <c r="C3331" s="32">
        <v>9483817664</v>
      </c>
      <c r="D3331" s="32">
        <v>8555396864</v>
      </c>
      <c r="E3331" s="32">
        <v>8555396864</v>
      </c>
      <c r="F3331" s="32">
        <f t="shared" si="207"/>
        <v>710519559</v>
      </c>
      <c r="G3331" s="33">
        <f t="shared" si="208"/>
        <v>93.030252546512216</v>
      </c>
      <c r="H3331" s="34">
        <f t="shared" si="209"/>
        <v>83.923031746465114</v>
      </c>
      <c r="I3331" s="34">
        <f t="shared" si="210"/>
        <v>83.923031746465114</v>
      </c>
    </row>
    <row r="3332" spans="1:9" s="8" customFormat="1" x14ac:dyDescent="0.2">
      <c r="A3332" s="31" t="s">
        <v>903</v>
      </c>
      <c r="B3332" s="32">
        <v>573785233</v>
      </c>
      <c r="C3332" s="32">
        <v>0</v>
      </c>
      <c r="D3332" s="32">
        <v>0</v>
      </c>
      <c r="E3332" s="32">
        <v>0</v>
      </c>
      <c r="F3332" s="32">
        <f t="shared" si="207"/>
        <v>573785233</v>
      </c>
      <c r="G3332" s="33">
        <f t="shared" si="208"/>
        <v>0</v>
      </c>
      <c r="H3332" s="34">
        <f t="shared" si="209"/>
        <v>0</v>
      </c>
      <c r="I3332" s="34">
        <f t="shared" si="210"/>
        <v>0</v>
      </c>
    </row>
    <row r="3333" spans="1:9" s="8" customFormat="1" x14ac:dyDescent="0.2">
      <c r="A3333" s="31" t="s">
        <v>904</v>
      </c>
      <c r="B3333" s="32">
        <v>23530377501</v>
      </c>
      <c r="C3333" s="32">
        <v>22626776897</v>
      </c>
      <c r="D3333" s="32">
        <v>21556009147</v>
      </c>
      <c r="E3333" s="32">
        <v>21547665463</v>
      </c>
      <c r="F3333" s="32">
        <f t="shared" si="207"/>
        <v>903600604</v>
      </c>
      <c r="G3333" s="33">
        <f t="shared" si="208"/>
        <v>96.159855047112615</v>
      </c>
      <c r="H3333" s="34">
        <f t="shared" si="209"/>
        <v>91.609278882516477</v>
      </c>
      <c r="I3333" s="34">
        <f t="shared" si="210"/>
        <v>91.573819680896591</v>
      </c>
    </row>
    <row r="3334" spans="1:9" s="8" customFormat="1" x14ac:dyDescent="0.2">
      <c r="A3334" s="31" t="s">
        <v>905</v>
      </c>
      <c r="B3334" s="32">
        <v>62854002515</v>
      </c>
      <c r="C3334" s="32">
        <v>35949067368</v>
      </c>
      <c r="D3334" s="32">
        <v>28590230358</v>
      </c>
      <c r="E3334" s="32">
        <v>28590230358</v>
      </c>
      <c r="F3334" s="32">
        <f t="shared" si="207"/>
        <v>26904935147</v>
      </c>
      <c r="G3334" s="33">
        <f t="shared" si="208"/>
        <v>57.194555524798631</v>
      </c>
      <c r="H3334" s="34">
        <f t="shared" si="209"/>
        <v>45.486729904236398</v>
      </c>
      <c r="I3334" s="34">
        <f t="shared" si="210"/>
        <v>45.486729904236398</v>
      </c>
    </row>
    <row r="3335" spans="1:9" s="8" customFormat="1" ht="22.5" x14ac:dyDescent="0.2">
      <c r="A3335" s="31" t="s">
        <v>906</v>
      </c>
      <c r="B3335" s="32">
        <v>6458866237</v>
      </c>
      <c r="C3335" s="32">
        <v>6238538313</v>
      </c>
      <c r="D3335" s="32">
        <v>4734594813</v>
      </c>
      <c r="E3335" s="32">
        <v>4734594813</v>
      </c>
      <c r="F3335" s="32">
        <f t="shared" ref="F3335:F3398" si="211">+B3335-C3335</f>
        <v>220327924</v>
      </c>
      <c r="G3335" s="33">
        <f t="shared" si="208"/>
        <v>96.588752330279917</v>
      </c>
      <c r="H3335" s="34">
        <f t="shared" si="209"/>
        <v>73.303806570224211</v>
      </c>
      <c r="I3335" s="34">
        <f t="shared" si="210"/>
        <v>73.303806570224211</v>
      </c>
    </row>
    <row r="3336" spans="1:9" s="9" customFormat="1" x14ac:dyDescent="0.2">
      <c r="A3336" s="31" t="s">
        <v>907</v>
      </c>
      <c r="B3336" s="32">
        <v>3912000000</v>
      </c>
      <c r="C3336" s="32">
        <v>3155245844</v>
      </c>
      <c r="D3336" s="32">
        <v>3155245844</v>
      </c>
      <c r="E3336" s="32">
        <v>3155245844</v>
      </c>
      <c r="F3336" s="32">
        <f t="shared" si="211"/>
        <v>756754156</v>
      </c>
      <c r="G3336" s="33">
        <f t="shared" si="208"/>
        <v>80.655568609406956</v>
      </c>
      <c r="H3336" s="34">
        <f t="shared" si="209"/>
        <v>80.655568609406956</v>
      </c>
      <c r="I3336" s="34">
        <f t="shared" si="210"/>
        <v>80.655568609406956</v>
      </c>
    </row>
    <row r="3337" spans="1:9" s="8" customFormat="1" x14ac:dyDescent="0.2">
      <c r="A3337" s="31" t="s">
        <v>908</v>
      </c>
      <c r="B3337" s="32">
        <v>3747486763</v>
      </c>
      <c r="C3337" s="32">
        <v>3669795367</v>
      </c>
      <c r="D3337" s="32">
        <v>3669795367</v>
      </c>
      <c r="E3337" s="32">
        <v>3669795367</v>
      </c>
      <c r="F3337" s="32">
        <f t="shared" si="211"/>
        <v>77691396</v>
      </c>
      <c r="G3337" s="33">
        <f t="shared" si="208"/>
        <v>97.926840015365258</v>
      </c>
      <c r="H3337" s="34">
        <f t="shared" si="209"/>
        <v>97.926840015365258</v>
      </c>
      <c r="I3337" s="34">
        <f t="shared" si="210"/>
        <v>97.926840015365258</v>
      </c>
    </row>
    <row r="3338" spans="1:9" s="9" customFormat="1" x14ac:dyDescent="0.2">
      <c r="A3338" s="31" t="s">
        <v>909</v>
      </c>
      <c r="B3338" s="32">
        <v>21291148026</v>
      </c>
      <c r="C3338" s="32">
        <v>19826601730.259998</v>
      </c>
      <c r="D3338" s="32">
        <v>11227555340.26</v>
      </c>
      <c r="E3338" s="32">
        <v>11227555340.26</v>
      </c>
      <c r="F3338" s="32">
        <f t="shared" si="211"/>
        <v>1464546295.7400017</v>
      </c>
      <c r="G3338" s="33">
        <f t="shared" si="208"/>
        <v>93.121337121175657</v>
      </c>
      <c r="H3338" s="34">
        <f t="shared" si="209"/>
        <v>52.733442680259913</v>
      </c>
      <c r="I3338" s="34">
        <f t="shared" si="210"/>
        <v>52.733442680259913</v>
      </c>
    </row>
    <row r="3339" spans="1:9" s="9" customFormat="1" x14ac:dyDescent="0.2">
      <c r="A3339" s="31" t="s">
        <v>910</v>
      </c>
      <c r="B3339" s="32">
        <v>6396180167</v>
      </c>
      <c r="C3339" s="32">
        <v>6209134391</v>
      </c>
      <c r="D3339" s="32">
        <v>4532662103</v>
      </c>
      <c r="E3339" s="32">
        <v>4532662103</v>
      </c>
      <c r="F3339" s="32">
        <f t="shared" si="211"/>
        <v>187045776</v>
      </c>
      <c r="G3339" s="33">
        <f t="shared" si="208"/>
        <v>97.075664363473834</v>
      </c>
      <c r="H3339" s="34">
        <f t="shared" si="209"/>
        <v>70.865141141356474</v>
      </c>
      <c r="I3339" s="34">
        <f t="shared" si="210"/>
        <v>70.865141141356474</v>
      </c>
    </row>
    <row r="3340" spans="1:9" s="8" customFormat="1" x14ac:dyDescent="0.2">
      <c r="A3340" s="31" t="s">
        <v>911</v>
      </c>
      <c r="B3340" s="32">
        <v>10000000000</v>
      </c>
      <c r="C3340" s="32">
        <v>7451269025</v>
      </c>
      <c r="D3340" s="32">
        <v>7451269025</v>
      </c>
      <c r="E3340" s="32">
        <v>7451269025</v>
      </c>
      <c r="F3340" s="32">
        <f t="shared" si="211"/>
        <v>2548730975</v>
      </c>
      <c r="G3340" s="33">
        <f t="shared" si="208"/>
        <v>74.512690250000006</v>
      </c>
      <c r="H3340" s="34">
        <f t="shared" si="209"/>
        <v>74.512690250000006</v>
      </c>
      <c r="I3340" s="34">
        <f t="shared" si="210"/>
        <v>74.512690250000006</v>
      </c>
    </row>
    <row r="3341" spans="1:9" s="8" customFormat="1" ht="22.5" x14ac:dyDescent="0.2">
      <c r="A3341" s="31" t="s">
        <v>1792</v>
      </c>
      <c r="B3341" s="32">
        <v>850000000</v>
      </c>
      <c r="C3341" s="32">
        <v>275733499</v>
      </c>
      <c r="D3341" s="32">
        <v>40044330</v>
      </c>
      <c r="E3341" s="32">
        <v>40044330</v>
      </c>
      <c r="F3341" s="32">
        <f t="shared" si="211"/>
        <v>574266501</v>
      </c>
      <c r="G3341" s="33">
        <f t="shared" ref="G3341:G3404" si="212">IFERROR(IF(C3341&gt;0,+C3341/B3341*100,0),0)</f>
        <v>32.439235176470589</v>
      </c>
      <c r="H3341" s="34">
        <f t="shared" ref="H3341:H3404" si="213">IFERROR(IF(D3341&gt;0,+D3341/B3341*100,0),0)</f>
        <v>4.7110976470588231</v>
      </c>
      <c r="I3341" s="34">
        <f t="shared" ref="I3341:I3404" si="214">IFERROR(IF(E3341&gt;0,+E3341/B3341*100,0),0)</f>
        <v>4.7110976470588231</v>
      </c>
    </row>
    <row r="3342" spans="1:9" s="9" customFormat="1" x14ac:dyDescent="0.2">
      <c r="A3342" s="27" t="s">
        <v>1560</v>
      </c>
      <c r="B3342" s="28">
        <v>50949553311</v>
      </c>
      <c r="C3342" s="28">
        <v>45454545531.75</v>
      </c>
      <c r="D3342" s="28">
        <v>45418293441.110001</v>
      </c>
      <c r="E3342" s="28">
        <v>45418293441.110001</v>
      </c>
      <c r="F3342" s="28">
        <f t="shared" si="211"/>
        <v>5495007779.25</v>
      </c>
      <c r="G3342" s="29">
        <f t="shared" si="212"/>
        <v>89.214806760506718</v>
      </c>
      <c r="H3342" s="30">
        <f t="shared" si="213"/>
        <v>89.143653848883105</v>
      </c>
      <c r="I3342" s="30">
        <f t="shared" si="214"/>
        <v>89.143653848883105</v>
      </c>
    </row>
    <row r="3343" spans="1:9" s="8" customFormat="1" x14ac:dyDescent="0.2">
      <c r="A3343" s="27" t="s">
        <v>4</v>
      </c>
      <c r="B3343" s="28">
        <v>19873389000</v>
      </c>
      <c r="C3343" s="28">
        <v>16509433636.24</v>
      </c>
      <c r="D3343" s="28">
        <v>16503356422.440001</v>
      </c>
      <c r="E3343" s="28">
        <v>16503356422.440001</v>
      </c>
      <c r="F3343" s="28">
        <f t="shared" si="211"/>
        <v>3363955363.7600002</v>
      </c>
      <c r="G3343" s="29">
        <f t="shared" si="212"/>
        <v>83.073066381581924</v>
      </c>
      <c r="H3343" s="30">
        <f t="shared" si="213"/>
        <v>83.042486726546741</v>
      </c>
      <c r="I3343" s="30">
        <f t="shared" si="214"/>
        <v>83.042486726546741</v>
      </c>
    </row>
    <row r="3344" spans="1:9" s="8" customFormat="1" x14ac:dyDescent="0.2">
      <c r="A3344" s="27" t="s">
        <v>62</v>
      </c>
      <c r="B3344" s="28">
        <v>16003949000</v>
      </c>
      <c r="C3344" s="28">
        <v>13021597762</v>
      </c>
      <c r="D3344" s="28">
        <v>13021597762</v>
      </c>
      <c r="E3344" s="28">
        <v>13021597762</v>
      </c>
      <c r="F3344" s="28">
        <f t="shared" si="211"/>
        <v>2982351238</v>
      </c>
      <c r="G3344" s="29">
        <f t="shared" si="212"/>
        <v>81.364904137097653</v>
      </c>
      <c r="H3344" s="30">
        <f t="shared" si="213"/>
        <v>81.364904137097653</v>
      </c>
      <c r="I3344" s="30">
        <f t="shared" si="214"/>
        <v>81.364904137097653</v>
      </c>
    </row>
    <row r="3345" spans="1:9" s="8" customFormat="1" x14ac:dyDescent="0.2">
      <c r="A3345" s="31" t="s">
        <v>94</v>
      </c>
      <c r="B3345" s="32">
        <v>11299053000</v>
      </c>
      <c r="C3345" s="32">
        <v>9046682001</v>
      </c>
      <c r="D3345" s="32">
        <v>9046682001</v>
      </c>
      <c r="E3345" s="32">
        <v>9046682001</v>
      </c>
      <c r="F3345" s="32">
        <f t="shared" si="211"/>
        <v>2252370999</v>
      </c>
      <c r="G3345" s="33">
        <f t="shared" si="212"/>
        <v>80.065842694958604</v>
      </c>
      <c r="H3345" s="34">
        <f t="shared" si="213"/>
        <v>80.065842694958604</v>
      </c>
      <c r="I3345" s="34">
        <f t="shared" si="214"/>
        <v>80.065842694958604</v>
      </c>
    </row>
    <row r="3346" spans="1:9" s="8" customFormat="1" x14ac:dyDescent="0.2">
      <c r="A3346" s="31" t="s">
        <v>95</v>
      </c>
      <c r="B3346" s="32">
        <v>3613581000</v>
      </c>
      <c r="C3346" s="32">
        <v>3264518585</v>
      </c>
      <c r="D3346" s="32">
        <v>3264518585</v>
      </c>
      <c r="E3346" s="32">
        <v>3264518585</v>
      </c>
      <c r="F3346" s="32">
        <f t="shared" si="211"/>
        <v>349062415</v>
      </c>
      <c r="G3346" s="33">
        <f t="shared" si="212"/>
        <v>90.340263162773994</v>
      </c>
      <c r="H3346" s="34">
        <f t="shared" si="213"/>
        <v>90.340263162773994</v>
      </c>
      <c r="I3346" s="34">
        <f t="shared" si="214"/>
        <v>90.340263162773994</v>
      </c>
    </row>
    <row r="3347" spans="1:9" s="8" customFormat="1" x14ac:dyDescent="0.2">
      <c r="A3347" s="31" t="s">
        <v>96</v>
      </c>
      <c r="B3347" s="32">
        <v>1091315000</v>
      </c>
      <c r="C3347" s="32">
        <v>710397176</v>
      </c>
      <c r="D3347" s="32">
        <v>710397176</v>
      </c>
      <c r="E3347" s="32">
        <v>710397176</v>
      </c>
      <c r="F3347" s="32">
        <f t="shared" si="211"/>
        <v>380917824</v>
      </c>
      <c r="G3347" s="33">
        <f t="shared" si="212"/>
        <v>65.095520175201486</v>
      </c>
      <c r="H3347" s="34">
        <f t="shared" si="213"/>
        <v>65.095520175201486</v>
      </c>
      <c r="I3347" s="34">
        <f t="shared" si="214"/>
        <v>65.095520175201486</v>
      </c>
    </row>
    <row r="3348" spans="1:9" s="8" customFormat="1" x14ac:dyDescent="0.2">
      <c r="A3348" s="27" t="s">
        <v>1378</v>
      </c>
      <c r="B3348" s="28">
        <v>3682312391</v>
      </c>
      <c r="C3348" s="28">
        <v>3345594573.2399998</v>
      </c>
      <c r="D3348" s="28">
        <v>3339517359.4400001</v>
      </c>
      <c r="E3348" s="28">
        <v>3339517359.4400001</v>
      </c>
      <c r="F3348" s="28">
        <f t="shared" si="211"/>
        <v>336717817.76000023</v>
      </c>
      <c r="G3348" s="29">
        <f t="shared" si="212"/>
        <v>90.855805211340083</v>
      </c>
      <c r="H3348" s="30">
        <f t="shared" si="213"/>
        <v>90.690767236429181</v>
      </c>
      <c r="I3348" s="30">
        <f t="shared" si="214"/>
        <v>90.690767236429181</v>
      </c>
    </row>
    <row r="3349" spans="1:9" s="8" customFormat="1" x14ac:dyDescent="0.2">
      <c r="A3349" s="31" t="s">
        <v>124</v>
      </c>
      <c r="B3349" s="32">
        <v>50000000</v>
      </c>
      <c r="C3349" s="32">
        <v>23114100</v>
      </c>
      <c r="D3349" s="32">
        <v>23114100</v>
      </c>
      <c r="E3349" s="32">
        <v>23114100</v>
      </c>
      <c r="F3349" s="32">
        <f t="shared" si="211"/>
        <v>26885900</v>
      </c>
      <c r="G3349" s="33">
        <f t="shared" si="212"/>
        <v>46.228200000000001</v>
      </c>
      <c r="H3349" s="34">
        <f t="shared" si="213"/>
        <v>46.228200000000001</v>
      </c>
      <c r="I3349" s="34">
        <f t="shared" si="214"/>
        <v>46.228200000000001</v>
      </c>
    </row>
    <row r="3350" spans="1:9" s="8" customFormat="1" x14ac:dyDescent="0.2">
      <c r="A3350" s="31" t="s">
        <v>97</v>
      </c>
      <c r="B3350" s="32">
        <v>3632312391</v>
      </c>
      <c r="C3350" s="32">
        <v>3322480473.2399998</v>
      </c>
      <c r="D3350" s="32">
        <v>3316403259.4400001</v>
      </c>
      <c r="E3350" s="32">
        <v>3316403259.4400001</v>
      </c>
      <c r="F3350" s="32">
        <f t="shared" si="211"/>
        <v>309831917.76000023</v>
      </c>
      <c r="G3350" s="33">
        <f t="shared" si="212"/>
        <v>91.470119185572003</v>
      </c>
      <c r="H3350" s="34">
        <f t="shared" si="213"/>
        <v>91.302809407507269</v>
      </c>
      <c r="I3350" s="34">
        <f t="shared" si="214"/>
        <v>91.302809407507269</v>
      </c>
    </row>
    <row r="3351" spans="1:9" s="8" customFormat="1" x14ac:dyDescent="0.2">
      <c r="A3351" s="27" t="s">
        <v>5</v>
      </c>
      <c r="B3351" s="28">
        <v>70000000</v>
      </c>
      <c r="C3351" s="28">
        <v>25113692</v>
      </c>
      <c r="D3351" s="28">
        <v>25113692</v>
      </c>
      <c r="E3351" s="28">
        <v>25113692</v>
      </c>
      <c r="F3351" s="28">
        <f t="shared" si="211"/>
        <v>44886308</v>
      </c>
      <c r="G3351" s="29">
        <f t="shared" si="212"/>
        <v>35.876702857142853</v>
      </c>
      <c r="H3351" s="30">
        <f t="shared" si="213"/>
        <v>35.876702857142853</v>
      </c>
      <c r="I3351" s="30">
        <f t="shared" si="214"/>
        <v>35.876702857142853</v>
      </c>
    </row>
    <row r="3352" spans="1:9" s="9" customFormat="1" x14ac:dyDescent="0.2">
      <c r="A3352" s="31" t="s">
        <v>102</v>
      </c>
      <c r="B3352" s="32">
        <v>50000000</v>
      </c>
      <c r="C3352" s="32">
        <v>25113692</v>
      </c>
      <c r="D3352" s="32">
        <v>25113692</v>
      </c>
      <c r="E3352" s="32">
        <v>25113692</v>
      </c>
      <c r="F3352" s="32">
        <f t="shared" si="211"/>
        <v>24886308</v>
      </c>
      <c r="G3352" s="33">
        <f t="shared" si="212"/>
        <v>50.227384000000001</v>
      </c>
      <c r="H3352" s="34">
        <f t="shared" si="213"/>
        <v>50.227384000000001</v>
      </c>
      <c r="I3352" s="34">
        <f t="shared" si="214"/>
        <v>50.227384000000001</v>
      </c>
    </row>
    <row r="3353" spans="1:9" s="8" customFormat="1" x14ac:dyDescent="0.2">
      <c r="A3353" s="31" t="s">
        <v>105</v>
      </c>
      <c r="B3353" s="32">
        <v>20000000</v>
      </c>
      <c r="C3353" s="32">
        <v>0</v>
      </c>
      <c r="D3353" s="32">
        <v>0</v>
      </c>
      <c r="E3353" s="32">
        <v>0</v>
      </c>
      <c r="F3353" s="32">
        <f t="shared" si="211"/>
        <v>20000000</v>
      </c>
      <c r="G3353" s="33">
        <f t="shared" si="212"/>
        <v>0</v>
      </c>
      <c r="H3353" s="34">
        <f t="shared" si="213"/>
        <v>0</v>
      </c>
      <c r="I3353" s="34">
        <f t="shared" si="214"/>
        <v>0</v>
      </c>
    </row>
    <row r="3354" spans="1:9" s="9" customFormat="1" x14ac:dyDescent="0.2">
      <c r="A3354" s="27" t="s">
        <v>63</v>
      </c>
      <c r="B3354" s="28">
        <v>117127609</v>
      </c>
      <c r="C3354" s="28">
        <v>117127609</v>
      </c>
      <c r="D3354" s="28">
        <v>117127609</v>
      </c>
      <c r="E3354" s="28">
        <v>117127609</v>
      </c>
      <c r="F3354" s="28">
        <f t="shared" si="211"/>
        <v>0</v>
      </c>
      <c r="G3354" s="29">
        <f t="shared" si="212"/>
        <v>100</v>
      </c>
      <c r="H3354" s="30">
        <f t="shared" si="213"/>
        <v>100</v>
      </c>
      <c r="I3354" s="30">
        <f t="shared" si="214"/>
        <v>100</v>
      </c>
    </row>
    <row r="3355" spans="1:9" s="8" customFormat="1" x14ac:dyDescent="0.2">
      <c r="A3355" s="31" t="s">
        <v>108</v>
      </c>
      <c r="B3355" s="32">
        <v>117127609</v>
      </c>
      <c r="C3355" s="32">
        <v>117127609</v>
      </c>
      <c r="D3355" s="32">
        <v>117127609</v>
      </c>
      <c r="E3355" s="32">
        <v>117127609</v>
      </c>
      <c r="F3355" s="32">
        <f t="shared" si="211"/>
        <v>0</v>
      </c>
      <c r="G3355" s="33">
        <f t="shared" si="212"/>
        <v>100</v>
      </c>
      <c r="H3355" s="34">
        <f t="shared" si="213"/>
        <v>100</v>
      </c>
      <c r="I3355" s="34">
        <f t="shared" si="214"/>
        <v>100</v>
      </c>
    </row>
    <row r="3356" spans="1:9" s="9" customFormat="1" x14ac:dyDescent="0.2">
      <c r="A3356" s="27" t="s">
        <v>6</v>
      </c>
      <c r="B3356" s="28">
        <v>31076164311</v>
      </c>
      <c r="C3356" s="28">
        <v>28945111895.509998</v>
      </c>
      <c r="D3356" s="28">
        <v>28914937018.669998</v>
      </c>
      <c r="E3356" s="28">
        <v>28914937018.669998</v>
      </c>
      <c r="F3356" s="28">
        <f t="shared" si="211"/>
        <v>2131052415.4900017</v>
      </c>
      <c r="G3356" s="29">
        <f t="shared" si="212"/>
        <v>93.142485687219533</v>
      </c>
      <c r="H3356" s="30">
        <f t="shared" si="213"/>
        <v>93.045385940487535</v>
      </c>
      <c r="I3356" s="30">
        <f t="shared" si="214"/>
        <v>93.045385940487535</v>
      </c>
    </row>
    <row r="3357" spans="1:9" s="9" customFormat="1" x14ac:dyDescent="0.2">
      <c r="A3357" s="31" t="s">
        <v>912</v>
      </c>
      <c r="B3357" s="32">
        <v>31076164311</v>
      </c>
      <c r="C3357" s="32">
        <v>28945111895.509998</v>
      </c>
      <c r="D3357" s="32">
        <v>28914937018.669998</v>
      </c>
      <c r="E3357" s="32">
        <v>28914937018.669998</v>
      </c>
      <c r="F3357" s="32">
        <f t="shared" si="211"/>
        <v>2131052415.4900017</v>
      </c>
      <c r="G3357" s="33">
        <f t="shared" si="212"/>
        <v>93.142485687219533</v>
      </c>
      <c r="H3357" s="34">
        <f t="shared" si="213"/>
        <v>93.045385940487535</v>
      </c>
      <c r="I3357" s="34">
        <f t="shared" si="214"/>
        <v>93.045385940487535</v>
      </c>
    </row>
    <row r="3358" spans="1:9" s="8" customFormat="1" x14ac:dyDescent="0.2">
      <c r="A3358" s="27" t="s">
        <v>1561</v>
      </c>
      <c r="B3358" s="28">
        <v>858726626879</v>
      </c>
      <c r="C3358" s="28">
        <v>429146021337.76996</v>
      </c>
      <c r="D3358" s="28">
        <v>423516991377.17999</v>
      </c>
      <c r="E3358" s="28">
        <v>419841783356.29999</v>
      </c>
      <c r="F3358" s="28">
        <f t="shared" si="211"/>
        <v>429580605541.23004</v>
      </c>
      <c r="G3358" s="29">
        <f t="shared" si="212"/>
        <v>49.974696009774405</v>
      </c>
      <c r="H3358" s="30">
        <f t="shared" si="213"/>
        <v>49.319187052162548</v>
      </c>
      <c r="I3358" s="30">
        <f t="shared" si="214"/>
        <v>48.891203581539614</v>
      </c>
    </row>
    <row r="3359" spans="1:9" s="8" customFormat="1" x14ac:dyDescent="0.2">
      <c r="A3359" s="27" t="s">
        <v>4</v>
      </c>
      <c r="B3359" s="28">
        <v>835192626879</v>
      </c>
      <c r="C3359" s="28">
        <v>407316525864.47998</v>
      </c>
      <c r="D3359" s="28">
        <v>404358720995.19</v>
      </c>
      <c r="E3359" s="28">
        <v>401026434954.29999</v>
      </c>
      <c r="F3359" s="28">
        <f t="shared" si="211"/>
        <v>427876101014.52002</v>
      </c>
      <c r="G3359" s="29">
        <f t="shared" si="212"/>
        <v>48.769171656431624</v>
      </c>
      <c r="H3359" s="30">
        <f t="shared" si="213"/>
        <v>48.415025226722001</v>
      </c>
      <c r="I3359" s="30">
        <f t="shared" si="214"/>
        <v>48.016041096157736</v>
      </c>
    </row>
    <row r="3360" spans="1:9" s="8" customFormat="1" x14ac:dyDescent="0.2">
      <c r="A3360" s="27" t="s">
        <v>62</v>
      </c>
      <c r="B3360" s="28">
        <v>60451631424</v>
      </c>
      <c r="C3360" s="28">
        <v>48543073291</v>
      </c>
      <c r="D3360" s="28">
        <v>48543073291</v>
      </c>
      <c r="E3360" s="28">
        <v>48541475347</v>
      </c>
      <c r="F3360" s="28">
        <f t="shared" si="211"/>
        <v>11908558133</v>
      </c>
      <c r="G3360" s="29">
        <f t="shared" si="212"/>
        <v>80.3006836168326</v>
      </c>
      <c r="H3360" s="30">
        <f t="shared" si="213"/>
        <v>80.3006836168326</v>
      </c>
      <c r="I3360" s="30">
        <f t="shared" si="214"/>
        <v>80.298040273779066</v>
      </c>
    </row>
    <row r="3361" spans="1:9" s="8" customFormat="1" x14ac:dyDescent="0.2">
      <c r="A3361" s="31" t="s">
        <v>94</v>
      </c>
      <c r="B3361" s="32">
        <v>40882802624</v>
      </c>
      <c r="C3361" s="32">
        <v>33162083421</v>
      </c>
      <c r="D3361" s="32">
        <v>33162083421</v>
      </c>
      <c r="E3361" s="32">
        <v>33160485477</v>
      </c>
      <c r="F3361" s="32">
        <f t="shared" si="211"/>
        <v>7720719203</v>
      </c>
      <c r="G3361" s="33">
        <f t="shared" si="212"/>
        <v>81.11499528540736</v>
      </c>
      <c r="H3361" s="34">
        <f t="shared" si="213"/>
        <v>81.11499528540736</v>
      </c>
      <c r="I3361" s="34">
        <f t="shared" si="214"/>
        <v>81.111086688399737</v>
      </c>
    </row>
    <row r="3362" spans="1:9" s="8" customFormat="1" x14ac:dyDescent="0.2">
      <c r="A3362" s="31" t="s">
        <v>95</v>
      </c>
      <c r="B3362" s="32">
        <v>14582752000</v>
      </c>
      <c r="C3362" s="32">
        <v>12160064364</v>
      </c>
      <c r="D3362" s="32">
        <v>12160064364</v>
      </c>
      <c r="E3362" s="32">
        <v>12160064364</v>
      </c>
      <c r="F3362" s="32">
        <f t="shared" si="211"/>
        <v>2422687636</v>
      </c>
      <c r="G3362" s="33">
        <f t="shared" si="212"/>
        <v>83.386622525021338</v>
      </c>
      <c r="H3362" s="34">
        <f t="shared" si="213"/>
        <v>83.386622525021338</v>
      </c>
      <c r="I3362" s="34">
        <f t="shared" si="214"/>
        <v>83.386622525021338</v>
      </c>
    </row>
    <row r="3363" spans="1:9" s="9" customFormat="1" x14ac:dyDescent="0.2">
      <c r="A3363" s="31" t="s">
        <v>96</v>
      </c>
      <c r="B3363" s="32">
        <v>3795676800</v>
      </c>
      <c r="C3363" s="32">
        <v>3220925506</v>
      </c>
      <c r="D3363" s="32">
        <v>3220925506</v>
      </c>
      <c r="E3363" s="32">
        <v>3220925506</v>
      </c>
      <c r="F3363" s="32">
        <f t="shared" si="211"/>
        <v>574751294</v>
      </c>
      <c r="G3363" s="33">
        <f t="shared" si="212"/>
        <v>84.857738835930391</v>
      </c>
      <c r="H3363" s="34">
        <f t="shared" si="213"/>
        <v>84.857738835930391</v>
      </c>
      <c r="I3363" s="34">
        <f t="shared" si="214"/>
        <v>84.857738835930391</v>
      </c>
    </row>
    <row r="3364" spans="1:9" s="9" customFormat="1" x14ac:dyDescent="0.2">
      <c r="A3364" s="31" t="s">
        <v>179</v>
      </c>
      <c r="B3364" s="32">
        <v>1190400000</v>
      </c>
      <c r="C3364" s="32">
        <v>0</v>
      </c>
      <c r="D3364" s="32">
        <v>0</v>
      </c>
      <c r="E3364" s="32">
        <v>0</v>
      </c>
      <c r="F3364" s="32">
        <f t="shared" si="211"/>
        <v>1190400000</v>
      </c>
      <c r="G3364" s="33">
        <f t="shared" si="212"/>
        <v>0</v>
      </c>
      <c r="H3364" s="34">
        <f t="shared" si="213"/>
        <v>0</v>
      </c>
      <c r="I3364" s="34">
        <f t="shared" si="214"/>
        <v>0</v>
      </c>
    </row>
    <row r="3365" spans="1:9" s="8" customFormat="1" x14ac:dyDescent="0.2">
      <c r="A3365" s="27" t="s">
        <v>1378</v>
      </c>
      <c r="B3365" s="28">
        <v>46833106919</v>
      </c>
      <c r="C3365" s="28">
        <v>42229258790.540001</v>
      </c>
      <c r="D3365" s="28">
        <v>39271677921.25</v>
      </c>
      <c r="E3365" s="28">
        <v>38016812528.360001</v>
      </c>
      <c r="F3365" s="28">
        <f t="shared" si="211"/>
        <v>4603848128.4599991</v>
      </c>
      <c r="G3365" s="29">
        <f t="shared" si="212"/>
        <v>90.169671774237472</v>
      </c>
      <c r="H3365" s="30">
        <f t="shared" si="213"/>
        <v>83.854521949979016</v>
      </c>
      <c r="I3365" s="30">
        <f t="shared" si="214"/>
        <v>81.175081111128961</v>
      </c>
    </row>
    <row r="3366" spans="1:9" s="8" customFormat="1" x14ac:dyDescent="0.2">
      <c r="A3366" s="31" t="s">
        <v>124</v>
      </c>
      <c r="B3366" s="32">
        <v>1023000000</v>
      </c>
      <c r="C3366" s="32">
        <v>925746865.03999996</v>
      </c>
      <c r="D3366" s="32">
        <v>397892492.54000002</v>
      </c>
      <c r="E3366" s="32">
        <v>397892492.54000002</v>
      </c>
      <c r="F3366" s="32">
        <f t="shared" si="211"/>
        <v>97253134.960000038</v>
      </c>
      <c r="G3366" s="33">
        <f t="shared" si="212"/>
        <v>90.493339691104595</v>
      </c>
      <c r="H3366" s="34">
        <f t="shared" si="213"/>
        <v>38.894671802541545</v>
      </c>
      <c r="I3366" s="34">
        <f t="shared" si="214"/>
        <v>38.894671802541545</v>
      </c>
    </row>
    <row r="3367" spans="1:9" s="8" customFormat="1" x14ac:dyDescent="0.2">
      <c r="A3367" s="31" t="s">
        <v>97</v>
      </c>
      <c r="B3367" s="32">
        <v>45810106919</v>
      </c>
      <c r="C3367" s="32">
        <v>41303511925.5</v>
      </c>
      <c r="D3367" s="32">
        <v>38873785428.709999</v>
      </c>
      <c r="E3367" s="32">
        <v>37618920035.82</v>
      </c>
      <c r="F3367" s="32">
        <f t="shared" si="211"/>
        <v>4506594993.5</v>
      </c>
      <c r="G3367" s="33">
        <f t="shared" si="212"/>
        <v>90.162443843520336</v>
      </c>
      <c r="H3367" s="34">
        <f t="shared" si="213"/>
        <v>84.858534596842162</v>
      </c>
      <c r="I3367" s="34">
        <f t="shared" si="214"/>
        <v>82.119258316372409</v>
      </c>
    </row>
    <row r="3368" spans="1:9" s="8" customFormat="1" x14ac:dyDescent="0.2">
      <c r="A3368" s="27" t="s">
        <v>5</v>
      </c>
      <c r="B3368" s="28">
        <v>725758864955</v>
      </c>
      <c r="C3368" s="28">
        <v>314395944558.94</v>
      </c>
      <c r="D3368" s="28">
        <v>314395944558.94</v>
      </c>
      <c r="E3368" s="28">
        <v>312321356754.94</v>
      </c>
      <c r="F3368" s="28">
        <f t="shared" si="211"/>
        <v>411362920396.06</v>
      </c>
      <c r="G3368" s="29">
        <f t="shared" si="212"/>
        <v>43.319614783959111</v>
      </c>
      <c r="H3368" s="30">
        <f t="shared" si="213"/>
        <v>43.319614783959111</v>
      </c>
      <c r="I3368" s="30">
        <f t="shared" si="214"/>
        <v>43.033763945040505</v>
      </c>
    </row>
    <row r="3369" spans="1:9" s="9" customFormat="1" x14ac:dyDescent="0.2">
      <c r="A3369" s="31" t="s">
        <v>810</v>
      </c>
      <c r="B3369" s="32">
        <v>577031832750</v>
      </c>
      <c r="C3369" s="32">
        <v>176462502678</v>
      </c>
      <c r="D3369" s="32">
        <v>176462502678</v>
      </c>
      <c r="E3369" s="32">
        <v>174387914874</v>
      </c>
      <c r="F3369" s="32">
        <f t="shared" si="211"/>
        <v>400569330072</v>
      </c>
      <c r="G3369" s="33">
        <f t="shared" si="212"/>
        <v>30.58106895715278</v>
      </c>
      <c r="H3369" s="34">
        <f t="shared" si="213"/>
        <v>30.58106895715278</v>
      </c>
      <c r="I3369" s="34">
        <f t="shared" si="214"/>
        <v>30.221541512347354</v>
      </c>
    </row>
    <row r="3370" spans="1:9" s="8" customFormat="1" x14ac:dyDescent="0.2">
      <c r="A3370" s="31" t="s">
        <v>102</v>
      </c>
      <c r="B3370" s="32">
        <v>320736000</v>
      </c>
      <c r="C3370" s="32">
        <v>210340621</v>
      </c>
      <c r="D3370" s="32">
        <v>210340621</v>
      </c>
      <c r="E3370" s="32">
        <v>210340621</v>
      </c>
      <c r="F3370" s="32">
        <f t="shared" si="211"/>
        <v>110395379</v>
      </c>
      <c r="G3370" s="33">
        <f t="shared" si="212"/>
        <v>65.580608662576083</v>
      </c>
      <c r="H3370" s="34">
        <f t="shared" si="213"/>
        <v>65.580608662576083</v>
      </c>
      <c r="I3370" s="34">
        <f t="shared" si="214"/>
        <v>65.580608662576083</v>
      </c>
    </row>
    <row r="3371" spans="1:9" s="9" customFormat="1" x14ac:dyDescent="0.2">
      <c r="A3371" s="31" t="s">
        <v>105</v>
      </c>
      <c r="B3371" s="32">
        <v>15406296205</v>
      </c>
      <c r="C3371" s="32">
        <v>4723101259.9399996</v>
      </c>
      <c r="D3371" s="32">
        <v>4723101259.9399996</v>
      </c>
      <c r="E3371" s="32">
        <v>4723101259.9399996</v>
      </c>
      <c r="F3371" s="32">
        <f t="shared" si="211"/>
        <v>10683194945.060001</v>
      </c>
      <c r="G3371" s="33">
        <f t="shared" si="212"/>
        <v>30.656954774160138</v>
      </c>
      <c r="H3371" s="34">
        <f t="shared" si="213"/>
        <v>30.656954774160138</v>
      </c>
      <c r="I3371" s="34">
        <f t="shared" si="214"/>
        <v>30.656954774160138</v>
      </c>
    </row>
    <row r="3372" spans="1:9" s="8" customFormat="1" x14ac:dyDescent="0.2">
      <c r="A3372" s="31" t="s">
        <v>1691</v>
      </c>
      <c r="B3372" s="32">
        <v>133000000000</v>
      </c>
      <c r="C3372" s="32">
        <v>133000000000</v>
      </c>
      <c r="D3372" s="32">
        <v>133000000000</v>
      </c>
      <c r="E3372" s="32">
        <v>133000000000</v>
      </c>
      <c r="F3372" s="32">
        <f t="shared" si="211"/>
        <v>0</v>
      </c>
      <c r="G3372" s="33">
        <f t="shared" si="212"/>
        <v>100</v>
      </c>
      <c r="H3372" s="34">
        <f t="shared" si="213"/>
        <v>100</v>
      </c>
      <c r="I3372" s="34">
        <f t="shared" si="214"/>
        <v>100</v>
      </c>
    </row>
    <row r="3373" spans="1:9" s="9" customFormat="1" x14ac:dyDescent="0.2">
      <c r="A3373" s="27" t="s">
        <v>63</v>
      </c>
      <c r="B3373" s="28">
        <v>2149023581</v>
      </c>
      <c r="C3373" s="28">
        <v>2148249224</v>
      </c>
      <c r="D3373" s="28">
        <v>2148025224</v>
      </c>
      <c r="E3373" s="28">
        <v>2146790324</v>
      </c>
      <c r="F3373" s="28">
        <f t="shared" si="211"/>
        <v>774357</v>
      </c>
      <c r="G3373" s="29">
        <f t="shared" si="212"/>
        <v>99.963967031034642</v>
      </c>
      <c r="H3373" s="30">
        <f t="shared" si="213"/>
        <v>99.953543692641318</v>
      </c>
      <c r="I3373" s="30">
        <f t="shared" si="214"/>
        <v>99.896080386472036</v>
      </c>
    </row>
    <row r="3374" spans="1:9" s="9" customFormat="1" x14ac:dyDescent="0.2">
      <c r="A3374" s="31" t="s">
        <v>106</v>
      </c>
      <c r="B3374" s="32">
        <v>170902314</v>
      </c>
      <c r="C3374" s="32">
        <v>170902314</v>
      </c>
      <c r="D3374" s="32">
        <v>170902314</v>
      </c>
      <c r="E3374" s="32">
        <v>170902314</v>
      </c>
      <c r="F3374" s="32">
        <f t="shared" si="211"/>
        <v>0</v>
      </c>
      <c r="G3374" s="33">
        <f t="shared" si="212"/>
        <v>100</v>
      </c>
      <c r="H3374" s="34">
        <f t="shared" si="213"/>
        <v>100</v>
      </c>
      <c r="I3374" s="34">
        <f t="shared" si="214"/>
        <v>100</v>
      </c>
    </row>
    <row r="3375" spans="1:9" s="8" customFormat="1" x14ac:dyDescent="0.2">
      <c r="A3375" s="31" t="s">
        <v>108</v>
      </c>
      <c r="B3375" s="32">
        <v>1974121267</v>
      </c>
      <c r="C3375" s="32">
        <v>1974121267</v>
      </c>
      <c r="D3375" s="32">
        <v>1974121267</v>
      </c>
      <c r="E3375" s="32">
        <v>1974121267</v>
      </c>
      <c r="F3375" s="32">
        <f t="shared" si="211"/>
        <v>0</v>
      </c>
      <c r="G3375" s="33">
        <f t="shared" si="212"/>
        <v>100</v>
      </c>
      <c r="H3375" s="34">
        <f t="shared" si="213"/>
        <v>100</v>
      </c>
      <c r="I3375" s="34">
        <f t="shared" si="214"/>
        <v>100</v>
      </c>
    </row>
    <row r="3376" spans="1:9" s="8" customFormat="1" x14ac:dyDescent="0.2">
      <c r="A3376" s="31" t="s">
        <v>251</v>
      </c>
      <c r="B3376" s="32">
        <v>4000000</v>
      </c>
      <c r="C3376" s="32">
        <v>3225643</v>
      </c>
      <c r="D3376" s="32">
        <v>3001643</v>
      </c>
      <c r="E3376" s="32">
        <v>1766743</v>
      </c>
      <c r="F3376" s="32">
        <f t="shared" si="211"/>
        <v>774357</v>
      </c>
      <c r="G3376" s="33">
        <f t="shared" si="212"/>
        <v>80.641075000000001</v>
      </c>
      <c r="H3376" s="34">
        <f t="shared" si="213"/>
        <v>75.041075000000006</v>
      </c>
      <c r="I3376" s="34">
        <f t="shared" si="214"/>
        <v>44.168574999999997</v>
      </c>
    </row>
    <row r="3377" spans="1:9" s="8" customFormat="1" x14ac:dyDescent="0.2">
      <c r="A3377" s="27" t="s">
        <v>6</v>
      </c>
      <c r="B3377" s="28">
        <v>23534000000</v>
      </c>
      <c r="C3377" s="28">
        <v>21829495473.290001</v>
      </c>
      <c r="D3377" s="28">
        <v>19158270381.990002</v>
      </c>
      <c r="E3377" s="28">
        <v>18815348402</v>
      </c>
      <c r="F3377" s="28">
        <f t="shared" si="211"/>
        <v>1704504526.7099991</v>
      </c>
      <c r="G3377" s="29">
        <f t="shared" si="212"/>
        <v>92.757268094204136</v>
      </c>
      <c r="H3377" s="30">
        <f t="shared" si="213"/>
        <v>81.406774802371046</v>
      </c>
      <c r="I3377" s="30">
        <f t="shared" si="214"/>
        <v>79.949640528596916</v>
      </c>
    </row>
    <row r="3378" spans="1:9" s="8" customFormat="1" ht="22.5" x14ac:dyDescent="0.2">
      <c r="A3378" s="31" t="s">
        <v>913</v>
      </c>
      <c r="B3378" s="32">
        <v>882715413</v>
      </c>
      <c r="C3378" s="32">
        <v>856965574</v>
      </c>
      <c r="D3378" s="32">
        <v>855390574</v>
      </c>
      <c r="E3378" s="32">
        <v>839867463</v>
      </c>
      <c r="F3378" s="32">
        <f t="shared" si="211"/>
        <v>25749839</v>
      </c>
      <c r="G3378" s="33">
        <f t="shared" si="212"/>
        <v>97.082883268970406</v>
      </c>
      <c r="H3378" s="34">
        <f t="shared" si="213"/>
        <v>96.904456566909403</v>
      </c>
      <c r="I3378" s="34">
        <f t="shared" si="214"/>
        <v>95.145893073920988</v>
      </c>
    </row>
    <row r="3379" spans="1:9" s="8" customFormat="1" x14ac:dyDescent="0.2">
      <c r="A3379" s="31" t="s">
        <v>914</v>
      </c>
      <c r="B3379" s="32">
        <v>10547101692</v>
      </c>
      <c r="C3379" s="32">
        <v>9634143526.2999992</v>
      </c>
      <c r="D3379" s="32">
        <v>7780382710.8000002</v>
      </c>
      <c r="E3379" s="32">
        <v>7756612007.8000002</v>
      </c>
      <c r="F3379" s="32">
        <f t="shared" si="211"/>
        <v>912958165.70000076</v>
      </c>
      <c r="G3379" s="33">
        <f t="shared" si="212"/>
        <v>91.343990108747292</v>
      </c>
      <c r="H3379" s="34">
        <f t="shared" si="213"/>
        <v>73.767969040266649</v>
      </c>
      <c r="I3379" s="34">
        <f t="shared" si="214"/>
        <v>73.542592404161681</v>
      </c>
    </row>
    <row r="3380" spans="1:9" s="8" customFormat="1" ht="22.5" x14ac:dyDescent="0.2">
      <c r="A3380" s="31" t="s">
        <v>915</v>
      </c>
      <c r="B3380" s="32">
        <v>2802711415</v>
      </c>
      <c r="C3380" s="32">
        <v>2547898026</v>
      </c>
      <c r="D3380" s="32">
        <v>2394367049</v>
      </c>
      <c r="E3380" s="32">
        <v>2295898432</v>
      </c>
      <c r="F3380" s="32">
        <f t="shared" si="211"/>
        <v>254813389</v>
      </c>
      <c r="G3380" s="33">
        <f t="shared" si="212"/>
        <v>90.908325857730162</v>
      </c>
      <c r="H3380" s="34">
        <f t="shared" si="213"/>
        <v>85.430381315230775</v>
      </c>
      <c r="I3380" s="34">
        <f t="shared" si="214"/>
        <v>81.917047174833741</v>
      </c>
    </row>
    <row r="3381" spans="1:9" s="8" customFormat="1" ht="22.5" x14ac:dyDescent="0.2">
      <c r="A3381" s="31" t="s">
        <v>916</v>
      </c>
      <c r="B3381" s="32">
        <v>1963732355</v>
      </c>
      <c r="C3381" s="32">
        <v>1812363290</v>
      </c>
      <c r="D3381" s="32">
        <v>1710895449</v>
      </c>
      <c r="E3381" s="32">
        <v>1692458067</v>
      </c>
      <c r="F3381" s="32">
        <f t="shared" si="211"/>
        <v>151369065</v>
      </c>
      <c r="G3381" s="33">
        <f t="shared" si="212"/>
        <v>92.291767021376998</v>
      </c>
      <c r="H3381" s="34">
        <f t="shared" si="213"/>
        <v>87.124675857367535</v>
      </c>
      <c r="I3381" s="34">
        <f t="shared" si="214"/>
        <v>86.185781004764266</v>
      </c>
    </row>
    <row r="3382" spans="1:9" s="8" customFormat="1" ht="22.5" x14ac:dyDescent="0.2">
      <c r="A3382" s="31" t="s">
        <v>917</v>
      </c>
      <c r="B3382" s="32">
        <v>3773916188</v>
      </c>
      <c r="C3382" s="32">
        <v>3575898350</v>
      </c>
      <c r="D3382" s="32">
        <v>3114922310.1999998</v>
      </c>
      <c r="E3382" s="32">
        <v>2972289104.1999998</v>
      </c>
      <c r="F3382" s="32">
        <f t="shared" si="211"/>
        <v>198017838</v>
      </c>
      <c r="G3382" s="33">
        <f t="shared" si="212"/>
        <v>94.7529879272454</v>
      </c>
      <c r="H3382" s="34">
        <f t="shared" si="213"/>
        <v>82.538195206999646</v>
      </c>
      <c r="I3382" s="34">
        <f t="shared" si="214"/>
        <v>78.758747045073491</v>
      </c>
    </row>
    <row r="3383" spans="1:9" s="8" customFormat="1" ht="22.5" x14ac:dyDescent="0.2">
      <c r="A3383" s="31" t="s">
        <v>918</v>
      </c>
      <c r="B3383" s="32">
        <v>1378676501</v>
      </c>
      <c r="C3383" s="32">
        <v>1328065808</v>
      </c>
      <c r="D3383" s="32">
        <v>1328065808</v>
      </c>
      <c r="E3383" s="32">
        <v>1324698314</v>
      </c>
      <c r="F3383" s="32">
        <f t="shared" si="211"/>
        <v>50610693</v>
      </c>
      <c r="G3383" s="33">
        <f t="shared" si="212"/>
        <v>96.329037815376523</v>
      </c>
      <c r="H3383" s="34">
        <f t="shared" si="213"/>
        <v>96.329037815376523</v>
      </c>
      <c r="I3383" s="34">
        <f t="shared" si="214"/>
        <v>96.084782255964484</v>
      </c>
    </row>
    <row r="3384" spans="1:9" s="8" customFormat="1" ht="22.5" x14ac:dyDescent="0.2">
      <c r="A3384" s="31" t="s">
        <v>919</v>
      </c>
      <c r="B3384" s="32">
        <v>1051081168</v>
      </c>
      <c r="C3384" s="32">
        <v>1031649179.99</v>
      </c>
      <c r="D3384" s="32">
        <v>951583360.99000001</v>
      </c>
      <c r="E3384" s="32">
        <v>942490861</v>
      </c>
      <c r="F3384" s="32">
        <f t="shared" si="211"/>
        <v>19431988.00999999</v>
      </c>
      <c r="G3384" s="33">
        <f t="shared" si="212"/>
        <v>98.151238115418309</v>
      </c>
      <c r="H3384" s="34">
        <f t="shared" si="213"/>
        <v>90.53376560829031</v>
      </c>
      <c r="I3384" s="34">
        <f t="shared" si="214"/>
        <v>89.668703968255286</v>
      </c>
    </row>
    <row r="3385" spans="1:9" s="8" customFormat="1" x14ac:dyDescent="0.2">
      <c r="A3385" s="31" t="s">
        <v>920</v>
      </c>
      <c r="B3385" s="32">
        <v>1134065268</v>
      </c>
      <c r="C3385" s="32">
        <v>1042511719</v>
      </c>
      <c r="D3385" s="32">
        <v>1022663120</v>
      </c>
      <c r="E3385" s="32">
        <v>991034153</v>
      </c>
      <c r="F3385" s="32">
        <f t="shared" si="211"/>
        <v>91553549</v>
      </c>
      <c r="G3385" s="33">
        <f t="shared" si="212"/>
        <v>91.926959445512267</v>
      </c>
      <c r="H3385" s="34">
        <f t="shared" si="213"/>
        <v>90.17674280806915</v>
      </c>
      <c r="I3385" s="34">
        <f t="shared" si="214"/>
        <v>87.387752800837916</v>
      </c>
    </row>
    <row r="3386" spans="1:9" s="8" customFormat="1" x14ac:dyDescent="0.2">
      <c r="A3386" s="23" t="s">
        <v>85</v>
      </c>
      <c r="B3386" s="24">
        <v>8858598655641</v>
      </c>
      <c r="C3386" s="24">
        <v>8718292476441.7109</v>
      </c>
      <c r="D3386" s="24">
        <v>3971147420432.4399</v>
      </c>
      <c r="E3386" s="24">
        <v>3963931895951.4102</v>
      </c>
      <c r="F3386" s="24">
        <f t="shared" si="211"/>
        <v>140306179199.28906</v>
      </c>
      <c r="G3386" s="25">
        <f t="shared" si="212"/>
        <v>98.41615830388767</v>
      </c>
      <c r="H3386" s="26">
        <f t="shared" si="213"/>
        <v>44.828167239563143</v>
      </c>
      <c r="I3386" s="26">
        <f t="shared" si="214"/>
        <v>44.746715028423232</v>
      </c>
    </row>
    <row r="3387" spans="1:9" s="9" customFormat="1" x14ac:dyDescent="0.2">
      <c r="A3387" s="27" t="s">
        <v>39</v>
      </c>
      <c r="B3387" s="28">
        <v>2089511092884</v>
      </c>
      <c r="C3387" s="28">
        <v>2027186326074.9297</v>
      </c>
      <c r="D3387" s="28">
        <v>465372592162.55994</v>
      </c>
      <c r="E3387" s="28">
        <v>458452482772.19006</v>
      </c>
      <c r="F3387" s="28">
        <f t="shared" si="211"/>
        <v>62324766809.070313</v>
      </c>
      <c r="G3387" s="29">
        <f t="shared" si="212"/>
        <v>97.017255997284607</v>
      </c>
      <c r="H3387" s="30">
        <f t="shared" si="213"/>
        <v>22.271841185597154</v>
      </c>
      <c r="I3387" s="30">
        <f t="shared" si="214"/>
        <v>21.940658000500083</v>
      </c>
    </row>
    <row r="3388" spans="1:9" s="8" customFormat="1" x14ac:dyDescent="0.2">
      <c r="A3388" s="27" t="s">
        <v>4</v>
      </c>
      <c r="B3388" s="28">
        <v>573009412667</v>
      </c>
      <c r="C3388" s="28">
        <v>559668110937.96997</v>
      </c>
      <c r="D3388" s="28">
        <v>215217594861.89001</v>
      </c>
      <c r="E3388" s="28">
        <v>213733718270.34003</v>
      </c>
      <c r="F3388" s="28">
        <f t="shared" si="211"/>
        <v>13341301729.030029</v>
      </c>
      <c r="G3388" s="29">
        <f t="shared" si="212"/>
        <v>97.671713337668464</v>
      </c>
      <c r="H3388" s="30">
        <f t="shared" si="213"/>
        <v>37.559172694945254</v>
      </c>
      <c r="I3388" s="30">
        <f t="shared" si="214"/>
        <v>37.300210702568286</v>
      </c>
    </row>
    <row r="3389" spans="1:9" s="8" customFormat="1" x14ac:dyDescent="0.2">
      <c r="A3389" s="27" t="s">
        <v>62</v>
      </c>
      <c r="B3389" s="28">
        <v>113295254198</v>
      </c>
      <c r="C3389" s="28">
        <v>107362027732.86002</v>
      </c>
      <c r="D3389" s="28">
        <v>107345963268.84</v>
      </c>
      <c r="E3389" s="28">
        <v>107345488649.29001</v>
      </c>
      <c r="F3389" s="28">
        <f t="shared" si="211"/>
        <v>5933226465.1399841</v>
      </c>
      <c r="G3389" s="29">
        <f t="shared" si="212"/>
        <v>94.763040599413984</v>
      </c>
      <c r="H3389" s="30">
        <f t="shared" si="213"/>
        <v>94.748861308203828</v>
      </c>
      <c r="I3389" s="30">
        <f t="shared" si="214"/>
        <v>94.748442385493121</v>
      </c>
    </row>
    <row r="3390" spans="1:9" s="8" customFormat="1" x14ac:dyDescent="0.2">
      <c r="A3390" s="31" t="s">
        <v>94</v>
      </c>
      <c r="B3390" s="32">
        <v>62578514702</v>
      </c>
      <c r="C3390" s="32">
        <v>59569163719.870003</v>
      </c>
      <c r="D3390" s="32">
        <v>59555389260.849998</v>
      </c>
      <c r="E3390" s="32">
        <v>59554914641.300003</v>
      </c>
      <c r="F3390" s="32">
        <f t="shared" si="211"/>
        <v>3009350982.1299973</v>
      </c>
      <c r="G3390" s="33">
        <f t="shared" si="212"/>
        <v>95.191079563871753</v>
      </c>
      <c r="H3390" s="34">
        <f t="shared" si="213"/>
        <v>95.169068081039981</v>
      </c>
      <c r="I3390" s="34">
        <f t="shared" si="214"/>
        <v>95.168309642537167</v>
      </c>
    </row>
    <row r="3391" spans="1:9" s="9" customFormat="1" x14ac:dyDescent="0.2">
      <c r="A3391" s="31" t="s">
        <v>95</v>
      </c>
      <c r="B3391" s="32">
        <v>21967218839</v>
      </c>
      <c r="C3391" s="32">
        <v>21154418467.860001</v>
      </c>
      <c r="D3391" s="32">
        <v>21152128462.860001</v>
      </c>
      <c r="E3391" s="32">
        <v>21152128462.860001</v>
      </c>
      <c r="F3391" s="32">
        <f t="shared" si="211"/>
        <v>812800371.13999939</v>
      </c>
      <c r="G3391" s="33">
        <f t="shared" si="212"/>
        <v>96.299939573156266</v>
      </c>
      <c r="H3391" s="34">
        <f t="shared" si="213"/>
        <v>96.289514926245872</v>
      </c>
      <c r="I3391" s="34">
        <f t="shared" si="214"/>
        <v>96.289514926245872</v>
      </c>
    </row>
    <row r="3392" spans="1:9" s="8" customFormat="1" x14ac:dyDescent="0.2">
      <c r="A3392" s="31" t="s">
        <v>96</v>
      </c>
      <c r="B3392" s="32">
        <v>28749520657</v>
      </c>
      <c r="C3392" s="32">
        <v>26638445545.130001</v>
      </c>
      <c r="D3392" s="32">
        <v>26638445545.130001</v>
      </c>
      <c r="E3392" s="32">
        <v>26638445545.130001</v>
      </c>
      <c r="F3392" s="32">
        <f t="shared" si="211"/>
        <v>2111075111.8699989</v>
      </c>
      <c r="G3392" s="33">
        <f t="shared" si="212"/>
        <v>92.657007617426174</v>
      </c>
      <c r="H3392" s="34">
        <f t="shared" si="213"/>
        <v>92.657007617426174</v>
      </c>
      <c r="I3392" s="34">
        <f t="shared" si="214"/>
        <v>92.657007617426174</v>
      </c>
    </row>
    <row r="3393" spans="1:9" s="8" customFormat="1" x14ac:dyDescent="0.2">
      <c r="A3393" s="27" t="s">
        <v>1378</v>
      </c>
      <c r="B3393" s="28">
        <v>61743899358</v>
      </c>
      <c r="C3393" s="28">
        <v>58454919977.590004</v>
      </c>
      <c r="D3393" s="28">
        <v>51981952564.220001</v>
      </c>
      <c r="E3393" s="28">
        <v>51744274794.220001</v>
      </c>
      <c r="F3393" s="28">
        <f t="shared" si="211"/>
        <v>3288979380.409996</v>
      </c>
      <c r="G3393" s="29">
        <f t="shared" si="212"/>
        <v>94.673191336135048</v>
      </c>
      <c r="H3393" s="30">
        <f t="shared" si="213"/>
        <v>84.189617281573319</v>
      </c>
      <c r="I3393" s="30">
        <f t="shared" si="214"/>
        <v>83.804675979725957</v>
      </c>
    </row>
    <row r="3394" spans="1:9" s="9" customFormat="1" x14ac:dyDescent="0.2">
      <c r="A3394" s="31" t="s">
        <v>124</v>
      </c>
      <c r="B3394" s="32">
        <v>6620859549</v>
      </c>
      <c r="C3394" s="32">
        <v>6407961757.7600002</v>
      </c>
      <c r="D3394" s="32">
        <v>5732897965.8100004</v>
      </c>
      <c r="E3394" s="32">
        <v>5732897965.8100004</v>
      </c>
      <c r="F3394" s="32">
        <f t="shared" si="211"/>
        <v>212897791.23999977</v>
      </c>
      <c r="G3394" s="33">
        <f t="shared" si="212"/>
        <v>96.784438792812693</v>
      </c>
      <c r="H3394" s="34">
        <f t="shared" si="213"/>
        <v>86.588424408970951</v>
      </c>
      <c r="I3394" s="34">
        <f t="shared" si="214"/>
        <v>86.588424408970951</v>
      </c>
    </row>
    <row r="3395" spans="1:9" s="9" customFormat="1" x14ac:dyDescent="0.2">
      <c r="A3395" s="31" t="s">
        <v>97</v>
      </c>
      <c r="B3395" s="32">
        <v>55123039809</v>
      </c>
      <c r="C3395" s="32">
        <v>52046958219.830002</v>
      </c>
      <c r="D3395" s="32">
        <v>46249054598.410004</v>
      </c>
      <c r="E3395" s="32">
        <v>46011376828.410004</v>
      </c>
      <c r="F3395" s="32">
        <f t="shared" si="211"/>
        <v>3076081589.1699982</v>
      </c>
      <c r="G3395" s="33">
        <f t="shared" si="212"/>
        <v>94.419608207695831</v>
      </c>
      <c r="H3395" s="34">
        <f t="shared" si="213"/>
        <v>83.901495198127435</v>
      </c>
      <c r="I3395" s="34">
        <f t="shared" si="214"/>
        <v>83.470318378373747</v>
      </c>
    </row>
    <row r="3396" spans="1:9" s="8" customFormat="1" x14ac:dyDescent="0.2">
      <c r="A3396" s="27" t="s">
        <v>5</v>
      </c>
      <c r="B3396" s="28">
        <v>396968677949</v>
      </c>
      <c r="C3396" s="28">
        <v>392969395675.52002</v>
      </c>
      <c r="D3396" s="28">
        <v>55007911476.830002</v>
      </c>
      <c r="E3396" s="28">
        <v>53762187274.830002</v>
      </c>
      <c r="F3396" s="28">
        <f t="shared" si="211"/>
        <v>3999282273.4799805</v>
      </c>
      <c r="G3396" s="29">
        <f t="shared" si="212"/>
        <v>98.992544627414219</v>
      </c>
      <c r="H3396" s="30">
        <f t="shared" si="213"/>
        <v>13.856990370383093</v>
      </c>
      <c r="I3396" s="30">
        <f t="shared" si="214"/>
        <v>13.543181178071945</v>
      </c>
    </row>
    <row r="3397" spans="1:9" s="8" customFormat="1" x14ac:dyDescent="0.2">
      <c r="A3397" s="31" t="s">
        <v>921</v>
      </c>
      <c r="B3397" s="32">
        <v>30127000000</v>
      </c>
      <c r="C3397" s="32">
        <v>28793556444.139999</v>
      </c>
      <c r="D3397" s="32">
        <v>24964890186.98</v>
      </c>
      <c r="E3397" s="32">
        <v>23742799318.98</v>
      </c>
      <c r="F3397" s="32">
        <f t="shared" si="211"/>
        <v>1333443555.8600006</v>
      </c>
      <c r="G3397" s="33">
        <f t="shared" si="212"/>
        <v>95.573925197132141</v>
      </c>
      <c r="H3397" s="34">
        <f t="shared" si="213"/>
        <v>82.865503325853879</v>
      </c>
      <c r="I3397" s="34">
        <f t="shared" si="214"/>
        <v>78.809039462873827</v>
      </c>
    </row>
    <row r="3398" spans="1:9" s="8" customFormat="1" x14ac:dyDescent="0.2">
      <c r="A3398" s="31" t="s">
        <v>1432</v>
      </c>
      <c r="B3398" s="32">
        <v>940265282</v>
      </c>
      <c r="C3398" s="32">
        <v>847359171</v>
      </c>
      <c r="D3398" s="32">
        <v>749340024</v>
      </c>
      <c r="E3398" s="32">
        <v>749340024</v>
      </c>
      <c r="F3398" s="32">
        <f t="shared" si="211"/>
        <v>92906111</v>
      </c>
      <c r="G3398" s="33">
        <f t="shared" si="212"/>
        <v>90.119159690509548</v>
      </c>
      <c r="H3398" s="34">
        <f t="shared" si="213"/>
        <v>79.694532845678339</v>
      </c>
      <c r="I3398" s="34">
        <f t="shared" si="214"/>
        <v>79.694532845678339</v>
      </c>
    </row>
    <row r="3399" spans="1:9" s="8" customFormat="1" ht="22.5" x14ac:dyDescent="0.2">
      <c r="A3399" s="31" t="s">
        <v>1433</v>
      </c>
      <c r="B3399" s="32">
        <v>7252000000</v>
      </c>
      <c r="C3399" s="32">
        <v>5539958844</v>
      </c>
      <c r="D3399" s="32">
        <v>5219572716.4700003</v>
      </c>
      <c r="E3399" s="32">
        <v>5195939382.4700003</v>
      </c>
      <c r="F3399" s="32">
        <f t="shared" ref="F3399:F3462" si="215">+B3399-C3399</f>
        <v>1712041156</v>
      </c>
      <c r="G3399" s="33">
        <f t="shared" si="212"/>
        <v>76.392151737451741</v>
      </c>
      <c r="H3399" s="34">
        <f t="shared" si="213"/>
        <v>71.974251468146718</v>
      </c>
      <c r="I3399" s="34">
        <f t="shared" si="214"/>
        <v>71.648364347352455</v>
      </c>
    </row>
    <row r="3400" spans="1:9" s="8" customFormat="1" x14ac:dyDescent="0.2">
      <c r="A3400" s="31" t="s">
        <v>1434</v>
      </c>
      <c r="B3400" s="32">
        <v>333714412667</v>
      </c>
      <c r="C3400" s="32">
        <v>333714412667</v>
      </c>
      <c r="D3400" s="32">
        <v>0</v>
      </c>
      <c r="E3400" s="32">
        <v>0</v>
      </c>
      <c r="F3400" s="32">
        <f t="shared" si="215"/>
        <v>0</v>
      </c>
      <c r="G3400" s="33">
        <f t="shared" si="212"/>
        <v>100</v>
      </c>
      <c r="H3400" s="34">
        <f t="shared" si="213"/>
        <v>0</v>
      </c>
      <c r="I3400" s="34">
        <f t="shared" si="214"/>
        <v>0</v>
      </c>
    </row>
    <row r="3401" spans="1:9" s="9" customFormat="1" x14ac:dyDescent="0.2">
      <c r="A3401" s="31" t="s">
        <v>102</v>
      </c>
      <c r="B3401" s="32">
        <v>304000000</v>
      </c>
      <c r="C3401" s="32">
        <v>180687907</v>
      </c>
      <c r="D3401" s="32">
        <v>180687907</v>
      </c>
      <c r="E3401" s="32">
        <v>180687907</v>
      </c>
      <c r="F3401" s="32">
        <f t="shared" si="215"/>
        <v>123312093</v>
      </c>
      <c r="G3401" s="33">
        <f t="shared" si="212"/>
        <v>59.436811513157892</v>
      </c>
      <c r="H3401" s="34">
        <f t="shared" si="213"/>
        <v>59.436811513157892</v>
      </c>
      <c r="I3401" s="34">
        <f t="shared" si="214"/>
        <v>59.436811513157892</v>
      </c>
    </row>
    <row r="3402" spans="1:9" s="8" customFormat="1" x14ac:dyDescent="0.2">
      <c r="A3402" s="31" t="s">
        <v>316</v>
      </c>
      <c r="B3402" s="32">
        <v>200000000</v>
      </c>
      <c r="C3402" s="32">
        <v>200000000</v>
      </c>
      <c r="D3402" s="32">
        <v>200000000</v>
      </c>
      <c r="E3402" s="32">
        <v>200000000</v>
      </c>
      <c r="F3402" s="32">
        <f t="shared" si="215"/>
        <v>0</v>
      </c>
      <c r="G3402" s="33">
        <f t="shared" si="212"/>
        <v>100</v>
      </c>
      <c r="H3402" s="34">
        <f t="shared" si="213"/>
        <v>100</v>
      </c>
      <c r="I3402" s="34">
        <f t="shared" si="214"/>
        <v>100</v>
      </c>
    </row>
    <row r="3403" spans="1:9" s="9" customFormat="1" x14ac:dyDescent="0.2">
      <c r="A3403" s="31" t="s">
        <v>105</v>
      </c>
      <c r="B3403" s="32">
        <v>4431000000</v>
      </c>
      <c r="C3403" s="32">
        <v>3693420642.3800001</v>
      </c>
      <c r="D3403" s="32">
        <v>3693420642.3800001</v>
      </c>
      <c r="E3403" s="32">
        <v>3693420642.3800001</v>
      </c>
      <c r="F3403" s="32">
        <f t="shared" si="215"/>
        <v>737579357.61999989</v>
      </c>
      <c r="G3403" s="33">
        <f t="shared" si="212"/>
        <v>83.354110638230651</v>
      </c>
      <c r="H3403" s="34">
        <f t="shared" si="213"/>
        <v>83.354110638230651</v>
      </c>
      <c r="I3403" s="34">
        <f t="shared" si="214"/>
        <v>83.354110638230651</v>
      </c>
    </row>
    <row r="3404" spans="1:9" s="8" customFormat="1" x14ac:dyDescent="0.2">
      <c r="A3404" s="31" t="s">
        <v>1692</v>
      </c>
      <c r="B3404" s="32">
        <v>20000000000</v>
      </c>
      <c r="C3404" s="32">
        <v>20000000000</v>
      </c>
      <c r="D3404" s="32">
        <v>20000000000</v>
      </c>
      <c r="E3404" s="32">
        <v>20000000000</v>
      </c>
      <c r="F3404" s="32">
        <f t="shared" si="215"/>
        <v>0</v>
      </c>
      <c r="G3404" s="33">
        <f t="shared" si="212"/>
        <v>100</v>
      </c>
      <c r="H3404" s="34">
        <f t="shared" si="213"/>
        <v>100</v>
      </c>
      <c r="I3404" s="34">
        <f t="shared" si="214"/>
        <v>100</v>
      </c>
    </row>
    <row r="3405" spans="1:9" s="8" customFormat="1" x14ac:dyDescent="0.2">
      <c r="A3405" s="27" t="s">
        <v>63</v>
      </c>
      <c r="B3405" s="28">
        <v>1001581162</v>
      </c>
      <c r="C3405" s="28">
        <v>881767552</v>
      </c>
      <c r="D3405" s="28">
        <v>881767552</v>
      </c>
      <c r="E3405" s="28">
        <v>881767552</v>
      </c>
      <c r="F3405" s="28">
        <f t="shared" si="215"/>
        <v>119813610</v>
      </c>
      <c r="G3405" s="29">
        <f t="shared" ref="G3405:G3468" si="216">IFERROR(IF(C3405&gt;0,+C3405/B3405*100,0),0)</f>
        <v>88.037553565728913</v>
      </c>
      <c r="H3405" s="30">
        <f t="shared" ref="H3405:H3468" si="217">IFERROR(IF(D3405&gt;0,+D3405/B3405*100,0),0)</f>
        <v>88.037553565728913</v>
      </c>
      <c r="I3405" s="30">
        <f t="shared" ref="I3405:I3468" si="218">IFERROR(IF(E3405&gt;0,+E3405/B3405*100,0),0)</f>
        <v>88.037553565728913</v>
      </c>
    </row>
    <row r="3406" spans="1:9" s="8" customFormat="1" x14ac:dyDescent="0.2">
      <c r="A3406" s="31" t="s">
        <v>106</v>
      </c>
      <c r="B3406" s="32">
        <v>220000000</v>
      </c>
      <c r="C3406" s="32">
        <v>200442550</v>
      </c>
      <c r="D3406" s="32">
        <v>200442550</v>
      </c>
      <c r="E3406" s="32">
        <v>200442550</v>
      </c>
      <c r="F3406" s="32">
        <f t="shared" si="215"/>
        <v>19557450</v>
      </c>
      <c r="G3406" s="33">
        <f t="shared" si="216"/>
        <v>91.110250000000008</v>
      </c>
      <c r="H3406" s="34">
        <f t="shared" si="217"/>
        <v>91.110250000000008</v>
      </c>
      <c r="I3406" s="34">
        <f t="shared" si="218"/>
        <v>91.110250000000008</v>
      </c>
    </row>
    <row r="3407" spans="1:9" s="8" customFormat="1" x14ac:dyDescent="0.2">
      <c r="A3407" s="31" t="s">
        <v>107</v>
      </c>
      <c r="B3407" s="32">
        <v>68000000</v>
      </c>
      <c r="C3407" s="32">
        <v>6743840</v>
      </c>
      <c r="D3407" s="32">
        <v>6743840</v>
      </c>
      <c r="E3407" s="32">
        <v>6743840</v>
      </c>
      <c r="F3407" s="32">
        <f t="shared" si="215"/>
        <v>61256160</v>
      </c>
      <c r="G3407" s="33">
        <f t="shared" si="216"/>
        <v>9.9174117647058821</v>
      </c>
      <c r="H3407" s="34">
        <f t="shared" si="217"/>
        <v>9.9174117647058821</v>
      </c>
      <c r="I3407" s="34">
        <f t="shared" si="218"/>
        <v>9.9174117647058821</v>
      </c>
    </row>
    <row r="3408" spans="1:9" s="8" customFormat="1" x14ac:dyDescent="0.2">
      <c r="A3408" s="31" t="s">
        <v>108</v>
      </c>
      <c r="B3408" s="32">
        <v>674581162</v>
      </c>
      <c r="C3408" s="32">
        <v>674581162</v>
      </c>
      <c r="D3408" s="32">
        <v>674581162</v>
      </c>
      <c r="E3408" s="32">
        <v>674581162</v>
      </c>
      <c r="F3408" s="32">
        <f t="shared" si="215"/>
        <v>0</v>
      </c>
      <c r="G3408" s="33">
        <f t="shared" si="216"/>
        <v>100</v>
      </c>
      <c r="H3408" s="34">
        <f t="shared" si="217"/>
        <v>100</v>
      </c>
      <c r="I3408" s="34">
        <f t="shared" si="218"/>
        <v>100</v>
      </c>
    </row>
    <row r="3409" spans="1:9" s="8" customFormat="1" x14ac:dyDescent="0.2">
      <c r="A3409" s="31" t="s">
        <v>287</v>
      </c>
      <c r="B3409" s="32">
        <v>39000000</v>
      </c>
      <c r="C3409" s="32">
        <v>0</v>
      </c>
      <c r="D3409" s="32">
        <v>0</v>
      </c>
      <c r="E3409" s="32">
        <v>0</v>
      </c>
      <c r="F3409" s="32">
        <f t="shared" si="215"/>
        <v>39000000</v>
      </c>
      <c r="G3409" s="33">
        <f t="shared" si="216"/>
        <v>0</v>
      </c>
      <c r="H3409" s="34">
        <f t="shared" si="217"/>
        <v>0</v>
      </c>
      <c r="I3409" s="34">
        <f t="shared" si="218"/>
        <v>0</v>
      </c>
    </row>
    <row r="3410" spans="1:9" s="8" customFormat="1" x14ac:dyDescent="0.2">
      <c r="A3410" s="27" t="s">
        <v>6</v>
      </c>
      <c r="B3410" s="28">
        <v>1516501680217</v>
      </c>
      <c r="C3410" s="28">
        <v>1467518215136.96</v>
      </c>
      <c r="D3410" s="28">
        <v>250154997300.67001</v>
      </c>
      <c r="E3410" s="28">
        <v>244718764501.85004</v>
      </c>
      <c r="F3410" s="28">
        <f t="shared" si="215"/>
        <v>48983465080.040039</v>
      </c>
      <c r="G3410" s="29">
        <f t="shared" si="216"/>
        <v>96.769969613681482</v>
      </c>
      <c r="H3410" s="30">
        <f t="shared" si="217"/>
        <v>16.495530507086198</v>
      </c>
      <c r="I3410" s="30">
        <f t="shared" si="218"/>
        <v>16.137058579904284</v>
      </c>
    </row>
    <row r="3411" spans="1:9" s="9" customFormat="1" ht="22.5" x14ac:dyDescent="0.2">
      <c r="A3411" s="31" t="s">
        <v>922</v>
      </c>
      <c r="B3411" s="32">
        <v>942728773</v>
      </c>
      <c r="C3411" s="32">
        <v>835595916.24000001</v>
      </c>
      <c r="D3411" s="32">
        <v>482125866</v>
      </c>
      <c r="E3411" s="32">
        <v>482125866</v>
      </c>
      <c r="F3411" s="32">
        <f t="shared" si="215"/>
        <v>107132856.75999999</v>
      </c>
      <c r="G3411" s="33">
        <f t="shared" si="216"/>
        <v>88.635877059413787</v>
      </c>
      <c r="H3411" s="34">
        <f t="shared" si="217"/>
        <v>51.141524456260548</v>
      </c>
      <c r="I3411" s="34">
        <f t="shared" si="218"/>
        <v>51.141524456260548</v>
      </c>
    </row>
    <row r="3412" spans="1:9" s="8" customFormat="1" ht="22.5" x14ac:dyDescent="0.2">
      <c r="A3412" s="31" t="s">
        <v>923</v>
      </c>
      <c r="B3412" s="32">
        <v>500000000</v>
      </c>
      <c r="C3412" s="32">
        <v>485513810</v>
      </c>
      <c r="D3412" s="32">
        <v>420749989</v>
      </c>
      <c r="E3412" s="32">
        <v>420749989</v>
      </c>
      <c r="F3412" s="32">
        <f t="shared" si="215"/>
        <v>14486190</v>
      </c>
      <c r="G3412" s="33">
        <f t="shared" si="216"/>
        <v>97.102761999999998</v>
      </c>
      <c r="H3412" s="34">
        <f t="shared" si="217"/>
        <v>84.149997799999994</v>
      </c>
      <c r="I3412" s="34">
        <f t="shared" si="218"/>
        <v>84.149997799999994</v>
      </c>
    </row>
    <row r="3413" spans="1:9" s="8" customFormat="1" ht="22.5" x14ac:dyDescent="0.2">
      <c r="A3413" s="31" t="s">
        <v>924</v>
      </c>
      <c r="B3413" s="32">
        <v>2080393237</v>
      </c>
      <c r="C3413" s="32">
        <v>2064047404</v>
      </c>
      <c r="D3413" s="32">
        <v>2057034904</v>
      </c>
      <c r="E3413" s="32">
        <v>2057034904</v>
      </c>
      <c r="F3413" s="32">
        <f t="shared" si="215"/>
        <v>16345833</v>
      </c>
      <c r="G3413" s="33">
        <f t="shared" si="216"/>
        <v>99.214291187392476</v>
      </c>
      <c r="H3413" s="34">
        <f t="shared" si="217"/>
        <v>98.877215490582756</v>
      </c>
      <c r="I3413" s="34">
        <f t="shared" si="218"/>
        <v>98.877215490582756</v>
      </c>
    </row>
    <row r="3414" spans="1:9" s="8" customFormat="1" ht="22.5" x14ac:dyDescent="0.2">
      <c r="A3414" s="31" t="s">
        <v>925</v>
      </c>
      <c r="B3414" s="32">
        <v>2000000000</v>
      </c>
      <c r="C3414" s="32">
        <v>1678929402.3299999</v>
      </c>
      <c r="D3414" s="32">
        <v>1661393084.6600001</v>
      </c>
      <c r="E3414" s="32">
        <v>1652776418.6600001</v>
      </c>
      <c r="F3414" s="32">
        <f t="shared" si="215"/>
        <v>321070597.67000008</v>
      </c>
      <c r="G3414" s="33">
        <f t="shared" si="216"/>
        <v>83.946470116499995</v>
      </c>
      <c r="H3414" s="34">
        <f t="shared" si="217"/>
        <v>83.069654232999994</v>
      </c>
      <c r="I3414" s="34">
        <f t="shared" si="218"/>
        <v>82.638820933000005</v>
      </c>
    </row>
    <row r="3415" spans="1:9" s="9" customFormat="1" x14ac:dyDescent="0.2">
      <c r="A3415" s="31" t="s">
        <v>926</v>
      </c>
      <c r="B3415" s="32">
        <v>13718735660</v>
      </c>
      <c r="C3415" s="32">
        <v>12582624748</v>
      </c>
      <c r="D3415" s="32">
        <v>11622791381</v>
      </c>
      <c r="E3415" s="32">
        <v>11622791381</v>
      </c>
      <c r="F3415" s="32">
        <f t="shared" si="215"/>
        <v>1136110912</v>
      </c>
      <c r="G3415" s="33">
        <f t="shared" si="216"/>
        <v>91.718545060150248</v>
      </c>
      <c r="H3415" s="34">
        <f t="shared" si="217"/>
        <v>84.722030288030197</v>
      </c>
      <c r="I3415" s="34">
        <f t="shared" si="218"/>
        <v>84.722030288030197</v>
      </c>
    </row>
    <row r="3416" spans="1:9" s="8" customFormat="1" ht="22.5" x14ac:dyDescent="0.2">
      <c r="A3416" s="31" t="s">
        <v>927</v>
      </c>
      <c r="B3416" s="32">
        <v>3500000000</v>
      </c>
      <c r="C3416" s="32">
        <v>3396895949</v>
      </c>
      <c r="D3416" s="32">
        <v>2794058312.0700002</v>
      </c>
      <c r="E3416" s="32">
        <v>2766095861.0700002</v>
      </c>
      <c r="F3416" s="32">
        <f t="shared" si="215"/>
        <v>103104051</v>
      </c>
      <c r="G3416" s="33">
        <f t="shared" si="216"/>
        <v>97.054169971428578</v>
      </c>
      <c r="H3416" s="34">
        <f t="shared" si="217"/>
        <v>79.8302374877143</v>
      </c>
      <c r="I3416" s="34">
        <f t="shared" si="218"/>
        <v>79.031310316285726</v>
      </c>
    </row>
    <row r="3417" spans="1:9" s="8" customFormat="1" x14ac:dyDescent="0.2">
      <c r="A3417" s="31" t="s">
        <v>928</v>
      </c>
      <c r="B3417" s="32">
        <v>2060000000</v>
      </c>
      <c r="C3417" s="32">
        <v>1225516734</v>
      </c>
      <c r="D3417" s="32">
        <v>940140287</v>
      </c>
      <c r="E3417" s="32">
        <v>916968860</v>
      </c>
      <c r="F3417" s="32">
        <f t="shared" si="215"/>
        <v>834483266</v>
      </c>
      <c r="G3417" s="33">
        <f t="shared" si="216"/>
        <v>59.49110359223301</v>
      </c>
      <c r="H3417" s="34">
        <f t="shared" si="217"/>
        <v>45.637878009708736</v>
      </c>
      <c r="I3417" s="34">
        <f t="shared" si="218"/>
        <v>44.513051456310684</v>
      </c>
    </row>
    <row r="3418" spans="1:9" s="8" customFormat="1" x14ac:dyDescent="0.2">
      <c r="A3418" s="31" t="s">
        <v>1435</v>
      </c>
      <c r="B3418" s="32">
        <v>3149450400</v>
      </c>
      <c r="C3418" s="32">
        <v>2332282977.5100002</v>
      </c>
      <c r="D3418" s="32">
        <v>2006430532.6700001</v>
      </c>
      <c r="E3418" s="32">
        <v>1986430532.6700001</v>
      </c>
      <c r="F3418" s="32">
        <f t="shared" si="215"/>
        <v>817167422.48999977</v>
      </c>
      <c r="G3418" s="33">
        <f t="shared" si="216"/>
        <v>74.053650043512363</v>
      </c>
      <c r="H3418" s="34">
        <f t="shared" si="217"/>
        <v>63.707322797336332</v>
      </c>
      <c r="I3418" s="34">
        <f t="shared" si="218"/>
        <v>63.072291364550473</v>
      </c>
    </row>
    <row r="3419" spans="1:9" s="9" customFormat="1" x14ac:dyDescent="0.2">
      <c r="A3419" s="31" t="s">
        <v>929</v>
      </c>
      <c r="B3419" s="32">
        <v>179776000</v>
      </c>
      <c r="C3419" s="32">
        <v>179583954.06999999</v>
      </c>
      <c r="D3419" s="32">
        <v>179583954.06999999</v>
      </c>
      <c r="E3419" s="32">
        <v>179583954.06999999</v>
      </c>
      <c r="F3419" s="32">
        <f t="shared" si="215"/>
        <v>192045.93000000715</v>
      </c>
      <c r="G3419" s="33">
        <f t="shared" si="216"/>
        <v>99.89317487873798</v>
      </c>
      <c r="H3419" s="34">
        <f t="shared" si="217"/>
        <v>99.89317487873798</v>
      </c>
      <c r="I3419" s="34">
        <f t="shared" si="218"/>
        <v>99.89317487873798</v>
      </c>
    </row>
    <row r="3420" spans="1:9" s="8" customFormat="1" x14ac:dyDescent="0.2">
      <c r="A3420" s="31" t="s">
        <v>930</v>
      </c>
      <c r="B3420" s="32">
        <v>5500000000</v>
      </c>
      <c r="C3420" s="32">
        <v>5181342924.7399998</v>
      </c>
      <c r="D3420" s="32">
        <v>4131342924.7399998</v>
      </c>
      <c r="E3420" s="32">
        <v>4131342924.7399998</v>
      </c>
      <c r="F3420" s="32">
        <f t="shared" si="215"/>
        <v>318657075.26000023</v>
      </c>
      <c r="G3420" s="33">
        <f t="shared" si="216"/>
        <v>94.206234995272723</v>
      </c>
      <c r="H3420" s="34">
        <f t="shared" si="217"/>
        <v>75.11532590436363</v>
      </c>
      <c r="I3420" s="34">
        <f t="shared" si="218"/>
        <v>75.11532590436363</v>
      </c>
    </row>
    <row r="3421" spans="1:9" s="8" customFormat="1" ht="22.5" x14ac:dyDescent="0.2">
      <c r="A3421" s="31" t="s">
        <v>1693</v>
      </c>
      <c r="B3421" s="32">
        <v>96094000000</v>
      </c>
      <c r="C3421" s="32">
        <v>96094000000</v>
      </c>
      <c r="D3421" s="32">
        <v>0</v>
      </c>
      <c r="E3421" s="32">
        <v>0</v>
      </c>
      <c r="F3421" s="32">
        <f t="shared" si="215"/>
        <v>0</v>
      </c>
      <c r="G3421" s="33">
        <f t="shared" si="216"/>
        <v>100</v>
      </c>
      <c r="H3421" s="34">
        <f t="shared" si="217"/>
        <v>0</v>
      </c>
      <c r="I3421" s="34">
        <f t="shared" si="218"/>
        <v>0</v>
      </c>
    </row>
    <row r="3422" spans="1:9" s="8" customFormat="1" ht="22.5" x14ac:dyDescent="0.2">
      <c r="A3422" s="31" t="s">
        <v>1694</v>
      </c>
      <c r="B3422" s="32">
        <v>319341469794</v>
      </c>
      <c r="C3422" s="32">
        <v>319341469794</v>
      </c>
      <c r="D3422" s="32">
        <v>0</v>
      </c>
      <c r="E3422" s="32">
        <v>0</v>
      </c>
      <c r="F3422" s="32">
        <f t="shared" si="215"/>
        <v>0</v>
      </c>
      <c r="G3422" s="33">
        <f t="shared" si="216"/>
        <v>100</v>
      </c>
      <c r="H3422" s="34">
        <f t="shared" si="217"/>
        <v>0</v>
      </c>
      <c r="I3422" s="34">
        <f t="shared" si="218"/>
        <v>0</v>
      </c>
    </row>
    <row r="3423" spans="1:9" s="8" customFormat="1" x14ac:dyDescent="0.2">
      <c r="A3423" s="31" t="s">
        <v>1695</v>
      </c>
      <c r="B3423" s="32">
        <v>71000000000</v>
      </c>
      <c r="C3423" s="32">
        <v>57360957424</v>
      </c>
      <c r="D3423" s="32">
        <v>36200512838.989998</v>
      </c>
      <c r="E3423" s="32">
        <v>36200512838.989998</v>
      </c>
      <c r="F3423" s="32">
        <f t="shared" si="215"/>
        <v>13639042576</v>
      </c>
      <c r="G3423" s="33">
        <f t="shared" si="216"/>
        <v>80.790080878873241</v>
      </c>
      <c r="H3423" s="34">
        <f t="shared" si="217"/>
        <v>50.986637801394366</v>
      </c>
      <c r="I3423" s="34">
        <f t="shared" si="218"/>
        <v>50.986637801394366</v>
      </c>
    </row>
    <row r="3424" spans="1:9" s="9" customFormat="1" ht="22.5" x14ac:dyDescent="0.2">
      <c r="A3424" s="31" t="s">
        <v>931</v>
      </c>
      <c r="B3424" s="32">
        <v>166814000000</v>
      </c>
      <c r="C3424" s="32">
        <v>152574786686.89999</v>
      </c>
      <c r="D3424" s="32">
        <v>52108480986.120003</v>
      </c>
      <c r="E3424" s="32">
        <v>47407808809.209999</v>
      </c>
      <c r="F3424" s="32">
        <f t="shared" si="215"/>
        <v>14239213313.100006</v>
      </c>
      <c r="G3424" s="33">
        <f t="shared" si="216"/>
        <v>91.464017820386772</v>
      </c>
      <c r="H3424" s="34">
        <f t="shared" si="217"/>
        <v>31.237474664068966</v>
      </c>
      <c r="I3424" s="34">
        <f t="shared" si="218"/>
        <v>28.419562392371144</v>
      </c>
    </row>
    <row r="3425" spans="1:9" s="8" customFormat="1" ht="33.75" x14ac:dyDescent="0.2">
      <c r="A3425" s="31" t="s">
        <v>1436</v>
      </c>
      <c r="B3425" s="32">
        <v>32209914748</v>
      </c>
      <c r="C3425" s="32">
        <v>32209914748</v>
      </c>
      <c r="D3425" s="32">
        <v>32209914748</v>
      </c>
      <c r="E3425" s="32">
        <v>32209914748</v>
      </c>
      <c r="F3425" s="32">
        <f t="shared" si="215"/>
        <v>0</v>
      </c>
      <c r="G3425" s="33">
        <f t="shared" si="216"/>
        <v>100</v>
      </c>
      <c r="H3425" s="34">
        <f t="shared" si="217"/>
        <v>100</v>
      </c>
      <c r="I3425" s="34">
        <f t="shared" si="218"/>
        <v>100</v>
      </c>
    </row>
    <row r="3426" spans="1:9" s="8" customFormat="1" x14ac:dyDescent="0.2">
      <c r="A3426" s="31" t="s">
        <v>1437</v>
      </c>
      <c r="B3426" s="32">
        <v>581900000000</v>
      </c>
      <c r="C3426" s="32">
        <v>581900000000</v>
      </c>
      <c r="D3426" s="32">
        <v>0</v>
      </c>
      <c r="E3426" s="32">
        <v>0</v>
      </c>
      <c r="F3426" s="32">
        <f t="shared" si="215"/>
        <v>0</v>
      </c>
      <c r="G3426" s="33">
        <f t="shared" si="216"/>
        <v>100</v>
      </c>
      <c r="H3426" s="34">
        <f t="shared" si="217"/>
        <v>0</v>
      </c>
      <c r="I3426" s="34">
        <f t="shared" si="218"/>
        <v>0</v>
      </c>
    </row>
    <row r="3427" spans="1:9" s="8" customFormat="1" x14ac:dyDescent="0.2">
      <c r="A3427" s="31" t="s">
        <v>932</v>
      </c>
      <c r="B3427" s="32">
        <v>17624868866</v>
      </c>
      <c r="C3427" s="32">
        <v>14001825972.48</v>
      </c>
      <c r="D3427" s="32">
        <v>13766709686.16</v>
      </c>
      <c r="E3427" s="32">
        <v>13659736353.16</v>
      </c>
      <c r="F3427" s="32">
        <f t="shared" si="215"/>
        <v>3623042893.5200005</v>
      </c>
      <c r="G3427" s="33">
        <f t="shared" si="216"/>
        <v>79.443575319251394</v>
      </c>
      <c r="H3427" s="34">
        <f t="shared" si="217"/>
        <v>78.109572280093701</v>
      </c>
      <c r="I3427" s="34">
        <f t="shared" si="218"/>
        <v>77.502626867828184</v>
      </c>
    </row>
    <row r="3428" spans="1:9" s="9" customFormat="1" x14ac:dyDescent="0.2">
      <c r="A3428" s="31" t="s">
        <v>933</v>
      </c>
      <c r="B3428" s="32">
        <v>7757071703</v>
      </c>
      <c r="C3428" s="32">
        <v>7245223149.4899998</v>
      </c>
      <c r="D3428" s="32">
        <v>3595558901.4899998</v>
      </c>
      <c r="E3428" s="32">
        <v>3595558901.4899998</v>
      </c>
      <c r="F3428" s="32">
        <f t="shared" si="215"/>
        <v>511848553.51000023</v>
      </c>
      <c r="G3428" s="33">
        <f t="shared" si="216"/>
        <v>93.401523498718646</v>
      </c>
      <c r="H3428" s="34">
        <f t="shared" si="217"/>
        <v>46.352013222972268</v>
      </c>
      <c r="I3428" s="34">
        <f t="shared" si="218"/>
        <v>46.352013222972268</v>
      </c>
    </row>
    <row r="3429" spans="1:9" s="8" customFormat="1" ht="22.5" x14ac:dyDescent="0.2">
      <c r="A3429" s="31" t="s">
        <v>934</v>
      </c>
      <c r="B3429" s="32">
        <v>3000000000</v>
      </c>
      <c r="C3429" s="32">
        <v>2930723855.3899999</v>
      </c>
      <c r="D3429" s="32">
        <v>1764200258.3900001</v>
      </c>
      <c r="E3429" s="32">
        <v>1764200258.3900001</v>
      </c>
      <c r="F3429" s="32">
        <f t="shared" si="215"/>
        <v>69276144.610000134</v>
      </c>
      <c r="G3429" s="33">
        <f t="shared" si="216"/>
        <v>97.690795179666665</v>
      </c>
      <c r="H3429" s="34">
        <f t="shared" si="217"/>
        <v>58.806675279666663</v>
      </c>
      <c r="I3429" s="34">
        <f t="shared" si="218"/>
        <v>58.806675279666663</v>
      </c>
    </row>
    <row r="3430" spans="1:9" s="8" customFormat="1" x14ac:dyDescent="0.2">
      <c r="A3430" s="31" t="s">
        <v>935</v>
      </c>
      <c r="B3430" s="32">
        <v>2500000000</v>
      </c>
      <c r="C3430" s="32">
        <v>2498163734.1399999</v>
      </c>
      <c r="D3430" s="32">
        <v>2184147343.25</v>
      </c>
      <c r="E3430" s="32">
        <v>2184147343.25</v>
      </c>
      <c r="F3430" s="32">
        <f t="shared" si="215"/>
        <v>1836265.8600001335</v>
      </c>
      <c r="G3430" s="33">
        <f t="shared" si="216"/>
        <v>99.926549365599996</v>
      </c>
      <c r="H3430" s="34">
        <f t="shared" si="217"/>
        <v>87.365893729999996</v>
      </c>
      <c r="I3430" s="34">
        <f t="shared" si="218"/>
        <v>87.365893729999996</v>
      </c>
    </row>
    <row r="3431" spans="1:9" s="8" customFormat="1" ht="22.5" x14ac:dyDescent="0.2">
      <c r="A3431" s="31" t="s">
        <v>936</v>
      </c>
      <c r="B3431" s="32">
        <v>8629271036</v>
      </c>
      <c r="C3431" s="32">
        <v>8539985568.5699997</v>
      </c>
      <c r="D3431" s="32">
        <v>6614207321.25</v>
      </c>
      <c r="E3431" s="32">
        <v>6614207321.25</v>
      </c>
      <c r="F3431" s="32">
        <f t="shared" si="215"/>
        <v>89285467.430000305</v>
      </c>
      <c r="G3431" s="33">
        <f t="shared" si="216"/>
        <v>98.965318541305351</v>
      </c>
      <c r="H3431" s="34">
        <f t="shared" si="217"/>
        <v>76.648505924272598</v>
      </c>
      <c r="I3431" s="34">
        <f t="shared" si="218"/>
        <v>76.648505924272598</v>
      </c>
    </row>
    <row r="3432" spans="1:9" s="8" customFormat="1" ht="22.5" x14ac:dyDescent="0.2">
      <c r="A3432" s="31" t="s">
        <v>937</v>
      </c>
      <c r="B3432" s="32">
        <v>17000000000</v>
      </c>
      <c r="C3432" s="32">
        <v>16950000000</v>
      </c>
      <c r="D3432" s="32">
        <v>13741372222.139999</v>
      </c>
      <c r="E3432" s="32">
        <v>13741372222.139999</v>
      </c>
      <c r="F3432" s="32">
        <f t="shared" si="215"/>
        <v>50000000</v>
      </c>
      <c r="G3432" s="33">
        <f t="shared" si="216"/>
        <v>99.705882352941174</v>
      </c>
      <c r="H3432" s="34">
        <f t="shared" si="217"/>
        <v>80.831601306705878</v>
      </c>
      <c r="I3432" s="34">
        <f t="shared" si="218"/>
        <v>80.831601306705878</v>
      </c>
    </row>
    <row r="3433" spans="1:9" s="8" customFormat="1" ht="22.5" x14ac:dyDescent="0.2">
      <c r="A3433" s="31" t="s">
        <v>1696</v>
      </c>
      <c r="B3433" s="32">
        <v>17000000000</v>
      </c>
      <c r="C3433" s="32">
        <v>16580000000</v>
      </c>
      <c r="D3433" s="32">
        <v>9687588775</v>
      </c>
      <c r="E3433" s="32">
        <v>9687588775</v>
      </c>
      <c r="F3433" s="32">
        <f t="shared" si="215"/>
        <v>420000000</v>
      </c>
      <c r="G3433" s="33">
        <f t="shared" si="216"/>
        <v>97.529411764705884</v>
      </c>
      <c r="H3433" s="34">
        <f t="shared" si="217"/>
        <v>56.985816323529413</v>
      </c>
      <c r="I3433" s="34">
        <f t="shared" si="218"/>
        <v>56.985816323529413</v>
      </c>
    </row>
    <row r="3434" spans="1:9" s="8" customFormat="1" ht="22.5" x14ac:dyDescent="0.2">
      <c r="A3434" s="31" t="s">
        <v>1697</v>
      </c>
      <c r="B3434" s="32">
        <v>35500000000</v>
      </c>
      <c r="C3434" s="32">
        <v>34248488390.790001</v>
      </c>
      <c r="D3434" s="32">
        <v>9497477406.5400009</v>
      </c>
      <c r="E3434" s="32">
        <v>9216413537.8999996</v>
      </c>
      <c r="F3434" s="32">
        <f t="shared" si="215"/>
        <v>1251511609.2099991</v>
      </c>
      <c r="G3434" s="33">
        <f t="shared" si="216"/>
        <v>96.474615185323941</v>
      </c>
      <c r="H3434" s="34">
        <f t="shared" si="217"/>
        <v>26.753457483211267</v>
      </c>
      <c r="I3434" s="34">
        <f t="shared" si="218"/>
        <v>25.961728275774647</v>
      </c>
    </row>
    <row r="3435" spans="1:9" s="8" customFormat="1" x14ac:dyDescent="0.2">
      <c r="A3435" s="31" t="s">
        <v>1698</v>
      </c>
      <c r="B3435" s="32">
        <v>35500000000</v>
      </c>
      <c r="C3435" s="32">
        <v>32634576117</v>
      </c>
      <c r="D3435" s="32">
        <v>19777041829.029999</v>
      </c>
      <c r="E3435" s="32">
        <v>19777041829.029999</v>
      </c>
      <c r="F3435" s="32">
        <f t="shared" si="215"/>
        <v>2865423883</v>
      </c>
      <c r="G3435" s="33">
        <f t="shared" si="216"/>
        <v>91.928383428169013</v>
      </c>
      <c r="H3435" s="34">
        <f t="shared" si="217"/>
        <v>55.709976983183097</v>
      </c>
      <c r="I3435" s="34">
        <f t="shared" si="218"/>
        <v>55.709976983183097</v>
      </c>
    </row>
    <row r="3436" spans="1:9" s="8" customFormat="1" x14ac:dyDescent="0.2">
      <c r="A3436" s="31" t="s">
        <v>1699</v>
      </c>
      <c r="B3436" s="32">
        <v>35500000000</v>
      </c>
      <c r="C3436" s="32">
        <v>31357475178.310001</v>
      </c>
      <c r="D3436" s="32">
        <v>6326946468.9399996</v>
      </c>
      <c r="E3436" s="32">
        <v>6059173592.6700001</v>
      </c>
      <c r="F3436" s="32">
        <f t="shared" si="215"/>
        <v>4142524821.6899986</v>
      </c>
      <c r="G3436" s="33">
        <f t="shared" si="216"/>
        <v>88.330915995239451</v>
      </c>
      <c r="H3436" s="34">
        <f t="shared" si="217"/>
        <v>17.822384419549294</v>
      </c>
      <c r="I3436" s="34">
        <f t="shared" si="218"/>
        <v>17.068094627239436</v>
      </c>
    </row>
    <row r="3437" spans="1:9" s="8" customFormat="1" x14ac:dyDescent="0.2">
      <c r="A3437" s="31" t="s">
        <v>1700</v>
      </c>
      <c r="B3437" s="32">
        <v>35500000000</v>
      </c>
      <c r="C3437" s="32">
        <v>31088290698</v>
      </c>
      <c r="D3437" s="32">
        <v>16385187280.16</v>
      </c>
      <c r="E3437" s="32">
        <v>16385187280.16</v>
      </c>
      <c r="F3437" s="32">
        <f t="shared" si="215"/>
        <v>4411709302</v>
      </c>
      <c r="G3437" s="33">
        <f t="shared" si="216"/>
        <v>87.572649853521128</v>
      </c>
      <c r="H3437" s="34">
        <f t="shared" si="217"/>
        <v>46.155457127211271</v>
      </c>
      <c r="I3437" s="34">
        <f t="shared" si="218"/>
        <v>46.155457127211271</v>
      </c>
    </row>
    <row r="3438" spans="1:9" s="8" customFormat="1" x14ac:dyDescent="0.2">
      <c r="A3438" s="27" t="s">
        <v>1562</v>
      </c>
      <c r="B3438" s="28">
        <v>173387395277</v>
      </c>
      <c r="C3438" s="28">
        <v>116000318234.53999</v>
      </c>
      <c r="D3438" s="28">
        <v>80702960449.040009</v>
      </c>
      <c r="E3438" s="28">
        <v>80702960449.040009</v>
      </c>
      <c r="F3438" s="28">
        <f t="shared" si="215"/>
        <v>57387077042.460007</v>
      </c>
      <c r="G3438" s="29">
        <f t="shared" si="216"/>
        <v>66.902393942316479</v>
      </c>
      <c r="H3438" s="30">
        <f t="shared" si="217"/>
        <v>46.544883104167226</v>
      </c>
      <c r="I3438" s="30">
        <f t="shared" si="218"/>
        <v>46.544883104167226</v>
      </c>
    </row>
    <row r="3439" spans="1:9" s="8" customFormat="1" x14ac:dyDescent="0.2">
      <c r="A3439" s="27" t="s">
        <v>4</v>
      </c>
      <c r="B3439" s="28">
        <v>28695000000</v>
      </c>
      <c r="C3439" s="28">
        <v>27815882949.93</v>
      </c>
      <c r="D3439" s="28">
        <v>27795413796.27</v>
      </c>
      <c r="E3439" s="28">
        <v>27795413796.27</v>
      </c>
      <c r="F3439" s="28">
        <f t="shared" si="215"/>
        <v>879117050.06999969</v>
      </c>
      <c r="G3439" s="29">
        <f t="shared" si="216"/>
        <v>96.936340651437533</v>
      </c>
      <c r="H3439" s="30">
        <f t="shared" si="217"/>
        <v>96.865007131102971</v>
      </c>
      <c r="I3439" s="30">
        <f t="shared" si="218"/>
        <v>96.865007131102971</v>
      </c>
    </row>
    <row r="3440" spans="1:9" s="8" customFormat="1" x14ac:dyDescent="0.2">
      <c r="A3440" s="27" t="s">
        <v>62</v>
      </c>
      <c r="B3440" s="28">
        <v>10076000000</v>
      </c>
      <c r="C3440" s="28">
        <v>9443511856</v>
      </c>
      <c r="D3440" s="28">
        <v>9442443124</v>
      </c>
      <c r="E3440" s="28">
        <v>9442443124</v>
      </c>
      <c r="F3440" s="28">
        <f t="shared" si="215"/>
        <v>632488144</v>
      </c>
      <c r="G3440" s="29">
        <f t="shared" si="216"/>
        <v>93.722825089321162</v>
      </c>
      <c r="H3440" s="30">
        <f t="shared" si="217"/>
        <v>93.712218380309636</v>
      </c>
      <c r="I3440" s="30">
        <f t="shared" si="218"/>
        <v>93.712218380309636</v>
      </c>
    </row>
    <row r="3441" spans="1:9" s="8" customFormat="1" x14ac:dyDescent="0.2">
      <c r="A3441" s="31" t="s">
        <v>94</v>
      </c>
      <c r="B3441" s="32">
        <v>6665000000</v>
      </c>
      <c r="C3441" s="32">
        <v>6334717946</v>
      </c>
      <c r="D3441" s="32">
        <v>6333828683</v>
      </c>
      <c r="E3441" s="32">
        <v>6333828683</v>
      </c>
      <c r="F3441" s="32">
        <f t="shared" si="215"/>
        <v>330282054</v>
      </c>
      <c r="G3441" s="33">
        <f t="shared" si="216"/>
        <v>95.044530322580641</v>
      </c>
      <c r="H3441" s="34">
        <f t="shared" si="217"/>
        <v>95.031188042010513</v>
      </c>
      <c r="I3441" s="34">
        <f t="shared" si="218"/>
        <v>95.031188042010513</v>
      </c>
    </row>
    <row r="3442" spans="1:9" s="8" customFormat="1" x14ac:dyDescent="0.2">
      <c r="A3442" s="31" t="s">
        <v>95</v>
      </c>
      <c r="B3442" s="32">
        <v>2496000000</v>
      </c>
      <c r="C3442" s="32">
        <v>2195586253</v>
      </c>
      <c r="D3442" s="32">
        <v>2195586253</v>
      </c>
      <c r="E3442" s="32">
        <v>2195586253</v>
      </c>
      <c r="F3442" s="32">
        <f t="shared" si="215"/>
        <v>300413747</v>
      </c>
      <c r="G3442" s="33">
        <f t="shared" si="216"/>
        <v>87.96419282852564</v>
      </c>
      <c r="H3442" s="34">
        <f t="shared" si="217"/>
        <v>87.96419282852564</v>
      </c>
      <c r="I3442" s="34">
        <f t="shared" si="218"/>
        <v>87.96419282852564</v>
      </c>
    </row>
    <row r="3443" spans="1:9" s="9" customFormat="1" x14ac:dyDescent="0.2">
      <c r="A3443" s="31" t="s">
        <v>96</v>
      </c>
      <c r="B3443" s="32">
        <v>915000000</v>
      </c>
      <c r="C3443" s="32">
        <v>913207657</v>
      </c>
      <c r="D3443" s="32">
        <v>913028188</v>
      </c>
      <c r="E3443" s="32">
        <v>913028188</v>
      </c>
      <c r="F3443" s="32">
        <f t="shared" si="215"/>
        <v>1792343</v>
      </c>
      <c r="G3443" s="33">
        <f t="shared" si="216"/>
        <v>99.804115519125673</v>
      </c>
      <c r="H3443" s="34">
        <f t="shared" si="217"/>
        <v>99.784501420765025</v>
      </c>
      <c r="I3443" s="34">
        <f t="shared" si="218"/>
        <v>99.784501420765025</v>
      </c>
    </row>
    <row r="3444" spans="1:9" s="9" customFormat="1" x14ac:dyDescent="0.2">
      <c r="A3444" s="27" t="s">
        <v>1378</v>
      </c>
      <c r="B3444" s="28">
        <v>3245648480</v>
      </c>
      <c r="C3444" s="28">
        <v>3009131855.9299998</v>
      </c>
      <c r="D3444" s="28">
        <v>2989731434.27</v>
      </c>
      <c r="E3444" s="28">
        <v>2989731434.27</v>
      </c>
      <c r="F3444" s="28">
        <f t="shared" si="215"/>
        <v>236516624.07000017</v>
      </c>
      <c r="G3444" s="29">
        <f t="shared" si="216"/>
        <v>92.712808379359672</v>
      </c>
      <c r="H3444" s="30">
        <f t="shared" si="217"/>
        <v>92.115072001574234</v>
      </c>
      <c r="I3444" s="30">
        <f t="shared" si="218"/>
        <v>92.115072001574234</v>
      </c>
    </row>
    <row r="3445" spans="1:9" s="8" customFormat="1" x14ac:dyDescent="0.2">
      <c r="A3445" s="31" t="s">
        <v>97</v>
      </c>
      <c r="B3445" s="32">
        <v>3245648480</v>
      </c>
      <c r="C3445" s="32">
        <v>3009131855.9299998</v>
      </c>
      <c r="D3445" s="32">
        <v>2989731434.27</v>
      </c>
      <c r="E3445" s="32">
        <v>2989731434.27</v>
      </c>
      <c r="F3445" s="32">
        <f t="shared" si="215"/>
        <v>236516624.07000017</v>
      </c>
      <c r="G3445" s="33">
        <f t="shared" si="216"/>
        <v>92.712808379359672</v>
      </c>
      <c r="H3445" s="34">
        <f t="shared" si="217"/>
        <v>92.115072001574234</v>
      </c>
      <c r="I3445" s="34">
        <f t="shared" si="218"/>
        <v>92.115072001574234</v>
      </c>
    </row>
    <row r="3446" spans="1:9" s="8" customFormat="1" x14ac:dyDescent="0.2">
      <c r="A3446" s="27" t="s">
        <v>5</v>
      </c>
      <c r="B3446" s="28">
        <v>14886000000</v>
      </c>
      <c r="C3446" s="28">
        <v>14876521718</v>
      </c>
      <c r="D3446" s="28">
        <v>14876521718</v>
      </c>
      <c r="E3446" s="28">
        <v>14876521718</v>
      </c>
      <c r="F3446" s="28">
        <f t="shared" si="215"/>
        <v>9478282</v>
      </c>
      <c r="G3446" s="29">
        <f t="shared" si="216"/>
        <v>99.936327542657537</v>
      </c>
      <c r="H3446" s="30">
        <f t="shared" si="217"/>
        <v>99.936327542657537</v>
      </c>
      <c r="I3446" s="30">
        <f t="shared" si="218"/>
        <v>99.936327542657537</v>
      </c>
    </row>
    <row r="3447" spans="1:9" s="8" customFormat="1" x14ac:dyDescent="0.2">
      <c r="A3447" s="31" t="s">
        <v>938</v>
      </c>
      <c r="B3447" s="32">
        <v>14832000000</v>
      </c>
      <c r="C3447" s="32">
        <v>14829654908</v>
      </c>
      <c r="D3447" s="32">
        <v>14829654908</v>
      </c>
      <c r="E3447" s="32">
        <v>14829654908</v>
      </c>
      <c r="F3447" s="32">
        <f t="shared" si="215"/>
        <v>2345092</v>
      </c>
      <c r="G3447" s="33">
        <f t="shared" si="216"/>
        <v>99.984188969795042</v>
      </c>
      <c r="H3447" s="34">
        <f t="shared" si="217"/>
        <v>99.984188969795042</v>
      </c>
      <c r="I3447" s="34">
        <f t="shared" si="218"/>
        <v>99.984188969795042</v>
      </c>
    </row>
    <row r="3448" spans="1:9" s="8" customFormat="1" x14ac:dyDescent="0.2">
      <c r="A3448" s="31" t="s">
        <v>102</v>
      </c>
      <c r="B3448" s="32">
        <v>54000000</v>
      </c>
      <c r="C3448" s="32">
        <v>46866810</v>
      </c>
      <c r="D3448" s="32">
        <v>46866810</v>
      </c>
      <c r="E3448" s="32">
        <v>46866810</v>
      </c>
      <c r="F3448" s="32">
        <f t="shared" si="215"/>
        <v>7133190</v>
      </c>
      <c r="G3448" s="33">
        <f t="shared" si="216"/>
        <v>86.790388888888899</v>
      </c>
      <c r="H3448" s="34">
        <f t="shared" si="217"/>
        <v>86.790388888888899</v>
      </c>
      <c r="I3448" s="34">
        <f t="shared" si="218"/>
        <v>86.790388888888899</v>
      </c>
    </row>
    <row r="3449" spans="1:9" s="8" customFormat="1" x14ac:dyDescent="0.2">
      <c r="A3449" s="27" t="s">
        <v>63</v>
      </c>
      <c r="B3449" s="28">
        <v>487351520</v>
      </c>
      <c r="C3449" s="28">
        <v>486717520</v>
      </c>
      <c r="D3449" s="28">
        <v>486717520</v>
      </c>
      <c r="E3449" s="28">
        <v>486717520</v>
      </c>
      <c r="F3449" s="28">
        <f t="shared" si="215"/>
        <v>634000</v>
      </c>
      <c r="G3449" s="29">
        <f t="shared" si="216"/>
        <v>99.869909095594906</v>
      </c>
      <c r="H3449" s="30">
        <f t="shared" si="217"/>
        <v>99.869909095594906</v>
      </c>
      <c r="I3449" s="30">
        <f t="shared" si="218"/>
        <v>99.869909095594906</v>
      </c>
    </row>
    <row r="3450" spans="1:9" s="8" customFormat="1" x14ac:dyDescent="0.2">
      <c r="A3450" s="31" t="s">
        <v>106</v>
      </c>
      <c r="B3450" s="32">
        <v>1000000</v>
      </c>
      <c r="C3450" s="32">
        <v>366000</v>
      </c>
      <c r="D3450" s="32">
        <v>366000</v>
      </c>
      <c r="E3450" s="32">
        <v>366000</v>
      </c>
      <c r="F3450" s="32">
        <f t="shared" si="215"/>
        <v>634000</v>
      </c>
      <c r="G3450" s="33">
        <f t="shared" si="216"/>
        <v>36.6</v>
      </c>
      <c r="H3450" s="34">
        <f t="shared" si="217"/>
        <v>36.6</v>
      </c>
      <c r="I3450" s="34">
        <f t="shared" si="218"/>
        <v>36.6</v>
      </c>
    </row>
    <row r="3451" spans="1:9" s="8" customFormat="1" x14ac:dyDescent="0.2">
      <c r="A3451" s="31" t="s">
        <v>108</v>
      </c>
      <c r="B3451" s="32">
        <v>486351520</v>
      </c>
      <c r="C3451" s="32">
        <v>486351520</v>
      </c>
      <c r="D3451" s="32">
        <v>486351520</v>
      </c>
      <c r="E3451" s="32">
        <v>486351520</v>
      </c>
      <c r="F3451" s="32">
        <f t="shared" si="215"/>
        <v>0</v>
      </c>
      <c r="G3451" s="33">
        <f t="shared" si="216"/>
        <v>100</v>
      </c>
      <c r="H3451" s="34">
        <f t="shared" si="217"/>
        <v>100</v>
      </c>
      <c r="I3451" s="34">
        <f t="shared" si="218"/>
        <v>100</v>
      </c>
    </row>
    <row r="3452" spans="1:9" s="8" customFormat="1" x14ac:dyDescent="0.2">
      <c r="A3452" s="27" t="s">
        <v>6</v>
      </c>
      <c r="B3452" s="28">
        <v>144692395277</v>
      </c>
      <c r="C3452" s="28">
        <v>88184435284.610001</v>
      </c>
      <c r="D3452" s="28">
        <v>52907546652.770004</v>
      </c>
      <c r="E3452" s="28">
        <v>52907546652.770004</v>
      </c>
      <c r="F3452" s="28">
        <f t="shared" si="215"/>
        <v>56507959992.389999</v>
      </c>
      <c r="G3452" s="29">
        <f t="shared" si="216"/>
        <v>60.946143794073748</v>
      </c>
      <c r="H3452" s="30">
        <f t="shared" si="217"/>
        <v>36.565533766638858</v>
      </c>
      <c r="I3452" s="30">
        <f t="shared" si="218"/>
        <v>36.565533766638858</v>
      </c>
    </row>
    <row r="3453" spans="1:9" s="8" customFormat="1" x14ac:dyDescent="0.2">
      <c r="A3453" s="31" t="s">
        <v>939</v>
      </c>
      <c r="B3453" s="32">
        <v>450000000</v>
      </c>
      <c r="C3453" s="32">
        <v>367287599.41000003</v>
      </c>
      <c r="D3453" s="32">
        <v>353901208.41000003</v>
      </c>
      <c r="E3453" s="32">
        <v>353901208.41000003</v>
      </c>
      <c r="F3453" s="32">
        <f t="shared" si="215"/>
        <v>82712400.589999974</v>
      </c>
      <c r="G3453" s="33">
        <f t="shared" si="216"/>
        <v>81.61946653555556</v>
      </c>
      <c r="H3453" s="34">
        <f t="shared" si="217"/>
        <v>78.644712980000008</v>
      </c>
      <c r="I3453" s="34">
        <f t="shared" si="218"/>
        <v>78.644712980000008</v>
      </c>
    </row>
    <row r="3454" spans="1:9" s="8" customFormat="1" x14ac:dyDescent="0.2">
      <c r="A3454" s="31" t="s">
        <v>940</v>
      </c>
      <c r="B3454" s="32">
        <v>530000000</v>
      </c>
      <c r="C3454" s="32">
        <v>246253650</v>
      </c>
      <c r="D3454" s="32">
        <v>246253650</v>
      </c>
      <c r="E3454" s="32">
        <v>246253650</v>
      </c>
      <c r="F3454" s="32">
        <f t="shared" si="215"/>
        <v>283746350</v>
      </c>
      <c r="G3454" s="33">
        <f t="shared" si="216"/>
        <v>46.462952830188684</v>
      </c>
      <c r="H3454" s="34">
        <f t="shared" si="217"/>
        <v>46.462952830188684</v>
      </c>
      <c r="I3454" s="34">
        <f t="shared" si="218"/>
        <v>46.462952830188684</v>
      </c>
    </row>
    <row r="3455" spans="1:9" s="8" customFormat="1" ht="22.5" x14ac:dyDescent="0.2">
      <c r="A3455" s="31" t="s">
        <v>941</v>
      </c>
      <c r="B3455" s="32">
        <v>3470000000</v>
      </c>
      <c r="C3455" s="32">
        <v>3108241013</v>
      </c>
      <c r="D3455" s="32">
        <v>3108241013</v>
      </c>
      <c r="E3455" s="32">
        <v>3108241013</v>
      </c>
      <c r="F3455" s="32">
        <f t="shared" si="215"/>
        <v>361758987</v>
      </c>
      <c r="G3455" s="33">
        <f t="shared" si="216"/>
        <v>89.574668962536023</v>
      </c>
      <c r="H3455" s="34">
        <f t="shared" si="217"/>
        <v>89.574668962536023</v>
      </c>
      <c r="I3455" s="34">
        <f t="shared" si="218"/>
        <v>89.574668962536023</v>
      </c>
    </row>
    <row r="3456" spans="1:9" s="9" customFormat="1" ht="22.5" x14ac:dyDescent="0.2">
      <c r="A3456" s="31" t="s">
        <v>942</v>
      </c>
      <c r="B3456" s="32">
        <v>44534856372</v>
      </c>
      <c r="C3456" s="32">
        <v>0</v>
      </c>
      <c r="D3456" s="32">
        <v>0</v>
      </c>
      <c r="E3456" s="32">
        <v>0</v>
      </c>
      <c r="F3456" s="32">
        <f t="shared" si="215"/>
        <v>44534856372</v>
      </c>
      <c r="G3456" s="33">
        <f t="shared" si="216"/>
        <v>0</v>
      </c>
      <c r="H3456" s="34">
        <f t="shared" si="217"/>
        <v>0</v>
      </c>
      <c r="I3456" s="34">
        <f t="shared" si="218"/>
        <v>0</v>
      </c>
    </row>
    <row r="3457" spans="1:9" s="9" customFormat="1" x14ac:dyDescent="0.2">
      <c r="A3457" s="31" t="s">
        <v>943</v>
      </c>
      <c r="B3457" s="32">
        <v>95707538905</v>
      </c>
      <c r="C3457" s="32">
        <v>84462653022.199997</v>
      </c>
      <c r="D3457" s="32">
        <v>49199150781.360001</v>
      </c>
      <c r="E3457" s="32">
        <v>49199150781.360001</v>
      </c>
      <c r="F3457" s="32">
        <f t="shared" si="215"/>
        <v>11244885882.800003</v>
      </c>
      <c r="G3457" s="33">
        <f t="shared" si="216"/>
        <v>88.250783573108322</v>
      </c>
      <c r="H3457" s="34">
        <f t="shared" si="217"/>
        <v>51.405721371850802</v>
      </c>
      <c r="I3457" s="34">
        <f t="shared" si="218"/>
        <v>51.405721371850802</v>
      </c>
    </row>
    <row r="3458" spans="1:9" s="8" customFormat="1" x14ac:dyDescent="0.2">
      <c r="A3458" s="27" t="s">
        <v>1563</v>
      </c>
      <c r="B3458" s="28">
        <v>6140507451670</v>
      </c>
      <c r="C3458" s="28">
        <v>6138965795292.79</v>
      </c>
      <c r="D3458" s="28">
        <v>3077693427887.1006</v>
      </c>
      <c r="E3458" s="28">
        <v>3077416398196.4404</v>
      </c>
      <c r="F3458" s="28">
        <f t="shared" si="215"/>
        <v>1541656377.2099609</v>
      </c>
      <c r="G3458" s="29">
        <f t="shared" si="216"/>
        <v>99.97489366490727</v>
      </c>
      <c r="H3458" s="30">
        <f t="shared" si="217"/>
        <v>50.121157772556359</v>
      </c>
      <c r="I3458" s="30">
        <f t="shared" si="218"/>
        <v>50.116646261205865</v>
      </c>
    </row>
    <row r="3459" spans="1:9" s="8" customFormat="1" x14ac:dyDescent="0.2">
      <c r="A3459" s="27" t="s">
        <v>4</v>
      </c>
      <c r="B3459" s="28">
        <v>5461521124942</v>
      </c>
      <c r="C3459" s="28">
        <v>5460873569954.4697</v>
      </c>
      <c r="D3459" s="28">
        <v>3076079558573.6104</v>
      </c>
      <c r="E3459" s="28">
        <v>3075802528882.9502</v>
      </c>
      <c r="F3459" s="28">
        <f t="shared" si="215"/>
        <v>647554987.53027344</v>
      </c>
      <c r="G3459" s="29">
        <f t="shared" si="216"/>
        <v>99.98814332174652</v>
      </c>
      <c r="H3459" s="30">
        <f t="shared" si="217"/>
        <v>56.322762252545125</v>
      </c>
      <c r="I3459" s="30">
        <f t="shared" si="218"/>
        <v>56.317689861826082</v>
      </c>
    </row>
    <row r="3460" spans="1:9" s="8" customFormat="1" x14ac:dyDescent="0.2">
      <c r="A3460" s="27" t="s">
        <v>62</v>
      </c>
      <c r="B3460" s="28">
        <v>10639000000</v>
      </c>
      <c r="C3460" s="28">
        <v>10376131890</v>
      </c>
      <c r="D3460" s="28">
        <v>10376131890</v>
      </c>
      <c r="E3460" s="28">
        <v>10119318789</v>
      </c>
      <c r="F3460" s="28">
        <f t="shared" si="215"/>
        <v>262868110</v>
      </c>
      <c r="G3460" s="29">
        <f t="shared" si="216"/>
        <v>97.529202838612647</v>
      </c>
      <c r="H3460" s="30">
        <f t="shared" si="217"/>
        <v>97.529202838612647</v>
      </c>
      <c r="I3460" s="30">
        <f t="shared" si="218"/>
        <v>95.115319005545629</v>
      </c>
    </row>
    <row r="3461" spans="1:9" s="9" customFormat="1" x14ac:dyDescent="0.2">
      <c r="A3461" s="31" t="s">
        <v>94</v>
      </c>
      <c r="B3461" s="32">
        <v>7045000000</v>
      </c>
      <c r="C3461" s="32">
        <v>6944204951</v>
      </c>
      <c r="D3461" s="32">
        <v>6944204951</v>
      </c>
      <c r="E3461" s="32">
        <v>6944204951</v>
      </c>
      <c r="F3461" s="32">
        <f t="shared" si="215"/>
        <v>100795049</v>
      </c>
      <c r="G3461" s="33">
        <f t="shared" si="216"/>
        <v>98.569268289567063</v>
      </c>
      <c r="H3461" s="34">
        <f t="shared" si="217"/>
        <v>98.569268289567063</v>
      </c>
      <c r="I3461" s="34">
        <f t="shared" si="218"/>
        <v>98.569268289567063</v>
      </c>
    </row>
    <row r="3462" spans="1:9" s="8" customFormat="1" x14ac:dyDescent="0.2">
      <c r="A3462" s="31" t="s">
        <v>95</v>
      </c>
      <c r="B3462" s="32">
        <v>2795000000</v>
      </c>
      <c r="C3462" s="32">
        <v>2717500262</v>
      </c>
      <c r="D3462" s="32">
        <v>2717500262</v>
      </c>
      <c r="E3462" s="32">
        <v>2460687161</v>
      </c>
      <c r="F3462" s="32">
        <f t="shared" si="215"/>
        <v>77499738</v>
      </c>
      <c r="G3462" s="33">
        <f t="shared" si="216"/>
        <v>97.227200787119855</v>
      </c>
      <c r="H3462" s="34">
        <f t="shared" si="217"/>
        <v>97.227200787119855</v>
      </c>
      <c r="I3462" s="34">
        <f t="shared" si="218"/>
        <v>88.038896636851518</v>
      </c>
    </row>
    <row r="3463" spans="1:9" s="8" customFormat="1" x14ac:dyDescent="0.2">
      <c r="A3463" s="31" t="s">
        <v>96</v>
      </c>
      <c r="B3463" s="32">
        <v>799000000</v>
      </c>
      <c r="C3463" s="32">
        <v>714426677</v>
      </c>
      <c r="D3463" s="32">
        <v>714426677</v>
      </c>
      <c r="E3463" s="32">
        <v>714426677</v>
      </c>
      <c r="F3463" s="32">
        <f t="shared" ref="F3463:F3526" si="219">+B3463-C3463</f>
        <v>84573323</v>
      </c>
      <c r="G3463" s="33">
        <f t="shared" si="216"/>
        <v>89.415103504380482</v>
      </c>
      <c r="H3463" s="34">
        <f t="shared" si="217"/>
        <v>89.415103504380482</v>
      </c>
      <c r="I3463" s="34">
        <f t="shared" si="218"/>
        <v>89.415103504380482</v>
      </c>
    </row>
    <row r="3464" spans="1:9" s="9" customFormat="1" x14ac:dyDescent="0.2">
      <c r="A3464" s="27" t="s">
        <v>1378</v>
      </c>
      <c r="B3464" s="28">
        <v>3501656516</v>
      </c>
      <c r="C3464" s="28">
        <v>3172749042.4700003</v>
      </c>
      <c r="D3464" s="28">
        <v>3143576739.2400002</v>
      </c>
      <c r="E3464" s="28">
        <v>3123360149.5799999</v>
      </c>
      <c r="F3464" s="28">
        <f t="shared" si="219"/>
        <v>328907473.52999973</v>
      </c>
      <c r="G3464" s="29">
        <f t="shared" si="216"/>
        <v>90.607089186871008</v>
      </c>
      <c r="H3464" s="30">
        <f t="shared" si="217"/>
        <v>89.773989107045821</v>
      </c>
      <c r="I3464" s="30">
        <f t="shared" si="218"/>
        <v>89.196645510732893</v>
      </c>
    </row>
    <row r="3465" spans="1:9" s="8" customFormat="1" x14ac:dyDescent="0.2">
      <c r="A3465" s="31" t="s">
        <v>124</v>
      </c>
      <c r="B3465" s="32">
        <v>399000000</v>
      </c>
      <c r="C3465" s="32">
        <v>394200196.86000001</v>
      </c>
      <c r="D3465" s="32">
        <v>394200196.86000001</v>
      </c>
      <c r="E3465" s="32">
        <v>384600861.86000001</v>
      </c>
      <c r="F3465" s="32">
        <f t="shared" si="219"/>
        <v>4799803.1399999857</v>
      </c>
      <c r="G3465" s="33">
        <f t="shared" si="216"/>
        <v>98.79704181954888</v>
      </c>
      <c r="H3465" s="34">
        <f t="shared" si="217"/>
        <v>98.79704181954888</v>
      </c>
      <c r="I3465" s="34">
        <f t="shared" si="218"/>
        <v>96.391193448621564</v>
      </c>
    </row>
    <row r="3466" spans="1:9" s="8" customFormat="1" x14ac:dyDescent="0.2">
      <c r="A3466" s="31" t="s">
        <v>97</v>
      </c>
      <c r="B3466" s="32">
        <v>3102656516</v>
      </c>
      <c r="C3466" s="32">
        <v>2778548845.6100001</v>
      </c>
      <c r="D3466" s="32">
        <v>2749376542.3800001</v>
      </c>
      <c r="E3466" s="32">
        <v>2738759287.7199998</v>
      </c>
      <c r="F3466" s="32">
        <f t="shared" si="219"/>
        <v>324107670.38999987</v>
      </c>
      <c r="G3466" s="33">
        <f t="shared" si="216"/>
        <v>89.553865575560224</v>
      </c>
      <c r="H3466" s="34">
        <f t="shared" si="217"/>
        <v>88.613629262595438</v>
      </c>
      <c r="I3466" s="34">
        <f t="shared" si="218"/>
        <v>88.271430420885167</v>
      </c>
    </row>
    <row r="3467" spans="1:9" s="8" customFormat="1" x14ac:dyDescent="0.2">
      <c r="A3467" s="27" t="s">
        <v>5</v>
      </c>
      <c r="B3467" s="28">
        <v>5446342124942</v>
      </c>
      <c r="C3467" s="28">
        <v>5446293796538</v>
      </c>
      <c r="D3467" s="28">
        <v>3061528957460.3701</v>
      </c>
      <c r="E3467" s="28">
        <v>3061528957460.3701</v>
      </c>
      <c r="F3467" s="28">
        <f t="shared" si="219"/>
        <v>48328404</v>
      </c>
      <c r="G3467" s="29">
        <f t="shared" si="216"/>
        <v>99.999112644727575</v>
      </c>
      <c r="H3467" s="30">
        <f t="shared" si="217"/>
        <v>56.212571432849046</v>
      </c>
      <c r="I3467" s="30">
        <f t="shared" si="218"/>
        <v>56.212571432849046</v>
      </c>
    </row>
    <row r="3468" spans="1:9" s="8" customFormat="1" x14ac:dyDescent="0.2">
      <c r="A3468" s="31" t="s">
        <v>102</v>
      </c>
      <c r="B3468" s="32">
        <v>58000000</v>
      </c>
      <c r="C3468" s="32">
        <v>10111128</v>
      </c>
      <c r="D3468" s="32">
        <v>10111128</v>
      </c>
      <c r="E3468" s="32">
        <v>10111128</v>
      </c>
      <c r="F3468" s="32">
        <f t="shared" si="219"/>
        <v>47888872</v>
      </c>
      <c r="G3468" s="33">
        <f t="shared" si="216"/>
        <v>17.43297931034483</v>
      </c>
      <c r="H3468" s="34">
        <f t="shared" si="217"/>
        <v>17.43297931034483</v>
      </c>
      <c r="I3468" s="34">
        <f t="shared" si="218"/>
        <v>17.43297931034483</v>
      </c>
    </row>
    <row r="3469" spans="1:9" s="8" customFormat="1" x14ac:dyDescent="0.2">
      <c r="A3469" s="31" t="s">
        <v>1701</v>
      </c>
      <c r="B3469" s="32">
        <v>5446284124942</v>
      </c>
      <c r="C3469" s="32">
        <v>5446283685410</v>
      </c>
      <c r="D3469" s="32">
        <v>3061518846332.3701</v>
      </c>
      <c r="E3469" s="32">
        <v>3061518846332.3701</v>
      </c>
      <c r="F3469" s="32">
        <f t="shared" si="219"/>
        <v>439532</v>
      </c>
      <c r="G3469" s="33">
        <f t="shared" ref="G3469:G3532" si="220">IFERROR(IF(C3469&gt;0,+C3469/B3469*100,0),0)</f>
        <v>99.999991929690225</v>
      </c>
      <c r="H3469" s="34">
        <f t="shared" ref="H3469:H3532" si="221">IFERROR(IF(D3469&gt;0,+D3469/B3469*100,0),0)</f>
        <v>56.212984414671418</v>
      </c>
      <c r="I3469" s="34">
        <f t="shared" ref="I3469:I3532" si="222">IFERROR(IF(E3469&gt;0,+E3469/B3469*100,0),0)</f>
        <v>56.212984414671418</v>
      </c>
    </row>
    <row r="3470" spans="1:9" s="8" customFormat="1" x14ac:dyDescent="0.2">
      <c r="A3470" s="27" t="s">
        <v>63</v>
      </c>
      <c r="B3470" s="28">
        <v>1038343484</v>
      </c>
      <c r="C3470" s="28">
        <v>1030892484</v>
      </c>
      <c r="D3470" s="28">
        <v>1030892484</v>
      </c>
      <c r="E3470" s="28">
        <v>1030892484</v>
      </c>
      <c r="F3470" s="28">
        <f t="shared" si="219"/>
        <v>7451000</v>
      </c>
      <c r="G3470" s="29">
        <f t="shared" si="220"/>
        <v>99.282414719713302</v>
      </c>
      <c r="H3470" s="30">
        <f t="shared" si="221"/>
        <v>99.282414719713302</v>
      </c>
      <c r="I3470" s="30">
        <f t="shared" si="222"/>
        <v>99.282414719713302</v>
      </c>
    </row>
    <row r="3471" spans="1:9" s="8" customFormat="1" x14ac:dyDescent="0.2">
      <c r="A3471" s="31" t="s">
        <v>106</v>
      </c>
      <c r="B3471" s="32">
        <v>8000000</v>
      </c>
      <c r="C3471" s="32">
        <v>549000</v>
      </c>
      <c r="D3471" s="32">
        <v>549000</v>
      </c>
      <c r="E3471" s="32">
        <v>549000</v>
      </c>
      <c r="F3471" s="32">
        <f t="shared" si="219"/>
        <v>7451000</v>
      </c>
      <c r="G3471" s="33">
        <f t="shared" si="220"/>
        <v>6.8625000000000007</v>
      </c>
      <c r="H3471" s="34">
        <f t="shared" si="221"/>
        <v>6.8625000000000007</v>
      </c>
      <c r="I3471" s="34">
        <f t="shared" si="222"/>
        <v>6.8625000000000007</v>
      </c>
    </row>
    <row r="3472" spans="1:9" s="8" customFormat="1" x14ac:dyDescent="0.2">
      <c r="A3472" s="31" t="s">
        <v>108</v>
      </c>
      <c r="B3472" s="32">
        <v>1030343484</v>
      </c>
      <c r="C3472" s="32">
        <v>1030343484</v>
      </c>
      <c r="D3472" s="32">
        <v>1030343484</v>
      </c>
      <c r="E3472" s="32">
        <v>1030343484</v>
      </c>
      <c r="F3472" s="32">
        <f t="shared" si="219"/>
        <v>0</v>
      </c>
      <c r="G3472" s="33">
        <f t="shared" si="220"/>
        <v>100</v>
      </c>
      <c r="H3472" s="34">
        <f t="shared" si="221"/>
        <v>100</v>
      </c>
      <c r="I3472" s="34">
        <f t="shared" si="222"/>
        <v>100</v>
      </c>
    </row>
    <row r="3473" spans="1:9" s="8" customFormat="1" x14ac:dyDescent="0.2">
      <c r="A3473" s="27" t="s">
        <v>6</v>
      </c>
      <c r="B3473" s="28">
        <v>678986326728</v>
      </c>
      <c r="C3473" s="28">
        <v>678092225338.31995</v>
      </c>
      <c r="D3473" s="28">
        <v>1613869313.49</v>
      </c>
      <c r="E3473" s="28">
        <v>1613869313.49</v>
      </c>
      <c r="F3473" s="28">
        <f t="shared" si="219"/>
        <v>894101389.68005371</v>
      </c>
      <c r="G3473" s="29">
        <f t="shared" si="220"/>
        <v>99.868318203992615</v>
      </c>
      <c r="H3473" s="30">
        <f t="shared" si="221"/>
        <v>0.23768804318448541</v>
      </c>
      <c r="I3473" s="30">
        <f t="shared" si="222"/>
        <v>0.23768804318448541</v>
      </c>
    </row>
    <row r="3474" spans="1:9" s="8" customFormat="1" ht="22.5" x14ac:dyDescent="0.2">
      <c r="A3474" s="31" t="s">
        <v>944</v>
      </c>
      <c r="B3474" s="32">
        <v>1535071829</v>
      </c>
      <c r="C3474" s="32">
        <v>794304973.87</v>
      </c>
      <c r="D3474" s="32">
        <v>794304973.87</v>
      </c>
      <c r="E3474" s="32">
        <v>794304973.87</v>
      </c>
      <c r="F3474" s="32">
        <f t="shared" si="219"/>
        <v>740766855.13</v>
      </c>
      <c r="G3474" s="33">
        <f t="shared" si="220"/>
        <v>51.743831061471454</v>
      </c>
      <c r="H3474" s="34">
        <f t="shared" si="221"/>
        <v>51.743831061471454</v>
      </c>
      <c r="I3474" s="34">
        <f t="shared" si="222"/>
        <v>51.743831061471454</v>
      </c>
    </row>
    <row r="3475" spans="1:9" s="8" customFormat="1" ht="22.5" x14ac:dyDescent="0.2">
      <c r="A3475" s="31" t="s">
        <v>945</v>
      </c>
      <c r="B3475" s="32">
        <v>16358240628</v>
      </c>
      <c r="C3475" s="32">
        <v>16358240628</v>
      </c>
      <c r="D3475" s="32">
        <v>0</v>
      </c>
      <c r="E3475" s="32">
        <v>0</v>
      </c>
      <c r="F3475" s="32">
        <f t="shared" si="219"/>
        <v>0</v>
      </c>
      <c r="G3475" s="33">
        <f t="shared" si="220"/>
        <v>100</v>
      </c>
      <c r="H3475" s="34">
        <f t="shared" si="221"/>
        <v>0</v>
      </c>
      <c r="I3475" s="34">
        <f t="shared" si="222"/>
        <v>0</v>
      </c>
    </row>
    <row r="3476" spans="1:9" s="9" customFormat="1" x14ac:dyDescent="0.2">
      <c r="A3476" s="31" t="s">
        <v>1438</v>
      </c>
      <c r="B3476" s="32">
        <v>660086326728</v>
      </c>
      <c r="C3476" s="32">
        <v>660086326728</v>
      </c>
      <c r="D3476" s="32">
        <v>0</v>
      </c>
      <c r="E3476" s="32">
        <v>0</v>
      </c>
      <c r="F3476" s="32">
        <f t="shared" si="219"/>
        <v>0</v>
      </c>
      <c r="G3476" s="33">
        <f t="shared" si="220"/>
        <v>100</v>
      </c>
      <c r="H3476" s="34">
        <f t="shared" si="221"/>
        <v>0</v>
      </c>
      <c r="I3476" s="34">
        <f t="shared" si="222"/>
        <v>0</v>
      </c>
    </row>
    <row r="3477" spans="1:9" s="9" customFormat="1" ht="22.5" x14ac:dyDescent="0.2">
      <c r="A3477" s="31" t="s">
        <v>1860</v>
      </c>
      <c r="B3477" s="32">
        <v>1006687543</v>
      </c>
      <c r="C3477" s="32">
        <v>853353008.45000005</v>
      </c>
      <c r="D3477" s="32">
        <v>819564339.62</v>
      </c>
      <c r="E3477" s="32">
        <v>819564339.62</v>
      </c>
      <c r="F3477" s="32">
        <f t="shared" si="219"/>
        <v>153334534.54999995</v>
      </c>
      <c r="G3477" s="33">
        <f t="shared" si="220"/>
        <v>84.768408468326513</v>
      </c>
      <c r="H3477" s="34">
        <f t="shared" si="221"/>
        <v>81.411987792919376</v>
      </c>
      <c r="I3477" s="34">
        <f t="shared" si="222"/>
        <v>81.411987792919376</v>
      </c>
    </row>
    <row r="3478" spans="1:9" s="9" customFormat="1" x14ac:dyDescent="0.2">
      <c r="A3478" s="27" t="s">
        <v>1564</v>
      </c>
      <c r="B3478" s="28">
        <v>248615701062</v>
      </c>
      <c r="C3478" s="28">
        <v>237696372998.45999</v>
      </c>
      <c r="D3478" s="28">
        <v>218292476131.78</v>
      </c>
      <c r="E3478" s="28">
        <v>218292476131.78</v>
      </c>
      <c r="F3478" s="28">
        <f t="shared" si="219"/>
        <v>10919328063.540009</v>
      </c>
      <c r="G3478" s="29">
        <f t="shared" si="220"/>
        <v>95.607949129159408</v>
      </c>
      <c r="H3478" s="30">
        <f t="shared" si="221"/>
        <v>87.803173813765696</v>
      </c>
      <c r="I3478" s="30">
        <f t="shared" si="222"/>
        <v>87.803173813765696</v>
      </c>
    </row>
    <row r="3479" spans="1:9" s="8" customFormat="1" x14ac:dyDescent="0.2">
      <c r="A3479" s="27" t="s">
        <v>4</v>
      </c>
      <c r="B3479" s="28">
        <v>239549612662</v>
      </c>
      <c r="C3479" s="28">
        <v>228783658983.45999</v>
      </c>
      <c r="D3479" s="28">
        <v>209596762117.78</v>
      </c>
      <c r="E3479" s="28">
        <v>209596762117.78</v>
      </c>
      <c r="F3479" s="28">
        <f t="shared" si="219"/>
        <v>10765953678.540009</v>
      </c>
      <c r="G3479" s="29">
        <f t="shared" si="220"/>
        <v>95.505751998968762</v>
      </c>
      <c r="H3479" s="30">
        <f t="shared" si="221"/>
        <v>87.496180765492241</v>
      </c>
      <c r="I3479" s="30">
        <f t="shared" si="222"/>
        <v>87.496180765492241</v>
      </c>
    </row>
    <row r="3480" spans="1:9" s="9" customFormat="1" x14ac:dyDescent="0.2">
      <c r="A3480" s="27" t="s">
        <v>62</v>
      </c>
      <c r="B3480" s="28">
        <v>37199000000</v>
      </c>
      <c r="C3480" s="28">
        <v>33523514630</v>
      </c>
      <c r="D3480" s="28">
        <v>33523514630</v>
      </c>
      <c r="E3480" s="28">
        <v>33523514630</v>
      </c>
      <c r="F3480" s="28">
        <f t="shared" si="219"/>
        <v>3675485370</v>
      </c>
      <c r="G3480" s="29">
        <f t="shared" si="220"/>
        <v>90.119397376273554</v>
      </c>
      <c r="H3480" s="30">
        <f t="shared" si="221"/>
        <v>90.119397376273554</v>
      </c>
      <c r="I3480" s="30">
        <f t="shared" si="222"/>
        <v>90.119397376273554</v>
      </c>
    </row>
    <row r="3481" spans="1:9" s="8" customFormat="1" x14ac:dyDescent="0.2">
      <c r="A3481" s="31" t="s">
        <v>94</v>
      </c>
      <c r="B3481" s="32">
        <v>25308000000</v>
      </c>
      <c r="C3481" s="32">
        <v>22626615091</v>
      </c>
      <c r="D3481" s="32">
        <v>22626615091</v>
      </c>
      <c r="E3481" s="32">
        <v>22626615091</v>
      </c>
      <c r="F3481" s="32">
        <f t="shared" si="219"/>
        <v>2681384909</v>
      </c>
      <c r="G3481" s="33">
        <f t="shared" si="220"/>
        <v>89.404990876402721</v>
      </c>
      <c r="H3481" s="34">
        <f t="shared" si="221"/>
        <v>89.404990876402721</v>
      </c>
      <c r="I3481" s="34">
        <f t="shared" si="222"/>
        <v>89.404990876402721</v>
      </c>
    </row>
    <row r="3482" spans="1:9" s="8" customFormat="1" x14ac:dyDescent="0.2">
      <c r="A3482" s="31" t="s">
        <v>95</v>
      </c>
      <c r="B3482" s="32">
        <v>9346000000</v>
      </c>
      <c r="C3482" s="32">
        <v>8564480700</v>
      </c>
      <c r="D3482" s="32">
        <v>8564480700</v>
      </c>
      <c r="E3482" s="32">
        <v>8564480700</v>
      </c>
      <c r="F3482" s="32">
        <f t="shared" si="219"/>
        <v>781519300</v>
      </c>
      <c r="G3482" s="33">
        <f t="shared" si="220"/>
        <v>91.637927455595985</v>
      </c>
      <c r="H3482" s="34">
        <f t="shared" si="221"/>
        <v>91.637927455595985</v>
      </c>
      <c r="I3482" s="34">
        <f t="shared" si="222"/>
        <v>91.637927455595985</v>
      </c>
    </row>
    <row r="3483" spans="1:9" s="8" customFormat="1" x14ac:dyDescent="0.2">
      <c r="A3483" s="31" t="s">
        <v>96</v>
      </c>
      <c r="B3483" s="32">
        <v>2545000000</v>
      </c>
      <c r="C3483" s="32">
        <v>2332418839</v>
      </c>
      <c r="D3483" s="32">
        <v>2332418839</v>
      </c>
      <c r="E3483" s="32">
        <v>2332418839</v>
      </c>
      <c r="F3483" s="32">
        <f t="shared" si="219"/>
        <v>212581161</v>
      </c>
      <c r="G3483" s="33">
        <f t="shared" si="220"/>
        <v>91.647105658153237</v>
      </c>
      <c r="H3483" s="34">
        <f t="shared" si="221"/>
        <v>91.647105658153237</v>
      </c>
      <c r="I3483" s="34">
        <f t="shared" si="222"/>
        <v>91.647105658153237</v>
      </c>
    </row>
    <row r="3484" spans="1:9" s="8" customFormat="1" x14ac:dyDescent="0.2">
      <c r="A3484" s="27" t="s">
        <v>1378</v>
      </c>
      <c r="B3484" s="28">
        <v>8051000000</v>
      </c>
      <c r="C3484" s="28">
        <v>7521266006.9699993</v>
      </c>
      <c r="D3484" s="28">
        <v>6948820861.5899992</v>
      </c>
      <c r="E3484" s="28">
        <v>6948820861.5899992</v>
      </c>
      <c r="F3484" s="28">
        <f t="shared" si="219"/>
        <v>529733993.03000069</v>
      </c>
      <c r="G3484" s="29">
        <f t="shared" si="220"/>
        <v>93.420270860390005</v>
      </c>
      <c r="H3484" s="30">
        <f t="shared" si="221"/>
        <v>86.310034301204809</v>
      </c>
      <c r="I3484" s="30">
        <f t="shared" si="222"/>
        <v>86.310034301204809</v>
      </c>
    </row>
    <row r="3485" spans="1:9" s="8" customFormat="1" x14ac:dyDescent="0.2">
      <c r="A3485" s="31" t="s">
        <v>124</v>
      </c>
      <c r="B3485" s="32">
        <v>133000000</v>
      </c>
      <c r="C3485" s="32">
        <v>112614612.94</v>
      </c>
      <c r="D3485" s="32">
        <v>112614612.94</v>
      </c>
      <c r="E3485" s="32">
        <v>112614612.94</v>
      </c>
      <c r="F3485" s="32">
        <f t="shared" si="219"/>
        <v>20385387.060000002</v>
      </c>
      <c r="G3485" s="33">
        <f t="shared" si="220"/>
        <v>84.672641308270684</v>
      </c>
      <c r="H3485" s="34">
        <f t="shared" si="221"/>
        <v>84.672641308270684</v>
      </c>
      <c r="I3485" s="34">
        <f t="shared" si="222"/>
        <v>84.672641308270684</v>
      </c>
    </row>
    <row r="3486" spans="1:9" s="8" customFormat="1" x14ac:dyDescent="0.2">
      <c r="A3486" s="31" t="s">
        <v>97</v>
      </c>
      <c r="B3486" s="32">
        <v>7918000000</v>
      </c>
      <c r="C3486" s="32">
        <v>7408651394.0299997</v>
      </c>
      <c r="D3486" s="32">
        <v>6836206248.6499996</v>
      </c>
      <c r="E3486" s="32">
        <v>6836206248.6499996</v>
      </c>
      <c r="F3486" s="32">
        <f t="shared" si="219"/>
        <v>509348605.97000027</v>
      </c>
      <c r="G3486" s="33">
        <f t="shared" si="220"/>
        <v>93.567206289845913</v>
      </c>
      <c r="H3486" s="34">
        <f t="shared" si="221"/>
        <v>86.337537871305884</v>
      </c>
      <c r="I3486" s="34">
        <f t="shared" si="222"/>
        <v>86.337537871305884</v>
      </c>
    </row>
    <row r="3487" spans="1:9" s="8" customFormat="1" x14ac:dyDescent="0.2">
      <c r="A3487" s="27" t="s">
        <v>5</v>
      </c>
      <c r="B3487" s="28">
        <v>193986434387</v>
      </c>
      <c r="C3487" s="28">
        <v>187426090071.48999</v>
      </c>
      <c r="D3487" s="28">
        <v>168811638351.19</v>
      </c>
      <c r="E3487" s="28">
        <v>168811638351.19</v>
      </c>
      <c r="F3487" s="28">
        <f t="shared" si="219"/>
        <v>6560344315.5100098</v>
      </c>
      <c r="G3487" s="29">
        <f t="shared" si="220"/>
        <v>96.618142739598881</v>
      </c>
      <c r="H3487" s="30">
        <f t="shared" si="221"/>
        <v>87.022393542433662</v>
      </c>
      <c r="I3487" s="30">
        <f t="shared" si="222"/>
        <v>87.022393542433662</v>
      </c>
    </row>
    <row r="3488" spans="1:9" s="8" customFormat="1" x14ac:dyDescent="0.2">
      <c r="A3488" s="31" t="s">
        <v>102</v>
      </c>
      <c r="B3488" s="32">
        <v>150000000</v>
      </c>
      <c r="C3488" s="32">
        <v>57852720</v>
      </c>
      <c r="D3488" s="32">
        <v>57852720</v>
      </c>
      <c r="E3488" s="32">
        <v>57852720</v>
      </c>
      <c r="F3488" s="32">
        <f t="shared" si="219"/>
        <v>92147280</v>
      </c>
      <c r="G3488" s="33">
        <f t="shared" si="220"/>
        <v>38.568480000000001</v>
      </c>
      <c r="H3488" s="34">
        <f t="shared" si="221"/>
        <v>38.568480000000001</v>
      </c>
      <c r="I3488" s="34">
        <f t="shared" si="222"/>
        <v>38.568480000000001</v>
      </c>
    </row>
    <row r="3489" spans="1:9" s="8" customFormat="1" x14ac:dyDescent="0.2">
      <c r="A3489" s="31" t="s">
        <v>1702</v>
      </c>
      <c r="B3489" s="32">
        <v>193836434387</v>
      </c>
      <c r="C3489" s="32">
        <v>187368237351.48999</v>
      </c>
      <c r="D3489" s="32">
        <v>168753785631.19</v>
      </c>
      <c r="E3489" s="32">
        <v>168753785631.19</v>
      </c>
      <c r="F3489" s="32">
        <f t="shared" si="219"/>
        <v>6468197035.5100098</v>
      </c>
      <c r="G3489" s="33">
        <f t="shared" si="220"/>
        <v>96.663064373854468</v>
      </c>
      <c r="H3489" s="34">
        <f t="shared" si="221"/>
        <v>87.059889522249591</v>
      </c>
      <c r="I3489" s="34">
        <f t="shared" si="222"/>
        <v>87.059889522249591</v>
      </c>
    </row>
    <row r="3490" spans="1:9" s="8" customFormat="1" x14ac:dyDescent="0.2">
      <c r="A3490" s="27" t="s">
        <v>63</v>
      </c>
      <c r="B3490" s="28">
        <v>313178275</v>
      </c>
      <c r="C3490" s="28">
        <v>312788275</v>
      </c>
      <c r="D3490" s="28">
        <v>312788275</v>
      </c>
      <c r="E3490" s="28">
        <v>312788275</v>
      </c>
      <c r="F3490" s="28">
        <f t="shared" si="219"/>
        <v>390000</v>
      </c>
      <c r="G3490" s="29">
        <f t="shared" si="220"/>
        <v>99.875470289246593</v>
      </c>
      <c r="H3490" s="30">
        <f t="shared" si="221"/>
        <v>99.875470289246593</v>
      </c>
      <c r="I3490" s="30">
        <f t="shared" si="222"/>
        <v>99.875470289246593</v>
      </c>
    </row>
    <row r="3491" spans="1:9" s="8" customFormat="1" x14ac:dyDescent="0.2">
      <c r="A3491" s="31" t="s">
        <v>106</v>
      </c>
      <c r="B3491" s="32">
        <v>1000000</v>
      </c>
      <c r="C3491" s="32">
        <v>610000</v>
      </c>
      <c r="D3491" s="32">
        <v>610000</v>
      </c>
      <c r="E3491" s="32">
        <v>610000</v>
      </c>
      <c r="F3491" s="32">
        <f t="shared" si="219"/>
        <v>390000</v>
      </c>
      <c r="G3491" s="33">
        <f t="shared" si="220"/>
        <v>61</v>
      </c>
      <c r="H3491" s="34">
        <f t="shared" si="221"/>
        <v>61</v>
      </c>
      <c r="I3491" s="34">
        <f t="shared" si="222"/>
        <v>61</v>
      </c>
    </row>
    <row r="3492" spans="1:9" s="8" customFormat="1" x14ac:dyDescent="0.2">
      <c r="A3492" s="31" t="s">
        <v>108</v>
      </c>
      <c r="B3492" s="32">
        <v>312178275</v>
      </c>
      <c r="C3492" s="32">
        <v>312178275</v>
      </c>
      <c r="D3492" s="32">
        <v>312178275</v>
      </c>
      <c r="E3492" s="32">
        <v>312178275</v>
      </c>
      <c r="F3492" s="32">
        <f t="shared" si="219"/>
        <v>0</v>
      </c>
      <c r="G3492" s="33">
        <f t="shared" si="220"/>
        <v>100</v>
      </c>
      <c r="H3492" s="34">
        <f t="shared" si="221"/>
        <v>100</v>
      </c>
      <c r="I3492" s="34">
        <f t="shared" si="222"/>
        <v>100</v>
      </c>
    </row>
    <row r="3493" spans="1:9" s="9" customFormat="1" x14ac:dyDescent="0.2">
      <c r="A3493" s="27" t="s">
        <v>6</v>
      </c>
      <c r="B3493" s="28">
        <v>9066088400</v>
      </c>
      <c r="C3493" s="28">
        <v>8912714015</v>
      </c>
      <c r="D3493" s="28">
        <v>8695714014</v>
      </c>
      <c r="E3493" s="28">
        <v>8695714014</v>
      </c>
      <c r="F3493" s="28">
        <f t="shared" si="219"/>
        <v>153374385</v>
      </c>
      <c r="G3493" s="29">
        <f t="shared" si="220"/>
        <v>98.308262855676546</v>
      </c>
      <c r="H3493" s="30">
        <f t="shared" si="221"/>
        <v>95.9147278334502</v>
      </c>
      <c r="I3493" s="30">
        <f t="shared" si="222"/>
        <v>95.9147278334502</v>
      </c>
    </row>
    <row r="3494" spans="1:9" s="9" customFormat="1" ht="22.5" x14ac:dyDescent="0.2">
      <c r="A3494" s="31" t="s">
        <v>946</v>
      </c>
      <c r="B3494" s="32">
        <v>460000000</v>
      </c>
      <c r="C3494" s="32">
        <v>460000000</v>
      </c>
      <c r="D3494" s="32">
        <v>460000000</v>
      </c>
      <c r="E3494" s="32">
        <v>460000000</v>
      </c>
      <c r="F3494" s="32">
        <f t="shared" si="219"/>
        <v>0</v>
      </c>
      <c r="G3494" s="33">
        <f t="shared" si="220"/>
        <v>100</v>
      </c>
      <c r="H3494" s="34">
        <f t="shared" si="221"/>
        <v>100</v>
      </c>
      <c r="I3494" s="34">
        <f t="shared" si="222"/>
        <v>100</v>
      </c>
    </row>
    <row r="3495" spans="1:9" s="8" customFormat="1" x14ac:dyDescent="0.2">
      <c r="A3495" s="31" t="s">
        <v>947</v>
      </c>
      <c r="B3495" s="32">
        <v>8606088400</v>
      </c>
      <c r="C3495" s="32">
        <v>8452714015</v>
      </c>
      <c r="D3495" s="32">
        <v>8235714014</v>
      </c>
      <c r="E3495" s="32">
        <v>8235714014</v>
      </c>
      <c r="F3495" s="32">
        <f t="shared" si="219"/>
        <v>153374385</v>
      </c>
      <c r="G3495" s="33">
        <f t="shared" si="220"/>
        <v>98.21783860598039</v>
      </c>
      <c r="H3495" s="34">
        <f t="shared" si="221"/>
        <v>95.696367864406312</v>
      </c>
      <c r="I3495" s="34">
        <f t="shared" si="222"/>
        <v>95.696367864406312</v>
      </c>
    </row>
    <row r="3496" spans="1:9" s="8" customFormat="1" x14ac:dyDescent="0.2">
      <c r="A3496" s="27" t="s">
        <v>40</v>
      </c>
      <c r="B3496" s="28">
        <v>71233000000</v>
      </c>
      <c r="C3496" s="28">
        <v>71093245492.479996</v>
      </c>
      <c r="D3496" s="28">
        <v>19093245492.48</v>
      </c>
      <c r="E3496" s="28">
        <v>19093245492.48</v>
      </c>
      <c r="F3496" s="28">
        <f t="shared" si="219"/>
        <v>139754507.52000427</v>
      </c>
      <c r="G3496" s="29">
        <f t="shared" si="220"/>
        <v>99.803806511701026</v>
      </c>
      <c r="H3496" s="30">
        <f t="shared" si="221"/>
        <v>26.803932857636209</v>
      </c>
      <c r="I3496" s="30">
        <f t="shared" si="222"/>
        <v>26.803932857636209</v>
      </c>
    </row>
    <row r="3497" spans="1:9" s="8" customFormat="1" x14ac:dyDescent="0.2">
      <c r="A3497" s="27" t="s">
        <v>4</v>
      </c>
      <c r="B3497" s="28">
        <v>6104000000</v>
      </c>
      <c r="C3497" s="28">
        <v>5964421992.4799995</v>
      </c>
      <c r="D3497" s="28">
        <v>5964421992.4799995</v>
      </c>
      <c r="E3497" s="28">
        <v>5964421992.4799995</v>
      </c>
      <c r="F3497" s="28">
        <f t="shared" si="219"/>
        <v>139578007.52000046</v>
      </c>
      <c r="G3497" s="29">
        <f t="shared" si="220"/>
        <v>97.713335394495402</v>
      </c>
      <c r="H3497" s="30">
        <f t="shared" si="221"/>
        <v>97.713335394495402</v>
      </c>
      <c r="I3497" s="30">
        <f t="shared" si="222"/>
        <v>97.713335394495402</v>
      </c>
    </row>
    <row r="3498" spans="1:9" s="9" customFormat="1" x14ac:dyDescent="0.2">
      <c r="A3498" s="27" t="s">
        <v>62</v>
      </c>
      <c r="B3498" s="28">
        <v>3952000000</v>
      </c>
      <c r="C3498" s="28">
        <v>3866293487</v>
      </c>
      <c r="D3498" s="28">
        <v>3866293487</v>
      </c>
      <c r="E3498" s="28">
        <v>3866293487</v>
      </c>
      <c r="F3498" s="28">
        <f t="shared" si="219"/>
        <v>85706513</v>
      </c>
      <c r="G3498" s="29">
        <f t="shared" si="220"/>
        <v>97.831312930161943</v>
      </c>
      <c r="H3498" s="30">
        <f t="shared" si="221"/>
        <v>97.831312930161943</v>
      </c>
      <c r="I3498" s="30">
        <f t="shared" si="222"/>
        <v>97.831312930161943</v>
      </c>
    </row>
    <row r="3499" spans="1:9" s="8" customFormat="1" x14ac:dyDescent="0.2">
      <c r="A3499" s="31" t="s">
        <v>94</v>
      </c>
      <c r="B3499" s="32">
        <v>2309000000</v>
      </c>
      <c r="C3499" s="32">
        <v>2271683726</v>
      </c>
      <c r="D3499" s="32">
        <v>2271683726</v>
      </c>
      <c r="E3499" s="32">
        <v>2271683726</v>
      </c>
      <c r="F3499" s="32">
        <f t="shared" si="219"/>
        <v>37316274</v>
      </c>
      <c r="G3499" s="33">
        <f t="shared" si="220"/>
        <v>98.383877262884369</v>
      </c>
      <c r="H3499" s="34">
        <f t="shared" si="221"/>
        <v>98.383877262884369</v>
      </c>
      <c r="I3499" s="34">
        <f t="shared" si="222"/>
        <v>98.383877262884369</v>
      </c>
    </row>
    <row r="3500" spans="1:9" s="8" customFormat="1" x14ac:dyDescent="0.2">
      <c r="A3500" s="31" t="s">
        <v>95</v>
      </c>
      <c r="B3500" s="32">
        <v>910000000</v>
      </c>
      <c r="C3500" s="32">
        <v>869548276</v>
      </c>
      <c r="D3500" s="32">
        <v>869548276</v>
      </c>
      <c r="E3500" s="32">
        <v>869548276</v>
      </c>
      <c r="F3500" s="32">
        <f t="shared" si="219"/>
        <v>40451724</v>
      </c>
      <c r="G3500" s="33">
        <f t="shared" si="220"/>
        <v>95.554755604395609</v>
      </c>
      <c r="H3500" s="34">
        <f t="shared" si="221"/>
        <v>95.554755604395609</v>
      </c>
      <c r="I3500" s="34">
        <f t="shared" si="222"/>
        <v>95.554755604395609</v>
      </c>
    </row>
    <row r="3501" spans="1:9" s="8" customFormat="1" x14ac:dyDescent="0.2">
      <c r="A3501" s="31" t="s">
        <v>96</v>
      </c>
      <c r="B3501" s="32">
        <v>733000000</v>
      </c>
      <c r="C3501" s="32">
        <v>725061485</v>
      </c>
      <c r="D3501" s="32">
        <v>725061485</v>
      </c>
      <c r="E3501" s="32">
        <v>725061485</v>
      </c>
      <c r="F3501" s="32">
        <f t="shared" si="219"/>
        <v>7938515</v>
      </c>
      <c r="G3501" s="33">
        <f t="shared" si="220"/>
        <v>98.916982946793993</v>
      </c>
      <c r="H3501" s="34">
        <f t="shared" si="221"/>
        <v>98.916982946793993</v>
      </c>
      <c r="I3501" s="34">
        <f t="shared" si="222"/>
        <v>98.916982946793993</v>
      </c>
    </row>
    <row r="3502" spans="1:9" s="9" customFormat="1" x14ac:dyDescent="0.2">
      <c r="A3502" s="27" t="s">
        <v>1378</v>
      </c>
      <c r="B3502" s="28">
        <v>1914311869</v>
      </c>
      <c r="C3502" s="28">
        <v>1868554709.48</v>
      </c>
      <c r="D3502" s="28">
        <v>1868554709.48</v>
      </c>
      <c r="E3502" s="28">
        <v>1868554709.48</v>
      </c>
      <c r="F3502" s="28">
        <f t="shared" si="219"/>
        <v>45757159.519999981</v>
      </c>
      <c r="G3502" s="29">
        <f t="shared" si="220"/>
        <v>97.609733280089699</v>
      </c>
      <c r="H3502" s="30">
        <f t="shared" si="221"/>
        <v>97.609733280089699</v>
      </c>
      <c r="I3502" s="30">
        <f t="shared" si="222"/>
        <v>97.609733280089699</v>
      </c>
    </row>
    <row r="3503" spans="1:9" s="8" customFormat="1" x14ac:dyDescent="0.2">
      <c r="A3503" s="31" t="s">
        <v>124</v>
      </c>
      <c r="B3503" s="32">
        <v>21000000</v>
      </c>
      <c r="C3503" s="32">
        <v>15363951</v>
      </c>
      <c r="D3503" s="32">
        <v>15363951</v>
      </c>
      <c r="E3503" s="32">
        <v>15363951</v>
      </c>
      <c r="F3503" s="32">
        <f t="shared" si="219"/>
        <v>5636049</v>
      </c>
      <c r="G3503" s="33">
        <f t="shared" si="220"/>
        <v>73.161671428571424</v>
      </c>
      <c r="H3503" s="34">
        <f t="shared" si="221"/>
        <v>73.161671428571424</v>
      </c>
      <c r="I3503" s="34">
        <f t="shared" si="222"/>
        <v>73.161671428571424</v>
      </c>
    </row>
    <row r="3504" spans="1:9" s="8" customFormat="1" x14ac:dyDescent="0.2">
      <c r="A3504" s="31" t="s">
        <v>97</v>
      </c>
      <c r="B3504" s="32">
        <v>1893311869</v>
      </c>
      <c r="C3504" s="32">
        <v>1853190758.48</v>
      </c>
      <c r="D3504" s="32">
        <v>1853190758.48</v>
      </c>
      <c r="E3504" s="32">
        <v>1853190758.48</v>
      </c>
      <c r="F3504" s="32">
        <f t="shared" si="219"/>
        <v>40121110.519999981</v>
      </c>
      <c r="G3504" s="33">
        <f t="shared" si="220"/>
        <v>97.880903237500377</v>
      </c>
      <c r="H3504" s="34">
        <f t="shared" si="221"/>
        <v>97.880903237500377</v>
      </c>
      <c r="I3504" s="34">
        <f t="shared" si="222"/>
        <v>97.880903237500377</v>
      </c>
    </row>
    <row r="3505" spans="1:9" s="9" customFormat="1" x14ac:dyDescent="0.2">
      <c r="A3505" s="27" t="s">
        <v>5</v>
      </c>
      <c r="B3505" s="28">
        <v>15000000</v>
      </c>
      <c r="C3505" s="28">
        <v>6885665</v>
      </c>
      <c r="D3505" s="28">
        <v>6885665</v>
      </c>
      <c r="E3505" s="28">
        <v>6885665</v>
      </c>
      <c r="F3505" s="28">
        <f t="shared" si="219"/>
        <v>8114335</v>
      </c>
      <c r="G3505" s="29">
        <f t="shared" si="220"/>
        <v>45.90443333333333</v>
      </c>
      <c r="H3505" s="30">
        <f t="shared" si="221"/>
        <v>45.90443333333333</v>
      </c>
      <c r="I3505" s="30">
        <f t="shared" si="222"/>
        <v>45.90443333333333</v>
      </c>
    </row>
    <row r="3506" spans="1:9" s="9" customFormat="1" x14ac:dyDescent="0.2">
      <c r="A3506" s="31" t="s">
        <v>102</v>
      </c>
      <c r="B3506" s="32">
        <v>15000000</v>
      </c>
      <c r="C3506" s="32">
        <v>6885665</v>
      </c>
      <c r="D3506" s="32">
        <v>6885665</v>
      </c>
      <c r="E3506" s="32">
        <v>6885665</v>
      </c>
      <c r="F3506" s="32">
        <f t="shared" si="219"/>
        <v>8114335</v>
      </c>
      <c r="G3506" s="33">
        <f t="shared" si="220"/>
        <v>45.90443333333333</v>
      </c>
      <c r="H3506" s="34">
        <f t="shared" si="221"/>
        <v>45.90443333333333</v>
      </c>
      <c r="I3506" s="34">
        <f t="shared" si="222"/>
        <v>45.90443333333333</v>
      </c>
    </row>
    <row r="3507" spans="1:9" s="8" customFormat="1" x14ac:dyDescent="0.2">
      <c r="A3507" s="27" t="s">
        <v>63</v>
      </c>
      <c r="B3507" s="28">
        <v>222688131</v>
      </c>
      <c r="C3507" s="28">
        <v>222688131</v>
      </c>
      <c r="D3507" s="28">
        <v>222688131</v>
      </c>
      <c r="E3507" s="28">
        <v>222688131</v>
      </c>
      <c r="F3507" s="28">
        <f t="shared" si="219"/>
        <v>0</v>
      </c>
      <c r="G3507" s="29">
        <f t="shared" si="220"/>
        <v>100</v>
      </c>
      <c r="H3507" s="30">
        <f t="shared" si="221"/>
        <v>100</v>
      </c>
      <c r="I3507" s="30">
        <f t="shared" si="222"/>
        <v>100</v>
      </c>
    </row>
    <row r="3508" spans="1:9" s="8" customFormat="1" x14ac:dyDescent="0.2">
      <c r="A3508" s="31" t="s">
        <v>106</v>
      </c>
      <c r="B3508" s="32">
        <v>59000000</v>
      </c>
      <c r="C3508" s="32">
        <v>59000000</v>
      </c>
      <c r="D3508" s="32">
        <v>59000000</v>
      </c>
      <c r="E3508" s="32">
        <v>59000000</v>
      </c>
      <c r="F3508" s="32">
        <f t="shared" si="219"/>
        <v>0</v>
      </c>
      <c r="G3508" s="33">
        <f t="shared" si="220"/>
        <v>100</v>
      </c>
      <c r="H3508" s="34">
        <f t="shared" si="221"/>
        <v>100</v>
      </c>
      <c r="I3508" s="34">
        <f t="shared" si="222"/>
        <v>100</v>
      </c>
    </row>
    <row r="3509" spans="1:9" s="8" customFormat="1" x14ac:dyDescent="0.2">
      <c r="A3509" s="31" t="s">
        <v>108</v>
      </c>
      <c r="B3509" s="32">
        <v>163688131</v>
      </c>
      <c r="C3509" s="32">
        <v>163688131</v>
      </c>
      <c r="D3509" s="32">
        <v>163688131</v>
      </c>
      <c r="E3509" s="32">
        <v>163688131</v>
      </c>
      <c r="F3509" s="32">
        <f t="shared" si="219"/>
        <v>0</v>
      </c>
      <c r="G3509" s="33">
        <f t="shared" si="220"/>
        <v>100</v>
      </c>
      <c r="H3509" s="34">
        <f t="shared" si="221"/>
        <v>100</v>
      </c>
      <c r="I3509" s="34">
        <f t="shared" si="222"/>
        <v>100</v>
      </c>
    </row>
    <row r="3510" spans="1:9" s="8" customFormat="1" x14ac:dyDescent="0.2">
      <c r="A3510" s="27" t="s">
        <v>6</v>
      </c>
      <c r="B3510" s="28">
        <v>65129000000</v>
      </c>
      <c r="C3510" s="28">
        <v>65128823500</v>
      </c>
      <c r="D3510" s="28">
        <v>13128823500</v>
      </c>
      <c r="E3510" s="28">
        <v>13128823500</v>
      </c>
      <c r="F3510" s="28">
        <f t="shared" si="219"/>
        <v>176500</v>
      </c>
      <c r="G3510" s="29">
        <f t="shared" si="220"/>
        <v>99.99972899937049</v>
      </c>
      <c r="H3510" s="30">
        <f t="shared" si="221"/>
        <v>20.158183758387203</v>
      </c>
      <c r="I3510" s="30">
        <f t="shared" si="222"/>
        <v>20.158183758387203</v>
      </c>
    </row>
    <row r="3511" spans="1:9" s="8" customFormat="1" x14ac:dyDescent="0.2">
      <c r="A3511" s="31" t="s">
        <v>948</v>
      </c>
      <c r="B3511" s="32">
        <v>3569000000</v>
      </c>
      <c r="C3511" s="32">
        <v>3569000000</v>
      </c>
      <c r="D3511" s="32">
        <v>3569000000</v>
      </c>
      <c r="E3511" s="32">
        <v>3569000000</v>
      </c>
      <c r="F3511" s="32">
        <f t="shared" si="219"/>
        <v>0</v>
      </c>
      <c r="G3511" s="33">
        <f t="shared" si="220"/>
        <v>100</v>
      </c>
      <c r="H3511" s="34">
        <f t="shared" si="221"/>
        <v>100</v>
      </c>
      <c r="I3511" s="34">
        <f t="shared" si="222"/>
        <v>100</v>
      </c>
    </row>
    <row r="3512" spans="1:9" s="8" customFormat="1" ht="22.5" x14ac:dyDescent="0.2">
      <c r="A3512" s="31" t="s">
        <v>949</v>
      </c>
      <c r="B3512" s="32">
        <v>61560000000</v>
      </c>
      <c r="C3512" s="32">
        <v>61559823500</v>
      </c>
      <c r="D3512" s="32">
        <v>9559823500</v>
      </c>
      <c r="E3512" s="32">
        <v>9559823500</v>
      </c>
      <c r="F3512" s="32">
        <f t="shared" si="219"/>
        <v>176500</v>
      </c>
      <c r="G3512" s="33">
        <f t="shared" si="220"/>
        <v>99.999713287849261</v>
      </c>
      <c r="H3512" s="34">
        <f t="shared" si="221"/>
        <v>15.529277940220924</v>
      </c>
      <c r="I3512" s="34">
        <f t="shared" si="222"/>
        <v>15.529277940220924</v>
      </c>
    </row>
    <row r="3513" spans="1:9" s="8" customFormat="1" x14ac:dyDescent="0.2">
      <c r="A3513" s="27" t="s">
        <v>1703</v>
      </c>
      <c r="B3513" s="28">
        <v>131737014748</v>
      </c>
      <c r="C3513" s="28">
        <v>124692017842.10001</v>
      </c>
      <c r="D3513" s="28">
        <v>107334317803.07001</v>
      </c>
      <c r="E3513" s="28">
        <v>107315932403.07001</v>
      </c>
      <c r="F3513" s="28">
        <f t="shared" si="219"/>
        <v>7044996905.8999939</v>
      </c>
      <c r="G3513" s="29">
        <f t="shared" si="220"/>
        <v>94.652226696212622</v>
      </c>
      <c r="H3513" s="30">
        <f t="shared" si="221"/>
        <v>81.476203182826055</v>
      </c>
      <c r="I3513" s="30">
        <f t="shared" si="222"/>
        <v>81.462247044503684</v>
      </c>
    </row>
    <row r="3514" spans="1:9" s="8" customFormat="1" x14ac:dyDescent="0.2">
      <c r="A3514" s="27" t="s">
        <v>4</v>
      </c>
      <c r="B3514" s="28">
        <v>53318000000</v>
      </c>
      <c r="C3514" s="28">
        <v>49991609366.050003</v>
      </c>
      <c r="D3514" s="28">
        <v>49984234905.650002</v>
      </c>
      <c r="E3514" s="28">
        <v>49984234905.650002</v>
      </c>
      <c r="F3514" s="28">
        <f t="shared" si="219"/>
        <v>3326390633.9499969</v>
      </c>
      <c r="G3514" s="29">
        <f t="shared" si="220"/>
        <v>93.761223913218799</v>
      </c>
      <c r="H3514" s="30">
        <f t="shared" si="221"/>
        <v>93.747392823530518</v>
      </c>
      <c r="I3514" s="30">
        <f t="shared" si="222"/>
        <v>93.747392823530518</v>
      </c>
    </row>
    <row r="3515" spans="1:9" s="8" customFormat="1" x14ac:dyDescent="0.2">
      <c r="A3515" s="27" t="s">
        <v>62</v>
      </c>
      <c r="B3515" s="28">
        <v>39949000000</v>
      </c>
      <c r="C3515" s="28">
        <v>38638155538</v>
      </c>
      <c r="D3515" s="28">
        <v>38638155538</v>
      </c>
      <c r="E3515" s="28">
        <v>38638155538</v>
      </c>
      <c r="F3515" s="28">
        <f t="shared" si="219"/>
        <v>1310844462</v>
      </c>
      <c r="G3515" s="29">
        <f t="shared" si="220"/>
        <v>96.718705194122506</v>
      </c>
      <c r="H3515" s="30">
        <f t="shared" si="221"/>
        <v>96.718705194122506</v>
      </c>
      <c r="I3515" s="30">
        <f t="shared" si="222"/>
        <v>96.718705194122506</v>
      </c>
    </row>
    <row r="3516" spans="1:9" s="8" customFormat="1" x14ac:dyDescent="0.2">
      <c r="A3516" s="31" t="s">
        <v>94</v>
      </c>
      <c r="B3516" s="32">
        <v>25639000000</v>
      </c>
      <c r="C3516" s="32">
        <v>25039988046</v>
      </c>
      <c r="D3516" s="32">
        <v>25039988046</v>
      </c>
      <c r="E3516" s="32">
        <v>25039988046</v>
      </c>
      <c r="F3516" s="32">
        <f t="shared" si="219"/>
        <v>599011954</v>
      </c>
      <c r="G3516" s="33">
        <f t="shared" si="220"/>
        <v>97.663668809235929</v>
      </c>
      <c r="H3516" s="34">
        <f t="shared" si="221"/>
        <v>97.663668809235929</v>
      </c>
      <c r="I3516" s="34">
        <f t="shared" si="222"/>
        <v>97.663668809235929</v>
      </c>
    </row>
    <row r="3517" spans="1:9" s="9" customFormat="1" x14ac:dyDescent="0.2">
      <c r="A3517" s="31" t="s">
        <v>95</v>
      </c>
      <c r="B3517" s="32">
        <v>9624000000</v>
      </c>
      <c r="C3517" s="32">
        <v>9446432561</v>
      </c>
      <c r="D3517" s="32">
        <v>9446432561</v>
      </c>
      <c r="E3517" s="32">
        <v>9446432561</v>
      </c>
      <c r="F3517" s="32">
        <f t="shared" si="219"/>
        <v>177567439</v>
      </c>
      <c r="G3517" s="33">
        <f t="shared" si="220"/>
        <v>98.154951797589362</v>
      </c>
      <c r="H3517" s="34">
        <f t="shared" si="221"/>
        <v>98.154951797589362</v>
      </c>
      <c r="I3517" s="34">
        <f t="shared" si="222"/>
        <v>98.154951797589362</v>
      </c>
    </row>
    <row r="3518" spans="1:9" s="8" customFormat="1" x14ac:dyDescent="0.2">
      <c r="A3518" s="31" t="s">
        <v>96</v>
      </c>
      <c r="B3518" s="32">
        <v>4686000000</v>
      </c>
      <c r="C3518" s="32">
        <v>4151734931</v>
      </c>
      <c r="D3518" s="32">
        <v>4151734931</v>
      </c>
      <c r="E3518" s="32">
        <v>4151734931</v>
      </c>
      <c r="F3518" s="32">
        <f t="shared" si="219"/>
        <v>534265069</v>
      </c>
      <c r="G3518" s="33">
        <f t="shared" si="220"/>
        <v>88.59869677763551</v>
      </c>
      <c r="H3518" s="34">
        <f t="shared" si="221"/>
        <v>88.59869677763551</v>
      </c>
      <c r="I3518" s="34">
        <f t="shared" si="222"/>
        <v>88.59869677763551</v>
      </c>
    </row>
    <row r="3519" spans="1:9" s="8" customFormat="1" x14ac:dyDescent="0.2">
      <c r="A3519" s="27" t="s">
        <v>1378</v>
      </c>
      <c r="B3519" s="28">
        <v>11530000000</v>
      </c>
      <c r="C3519" s="28">
        <v>10879324442.049999</v>
      </c>
      <c r="D3519" s="28">
        <v>10871949981.65</v>
      </c>
      <c r="E3519" s="28">
        <v>10871949981.65</v>
      </c>
      <c r="F3519" s="28">
        <f t="shared" si="219"/>
        <v>650675557.95000076</v>
      </c>
      <c r="G3519" s="29">
        <f t="shared" si="220"/>
        <v>94.356673391587151</v>
      </c>
      <c r="H3519" s="30">
        <f t="shared" si="221"/>
        <v>94.292714498265397</v>
      </c>
      <c r="I3519" s="30">
        <f t="shared" si="222"/>
        <v>94.292714498265397</v>
      </c>
    </row>
    <row r="3520" spans="1:9" s="8" customFormat="1" x14ac:dyDescent="0.2">
      <c r="A3520" s="31" t="s">
        <v>97</v>
      </c>
      <c r="B3520" s="32">
        <v>11530000000</v>
      </c>
      <c r="C3520" s="32">
        <v>10879324442.049999</v>
      </c>
      <c r="D3520" s="32">
        <v>10871949981.65</v>
      </c>
      <c r="E3520" s="32">
        <v>10871949981.65</v>
      </c>
      <c r="F3520" s="32">
        <f t="shared" si="219"/>
        <v>650675557.95000076</v>
      </c>
      <c r="G3520" s="33">
        <f t="shared" si="220"/>
        <v>94.356673391587151</v>
      </c>
      <c r="H3520" s="34">
        <f t="shared" si="221"/>
        <v>94.292714498265397</v>
      </c>
      <c r="I3520" s="34">
        <f t="shared" si="222"/>
        <v>94.292714498265397</v>
      </c>
    </row>
    <row r="3521" spans="1:9" s="8" customFormat="1" x14ac:dyDescent="0.2">
      <c r="A3521" s="27" t="s">
        <v>5</v>
      </c>
      <c r="B3521" s="28">
        <v>1408000000</v>
      </c>
      <c r="C3521" s="28">
        <v>244900159</v>
      </c>
      <c r="D3521" s="28">
        <v>244900159</v>
      </c>
      <c r="E3521" s="28">
        <v>244900159</v>
      </c>
      <c r="F3521" s="28">
        <f t="shared" si="219"/>
        <v>1163099841</v>
      </c>
      <c r="G3521" s="29">
        <f t="shared" si="220"/>
        <v>17.393477201704545</v>
      </c>
      <c r="H3521" s="30">
        <f t="shared" si="221"/>
        <v>17.393477201704545</v>
      </c>
      <c r="I3521" s="30">
        <f t="shared" si="222"/>
        <v>17.393477201704545</v>
      </c>
    </row>
    <row r="3522" spans="1:9" s="8" customFormat="1" x14ac:dyDescent="0.2">
      <c r="A3522" s="31" t="s">
        <v>102</v>
      </c>
      <c r="B3522" s="32">
        <v>226000000</v>
      </c>
      <c r="C3522" s="32">
        <v>149795966</v>
      </c>
      <c r="D3522" s="32">
        <v>149795966</v>
      </c>
      <c r="E3522" s="32">
        <v>149795966</v>
      </c>
      <c r="F3522" s="32">
        <f t="shared" si="219"/>
        <v>76204034</v>
      </c>
      <c r="G3522" s="33">
        <f t="shared" si="220"/>
        <v>66.281400884955758</v>
      </c>
      <c r="H3522" s="34">
        <f t="shared" si="221"/>
        <v>66.281400884955758</v>
      </c>
      <c r="I3522" s="34">
        <f t="shared" si="222"/>
        <v>66.281400884955758</v>
      </c>
    </row>
    <row r="3523" spans="1:9" s="9" customFormat="1" x14ac:dyDescent="0.2">
      <c r="A3523" s="31" t="s">
        <v>105</v>
      </c>
      <c r="B3523" s="32">
        <v>1182000000</v>
      </c>
      <c r="C3523" s="32">
        <v>95104193</v>
      </c>
      <c r="D3523" s="32">
        <v>95104193</v>
      </c>
      <c r="E3523" s="32">
        <v>95104193</v>
      </c>
      <c r="F3523" s="32">
        <f t="shared" si="219"/>
        <v>1086895807</v>
      </c>
      <c r="G3523" s="33">
        <f t="shared" si="220"/>
        <v>8.0460400169204735</v>
      </c>
      <c r="H3523" s="34">
        <f t="shared" si="221"/>
        <v>8.0460400169204735</v>
      </c>
      <c r="I3523" s="34">
        <f t="shared" si="222"/>
        <v>8.0460400169204735</v>
      </c>
    </row>
    <row r="3524" spans="1:9" s="8" customFormat="1" x14ac:dyDescent="0.2">
      <c r="A3524" s="27" t="s">
        <v>63</v>
      </c>
      <c r="B3524" s="28">
        <v>431000000</v>
      </c>
      <c r="C3524" s="28">
        <v>229229227</v>
      </c>
      <c r="D3524" s="28">
        <v>229229227</v>
      </c>
      <c r="E3524" s="28">
        <v>229229227</v>
      </c>
      <c r="F3524" s="28">
        <f t="shared" si="219"/>
        <v>201770773</v>
      </c>
      <c r="G3524" s="29">
        <f t="shared" si="220"/>
        <v>53.185435498839908</v>
      </c>
      <c r="H3524" s="30">
        <f t="shared" si="221"/>
        <v>53.185435498839908</v>
      </c>
      <c r="I3524" s="30">
        <f t="shared" si="222"/>
        <v>53.185435498839908</v>
      </c>
    </row>
    <row r="3525" spans="1:9" s="8" customFormat="1" x14ac:dyDescent="0.2">
      <c r="A3525" s="31" t="s">
        <v>106</v>
      </c>
      <c r="B3525" s="32">
        <v>11000000</v>
      </c>
      <c r="C3525" s="32">
        <v>427000</v>
      </c>
      <c r="D3525" s="32">
        <v>427000</v>
      </c>
      <c r="E3525" s="32">
        <v>427000</v>
      </c>
      <c r="F3525" s="32">
        <f t="shared" si="219"/>
        <v>10573000</v>
      </c>
      <c r="G3525" s="33">
        <f t="shared" si="220"/>
        <v>3.8818181818181823</v>
      </c>
      <c r="H3525" s="34">
        <f t="shared" si="221"/>
        <v>3.8818181818181823</v>
      </c>
      <c r="I3525" s="34">
        <f t="shared" si="222"/>
        <v>3.8818181818181823</v>
      </c>
    </row>
    <row r="3526" spans="1:9" s="9" customFormat="1" x14ac:dyDescent="0.2">
      <c r="A3526" s="31" t="s">
        <v>108</v>
      </c>
      <c r="B3526" s="32">
        <v>376000000</v>
      </c>
      <c r="C3526" s="32">
        <v>228802227</v>
      </c>
      <c r="D3526" s="32">
        <v>228802227</v>
      </c>
      <c r="E3526" s="32">
        <v>228802227</v>
      </c>
      <c r="F3526" s="32">
        <f t="shared" si="219"/>
        <v>147197773</v>
      </c>
      <c r="G3526" s="33">
        <f t="shared" si="220"/>
        <v>60.851656117021278</v>
      </c>
      <c r="H3526" s="34">
        <f t="shared" si="221"/>
        <v>60.851656117021278</v>
      </c>
      <c r="I3526" s="34">
        <f t="shared" si="222"/>
        <v>60.851656117021278</v>
      </c>
    </row>
    <row r="3527" spans="1:9" s="8" customFormat="1" x14ac:dyDescent="0.2">
      <c r="A3527" s="31" t="s">
        <v>251</v>
      </c>
      <c r="B3527" s="32">
        <v>44000000</v>
      </c>
      <c r="C3527" s="32">
        <v>0</v>
      </c>
      <c r="D3527" s="32">
        <v>0</v>
      </c>
      <c r="E3527" s="32">
        <v>0</v>
      </c>
      <c r="F3527" s="32">
        <f t="shared" ref="F3527:F3590" si="223">+B3527-C3527</f>
        <v>44000000</v>
      </c>
      <c r="G3527" s="33">
        <f t="shared" si="220"/>
        <v>0</v>
      </c>
      <c r="H3527" s="34">
        <f t="shared" si="221"/>
        <v>0</v>
      </c>
      <c r="I3527" s="34">
        <f t="shared" si="222"/>
        <v>0</v>
      </c>
    </row>
    <row r="3528" spans="1:9" s="8" customFormat="1" x14ac:dyDescent="0.2">
      <c r="A3528" s="27" t="s">
        <v>6</v>
      </c>
      <c r="B3528" s="28">
        <v>78419014748</v>
      </c>
      <c r="C3528" s="28">
        <v>74700408476.050003</v>
      </c>
      <c r="D3528" s="28">
        <v>57350082897.419998</v>
      </c>
      <c r="E3528" s="28">
        <v>57331697497.419998</v>
      </c>
      <c r="F3528" s="28">
        <f t="shared" si="223"/>
        <v>3718606271.9499969</v>
      </c>
      <c r="G3528" s="29">
        <f t="shared" si="220"/>
        <v>95.258029849138296</v>
      </c>
      <c r="H3528" s="30">
        <f t="shared" si="221"/>
        <v>73.13287865413109</v>
      </c>
      <c r="I3528" s="30">
        <f t="shared" si="222"/>
        <v>73.109433575078413</v>
      </c>
    </row>
    <row r="3529" spans="1:9" s="9" customFormat="1" ht="22.5" x14ac:dyDescent="0.2">
      <c r="A3529" s="31" t="s">
        <v>950</v>
      </c>
      <c r="B3529" s="32">
        <v>6778000000</v>
      </c>
      <c r="C3529" s="32">
        <v>6688811384.8000002</v>
      </c>
      <c r="D3529" s="32">
        <v>6688811384.8000002</v>
      </c>
      <c r="E3529" s="32">
        <v>6688213984.8000002</v>
      </c>
      <c r="F3529" s="32">
        <f t="shared" si="223"/>
        <v>89188615.199999809</v>
      </c>
      <c r="G3529" s="33">
        <f t="shared" si="220"/>
        <v>98.684145541457653</v>
      </c>
      <c r="H3529" s="34">
        <f t="shared" si="221"/>
        <v>98.684145541457653</v>
      </c>
      <c r="I3529" s="34">
        <f t="shared" si="222"/>
        <v>98.675331732074355</v>
      </c>
    </row>
    <row r="3530" spans="1:9" s="8" customFormat="1" ht="22.5" x14ac:dyDescent="0.2">
      <c r="A3530" s="31" t="s">
        <v>951</v>
      </c>
      <c r="B3530" s="32">
        <v>8100000000</v>
      </c>
      <c r="C3530" s="32">
        <v>8010130368.8000002</v>
      </c>
      <c r="D3530" s="32">
        <v>8010130368.8000002</v>
      </c>
      <c r="E3530" s="32">
        <v>8010130368.8000002</v>
      </c>
      <c r="F3530" s="32">
        <f t="shared" si="223"/>
        <v>89869631.199999809</v>
      </c>
      <c r="G3530" s="33">
        <f t="shared" si="220"/>
        <v>98.89049838024691</v>
      </c>
      <c r="H3530" s="34">
        <f t="shared" si="221"/>
        <v>98.89049838024691</v>
      </c>
      <c r="I3530" s="34">
        <f t="shared" si="222"/>
        <v>98.89049838024691</v>
      </c>
    </row>
    <row r="3531" spans="1:9" s="8" customFormat="1" x14ac:dyDescent="0.2">
      <c r="A3531" s="31" t="s">
        <v>952</v>
      </c>
      <c r="B3531" s="32">
        <v>1900000000</v>
      </c>
      <c r="C3531" s="32">
        <v>1885871278.8499999</v>
      </c>
      <c r="D3531" s="32">
        <v>1795918300.8499999</v>
      </c>
      <c r="E3531" s="32">
        <v>1795918300.8499999</v>
      </c>
      <c r="F3531" s="32">
        <f t="shared" si="223"/>
        <v>14128721.150000095</v>
      </c>
      <c r="G3531" s="33">
        <f t="shared" si="220"/>
        <v>99.256383097368413</v>
      </c>
      <c r="H3531" s="34">
        <f t="shared" si="221"/>
        <v>94.522015834210521</v>
      </c>
      <c r="I3531" s="34">
        <f t="shared" si="222"/>
        <v>94.522015834210521</v>
      </c>
    </row>
    <row r="3532" spans="1:9" s="8" customFormat="1" ht="22.5" x14ac:dyDescent="0.2">
      <c r="A3532" s="31" t="s">
        <v>953</v>
      </c>
      <c r="B3532" s="32">
        <v>29431100000</v>
      </c>
      <c r="C3532" s="32">
        <v>27396830696.400002</v>
      </c>
      <c r="D3532" s="32">
        <v>25862334118.91</v>
      </c>
      <c r="E3532" s="32">
        <v>25844546118.91</v>
      </c>
      <c r="F3532" s="32">
        <f t="shared" si="223"/>
        <v>2034269303.5999985</v>
      </c>
      <c r="G3532" s="33">
        <f t="shared" si="220"/>
        <v>93.088028297956924</v>
      </c>
      <c r="H3532" s="34">
        <f t="shared" si="221"/>
        <v>87.874167526562047</v>
      </c>
      <c r="I3532" s="34">
        <f t="shared" si="222"/>
        <v>87.813728059467707</v>
      </c>
    </row>
    <row r="3533" spans="1:9" s="8" customFormat="1" ht="22.5" x14ac:dyDescent="0.2">
      <c r="A3533" s="31" t="s">
        <v>1704</v>
      </c>
      <c r="B3533" s="32">
        <v>32209914748</v>
      </c>
      <c r="C3533" s="32">
        <v>30718764747.200001</v>
      </c>
      <c r="D3533" s="32">
        <v>14992888724.059999</v>
      </c>
      <c r="E3533" s="32">
        <v>14992888724.059999</v>
      </c>
      <c r="F3533" s="32">
        <f t="shared" si="223"/>
        <v>1491150000.7999992</v>
      </c>
      <c r="G3533" s="33">
        <f t="shared" ref="G3533:G3596" si="224">IFERROR(IF(C3533&gt;0,+C3533/B3533*100,0),0)</f>
        <v>95.370524844706111</v>
      </c>
      <c r="H3533" s="34">
        <f t="shared" ref="H3533:H3596" si="225">IFERROR(IF(D3533&gt;0,+D3533/B3533*100,0),0)</f>
        <v>46.547433736970532</v>
      </c>
      <c r="I3533" s="34">
        <f t="shared" ref="I3533:I3596" si="226">IFERROR(IF(E3533&gt;0,+E3533/B3533*100,0),0)</f>
        <v>46.547433736970532</v>
      </c>
    </row>
    <row r="3534" spans="1:9" s="8" customFormat="1" x14ac:dyDescent="0.2">
      <c r="A3534" s="27" t="s">
        <v>92</v>
      </c>
      <c r="B3534" s="28">
        <v>3607000000</v>
      </c>
      <c r="C3534" s="28">
        <v>2658400506.4099998</v>
      </c>
      <c r="D3534" s="28">
        <v>2658400506.4099998</v>
      </c>
      <c r="E3534" s="28">
        <v>2658400506.4099998</v>
      </c>
      <c r="F3534" s="28">
        <f t="shared" si="223"/>
        <v>948599493.59000015</v>
      </c>
      <c r="G3534" s="29">
        <f t="shared" si="224"/>
        <v>73.701150718325465</v>
      </c>
      <c r="H3534" s="30">
        <f t="shared" si="225"/>
        <v>73.701150718325465</v>
      </c>
      <c r="I3534" s="30">
        <f t="shared" si="226"/>
        <v>73.701150718325465</v>
      </c>
    </row>
    <row r="3535" spans="1:9" s="8" customFormat="1" x14ac:dyDescent="0.2">
      <c r="A3535" s="27" t="s">
        <v>4</v>
      </c>
      <c r="B3535" s="28">
        <v>3607000000</v>
      </c>
      <c r="C3535" s="28">
        <v>2658400506.4099998</v>
      </c>
      <c r="D3535" s="28">
        <v>2658400506.4099998</v>
      </c>
      <c r="E3535" s="28">
        <v>2658400506.4099998</v>
      </c>
      <c r="F3535" s="28">
        <f t="shared" si="223"/>
        <v>948599493.59000015</v>
      </c>
      <c r="G3535" s="29">
        <f t="shared" si="224"/>
        <v>73.701150718325465</v>
      </c>
      <c r="H3535" s="30">
        <f t="shared" si="225"/>
        <v>73.701150718325465</v>
      </c>
      <c r="I3535" s="30">
        <f t="shared" si="226"/>
        <v>73.701150718325465</v>
      </c>
    </row>
    <row r="3536" spans="1:9" s="8" customFormat="1" x14ac:dyDescent="0.2">
      <c r="A3536" s="27" t="s">
        <v>62</v>
      </c>
      <c r="B3536" s="28">
        <v>1946000000</v>
      </c>
      <c r="C3536" s="28">
        <v>1580049233</v>
      </c>
      <c r="D3536" s="28">
        <v>1580049233</v>
      </c>
      <c r="E3536" s="28">
        <v>1580049233</v>
      </c>
      <c r="F3536" s="28">
        <f t="shared" si="223"/>
        <v>365950767</v>
      </c>
      <c r="G3536" s="29">
        <f t="shared" si="224"/>
        <v>81.194719064748199</v>
      </c>
      <c r="H3536" s="30">
        <f t="shared" si="225"/>
        <v>81.194719064748199</v>
      </c>
      <c r="I3536" s="30">
        <f t="shared" si="226"/>
        <v>81.194719064748199</v>
      </c>
    </row>
    <row r="3537" spans="1:9" s="8" customFormat="1" x14ac:dyDescent="0.2">
      <c r="A3537" s="31" t="s">
        <v>94</v>
      </c>
      <c r="B3537" s="32">
        <v>1256000000</v>
      </c>
      <c r="C3537" s="32">
        <v>1033122377</v>
      </c>
      <c r="D3537" s="32">
        <v>1033122377</v>
      </c>
      <c r="E3537" s="32">
        <v>1033122377</v>
      </c>
      <c r="F3537" s="32">
        <f t="shared" si="223"/>
        <v>222877623</v>
      </c>
      <c r="G3537" s="33">
        <f t="shared" si="224"/>
        <v>82.254966321656056</v>
      </c>
      <c r="H3537" s="34">
        <f t="shared" si="225"/>
        <v>82.254966321656056</v>
      </c>
      <c r="I3537" s="34">
        <f t="shared" si="226"/>
        <v>82.254966321656056</v>
      </c>
    </row>
    <row r="3538" spans="1:9" s="8" customFormat="1" x14ac:dyDescent="0.2">
      <c r="A3538" s="31" t="s">
        <v>95</v>
      </c>
      <c r="B3538" s="32">
        <v>473000000</v>
      </c>
      <c r="C3538" s="32">
        <v>395963600</v>
      </c>
      <c r="D3538" s="32">
        <v>395963600</v>
      </c>
      <c r="E3538" s="32">
        <v>395963600</v>
      </c>
      <c r="F3538" s="32">
        <f t="shared" si="223"/>
        <v>77036400</v>
      </c>
      <c r="G3538" s="33">
        <f t="shared" si="224"/>
        <v>83.713234672304438</v>
      </c>
      <c r="H3538" s="34">
        <f t="shared" si="225"/>
        <v>83.713234672304438</v>
      </c>
      <c r="I3538" s="34">
        <f t="shared" si="226"/>
        <v>83.713234672304438</v>
      </c>
    </row>
    <row r="3539" spans="1:9" s="8" customFormat="1" x14ac:dyDescent="0.2">
      <c r="A3539" s="31" t="s">
        <v>96</v>
      </c>
      <c r="B3539" s="32">
        <v>217000000</v>
      </c>
      <c r="C3539" s="32">
        <v>150963256</v>
      </c>
      <c r="D3539" s="32">
        <v>150963256</v>
      </c>
      <c r="E3539" s="32">
        <v>150963256</v>
      </c>
      <c r="F3539" s="32">
        <f t="shared" si="223"/>
        <v>66036744</v>
      </c>
      <c r="G3539" s="33">
        <f t="shared" si="224"/>
        <v>69.568320737327198</v>
      </c>
      <c r="H3539" s="34">
        <f t="shared" si="225"/>
        <v>69.568320737327198</v>
      </c>
      <c r="I3539" s="34">
        <f t="shared" si="226"/>
        <v>69.568320737327198</v>
      </c>
    </row>
    <row r="3540" spans="1:9" s="8" customFormat="1" x14ac:dyDescent="0.2">
      <c r="A3540" s="27" t="s">
        <v>1378</v>
      </c>
      <c r="B3540" s="28">
        <v>1495000000</v>
      </c>
      <c r="C3540" s="28">
        <v>1054828920.41</v>
      </c>
      <c r="D3540" s="28">
        <v>1054828920.41</v>
      </c>
      <c r="E3540" s="28">
        <v>1054828920.41</v>
      </c>
      <c r="F3540" s="28">
        <f t="shared" si="223"/>
        <v>440171079.59000003</v>
      </c>
      <c r="G3540" s="29">
        <f t="shared" si="224"/>
        <v>70.557118422073572</v>
      </c>
      <c r="H3540" s="30">
        <f t="shared" si="225"/>
        <v>70.557118422073572</v>
      </c>
      <c r="I3540" s="30">
        <f t="shared" si="226"/>
        <v>70.557118422073572</v>
      </c>
    </row>
    <row r="3541" spans="1:9" s="8" customFormat="1" x14ac:dyDescent="0.2">
      <c r="A3541" s="31" t="s">
        <v>97</v>
      </c>
      <c r="B3541" s="32">
        <v>1495000000</v>
      </c>
      <c r="C3541" s="32">
        <v>1054828920.41</v>
      </c>
      <c r="D3541" s="32">
        <v>1054828920.41</v>
      </c>
      <c r="E3541" s="32">
        <v>1054828920.41</v>
      </c>
      <c r="F3541" s="32">
        <f t="shared" si="223"/>
        <v>440171079.59000003</v>
      </c>
      <c r="G3541" s="33">
        <f t="shared" si="224"/>
        <v>70.557118422073572</v>
      </c>
      <c r="H3541" s="34">
        <f t="shared" si="225"/>
        <v>70.557118422073572</v>
      </c>
      <c r="I3541" s="34">
        <f t="shared" si="226"/>
        <v>70.557118422073572</v>
      </c>
    </row>
    <row r="3542" spans="1:9" s="9" customFormat="1" x14ac:dyDescent="0.2">
      <c r="A3542" s="27" t="s">
        <v>5</v>
      </c>
      <c r="B3542" s="28">
        <v>120000000</v>
      </c>
      <c r="C3542" s="28">
        <v>15230243</v>
      </c>
      <c r="D3542" s="28">
        <v>15230243</v>
      </c>
      <c r="E3542" s="28">
        <v>15230243</v>
      </c>
      <c r="F3542" s="28">
        <f t="shared" si="223"/>
        <v>104769757</v>
      </c>
      <c r="G3542" s="29">
        <f t="shared" si="224"/>
        <v>12.691869166666667</v>
      </c>
      <c r="H3542" s="30">
        <f t="shared" si="225"/>
        <v>12.691869166666667</v>
      </c>
      <c r="I3542" s="30">
        <f t="shared" si="226"/>
        <v>12.691869166666667</v>
      </c>
    </row>
    <row r="3543" spans="1:9" s="8" customFormat="1" x14ac:dyDescent="0.2">
      <c r="A3543" s="31" t="s">
        <v>160</v>
      </c>
      <c r="B3543" s="32">
        <v>70000000</v>
      </c>
      <c r="C3543" s="32">
        <v>0</v>
      </c>
      <c r="D3543" s="32">
        <v>0</v>
      </c>
      <c r="E3543" s="32">
        <v>0</v>
      </c>
      <c r="F3543" s="32">
        <f t="shared" si="223"/>
        <v>70000000</v>
      </c>
      <c r="G3543" s="33">
        <f t="shared" si="224"/>
        <v>0</v>
      </c>
      <c r="H3543" s="34">
        <f t="shared" si="225"/>
        <v>0</v>
      </c>
      <c r="I3543" s="34">
        <f t="shared" si="226"/>
        <v>0</v>
      </c>
    </row>
    <row r="3544" spans="1:9" s="8" customFormat="1" x14ac:dyDescent="0.2">
      <c r="A3544" s="31" t="s">
        <v>102</v>
      </c>
      <c r="B3544" s="32">
        <v>50000000</v>
      </c>
      <c r="C3544" s="32">
        <v>15230243</v>
      </c>
      <c r="D3544" s="32">
        <v>15230243</v>
      </c>
      <c r="E3544" s="32">
        <v>15230243</v>
      </c>
      <c r="F3544" s="32">
        <f t="shared" si="223"/>
        <v>34769757</v>
      </c>
      <c r="G3544" s="33">
        <f t="shared" si="224"/>
        <v>30.460485999999996</v>
      </c>
      <c r="H3544" s="34">
        <f t="shared" si="225"/>
        <v>30.460485999999996</v>
      </c>
      <c r="I3544" s="34">
        <f t="shared" si="226"/>
        <v>30.460485999999996</v>
      </c>
    </row>
    <row r="3545" spans="1:9" s="9" customFormat="1" x14ac:dyDescent="0.2">
      <c r="A3545" s="27" t="s">
        <v>63</v>
      </c>
      <c r="B3545" s="28">
        <v>46000000</v>
      </c>
      <c r="C3545" s="28">
        <v>8292110</v>
      </c>
      <c r="D3545" s="28">
        <v>8292110</v>
      </c>
      <c r="E3545" s="28">
        <v>8292110</v>
      </c>
      <c r="F3545" s="28">
        <f t="shared" si="223"/>
        <v>37707890</v>
      </c>
      <c r="G3545" s="29">
        <f t="shared" si="224"/>
        <v>18.026326086956519</v>
      </c>
      <c r="H3545" s="30">
        <f t="shared" si="225"/>
        <v>18.026326086956519</v>
      </c>
      <c r="I3545" s="30">
        <f t="shared" si="226"/>
        <v>18.026326086956519</v>
      </c>
    </row>
    <row r="3546" spans="1:9" s="8" customFormat="1" x14ac:dyDescent="0.2">
      <c r="A3546" s="31" t="s">
        <v>108</v>
      </c>
      <c r="B3546" s="32">
        <v>46000000</v>
      </c>
      <c r="C3546" s="32">
        <v>8292110</v>
      </c>
      <c r="D3546" s="32">
        <v>8292110</v>
      </c>
      <c r="E3546" s="32">
        <v>8292110</v>
      </c>
      <c r="F3546" s="32">
        <f t="shared" si="223"/>
        <v>37707890</v>
      </c>
      <c r="G3546" s="33">
        <f t="shared" si="224"/>
        <v>18.026326086956519</v>
      </c>
      <c r="H3546" s="34">
        <f t="shared" si="225"/>
        <v>18.026326086956519</v>
      </c>
      <c r="I3546" s="34">
        <f t="shared" si="226"/>
        <v>18.026326086956519</v>
      </c>
    </row>
    <row r="3547" spans="1:9" s="8" customFormat="1" x14ac:dyDescent="0.2">
      <c r="A3547" s="23" t="s">
        <v>41</v>
      </c>
      <c r="B3547" s="24">
        <v>5437736589865</v>
      </c>
      <c r="C3547" s="24">
        <v>5248111389934.75</v>
      </c>
      <c r="D3547" s="24">
        <v>4816972451286.1904</v>
      </c>
      <c r="E3547" s="24">
        <v>4785500397860.2402</v>
      </c>
      <c r="F3547" s="24">
        <f t="shared" si="223"/>
        <v>189625199930.25</v>
      </c>
      <c r="G3547" s="25">
        <f t="shared" si="224"/>
        <v>96.512791732433698</v>
      </c>
      <c r="H3547" s="26">
        <f t="shared" si="225"/>
        <v>88.584144738900989</v>
      </c>
      <c r="I3547" s="26">
        <f t="shared" si="226"/>
        <v>88.005373536842228</v>
      </c>
    </row>
    <row r="3548" spans="1:9" s="9" customFormat="1" x14ac:dyDescent="0.2">
      <c r="A3548" s="27" t="s">
        <v>56</v>
      </c>
      <c r="B3548" s="28">
        <v>835124339436</v>
      </c>
      <c r="C3548" s="28">
        <v>757012432994.2301</v>
      </c>
      <c r="D3548" s="28">
        <v>468120483433.55005</v>
      </c>
      <c r="E3548" s="28">
        <v>456323580677.41003</v>
      </c>
      <c r="F3548" s="28">
        <f t="shared" si="223"/>
        <v>78111906441.769897</v>
      </c>
      <c r="G3548" s="29">
        <f t="shared" si="224"/>
        <v>90.646673464873189</v>
      </c>
      <c r="H3548" s="30">
        <f t="shared" si="225"/>
        <v>56.053986374016418</v>
      </c>
      <c r="I3548" s="30">
        <f t="shared" si="226"/>
        <v>54.641393997160648</v>
      </c>
    </row>
    <row r="3549" spans="1:9" s="8" customFormat="1" x14ac:dyDescent="0.2">
      <c r="A3549" s="27" t="s">
        <v>4</v>
      </c>
      <c r="B3549" s="28">
        <v>354863676571</v>
      </c>
      <c r="C3549" s="28">
        <v>346260551120.15002</v>
      </c>
      <c r="D3549" s="28">
        <v>326687145609.58997</v>
      </c>
      <c r="E3549" s="28">
        <v>321898236751.20001</v>
      </c>
      <c r="F3549" s="28">
        <f t="shared" si="223"/>
        <v>8603125450.8499756</v>
      </c>
      <c r="G3549" s="29">
        <f t="shared" si="224"/>
        <v>97.575653407533608</v>
      </c>
      <c r="H3549" s="30">
        <f t="shared" si="225"/>
        <v>92.059899949841011</v>
      </c>
      <c r="I3549" s="30">
        <f t="shared" si="226"/>
        <v>90.710393315444222</v>
      </c>
    </row>
    <row r="3550" spans="1:9" s="8" customFormat="1" x14ac:dyDescent="0.2">
      <c r="A3550" s="27" t="s">
        <v>62</v>
      </c>
      <c r="B3550" s="28">
        <v>261966264218</v>
      </c>
      <c r="C3550" s="28">
        <v>254889792659.42999</v>
      </c>
      <c r="D3550" s="28">
        <v>247507827951.42999</v>
      </c>
      <c r="E3550" s="28">
        <v>245650375129.42999</v>
      </c>
      <c r="F3550" s="28">
        <f t="shared" si="223"/>
        <v>7076471558.5700073</v>
      </c>
      <c r="G3550" s="29">
        <f t="shared" si="224"/>
        <v>97.298708831958152</v>
      </c>
      <c r="H3550" s="30">
        <f t="shared" si="225"/>
        <v>94.480802209502002</v>
      </c>
      <c r="I3550" s="30">
        <f t="shared" si="226"/>
        <v>93.771759452586451</v>
      </c>
    </row>
    <row r="3551" spans="1:9" s="9" customFormat="1" x14ac:dyDescent="0.2">
      <c r="A3551" s="31" t="s">
        <v>94</v>
      </c>
      <c r="B3551" s="32">
        <v>108718900000</v>
      </c>
      <c r="C3551" s="32">
        <v>107249027005.60001</v>
      </c>
      <c r="D3551" s="32">
        <v>106945588476.60001</v>
      </c>
      <c r="E3551" s="32">
        <v>106925315788.60001</v>
      </c>
      <c r="F3551" s="32">
        <f t="shared" si="223"/>
        <v>1469872994.3999939</v>
      </c>
      <c r="G3551" s="33">
        <f t="shared" si="224"/>
        <v>98.64800600962667</v>
      </c>
      <c r="H3551" s="34">
        <f t="shared" si="225"/>
        <v>98.36890225765714</v>
      </c>
      <c r="I3551" s="34">
        <f t="shared" si="226"/>
        <v>98.350255372892846</v>
      </c>
    </row>
    <row r="3552" spans="1:9" s="8" customFormat="1" x14ac:dyDescent="0.2">
      <c r="A3552" s="31" t="s">
        <v>95</v>
      </c>
      <c r="B3552" s="32">
        <v>55679900000</v>
      </c>
      <c r="C3552" s="32">
        <v>52650442621.25</v>
      </c>
      <c r="D3552" s="32">
        <v>47353888566.25</v>
      </c>
      <c r="E3552" s="32">
        <v>45554680349.25</v>
      </c>
      <c r="F3552" s="32">
        <f t="shared" si="223"/>
        <v>3029457378.75</v>
      </c>
      <c r="G3552" s="33">
        <f t="shared" si="224"/>
        <v>94.559154418829777</v>
      </c>
      <c r="H3552" s="34">
        <f t="shared" si="225"/>
        <v>85.046648011670271</v>
      </c>
      <c r="I3552" s="34">
        <f t="shared" si="226"/>
        <v>81.815305611630052</v>
      </c>
    </row>
    <row r="3553" spans="1:9" s="8" customFormat="1" x14ac:dyDescent="0.2">
      <c r="A3553" s="31" t="s">
        <v>96</v>
      </c>
      <c r="B3553" s="32">
        <v>79287900000</v>
      </c>
      <c r="C3553" s="32">
        <v>78025527342.580002</v>
      </c>
      <c r="D3553" s="32">
        <v>77199639098.580002</v>
      </c>
      <c r="E3553" s="32">
        <v>77166226120.580002</v>
      </c>
      <c r="F3553" s="32">
        <f t="shared" si="223"/>
        <v>1262372657.4199982</v>
      </c>
      <c r="G3553" s="33">
        <f t="shared" si="224"/>
        <v>98.407862161288179</v>
      </c>
      <c r="H3553" s="34">
        <f t="shared" si="225"/>
        <v>97.366230028264084</v>
      </c>
      <c r="I3553" s="34">
        <f t="shared" si="226"/>
        <v>97.324088695223352</v>
      </c>
    </row>
    <row r="3554" spans="1:9" s="8" customFormat="1" x14ac:dyDescent="0.2">
      <c r="A3554" s="31" t="s">
        <v>128</v>
      </c>
      <c r="B3554" s="32">
        <v>9216474402</v>
      </c>
      <c r="C3554" s="32">
        <v>8992080201</v>
      </c>
      <c r="D3554" s="32">
        <v>8454920818</v>
      </c>
      <c r="E3554" s="32">
        <v>8454347966</v>
      </c>
      <c r="F3554" s="32">
        <f t="shared" si="223"/>
        <v>224394201</v>
      </c>
      <c r="G3554" s="33">
        <f t="shared" si="224"/>
        <v>97.565292418635636</v>
      </c>
      <c r="H3554" s="34">
        <f t="shared" si="225"/>
        <v>91.737040100336614</v>
      </c>
      <c r="I3554" s="34">
        <f t="shared" si="226"/>
        <v>91.73082457827239</v>
      </c>
    </row>
    <row r="3555" spans="1:9" s="8" customFormat="1" x14ac:dyDescent="0.2">
      <c r="A3555" s="31" t="s">
        <v>129</v>
      </c>
      <c r="B3555" s="32">
        <v>4802389234</v>
      </c>
      <c r="C3555" s="32">
        <v>4674291308</v>
      </c>
      <c r="D3555" s="32">
        <v>4573737047</v>
      </c>
      <c r="E3555" s="32">
        <v>4573481365</v>
      </c>
      <c r="F3555" s="32">
        <f t="shared" si="223"/>
        <v>128097926</v>
      </c>
      <c r="G3555" s="33">
        <f t="shared" si="224"/>
        <v>97.332620915166743</v>
      </c>
      <c r="H3555" s="34">
        <f t="shared" si="225"/>
        <v>95.238782700469457</v>
      </c>
      <c r="I3555" s="34">
        <f t="shared" si="226"/>
        <v>95.233458642223837</v>
      </c>
    </row>
    <row r="3556" spans="1:9" s="8" customFormat="1" x14ac:dyDescent="0.2">
      <c r="A3556" s="31" t="s">
        <v>1636</v>
      </c>
      <c r="B3556" s="32">
        <v>4260700582</v>
      </c>
      <c r="C3556" s="32">
        <v>3298424181</v>
      </c>
      <c r="D3556" s="32">
        <v>2980053945</v>
      </c>
      <c r="E3556" s="32">
        <v>2976323540</v>
      </c>
      <c r="F3556" s="32">
        <f t="shared" si="223"/>
        <v>962276401</v>
      </c>
      <c r="G3556" s="33">
        <f t="shared" si="224"/>
        <v>77.415066314087227</v>
      </c>
      <c r="H3556" s="34">
        <f t="shared" si="225"/>
        <v>69.942815451282982</v>
      </c>
      <c r="I3556" s="34">
        <f t="shared" si="226"/>
        <v>69.855261657529923</v>
      </c>
    </row>
    <row r="3557" spans="1:9" s="8" customFormat="1" x14ac:dyDescent="0.2">
      <c r="A3557" s="27" t="s">
        <v>1378</v>
      </c>
      <c r="B3557" s="28">
        <v>30532576411</v>
      </c>
      <c r="C3557" s="28">
        <v>29838238517.57</v>
      </c>
      <c r="D3557" s="28">
        <v>26060940599.459999</v>
      </c>
      <c r="E3557" s="28">
        <v>25976552382.07</v>
      </c>
      <c r="F3557" s="28">
        <f t="shared" si="223"/>
        <v>694337893.43000031</v>
      </c>
      <c r="G3557" s="29">
        <f t="shared" si="224"/>
        <v>97.725911223201422</v>
      </c>
      <c r="H3557" s="30">
        <f t="shared" si="225"/>
        <v>85.35454148596186</v>
      </c>
      <c r="I3557" s="30">
        <f t="shared" si="226"/>
        <v>85.078154009667529</v>
      </c>
    </row>
    <row r="3558" spans="1:9" s="8" customFormat="1" x14ac:dyDescent="0.2">
      <c r="A3558" s="31" t="s">
        <v>124</v>
      </c>
      <c r="B3558" s="32">
        <v>92493224</v>
      </c>
      <c r="C3558" s="32">
        <v>84171040</v>
      </c>
      <c r="D3558" s="32">
        <v>51892085</v>
      </c>
      <c r="E3558" s="32">
        <v>51892085</v>
      </c>
      <c r="F3558" s="32">
        <f t="shared" si="223"/>
        <v>8322184</v>
      </c>
      <c r="G3558" s="33">
        <f t="shared" si="224"/>
        <v>91.002385212564334</v>
      </c>
      <c r="H3558" s="34">
        <f t="shared" si="225"/>
        <v>56.103661171979468</v>
      </c>
      <c r="I3558" s="34">
        <f t="shared" si="226"/>
        <v>56.103661171979468</v>
      </c>
    </row>
    <row r="3559" spans="1:9" s="9" customFormat="1" x14ac:dyDescent="0.2">
      <c r="A3559" s="31" t="s">
        <v>97</v>
      </c>
      <c r="B3559" s="32">
        <v>30440083187</v>
      </c>
      <c r="C3559" s="32">
        <v>29754067477.57</v>
      </c>
      <c r="D3559" s="32">
        <v>26009048514.459999</v>
      </c>
      <c r="E3559" s="32">
        <v>25924660297.07</v>
      </c>
      <c r="F3559" s="32">
        <f t="shared" si="223"/>
        <v>686015709.43000031</v>
      </c>
      <c r="G3559" s="33">
        <f t="shared" si="224"/>
        <v>97.746340884761523</v>
      </c>
      <c r="H3559" s="34">
        <f t="shared" si="225"/>
        <v>85.443421276744886</v>
      </c>
      <c r="I3559" s="34">
        <f t="shared" si="226"/>
        <v>85.166193987740499</v>
      </c>
    </row>
    <row r="3560" spans="1:9" s="8" customFormat="1" x14ac:dyDescent="0.2">
      <c r="A3560" s="27" t="s">
        <v>5</v>
      </c>
      <c r="B3560" s="28">
        <v>50001875000</v>
      </c>
      <c r="C3560" s="28">
        <v>49190849571.150002</v>
      </c>
      <c r="D3560" s="28">
        <v>40777195447.699997</v>
      </c>
      <c r="E3560" s="28">
        <v>37931105150.699997</v>
      </c>
      <c r="F3560" s="28">
        <f t="shared" si="223"/>
        <v>811025428.84999847</v>
      </c>
      <c r="G3560" s="29">
        <f t="shared" si="224"/>
        <v>98.378009966926243</v>
      </c>
      <c r="H3560" s="30">
        <f t="shared" si="225"/>
        <v>81.551332720422977</v>
      </c>
      <c r="I3560" s="30">
        <f t="shared" si="226"/>
        <v>75.859365575190935</v>
      </c>
    </row>
    <row r="3561" spans="1:9" s="9" customFormat="1" x14ac:dyDescent="0.2">
      <c r="A3561" s="31" t="s">
        <v>1404</v>
      </c>
      <c r="B3561" s="32">
        <v>749600000</v>
      </c>
      <c r="C3561" s="32">
        <v>660766289.14999998</v>
      </c>
      <c r="D3561" s="32">
        <v>468119477.69999999</v>
      </c>
      <c r="E3561" s="32">
        <v>468119477.69999999</v>
      </c>
      <c r="F3561" s="32">
        <f t="shared" si="223"/>
        <v>88833710.850000024</v>
      </c>
      <c r="G3561" s="33">
        <f t="shared" si="224"/>
        <v>88.149184785218779</v>
      </c>
      <c r="H3561" s="34">
        <f t="shared" si="225"/>
        <v>62.44923661953041</v>
      </c>
      <c r="I3561" s="34">
        <f t="shared" si="226"/>
        <v>62.44923661953041</v>
      </c>
    </row>
    <row r="3562" spans="1:9" s="8" customFormat="1" x14ac:dyDescent="0.2">
      <c r="A3562" s="31" t="s">
        <v>102</v>
      </c>
      <c r="B3562" s="32">
        <v>1063095000</v>
      </c>
      <c r="C3562" s="32">
        <v>425284396</v>
      </c>
      <c r="D3562" s="32">
        <v>419864346</v>
      </c>
      <c r="E3562" s="32">
        <v>419864346</v>
      </c>
      <c r="F3562" s="32">
        <f t="shared" si="223"/>
        <v>637810604</v>
      </c>
      <c r="G3562" s="33">
        <f t="shared" si="224"/>
        <v>40.004364238379445</v>
      </c>
      <c r="H3562" s="34">
        <f t="shared" si="225"/>
        <v>39.494527394071085</v>
      </c>
      <c r="I3562" s="34">
        <f t="shared" si="226"/>
        <v>39.494527394071085</v>
      </c>
    </row>
    <row r="3563" spans="1:9" s="8" customFormat="1" x14ac:dyDescent="0.2">
      <c r="A3563" s="31" t="s">
        <v>105</v>
      </c>
      <c r="B3563" s="32">
        <v>28854155000</v>
      </c>
      <c r="C3563" s="32">
        <v>28801179538</v>
      </c>
      <c r="D3563" s="32">
        <v>22787339446</v>
      </c>
      <c r="E3563" s="32">
        <v>21051455681</v>
      </c>
      <c r="F3563" s="32">
        <f t="shared" si="223"/>
        <v>52975462</v>
      </c>
      <c r="G3563" s="33">
        <f t="shared" si="224"/>
        <v>99.816402656740422</v>
      </c>
      <c r="H3563" s="34">
        <f t="shared" si="225"/>
        <v>78.974204741050286</v>
      </c>
      <c r="I3563" s="34">
        <f t="shared" si="226"/>
        <v>72.958143050801525</v>
      </c>
    </row>
    <row r="3564" spans="1:9" s="8" customFormat="1" x14ac:dyDescent="0.2">
      <c r="A3564" s="31" t="s">
        <v>135</v>
      </c>
      <c r="B3564" s="32">
        <v>19335025000</v>
      </c>
      <c r="C3564" s="32">
        <v>19303619348</v>
      </c>
      <c r="D3564" s="32">
        <v>17101872178</v>
      </c>
      <c r="E3564" s="32">
        <v>15991665646</v>
      </c>
      <c r="F3564" s="32">
        <f t="shared" si="223"/>
        <v>31405652</v>
      </c>
      <c r="G3564" s="33">
        <f t="shared" si="224"/>
        <v>99.837571184935115</v>
      </c>
      <c r="H3564" s="34">
        <f t="shared" si="225"/>
        <v>88.45022014711644</v>
      </c>
      <c r="I3564" s="34">
        <f t="shared" si="226"/>
        <v>82.708274988007517</v>
      </c>
    </row>
    <row r="3565" spans="1:9" s="8" customFormat="1" x14ac:dyDescent="0.2">
      <c r="A3565" s="27" t="s">
        <v>63</v>
      </c>
      <c r="B3565" s="28">
        <v>12362960942</v>
      </c>
      <c r="C3565" s="28">
        <v>12341670372</v>
      </c>
      <c r="D3565" s="28">
        <v>12341181611</v>
      </c>
      <c r="E3565" s="28">
        <v>12340204089</v>
      </c>
      <c r="F3565" s="28">
        <f t="shared" si="223"/>
        <v>21290570</v>
      </c>
      <c r="G3565" s="29">
        <f t="shared" si="224"/>
        <v>99.82778745237583</v>
      </c>
      <c r="H3565" s="30">
        <f t="shared" si="225"/>
        <v>99.823834022430574</v>
      </c>
      <c r="I3565" s="30">
        <f t="shared" si="226"/>
        <v>99.815927162540092</v>
      </c>
    </row>
    <row r="3566" spans="1:9" s="9" customFormat="1" x14ac:dyDescent="0.2">
      <c r="A3566" s="31" t="s">
        <v>106</v>
      </c>
      <c r="B3566" s="32">
        <v>340763256</v>
      </c>
      <c r="C3566" s="32">
        <v>340763256</v>
      </c>
      <c r="D3566" s="32">
        <v>340274495</v>
      </c>
      <c r="E3566" s="32">
        <v>339296973</v>
      </c>
      <c r="F3566" s="32">
        <f t="shared" si="223"/>
        <v>0</v>
      </c>
      <c r="G3566" s="33">
        <f t="shared" si="224"/>
        <v>100</v>
      </c>
      <c r="H3566" s="34">
        <f t="shared" si="225"/>
        <v>99.856568749302014</v>
      </c>
      <c r="I3566" s="34">
        <f t="shared" si="226"/>
        <v>99.569706247906026</v>
      </c>
    </row>
    <row r="3567" spans="1:9" s="8" customFormat="1" x14ac:dyDescent="0.2">
      <c r="A3567" s="31" t="s">
        <v>107</v>
      </c>
      <c r="B3567" s="32">
        <v>22464686</v>
      </c>
      <c r="C3567" s="32">
        <v>5885132</v>
      </c>
      <c r="D3567" s="32">
        <v>5885132</v>
      </c>
      <c r="E3567" s="32">
        <v>5885132</v>
      </c>
      <c r="F3567" s="32">
        <f t="shared" si="223"/>
        <v>16579554</v>
      </c>
      <c r="G3567" s="33">
        <f t="shared" si="224"/>
        <v>26.197259111478346</v>
      </c>
      <c r="H3567" s="34">
        <f t="shared" si="225"/>
        <v>26.197259111478346</v>
      </c>
      <c r="I3567" s="34">
        <f t="shared" si="226"/>
        <v>26.197259111478346</v>
      </c>
    </row>
    <row r="3568" spans="1:9" s="8" customFormat="1" x14ac:dyDescent="0.2">
      <c r="A3568" s="31" t="s">
        <v>108</v>
      </c>
      <c r="B3568" s="32">
        <v>11999733000</v>
      </c>
      <c r="C3568" s="32">
        <v>11995021984</v>
      </c>
      <c r="D3568" s="32">
        <v>11995021984</v>
      </c>
      <c r="E3568" s="32">
        <v>11995021984</v>
      </c>
      <c r="F3568" s="32">
        <f t="shared" si="223"/>
        <v>4711016</v>
      </c>
      <c r="G3568" s="33">
        <f t="shared" si="224"/>
        <v>99.960740659813013</v>
      </c>
      <c r="H3568" s="34">
        <f t="shared" si="225"/>
        <v>99.960740659813013</v>
      </c>
      <c r="I3568" s="34">
        <f t="shared" si="226"/>
        <v>99.960740659813013</v>
      </c>
    </row>
    <row r="3569" spans="1:9" s="8" customFormat="1" x14ac:dyDescent="0.2">
      <c r="A3569" s="27" t="s">
        <v>6</v>
      </c>
      <c r="B3569" s="28">
        <v>480260662865</v>
      </c>
      <c r="C3569" s="28">
        <v>410751881874.08008</v>
      </c>
      <c r="D3569" s="28">
        <v>141433337823.96002</v>
      </c>
      <c r="E3569" s="28">
        <v>134425343926.21002</v>
      </c>
      <c r="F3569" s="28">
        <f t="shared" si="223"/>
        <v>69508780990.919922</v>
      </c>
      <c r="G3569" s="29">
        <f t="shared" si="224"/>
        <v>85.526863562744325</v>
      </c>
      <c r="H3569" s="30">
        <f t="shared" si="225"/>
        <v>29.449286348009007</v>
      </c>
      <c r="I3569" s="30">
        <f t="shared" si="226"/>
        <v>27.990080037847409</v>
      </c>
    </row>
    <row r="3570" spans="1:9" s="9" customFormat="1" x14ac:dyDescent="0.2">
      <c r="A3570" s="31" t="s">
        <v>954</v>
      </c>
      <c r="B3570" s="32">
        <v>75802650000</v>
      </c>
      <c r="C3570" s="32">
        <v>67033190241.889999</v>
      </c>
      <c r="D3570" s="32">
        <v>37911925127.510002</v>
      </c>
      <c r="E3570" s="32">
        <v>32139376292.760002</v>
      </c>
      <c r="F3570" s="32">
        <f t="shared" si="223"/>
        <v>8769459758.1100006</v>
      </c>
      <c r="G3570" s="33">
        <f t="shared" si="224"/>
        <v>88.431196326104683</v>
      </c>
      <c r="H3570" s="34">
        <f t="shared" si="225"/>
        <v>50.013983848203203</v>
      </c>
      <c r="I3570" s="34">
        <f t="shared" si="226"/>
        <v>42.398750297990908</v>
      </c>
    </row>
    <row r="3571" spans="1:9" s="8" customFormat="1" ht="22.5" x14ac:dyDescent="0.2">
      <c r="A3571" s="31" t="s">
        <v>955</v>
      </c>
      <c r="B3571" s="32">
        <v>3426833836</v>
      </c>
      <c r="C3571" s="32">
        <v>496003312.69999999</v>
      </c>
      <c r="D3571" s="32">
        <v>448840271.88999999</v>
      </c>
      <c r="E3571" s="32">
        <v>448840271.88999999</v>
      </c>
      <c r="F3571" s="32">
        <f t="shared" si="223"/>
        <v>2930830523.3000002</v>
      </c>
      <c r="G3571" s="33">
        <f t="shared" si="224"/>
        <v>14.474098728958623</v>
      </c>
      <c r="H3571" s="34">
        <f t="shared" si="225"/>
        <v>13.097812539808249</v>
      </c>
      <c r="I3571" s="34">
        <f t="shared" si="226"/>
        <v>13.097812539808249</v>
      </c>
    </row>
    <row r="3572" spans="1:9" s="8" customFormat="1" x14ac:dyDescent="0.2">
      <c r="A3572" s="31" t="s">
        <v>956</v>
      </c>
      <c r="B3572" s="32">
        <v>68796511976</v>
      </c>
      <c r="C3572" s="32">
        <v>68321998659.940002</v>
      </c>
      <c r="D3572" s="32">
        <v>14034192453.389999</v>
      </c>
      <c r="E3572" s="32">
        <v>14034192453.389999</v>
      </c>
      <c r="F3572" s="32">
        <f t="shared" si="223"/>
        <v>474513316.05999756</v>
      </c>
      <c r="G3572" s="33">
        <f t="shared" si="224"/>
        <v>99.310265444524958</v>
      </c>
      <c r="H3572" s="34">
        <f t="shared" si="225"/>
        <v>20.399569760580153</v>
      </c>
      <c r="I3572" s="34">
        <f t="shared" si="226"/>
        <v>20.399569760580153</v>
      </c>
    </row>
    <row r="3573" spans="1:9" s="9" customFormat="1" x14ac:dyDescent="0.2">
      <c r="A3573" s="31" t="s">
        <v>957</v>
      </c>
      <c r="B3573" s="32">
        <v>28245279859</v>
      </c>
      <c r="C3573" s="32">
        <v>28245279859</v>
      </c>
      <c r="D3573" s="32">
        <v>0</v>
      </c>
      <c r="E3573" s="32">
        <v>0</v>
      </c>
      <c r="F3573" s="32">
        <f t="shared" si="223"/>
        <v>0</v>
      </c>
      <c r="G3573" s="33">
        <f t="shared" si="224"/>
        <v>100</v>
      </c>
      <c r="H3573" s="34">
        <f t="shared" si="225"/>
        <v>0</v>
      </c>
      <c r="I3573" s="34">
        <f t="shared" si="226"/>
        <v>0</v>
      </c>
    </row>
    <row r="3574" spans="1:9" s="8" customFormat="1" ht="22.5" x14ac:dyDescent="0.2">
      <c r="A3574" s="31" t="s">
        <v>958</v>
      </c>
      <c r="B3574" s="32">
        <v>1569159000</v>
      </c>
      <c r="C3574" s="32">
        <v>257159000</v>
      </c>
      <c r="D3574" s="32">
        <v>257159000</v>
      </c>
      <c r="E3574" s="32">
        <v>128579500</v>
      </c>
      <c r="F3574" s="32">
        <f t="shared" si="223"/>
        <v>1312000000</v>
      </c>
      <c r="G3574" s="33">
        <f t="shared" si="224"/>
        <v>16.388332858556716</v>
      </c>
      <c r="H3574" s="34">
        <f t="shared" si="225"/>
        <v>16.388332858556716</v>
      </c>
      <c r="I3574" s="34">
        <f t="shared" si="226"/>
        <v>8.1941664292783578</v>
      </c>
    </row>
    <row r="3575" spans="1:9" s="8" customFormat="1" x14ac:dyDescent="0.2">
      <c r="A3575" s="31" t="s">
        <v>959</v>
      </c>
      <c r="B3575" s="32">
        <v>25914802423</v>
      </c>
      <c r="C3575" s="32">
        <v>21476971590.5</v>
      </c>
      <c r="D3575" s="32">
        <v>7663939017</v>
      </c>
      <c r="E3575" s="32">
        <v>7663939017</v>
      </c>
      <c r="F3575" s="32">
        <f t="shared" si="223"/>
        <v>4437830832.5</v>
      </c>
      <c r="G3575" s="33">
        <f t="shared" si="224"/>
        <v>82.875305163193829</v>
      </c>
      <c r="H3575" s="34">
        <f t="shared" si="225"/>
        <v>29.573596170650614</v>
      </c>
      <c r="I3575" s="34">
        <f t="shared" si="226"/>
        <v>29.573596170650614</v>
      </c>
    </row>
    <row r="3576" spans="1:9" s="8" customFormat="1" ht="22.5" x14ac:dyDescent="0.2">
      <c r="A3576" s="31" t="s">
        <v>960</v>
      </c>
      <c r="B3576" s="32">
        <v>2769808517</v>
      </c>
      <c r="C3576" s="32">
        <v>2074971509</v>
      </c>
      <c r="D3576" s="32">
        <v>359879022</v>
      </c>
      <c r="E3576" s="32">
        <v>359879022</v>
      </c>
      <c r="F3576" s="32">
        <f t="shared" si="223"/>
        <v>694837008</v>
      </c>
      <c r="G3576" s="33">
        <f t="shared" si="224"/>
        <v>74.913897342167786</v>
      </c>
      <c r="H3576" s="34">
        <f t="shared" si="225"/>
        <v>12.992920622173104</v>
      </c>
      <c r="I3576" s="34">
        <f t="shared" si="226"/>
        <v>12.992920622173104</v>
      </c>
    </row>
    <row r="3577" spans="1:9" s="9" customFormat="1" ht="22.5" x14ac:dyDescent="0.2">
      <c r="A3577" s="31" t="s">
        <v>961</v>
      </c>
      <c r="B3577" s="32">
        <v>48000000000</v>
      </c>
      <c r="C3577" s="32">
        <v>48000000000</v>
      </c>
      <c r="D3577" s="32">
        <v>0</v>
      </c>
      <c r="E3577" s="32">
        <v>0</v>
      </c>
      <c r="F3577" s="32">
        <f t="shared" si="223"/>
        <v>0</v>
      </c>
      <c r="G3577" s="33">
        <f t="shared" si="224"/>
        <v>100</v>
      </c>
      <c r="H3577" s="34">
        <f t="shared" si="225"/>
        <v>0</v>
      </c>
      <c r="I3577" s="34">
        <f t="shared" si="226"/>
        <v>0</v>
      </c>
    </row>
    <row r="3578" spans="1:9" s="8" customFormat="1" x14ac:dyDescent="0.2">
      <c r="A3578" s="31" t="s">
        <v>962</v>
      </c>
      <c r="B3578" s="32">
        <v>41692514495</v>
      </c>
      <c r="C3578" s="32">
        <v>36793400884.300003</v>
      </c>
      <c r="D3578" s="32">
        <v>22470593209</v>
      </c>
      <c r="E3578" s="32">
        <v>22470593209</v>
      </c>
      <c r="F3578" s="32">
        <f t="shared" si="223"/>
        <v>4899113610.6999969</v>
      </c>
      <c r="G3578" s="33">
        <f t="shared" si="224"/>
        <v>88.249416783707005</v>
      </c>
      <c r="H3578" s="34">
        <f t="shared" si="225"/>
        <v>53.895989438811128</v>
      </c>
      <c r="I3578" s="34">
        <f t="shared" si="226"/>
        <v>53.895989438811128</v>
      </c>
    </row>
    <row r="3579" spans="1:9" s="8" customFormat="1" ht="22.5" x14ac:dyDescent="0.2">
      <c r="A3579" s="31" t="s">
        <v>963</v>
      </c>
      <c r="B3579" s="32">
        <v>27010694937</v>
      </c>
      <c r="C3579" s="32">
        <v>24690126655</v>
      </c>
      <c r="D3579" s="32">
        <v>2288360181</v>
      </c>
      <c r="E3579" s="32">
        <v>2288360181</v>
      </c>
      <c r="F3579" s="32">
        <f t="shared" si="223"/>
        <v>2320568282</v>
      </c>
      <c r="G3579" s="33">
        <f t="shared" si="224"/>
        <v>91.408705746325609</v>
      </c>
      <c r="H3579" s="34">
        <f t="shared" si="225"/>
        <v>8.4720522235262461</v>
      </c>
      <c r="I3579" s="34">
        <f t="shared" si="226"/>
        <v>8.4720522235262461</v>
      </c>
    </row>
    <row r="3580" spans="1:9" s="8" customFormat="1" ht="22.5" x14ac:dyDescent="0.2">
      <c r="A3580" s="31" t="s">
        <v>964</v>
      </c>
      <c r="B3580" s="32">
        <v>12865906324</v>
      </c>
      <c r="C3580" s="32">
        <v>12181482897.200001</v>
      </c>
      <c r="D3580" s="32">
        <v>9974653485.8899994</v>
      </c>
      <c r="E3580" s="32">
        <v>9974653485.8899994</v>
      </c>
      <c r="F3580" s="32">
        <f t="shared" si="223"/>
        <v>684423426.79999924</v>
      </c>
      <c r="G3580" s="33">
        <f t="shared" si="224"/>
        <v>94.680332581597625</v>
      </c>
      <c r="H3580" s="34">
        <f t="shared" si="225"/>
        <v>77.527795047623883</v>
      </c>
      <c r="I3580" s="34">
        <f t="shared" si="226"/>
        <v>77.527795047623883</v>
      </c>
    </row>
    <row r="3581" spans="1:9" s="8" customFormat="1" x14ac:dyDescent="0.2">
      <c r="A3581" s="31" t="s">
        <v>965</v>
      </c>
      <c r="B3581" s="32">
        <v>1300000000</v>
      </c>
      <c r="C3581" s="32">
        <v>0</v>
      </c>
      <c r="D3581" s="32">
        <v>0</v>
      </c>
      <c r="E3581" s="32">
        <v>0</v>
      </c>
      <c r="F3581" s="32">
        <f t="shared" si="223"/>
        <v>1300000000</v>
      </c>
      <c r="G3581" s="33">
        <f t="shared" si="224"/>
        <v>0</v>
      </c>
      <c r="H3581" s="34">
        <f t="shared" si="225"/>
        <v>0</v>
      </c>
      <c r="I3581" s="34">
        <f t="shared" si="226"/>
        <v>0</v>
      </c>
    </row>
    <row r="3582" spans="1:9" s="8" customFormat="1" x14ac:dyDescent="0.2">
      <c r="A3582" s="31" t="s">
        <v>966</v>
      </c>
      <c r="B3582" s="32">
        <v>57234980000</v>
      </c>
      <c r="C3582" s="32">
        <v>35823072281.770004</v>
      </c>
      <c r="D3582" s="32">
        <v>6877307082.9300003</v>
      </c>
      <c r="E3582" s="32">
        <v>5770441519.9300003</v>
      </c>
      <c r="F3582" s="32">
        <f t="shared" si="223"/>
        <v>21411907718.229996</v>
      </c>
      <c r="G3582" s="33">
        <f t="shared" si="224"/>
        <v>62.589472874403043</v>
      </c>
      <c r="H3582" s="34">
        <f t="shared" si="225"/>
        <v>12.015915936250874</v>
      </c>
      <c r="I3582" s="34">
        <f t="shared" si="226"/>
        <v>10.082018933054576</v>
      </c>
    </row>
    <row r="3583" spans="1:9" s="9" customFormat="1" x14ac:dyDescent="0.2">
      <c r="A3583" s="31" t="s">
        <v>967</v>
      </c>
      <c r="B3583" s="32">
        <v>83228488170</v>
      </c>
      <c r="C3583" s="32">
        <v>62955191654.780006</v>
      </c>
      <c r="D3583" s="32">
        <v>36743455645.350006</v>
      </c>
      <c r="E3583" s="32">
        <v>36743455645.350006</v>
      </c>
      <c r="F3583" s="32">
        <f t="shared" si="223"/>
        <v>20273296515.219994</v>
      </c>
      <c r="G3583" s="33">
        <f t="shared" si="224"/>
        <v>75.641397601972088</v>
      </c>
      <c r="H3583" s="34">
        <f t="shared" si="225"/>
        <v>44.147690836698764</v>
      </c>
      <c r="I3583" s="34">
        <f t="shared" si="226"/>
        <v>44.147690836698764</v>
      </c>
    </row>
    <row r="3584" spans="1:9" s="9" customFormat="1" ht="22.5" x14ac:dyDescent="0.2">
      <c r="A3584" s="31" t="s">
        <v>968</v>
      </c>
      <c r="B3584" s="32">
        <v>2403033328</v>
      </c>
      <c r="C3584" s="32">
        <v>2403033328</v>
      </c>
      <c r="D3584" s="32">
        <v>2403033328</v>
      </c>
      <c r="E3584" s="32">
        <v>2403033328</v>
      </c>
      <c r="F3584" s="32">
        <f t="shared" si="223"/>
        <v>0</v>
      </c>
      <c r="G3584" s="33">
        <f t="shared" si="224"/>
        <v>100</v>
      </c>
      <c r="H3584" s="34">
        <f t="shared" si="225"/>
        <v>100</v>
      </c>
      <c r="I3584" s="34">
        <f t="shared" si="226"/>
        <v>100</v>
      </c>
    </row>
    <row r="3585" spans="1:9" s="8" customFormat="1" x14ac:dyDescent="0.2">
      <c r="A3585" s="27" t="s">
        <v>42</v>
      </c>
      <c r="B3585" s="28">
        <v>204701392199</v>
      </c>
      <c r="C3585" s="28">
        <v>200204953756.26001</v>
      </c>
      <c r="D3585" s="28">
        <v>195827687380.76001</v>
      </c>
      <c r="E3585" s="28">
        <v>191997910948.76001</v>
      </c>
      <c r="F3585" s="28">
        <f t="shared" si="223"/>
        <v>4496438442.7399902</v>
      </c>
      <c r="G3585" s="29">
        <f t="shared" si="224"/>
        <v>97.803415797793505</v>
      </c>
      <c r="H3585" s="30">
        <f t="shared" si="225"/>
        <v>95.665049112312133</v>
      </c>
      <c r="I3585" s="30">
        <f t="shared" si="226"/>
        <v>93.794140277321446</v>
      </c>
    </row>
    <row r="3586" spans="1:9" s="8" customFormat="1" x14ac:dyDescent="0.2">
      <c r="A3586" s="27" t="s">
        <v>4</v>
      </c>
      <c r="B3586" s="28">
        <v>204701392199</v>
      </c>
      <c r="C3586" s="28">
        <v>200204953756.26001</v>
      </c>
      <c r="D3586" s="28">
        <v>195827687380.76001</v>
      </c>
      <c r="E3586" s="28">
        <v>191997910948.76001</v>
      </c>
      <c r="F3586" s="28">
        <f t="shared" si="223"/>
        <v>4496438442.7399902</v>
      </c>
      <c r="G3586" s="29">
        <f t="shared" si="224"/>
        <v>97.803415797793505</v>
      </c>
      <c r="H3586" s="30">
        <f t="shared" si="225"/>
        <v>95.665049112312133</v>
      </c>
      <c r="I3586" s="30">
        <f t="shared" si="226"/>
        <v>93.794140277321446</v>
      </c>
    </row>
    <row r="3587" spans="1:9" s="8" customFormat="1" x14ac:dyDescent="0.2">
      <c r="A3587" s="27" t="s">
        <v>62</v>
      </c>
      <c r="B3587" s="28">
        <v>190566300000</v>
      </c>
      <c r="C3587" s="28">
        <v>186592498530</v>
      </c>
      <c r="D3587" s="28">
        <v>184049718062</v>
      </c>
      <c r="E3587" s="28">
        <v>180305885993</v>
      </c>
      <c r="F3587" s="28">
        <f t="shared" si="223"/>
        <v>3973801470</v>
      </c>
      <c r="G3587" s="29">
        <f t="shared" si="224"/>
        <v>97.914740712287525</v>
      </c>
      <c r="H3587" s="30">
        <f t="shared" si="225"/>
        <v>96.580412204046567</v>
      </c>
      <c r="I3587" s="30">
        <f t="shared" si="226"/>
        <v>94.615829762660027</v>
      </c>
    </row>
    <row r="3588" spans="1:9" s="8" customFormat="1" x14ac:dyDescent="0.2">
      <c r="A3588" s="31" t="s">
        <v>94</v>
      </c>
      <c r="B3588" s="32">
        <v>74197900000</v>
      </c>
      <c r="C3588" s="32">
        <v>73978820118</v>
      </c>
      <c r="D3588" s="32">
        <v>73682817437</v>
      </c>
      <c r="E3588" s="32">
        <v>73634863371</v>
      </c>
      <c r="F3588" s="32">
        <f t="shared" si="223"/>
        <v>219079882</v>
      </c>
      <c r="G3588" s="33">
        <f t="shared" si="224"/>
        <v>99.704735737803901</v>
      </c>
      <c r="H3588" s="34">
        <f t="shared" si="225"/>
        <v>99.305799001049905</v>
      </c>
      <c r="I3588" s="34">
        <f t="shared" si="226"/>
        <v>99.241169050606544</v>
      </c>
    </row>
    <row r="3589" spans="1:9" s="8" customFormat="1" x14ac:dyDescent="0.2">
      <c r="A3589" s="31" t="s">
        <v>95</v>
      </c>
      <c r="B3589" s="32">
        <v>37108600000</v>
      </c>
      <c r="C3589" s="32">
        <v>36021226562</v>
      </c>
      <c r="D3589" s="32">
        <v>35640826431</v>
      </c>
      <c r="E3589" s="32">
        <v>31951569210</v>
      </c>
      <c r="F3589" s="32">
        <f t="shared" si="223"/>
        <v>1087373438</v>
      </c>
      <c r="G3589" s="33">
        <f t="shared" si="224"/>
        <v>97.069753539610758</v>
      </c>
      <c r="H3589" s="34">
        <f t="shared" si="225"/>
        <v>96.044653883466367</v>
      </c>
      <c r="I3589" s="34">
        <f t="shared" si="226"/>
        <v>86.102868903704262</v>
      </c>
    </row>
    <row r="3590" spans="1:9" s="9" customFormat="1" x14ac:dyDescent="0.2">
      <c r="A3590" s="31" t="s">
        <v>96</v>
      </c>
      <c r="B3590" s="32">
        <v>71352200000</v>
      </c>
      <c r="C3590" s="32">
        <v>69440848110</v>
      </c>
      <c r="D3590" s="32">
        <v>68224176760</v>
      </c>
      <c r="E3590" s="32">
        <v>68217555978</v>
      </c>
      <c r="F3590" s="32">
        <f t="shared" si="223"/>
        <v>1911351890</v>
      </c>
      <c r="G3590" s="33">
        <f t="shared" si="224"/>
        <v>97.321243227258577</v>
      </c>
      <c r="H3590" s="34">
        <f t="shared" si="225"/>
        <v>95.616080176925166</v>
      </c>
      <c r="I3590" s="34">
        <f t="shared" si="226"/>
        <v>95.606801161001343</v>
      </c>
    </row>
    <row r="3591" spans="1:9" s="8" customFormat="1" x14ac:dyDescent="0.2">
      <c r="A3591" s="31" t="s">
        <v>128</v>
      </c>
      <c r="B3591" s="32">
        <v>3953496770</v>
      </c>
      <c r="C3591" s="32">
        <v>3688634006</v>
      </c>
      <c r="D3591" s="32">
        <v>3408628791</v>
      </c>
      <c r="E3591" s="32">
        <v>3408628791</v>
      </c>
      <c r="F3591" s="32">
        <f t="shared" ref="F3591:F3654" si="227">+B3591-C3591</f>
        <v>264862764</v>
      </c>
      <c r="G3591" s="33">
        <f t="shared" si="224"/>
        <v>93.300544317884942</v>
      </c>
      <c r="H3591" s="34">
        <f t="shared" si="225"/>
        <v>86.218074512300674</v>
      </c>
      <c r="I3591" s="34">
        <f t="shared" si="226"/>
        <v>86.218074512300674</v>
      </c>
    </row>
    <row r="3592" spans="1:9" s="8" customFormat="1" x14ac:dyDescent="0.2">
      <c r="A3592" s="31" t="s">
        <v>129</v>
      </c>
      <c r="B3592" s="32">
        <v>2105732807</v>
      </c>
      <c r="C3592" s="32">
        <v>2092976592</v>
      </c>
      <c r="D3592" s="32">
        <v>1809639771</v>
      </c>
      <c r="E3592" s="32">
        <v>1809639771</v>
      </c>
      <c r="F3592" s="32">
        <f t="shared" si="227"/>
        <v>12756215</v>
      </c>
      <c r="G3592" s="33">
        <f t="shared" si="224"/>
        <v>99.394214928048086</v>
      </c>
      <c r="H3592" s="34">
        <f t="shared" si="225"/>
        <v>85.938717627625394</v>
      </c>
      <c r="I3592" s="34">
        <f t="shared" si="226"/>
        <v>85.938717627625394</v>
      </c>
    </row>
    <row r="3593" spans="1:9" s="9" customFormat="1" x14ac:dyDescent="0.2">
      <c r="A3593" s="31" t="s">
        <v>1636</v>
      </c>
      <c r="B3593" s="32">
        <v>1848370423</v>
      </c>
      <c r="C3593" s="32">
        <v>1369993142</v>
      </c>
      <c r="D3593" s="32">
        <v>1283628872</v>
      </c>
      <c r="E3593" s="32">
        <v>1283628872</v>
      </c>
      <c r="F3593" s="32">
        <f t="shared" si="227"/>
        <v>478377281</v>
      </c>
      <c r="G3593" s="33">
        <f t="shared" si="224"/>
        <v>74.118971227446437</v>
      </c>
      <c r="H3593" s="34">
        <f t="shared" si="225"/>
        <v>69.44651656547309</v>
      </c>
      <c r="I3593" s="34">
        <f t="shared" si="226"/>
        <v>69.44651656547309</v>
      </c>
    </row>
    <row r="3594" spans="1:9" s="8" customFormat="1" x14ac:dyDescent="0.2">
      <c r="A3594" s="27" t="s">
        <v>1378</v>
      </c>
      <c r="B3594" s="28">
        <v>13866057199</v>
      </c>
      <c r="C3594" s="28">
        <v>13574555653.26</v>
      </c>
      <c r="D3594" s="28">
        <v>11740069745.76</v>
      </c>
      <c r="E3594" s="28">
        <v>11654125382.76</v>
      </c>
      <c r="F3594" s="28">
        <f t="shared" si="227"/>
        <v>291501545.73999977</v>
      </c>
      <c r="G3594" s="29">
        <f t="shared" si="224"/>
        <v>97.897732992468661</v>
      </c>
      <c r="H3594" s="30">
        <f t="shared" si="225"/>
        <v>84.667685826412693</v>
      </c>
      <c r="I3594" s="30">
        <f t="shared" si="226"/>
        <v>84.047867504833889</v>
      </c>
    </row>
    <row r="3595" spans="1:9" s="8" customFormat="1" x14ac:dyDescent="0.2">
      <c r="A3595" s="31" t="s">
        <v>124</v>
      </c>
      <c r="B3595" s="32">
        <v>280440955</v>
      </c>
      <c r="C3595" s="32">
        <v>280440955</v>
      </c>
      <c r="D3595" s="32">
        <v>280440955</v>
      </c>
      <c r="E3595" s="32">
        <v>280440955</v>
      </c>
      <c r="F3595" s="32">
        <f t="shared" si="227"/>
        <v>0</v>
      </c>
      <c r="G3595" s="33">
        <f t="shared" si="224"/>
        <v>100</v>
      </c>
      <c r="H3595" s="34">
        <f t="shared" si="225"/>
        <v>100</v>
      </c>
      <c r="I3595" s="34">
        <f t="shared" si="226"/>
        <v>100</v>
      </c>
    </row>
    <row r="3596" spans="1:9" s="8" customFormat="1" x14ac:dyDescent="0.2">
      <c r="A3596" s="31" t="s">
        <v>97</v>
      </c>
      <c r="B3596" s="32">
        <v>13585616244</v>
      </c>
      <c r="C3596" s="32">
        <v>13294114698.26</v>
      </c>
      <c r="D3596" s="32">
        <v>11459628790.76</v>
      </c>
      <c r="E3596" s="32">
        <v>11373684427.76</v>
      </c>
      <c r="F3596" s="32">
        <f t="shared" si="227"/>
        <v>291501545.73999977</v>
      </c>
      <c r="G3596" s="33">
        <f t="shared" si="224"/>
        <v>97.854336965621712</v>
      </c>
      <c r="H3596" s="34">
        <f t="shared" si="225"/>
        <v>84.35118867589884</v>
      </c>
      <c r="I3596" s="34">
        <f t="shared" si="226"/>
        <v>83.71857576047104</v>
      </c>
    </row>
    <row r="3597" spans="1:9" s="8" customFormat="1" x14ac:dyDescent="0.2">
      <c r="A3597" s="27" t="s">
        <v>5</v>
      </c>
      <c r="B3597" s="28">
        <v>260795000</v>
      </c>
      <c r="C3597" s="28">
        <v>37899573</v>
      </c>
      <c r="D3597" s="28">
        <v>37899573</v>
      </c>
      <c r="E3597" s="28">
        <v>37899573</v>
      </c>
      <c r="F3597" s="28">
        <f t="shared" si="227"/>
        <v>222895427</v>
      </c>
      <c r="G3597" s="29">
        <f t="shared" ref="G3597:G3660" si="228">IFERROR(IF(C3597&gt;0,+C3597/B3597*100,0),0)</f>
        <v>14.532323472459211</v>
      </c>
      <c r="H3597" s="30">
        <f t="shared" ref="H3597:H3660" si="229">IFERROR(IF(D3597&gt;0,+D3597/B3597*100,0),0)</f>
        <v>14.532323472459211</v>
      </c>
      <c r="I3597" s="30">
        <f t="shared" ref="I3597:I3660" si="230">IFERROR(IF(E3597&gt;0,+E3597/B3597*100,0),0)</f>
        <v>14.532323472459211</v>
      </c>
    </row>
    <row r="3598" spans="1:9" s="8" customFormat="1" x14ac:dyDescent="0.2">
      <c r="A3598" s="31" t="s">
        <v>102</v>
      </c>
      <c r="B3598" s="32">
        <v>260795000</v>
      </c>
      <c r="C3598" s="32">
        <v>37899573</v>
      </c>
      <c r="D3598" s="32">
        <v>37899573</v>
      </c>
      <c r="E3598" s="32">
        <v>37899573</v>
      </c>
      <c r="F3598" s="32">
        <f t="shared" si="227"/>
        <v>222895427</v>
      </c>
      <c r="G3598" s="33">
        <f t="shared" si="228"/>
        <v>14.532323472459211</v>
      </c>
      <c r="H3598" s="34">
        <f t="shared" si="229"/>
        <v>14.532323472459211</v>
      </c>
      <c r="I3598" s="34">
        <f t="shared" si="230"/>
        <v>14.532323472459211</v>
      </c>
    </row>
    <row r="3599" spans="1:9" s="8" customFormat="1" x14ac:dyDescent="0.2">
      <c r="A3599" s="27" t="s">
        <v>67</v>
      </c>
      <c r="B3599" s="28">
        <v>8240000</v>
      </c>
      <c r="C3599" s="28">
        <v>0</v>
      </c>
      <c r="D3599" s="28">
        <v>0</v>
      </c>
      <c r="E3599" s="28">
        <v>0</v>
      </c>
      <c r="F3599" s="28">
        <f t="shared" si="227"/>
        <v>8240000</v>
      </c>
      <c r="G3599" s="29">
        <f t="shared" si="228"/>
        <v>0</v>
      </c>
      <c r="H3599" s="30">
        <f t="shared" si="229"/>
        <v>0</v>
      </c>
      <c r="I3599" s="30">
        <f t="shared" si="230"/>
        <v>0</v>
      </c>
    </row>
    <row r="3600" spans="1:9" s="8" customFormat="1" x14ac:dyDescent="0.2">
      <c r="A3600" s="31" t="s">
        <v>317</v>
      </c>
      <c r="B3600" s="32">
        <v>8240000</v>
      </c>
      <c r="C3600" s="32">
        <v>0</v>
      </c>
      <c r="D3600" s="32">
        <v>0</v>
      </c>
      <c r="E3600" s="32">
        <v>0</v>
      </c>
      <c r="F3600" s="32">
        <f t="shared" si="227"/>
        <v>8240000</v>
      </c>
      <c r="G3600" s="33">
        <f t="shared" si="228"/>
        <v>0</v>
      </c>
      <c r="H3600" s="34">
        <f t="shared" si="229"/>
        <v>0</v>
      </c>
      <c r="I3600" s="34">
        <f t="shared" si="230"/>
        <v>0</v>
      </c>
    </row>
    <row r="3601" spans="1:9" s="8" customFormat="1" x14ac:dyDescent="0.2">
      <c r="A3601" s="27" t="s">
        <v>43</v>
      </c>
      <c r="B3601" s="28">
        <v>206617855573</v>
      </c>
      <c r="C3601" s="28">
        <v>202026443230.92001</v>
      </c>
      <c r="D3601" s="28">
        <v>198919488421.12</v>
      </c>
      <c r="E3601" s="28">
        <v>194169111329.12</v>
      </c>
      <c r="F3601" s="28">
        <f t="shared" si="227"/>
        <v>4591412342.0799866</v>
      </c>
      <c r="G3601" s="29">
        <f t="shared" si="228"/>
        <v>97.777824027189268</v>
      </c>
      <c r="H3601" s="30">
        <f t="shared" si="229"/>
        <v>96.27410364388372</v>
      </c>
      <c r="I3601" s="30">
        <f t="shared" si="230"/>
        <v>93.974991072597916</v>
      </c>
    </row>
    <row r="3602" spans="1:9" s="8" customFormat="1" x14ac:dyDescent="0.2">
      <c r="A3602" s="27" t="s">
        <v>4</v>
      </c>
      <c r="B3602" s="28">
        <v>206617855573</v>
      </c>
      <c r="C3602" s="28">
        <v>202026443230.92001</v>
      </c>
      <c r="D3602" s="28">
        <v>198919488421.12</v>
      </c>
      <c r="E3602" s="28">
        <v>194169111329.12</v>
      </c>
      <c r="F3602" s="28">
        <f t="shared" si="227"/>
        <v>4591412342.0799866</v>
      </c>
      <c r="G3602" s="29">
        <f t="shared" si="228"/>
        <v>97.777824027189268</v>
      </c>
      <c r="H3602" s="30">
        <f t="shared" si="229"/>
        <v>96.27410364388372</v>
      </c>
      <c r="I3602" s="30">
        <f t="shared" si="230"/>
        <v>93.974991072597916</v>
      </c>
    </row>
    <row r="3603" spans="1:9" s="8" customFormat="1" x14ac:dyDescent="0.2">
      <c r="A3603" s="27" t="s">
        <v>62</v>
      </c>
      <c r="B3603" s="28">
        <v>196794694240</v>
      </c>
      <c r="C3603" s="28">
        <v>194147556039</v>
      </c>
      <c r="D3603" s="28">
        <v>192363875913</v>
      </c>
      <c r="E3603" s="28">
        <v>187680481239</v>
      </c>
      <c r="F3603" s="28">
        <f t="shared" si="227"/>
        <v>2647138201</v>
      </c>
      <c r="G3603" s="29">
        <f t="shared" si="228"/>
        <v>98.654873185873754</v>
      </c>
      <c r="H3603" s="30">
        <f t="shared" si="229"/>
        <v>97.74850722266099</v>
      </c>
      <c r="I3603" s="30">
        <f t="shared" si="230"/>
        <v>95.368669345381434</v>
      </c>
    </row>
    <row r="3604" spans="1:9" s="8" customFormat="1" x14ac:dyDescent="0.2">
      <c r="A3604" s="31" t="s">
        <v>94</v>
      </c>
      <c r="B3604" s="32">
        <v>84649464218</v>
      </c>
      <c r="C3604" s="32">
        <v>84362126792</v>
      </c>
      <c r="D3604" s="32">
        <v>84165602692</v>
      </c>
      <c r="E3604" s="32">
        <v>84019804354</v>
      </c>
      <c r="F3604" s="32">
        <f t="shared" si="227"/>
        <v>287337426</v>
      </c>
      <c r="G3604" s="33">
        <f t="shared" si="228"/>
        <v>99.660556119693794</v>
      </c>
      <c r="H3604" s="34">
        <f t="shared" si="229"/>
        <v>99.428393870569693</v>
      </c>
      <c r="I3604" s="34">
        <f t="shared" si="230"/>
        <v>99.256156114138633</v>
      </c>
    </row>
    <row r="3605" spans="1:9" s="8" customFormat="1" x14ac:dyDescent="0.2">
      <c r="A3605" s="31" t="s">
        <v>95</v>
      </c>
      <c r="B3605" s="32">
        <v>42809538598</v>
      </c>
      <c r="C3605" s="32">
        <v>42089875440</v>
      </c>
      <c r="D3605" s="32">
        <v>41781863554</v>
      </c>
      <c r="E3605" s="32">
        <v>37276099254</v>
      </c>
      <c r="F3605" s="32">
        <f t="shared" si="227"/>
        <v>719663158</v>
      </c>
      <c r="G3605" s="33">
        <f t="shared" si="228"/>
        <v>98.318918676610963</v>
      </c>
      <c r="H3605" s="34">
        <f t="shared" si="229"/>
        <v>97.599425086894044</v>
      </c>
      <c r="I3605" s="34">
        <f t="shared" si="230"/>
        <v>87.074284084298654</v>
      </c>
    </row>
    <row r="3606" spans="1:9" s="8" customFormat="1" x14ac:dyDescent="0.2">
      <c r="A3606" s="31" t="s">
        <v>96</v>
      </c>
      <c r="B3606" s="32">
        <v>68749691424</v>
      </c>
      <c r="C3606" s="32">
        <v>67217945927</v>
      </c>
      <c r="D3606" s="32">
        <v>65995833772</v>
      </c>
      <c r="E3606" s="32">
        <v>65964001736</v>
      </c>
      <c r="F3606" s="32">
        <f t="shared" si="227"/>
        <v>1531745497</v>
      </c>
      <c r="G3606" s="33">
        <f t="shared" si="228"/>
        <v>97.771996549696098</v>
      </c>
      <c r="H3606" s="34">
        <f t="shared" si="229"/>
        <v>95.994370891039878</v>
      </c>
      <c r="I3606" s="34">
        <f t="shared" si="230"/>
        <v>95.948069539949188</v>
      </c>
    </row>
    <row r="3607" spans="1:9" s="8" customFormat="1" x14ac:dyDescent="0.2">
      <c r="A3607" s="31" t="s">
        <v>128</v>
      </c>
      <c r="B3607" s="32">
        <v>217115492</v>
      </c>
      <c r="C3607" s="32">
        <v>201927402</v>
      </c>
      <c r="D3607" s="32">
        <v>166285732</v>
      </c>
      <c r="E3607" s="32">
        <v>166285732</v>
      </c>
      <c r="F3607" s="32">
        <f t="shared" si="227"/>
        <v>15188090</v>
      </c>
      <c r="G3607" s="33">
        <f t="shared" si="228"/>
        <v>93.004603282754232</v>
      </c>
      <c r="H3607" s="34">
        <f t="shared" si="229"/>
        <v>76.588607504802098</v>
      </c>
      <c r="I3607" s="34">
        <f t="shared" si="230"/>
        <v>76.588607504802098</v>
      </c>
    </row>
    <row r="3608" spans="1:9" s="9" customFormat="1" x14ac:dyDescent="0.2">
      <c r="A3608" s="31" t="s">
        <v>129</v>
      </c>
      <c r="B3608" s="32">
        <v>136609823</v>
      </c>
      <c r="C3608" s="32">
        <v>100564980</v>
      </c>
      <c r="D3608" s="32">
        <v>87903144</v>
      </c>
      <c r="E3608" s="32">
        <v>87903144</v>
      </c>
      <c r="F3608" s="32">
        <f t="shared" si="227"/>
        <v>36044843</v>
      </c>
      <c r="G3608" s="33">
        <f t="shared" si="228"/>
        <v>73.614750236518503</v>
      </c>
      <c r="H3608" s="34">
        <f t="shared" si="229"/>
        <v>64.346137100258161</v>
      </c>
      <c r="I3608" s="34">
        <f t="shared" si="230"/>
        <v>64.346137100258161</v>
      </c>
    </row>
    <row r="3609" spans="1:9" s="8" customFormat="1" x14ac:dyDescent="0.2">
      <c r="A3609" s="31" t="s">
        <v>1636</v>
      </c>
      <c r="B3609" s="32">
        <v>232274685</v>
      </c>
      <c r="C3609" s="32">
        <v>175115498</v>
      </c>
      <c r="D3609" s="32">
        <v>166387019</v>
      </c>
      <c r="E3609" s="32">
        <v>166387019</v>
      </c>
      <c r="F3609" s="32">
        <f t="shared" si="227"/>
        <v>57159187</v>
      </c>
      <c r="G3609" s="33">
        <f t="shared" si="228"/>
        <v>75.39155547665473</v>
      </c>
      <c r="H3609" s="34">
        <f t="shared" si="229"/>
        <v>71.633729263264314</v>
      </c>
      <c r="I3609" s="34">
        <f t="shared" si="230"/>
        <v>71.633729263264314</v>
      </c>
    </row>
    <row r="3610" spans="1:9" s="9" customFormat="1" x14ac:dyDescent="0.2">
      <c r="A3610" s="27" t="s">
        <v>1378</v>
      </c>
      <c r="B3610" s="28">
        <v>9495561333</v>
      </c>
      <c r="C3610" s="28">
        <v>7816463378.4099998</v>
      </c>
      <c r="D3610" s="28">
        <v>6493188694.6099997</v>
      </c>
      <c r="E3610" s="28">
        <v>6426206276.6099997</v>
      </c>
      <c r="F3610" s="28">
        <f t="shared" si="227"/>
        <v>1679097954.5900002</v>
      </c>
      <c r="G3610" s="29">
        <f t="shared" si="228"/>
        <v>82.317022704549146</v>
      </c>
      <c r="H3610" s="30">
        <f t="shared" si="229"/>
        <v>68.381304347370914</v>
      </c>
      <c r="I3610" s="30">
        <f t="shared" si="230"/>
        <v>67.675896676871048</v>
      </c>
    </row>
    <row r="3611" spans="1:9" s="8" customFormat="1" x14ac:dyDescent="0.2">
      <c r="A3611" s="31" t="s">
        <v>124</v>
      </c>
      <c r="B3611" s="32">
        <v>546407693</v>
      </c>
      <c r="C3611" s="32">
        <v>364780380.10000002</v>
      </c>
      <c r="D3611" s="32">
        <v>0</v>
      </c>
      <c r="E3611" s="32">
        <v>0</v>
      </c>
      <c r="F3611" s="32">
        <f t="shared" si="227"/>
        <v>181627312.89999998</v>
      </c>
      <c r="G3611" s="33">
        <f t="shared" si="228"/>
        <v>66.759744559452969</v>
      </c>
      <c r="H3611" s="34">
        <f t="shared" si="229"/>
        <v>0</v>
      </c>
      <c r="I3611" s="34">
        <f t="shared" si="230"/>
        <v>0</v>
      </c>
    </row>
    <row r="3612" spans="1:9" s="8" customFormat="1" x14ac:dyDescent="0.2">
      <c r="A3612" s="31" t="s">
        <v>97</v>
      </c>
      <c r="B3612" s="32">
        <v>8949153640</v>
      </c>
      <c r="C3612" s="32">
        <v>7451682998.3099995</v>
      </c>
      <c r="D3612" s="32">
        <v>6493188694.6099997</v>
      </c>
      <c r="E3612" s="32">
        <v>6426206276.6099997</v>
      </c>
      <c r="F3612" s="32">
        <f t="shared" si="227"/>
        <v>1497470641.6900005</v>
      </c>
      <c r="G3612" s="33">
        <f t="shared" si="228"/>
        <v>83.266902078909894</v>
      </c>
      <c r="H3612" s="34">
        <f t="shared" si="229"/>
        <v>72.556455680763122</v>
      </c>
      <c r="I3612" s="34">
        <f t="shared" si="230"/>
        <v>71.807977995671095</v>
      </c>
    </row>
    <row r="3613" spans="1:9" s="8" customFormat="1" x14ac:dyDescent="0.2">
      <c r="A3613" s="27" t="s">
        <v>5</v>
      </c>
      <c r="B3613" s="28">
        <v>327600000</v>
      </c>
      <c r="C3613" s="28">
        <v>62423813.509999998</v>
      </c>
      <c r="D3613" s="28">
        <v>62423813.509999998</v>
      </c>
      <c r="E3613" s="28">
        <v>62423813.509999998</v>
      </c>
      <c r="F3613" s="28">
        <f t="shared" si="227"/>
        <v>265176186.49000001</v>
      </c>
      <c r="G3613" s="29">
        <f t="shared" si="228"/>
        <v>19.054888128815627</v>
      </c>
      <c r="H3613" s="30">
        <f t="shared" si="229"/>
        <v>19.054888128815627</v>
      </c>
      <c r="I3613" s="30">
        <f t="shared" si="230"/>
        <v>19.054888128815627</v>
      </c>
    </row>
    <row r="3614" spans="1:9" s="8" customFormat="1" x14ac:dyDescent="0.2">
      <c r="A3614" s="31" t="s">
        <v>102</v>
      </c>
      <c r="B3614" s="32">
        <v>320000000</v>
      </c>
      <c r="C3614" s="32">
        <v>56712307</v>
      </c>
      <c r="D3614" s="32">
        <v>56712307</v>
      </c>
      <c r="E3614" s="32">
        <v>56712307</v>
      </c>
      <c r="F3614" s="32">
        <f t="shared" si="227"/>
        <v>263287693</v>
      </c>
      <c r="G3614" s="33">
        <f t="shared" si="228"/>
        <v>17.7225959375</v>
      </c>
      <c r="H3614" s="34">
        <f t="shared" si="229"/>
        <v>17.7225959375</v>
      </c>
      <c r="I3614" s="34">
        <f t="shared" si="230"/>
        <v>17.7225959375</v>
      </c>
    </row>
    <row r="3615" spans="1:9" s="8" customFormat="1" ht="22.5" x14ac:dyDescent="0.2">
      <c r="A3615" s="31" t="s">
        <v>1705</v>
      </c>
      <c r="B3615" s="32">
        <v>7600000</v>
      </c>
      <c r="C3615" s="32">
        <v>5711506.5099999998</v>
      </c>
      <c r="D3615" s="32">
        <v>5711506.5099999998</v>
      </c>
      <c r="E3615" s="32">
        <v>5711506.5099999998</v>
      </c>
      <c r="F3615" s="32">
        <f t="shared" si="227"/>
        <v>1888493.4900000002</v>
      </c>
      <c r="G3615" s="33">
        <f t="shared" si="228"/>
        <v>75.151401447368414</v>
      </c>
      <c r="H3615" s="34">
        <f t="shared" si="229"/>
        <v>75.151401447368414</v>
      </c>
      <c r="I3615" s="34">
        <f t="shared" si="230"/>
        <v>75.151401447368414</v>
      </c>
    </row>
    <row r="3616" spans="1:9" s="8" customFormat="1" x14ac:dyDescent="0.2">
      <c r="A3616" s="27" t="s">
        <v>44</v>
      </c>
      <c r="B3616" s="28">
        <v>66023565208</v>
      </c>
      <c r="C3616" s="28">
        <v>64278161039.790001</v>
      </c>
      <c r="D3616" s="28">
        <v>62241702951.970001</v>
      </c>
      <c r="E3616" s="28">
        <v>61147864705.970001</v>
      </c>
      <c r="F3616" s="28">
        <f t="shared" si="227"/>
        <v>1745404168.2099991</v>
      </c>
      <c r="G3616" s="29">
        <f t="shared" si="228"/>
        <v>97.356392126491059</v>
      </c>
      <c r="H3616" s="30">
        <f t="shared" si="229"/>
        <v>94.271950864641056</v>
      </c>
      <c r="I3616" s="30">
        <f t="shared" si="230"/>
        <v>92.615211725283785</v>
      </c>
    </row>
    <row r="3617" spans="1:9" s="8" customFormat="1" x14ac:dyDescent="0.2">
      <c r="A3617" s="27" t="s">
        <v>4</v>
      </c>
      <c r="B3617" s="28">
        <v>66023565208</v>
      </c>
      <c r="C3617" s="28">
        <v>64278161039.790001</v>
      </c>
      <c r="D3617" s="28">
        <v>62241702951.970001</v>
      </c>
      <c r="E3617" s="28">
        <v>61147864705.970001</v>
      </c>
      <c r="F3617" s="28">
        <f t="shared" si="227"/>
        <v>1745404168.2099991</v>
      </c>
      <c r="G3617" s="29">
        <f t="shared" si="228"/>
        <v>97.356392126491059</v>
      </c>
      <c r="H3617" s="30">
        <f t="shared" si="229"/>
        <v>94.271950864641056</v>
      </c>
      <c r="I3617" s="30">
        <f t="shared" si="230"/>
        <v>92.615211725283785</v>
      </c>
    </row>
    <row r="3618" spans="1:9" s="8" customFormat="1" x14ac:dyDescent="0.2">
      <c r="A3618" s="27" t="s">
        <v>62</v>
      </c>
      <c r="B3618" s="28">
        <v>62061593269</v>
      </c>
      <c r="C3618" s="28">
        <v>60597382658</v>
      </c>
      <c r="D3618" s="28">
        <v>59603231151</v>
      </c>
      <c r="E3618" s="28">
        <v>58529035657</v>
      </c>
      <c r="F3618" s="28">
        <f t="shared" si="227"/>
        <v>1464210611</v>
      </c>
      <c r="G3618" s="29">
        <f t="shared" si="228"/>
        <v>97.640713791130821</v>
      </c>
      <c r="H3618" s="30">
        <f t="shared" si="229"/>
        <v>96.038834988743417</v>
      </c>
      <c r="I3618" s="30">
        <f t="shared" si="230"/>
        <v>94.30798111049377</v>
      </c>
    </row>
    <row r="3619" spans="1:9" s="8" customFormat="1" x14ac:dyDescent="0.2">
      <c r="A3619" s="31" t="s">
        <v>94</v>
      </c>
      <c r="B3619" s="32">
        <v>25543200000</v>
      </c>
      <c r="C3619" s="32">
        <v>25332121635</v>
      </c>
      <c r="D3619" s="32">
        <v>25179859540</v>
      </c>
      <c r="E3619" s="32">
        <v>25130044882</v>
      </c>
      <c r="F3619" s="32">
        <f t="shared" si="227"/>
        <v>211078365</v>
      </c>
      <c r="G3619" s="33">
        <f t="shared" si="228"/>
        <v>99.173641654138862</v>
      </c>
      <c r="H3619" s="34">
        <f t="shared" si="229"/>
        <v>98.577545256663228</v>
      </c>
      <c r="I3619" s="34">
        <f t="shared" si="230"/>
        <v>98.382524045538545</v>
      </c>
    </row>
    <row r="3620" spans="1:9" s="8" customFormat="1" x14ac:dyDescent="0.2">
      <c r="A3620" s="31" t="s">
        <v>95</v>
      </c>
      <c r="B3620" s="32">
        <v>12348600000</v>
      </c>
      <c r="C3620" s="32">
        <v>12117026214</v>
      </c>
      <c r="D3620" s="32">
        <v>11922247916</v>
      </c>
      <c r="E3620" s="32">
        <v>10913415023</v>
      </c>
      <c r="F3620" s="32">
        <f t="shared" si="227"/>
        <v>231573786</v>
      </c>
      <c r="G3620" s="33">
        <f t="shared" si="228"/>
        <v>98.124696030319228</v>
      </c>
      <c r="H3620" s="34">
        <f t="shared" si="229"/>
        <v>96.547365013037904</v>
      </c>
      <c r="I3620" s="34">
        <f t="shared" si="230"/>
        <v>88.377751510292669</v>
      </c>
    </row>
    <row r="3621" spans="1:9" s="8" customFormat="1" x14ac:dyDescent="0.2">
      <c r="A3621" s="31" t="s">
        <v>96</v>
      </c>
      <c r="B3621" s="32">
        <v>20484300000</v>
      </c>
      <c r="C3621" s="32">
        <v>19909377461</v>
      </c>
      <c r="D3621" s="32">
        <v>19504075515</v>
      </c>
      <c r="E3621" s="32">
        <v>19488527572</v>
      </c>
      <c r="F3621" s="32">
        <f t="shared" si="227"/>
        <v>574922539</v>
      </c>
      <c r="G3621" s="33">
        <f t="shared" si="228"/>
        <v>97.19335032683567</v>
      </c>
      <c r="H3621" s="34">
        <f t="shared" si="229"/>
        <v>95.214752346919354</v>
      </c>
      <c r="I3621" s="34">
        <f t="shared" si="230"/>
        <v>95.138850592893093</v>
      </c>
    </row>
    <row r="3622" spans="1:9" s="8" customFormat="1" x14ac:dyDescent="0.2">
      <c r="A3622" s="31" t="s">
        <v>128</v>
      </c>
      <c r="B3622" s="32">
        <v>1938034496</v>
      </c>
      <c r="C3622" s="32">
        <v>1882145493</v>
      </c>
      <c r="D3622" s="32">
        <v>1696323053</v>
      </c>
      <c r="E3622" s="32">
        <v>1696323053</v>
      </c>
      <c r="F3622" s="32">
        <f t="shared" si="227"/>
        <v>55889003</v>
      </c>
      <c r="G3622" s="33">
        <f t="shared" si="228"/>
        <v>97.116201847007787</v>
      </c>
      <c r="H3622" s="34">
        <f t="shared" si="229"/>
        <v>87.528011317709797</v>
      </c>
      <c r="I3622" s="34">
        <f t="shared" si="230"/>
        <v>87.528011317709797</v>
      </c>
    </row>
    <row r="3623" spans="1:9" s="8" customFormat="1" x14ac:dyDescent="0.2">
      <c r="A3623" s="31" t="s">
        <v>129</v>
      </c>
      <c r="B3623" s="32">
        <v>855708224</v>
      </c>
      <c r="C3623" s="32">
        <v>761772647</v>
      </c>
      <c r="D3623" s="32">
        <v>752468647</v>
      </c>
      <c r="E3623" s="32">
        <v>752468647</v>
      </c>
      <c r="F3623" s="32">
        <f t="shared" si="227"/>
        <v>93935577</v>
      </c>
      <c r="G3623" s="33">
        <f t="shared" si="228"/>
        <v>89.022475843354755</v>
      </c>
      <c r="H3623" s="34">
        <f t="shared" si="229"/>
        <v>87.935189343231087</v>
      </c>
      <c r="I3623" s="34">
        <f t="shared" si="230"/>
        <v>87.935189343231087</v>
      </c>
    </row>
    <row r="3624" spans="1:9" s="8" customFormat="1" x14ac:dyDescent="0.2">
      <c r="A3624" s="31" t="s">
        <v>1636</v>
      </c>
      <c r="B3624" s="32">
        <v>891750549</v>
      </c>
      <c r="C3624" s="32">
        <v>594939208</v>
      </c>
      <c r="D3624" s="32">
        <v>548256480</v>
      </c>
      <c r="E3624" s="32">
        <v>548256480</v>
      </c>
      <c r="F3624" s="32">
        <f t="shared" si="227"/>
        <v>296811341</v>
      </c>
      <c r="G3624" s="33">
        <f t="shared" si="228"/>
        <v>66.715877962414353</v>
      </c>
      <c r="H3624" s="34">
        <f t="shared" si="229"/>
        <v>61.480924302744668</v>
      </c>
      <c r="I3624" s="34">
        <f t="shared" si="230"/>
        <v>61.480924302744668</v>
      </c>
    </row>
    <row r="3625" spans="1:9" s="8" customFormat="1" x14ac:dyDescent="0.2">
      <c r="A3625" s="27" t="s">
        <v>1378</v>
      </c>
      <c r="B3625" s="28">
        <v>3781271939</v>
      </c>
      <c r="C3625" s="28">
        <v>3637670801.79</v>
      </c>
      <c r="D3625" s="28">
        <v>2595364220.9699998</v>
      </c>
      <c r="E3625" s="28">
        <v>2575721468.9699998</v>
      </c>
      <c r="F3625" s="28">
        <f t="shared" si="227"/>
        <v>143601137.21000004</v>
      </c>
      <c r="G3625" s="29">
        <f t="shared" si="228"/>
        <v>96.202306009020418</v>
      </c>
      <c r="H3625" s="30">
        <f t="shared" si="229"/>
        <v>68.637333226458537</v>
      </c>
      <c r="I3625" s="30">
        <f t="shared" si="230"/>
        <v>68.117858501633663</v>
      </c>
    </row>
    <row r="3626" spans="1:9" s="8" customFormat="1" x14ac:dyDescent="0.2">
      <c r="A3626" s="31" t="s">
        <v>97</v>
      </c>
      <c r="B3626" s="32">
        <v>3781271939</v>
      </c>
      <c r="C3626" s="32">
        <v>3637670801.79</v>
      </c>
      <c r="D3626" s="32">
        <v>2595364220.9699998</v>
      </c>
      <c r="E3626" s="32">
        <v>2575721468.9699998</v>
      </c>
      <c r="F3626" s="32">
        <f t="shared" si="227"/>
        <v>143601137.21000004</v>
      </c>
      <c r="G3626" s="33">
        <f t="shared" si="228"/>
        <v>96.202306009020418</v>
      </c>
      <c r="H3626" s="34">
        <f t="shared" si="229"/>
        <v>68.637333226458537</v>
      </c>
      <c r="I3626" s="34">
        <f t="shared" si="230"/>
        <v>68.117858501633663</v>
      </c>
    </row>
    <row r="3627" spans="1:9" s="8" customFormat="1" x14ac:dyDescent="0.2">
      <c r="A3627" s="27" t="s">
        <v>5</v>
      </c>
      <c r="B3627" s="28">
        <v>180700000</v>
      </c>
      <c r="C3627" s="28">
        <v>43107580</v>
      </c>
      <c r="D3627" s="28">
        <v>43107580</v>
      </c>
      <c r="E3627" s="28">
        <v>43107580</v>
      </c>
      <c r="F3627" s="28">
        <f t="shared" si="227"/>
        <v>137592420</v>
      </c>
      <c r="G3627" s="29">
        <f t="shared" si="228"/>
        <v>23.855882678472607</v>
      </c>
      <c r="H3627" s="30">
        <f t="shared" si="229"/>
        <v>23.855882678472607</v>
      </c>
      <c r="I3627" s="30">
        <f t="shared" si="230"/>
        <v>23.855882678472607</v>
      </c>
    </row>
    <row r="3628" spans="1:9" s="9" customFormat="1" x14ac:dyDescent="0.2">
      <c r="A3628" s="31" t="s">
        <v>102</v>
      </c>
      <c r="B3628" s="32">
        <v>180700000</v>
      </c>
      <c r="C3628" s="32">
        <v>43107580</v>
      </c>
      <c r="D3628" s="32">
        <v>43107580</v>
      </c>
      <c r="E3628" s="32">
        <v>43107580</v>
      </c>
      <c r="F3628" s="32">
        <f t="shared" si="227"/>
        <v>137592420</v>
      </c>
      <c r="G3628" s="33">
        <f t="shared" si="228"/>
        <v>23.855882678472607</v>
      </c>
      <c r="H3628" s="34">
        <f t="shared" si="229"/>
        <v>23.855882678472607</v>
      </c>
      <c r="I3628" s="34">
        <f t="shared" si="230"/>
        <v>23.855882678472607</v>
      </c>
    </row>
    <row r="3629" spans="1:9" s="8" customFormat="1" x14ac:dyDescent="0.2">
      <c r="A3629" s="27" t="s">
        <v>45</v>
      </c>
      <c r="B3629" s="28">
        <v>4125269437449</v>
      </c>
      <c r="C3629" s="28">
        <v>4024589398913.5498</v>
      </c>
      <c r="D3629" s="28">
        <v>3891863089098.79</v>
      </c>
      <c r="E3629" s="28">
        <v>3881861930198.98</v>
      </c>
      <c r="F3629" s="28">
        <f t="shared" si="227"/>
        <v>100680038535.4502</v>
      </c>
      <c r="G3629" s="29">
        <f t="shared" si="228"/>
        <v>97.559431206566003</v>
      </c>
      <c r="H3629" s="30">
        <f t="shared" si="229"/>
        <v>94.342033850410871</v>
      </c>
      <c r="I3629" s="30">
        <f t="shared" si="230"/>
        <v>94.099597348954262</v>
      </c>
    </row>
    <row r="3630" spans="1:9" s="8" customFormat="1" x14ac:dyDescent="0.2">
      <c r="A3630" s="27" t="s">
        <v>4</v>
      </c>
      <c r="B3630" s="28">
        <v>4125269437449</v>
      </c>
      <c r="C3630" s="28">
        <v>4024589398913.5498</v>
      </c>
      <c r="D3630" s="28">
        <v>3891863089098.79</v>
      </c>
      <c r="E3630" s="28">
        <v>3881861930198.98</v>
      </c>
      <c r="F3630" s="28">
        <f t="shared" si="227"/>
        <v>100680038535.4502</v>
      </c>
      <c r="G3630" s="29">
        <f t="shared" si="228"/>
        <v>97.559431206566003</v>
      </c>
      <c r="H3630" s="30">
        <f t="shared" si="229"/>
        <v>94.342033850410871</v>
      </c>
      <c r="I3630" s="30">
        <f t="shared" si="230"/>
        <v>94.099597348954262</v>
      </c>
    </row>
    <row r="3631" spans="1:9" s="8" customFormat="1" x14ac:dyDescent="0.2">
      <c r="A3631" s="27" t="s">
        <v>62</v>
      </c>
      <c r="B3631" s="28">
        <v>3835272018172</v>
      </c>
      <c r="C3631" s="28">
        <v>3743676161565.1299</v>
      </c>
      <c r="D3631" s="28">
        <v>3631450155058.1299</v>
      </c>
      <c r="E3631" s="28">
        <v>3622741548199.1299</v>
      </c>
      <c r="F3631" s="28">
        <f t="shared" si="227"/>
        <v>91595856606.870117</v>
      </c>
      <c r="G3631" s="29">
        <f t="shared" si="228"/>
        <v>97.611750713564064</v>
      </c>
      <c r="H3631" s="30">
        <f t="shared" si="229"/>
        <v>94.685595646198323</v>
      </c>
      <c r="I3631" s="30">
        <f t="shared" si="230"/>
        <v>94.458529435047268</v>
      </c>
    </row>
    <row r="3632" spans="1:9" s="8" customFormat="1" x14ac:dyDescent="0.2">
      <c r="A3632" s="31" t="s">
        <v>94</v>
      </c>
      <c r="B3632" s="32">
        <v>1636717393081</v>
      </c>
      <c r="C3632" s="32">
        <v>1629512924106.55</v>
      </c>
      <c r="D3632" s="32">
        <v>1627815588593.55</v>
      </c>
      <c r="E3632" s="32">
        <v>1627653848337.55</v>
      </c>
      <c r="F3632" s="32">
        <f t="shared" si="227"/>
        <v>7204468974.4499512</v>
      </c>
      <c r="G3632" s="33">
        <f t="shared" si="228"/>
        <v>99.559822055725334</v>
      </c>
      <c r="H3632" s="34">
        <f t="shared" si="229"/>
        <v>99.456118415733769</v>
      </c>
      <c r="I3632" s="34">
        <f t="shared" si="230"/>
        <v>99.446236425312946</v>
      </c>
    </row>
    <row r="3633" spans="1:9" s="8" customFormat="1" x14ac:dyDescent="0.2">
      <c r="A3633" s="31" t="s">
        <v>95</v>
      </c>
      <c r="B3633" s="32">
        <v>875769504455</v>
      </c>
      <c r="C3633" s="32">
        <v>808233747607.06995</v>
      </c>
      <c r="D3633" s="32">
        <v>704473038320.06995</v>
      </c>
      <c r="E3633" s="32">
        <v>696145039381.06995</v>
      </c>
      <c r="F3633" s="32">
        <f t="shared" si="227"/>
        <v>67535756847.930054</v>
      </c>
      <c r="G3633" s="33">
        <f t="shared" si="228"/>
        <v>92.288409620981469</v>
      </c>
      <c r="H3633" s="34">
        <f t="shared" si="229"/>
        <v>80.440462329008639</v>
      </c>
      <c r="I3633" s="34">
        <f t="shared" si="230"/>
        <v>79.489527305964813</v>
      </c>
    </row>
    <row r="3634" spans="1:9" s="9" customFormat="1" x14ac:dyDescent="0.2">
      <c r="A3634" s="31" t="s">
        <v>96</v>
      </c>
      <c r="B3634" s="32">
        <v>1267088034684</v>
      </c>
      <c r="C3634" s="32">
        <v>1257151589819.52</v>
      </c>
      <c r="D3634" s="32">
        <v>1252730287753.52</v>
      </c>
      <c r="E3634" s="32">
        <v>1252579638820.52</v>
      </c>
      <c r="F3634" s="32">
        <f t="shared" si="227"/>
        <v>9936444864.4799805</v>
      </c>
      <c r="G3634" s="33">
        <f t="shared" si="228"/>
        <v>99.215804696083481</v>
      </c>
      <c r="H3634" s="34">
        <f t="shared" si="229"/>
        <v>98.866870609029107</v>
      </c>
      <c r="I3634" s="34">
        <f t="shared" si="230"/>
        <v>98.854981227322668</v>
      </c>
    </row>
    <row r="3635" spans="1:9" s="8" customFormat="1" x14ac:dyDescent="0.2">
      <c r="A3635" s="31" t="s">
        <v>128</v>
      </c>
      <c r="B3635" s="32">
        <v>26128668996</v>
      </c>
      <c r="C3635" s="32">
        <v>23954316930.510002</v>
      </c>
      <c r="D3635" s="32">
        <v>23086234786.510002</v>
      </c>
      <c r="E3635" s="32">
        <v>23047344006.510002</v>
      </c>
      <c r="F3635" s="32">
        <f t="shared" si="227"/>
        <v>2174352065.4899979</v>
      </c>
      <c r="G3635" s="33">
        <f t="shared" si="228"/>
        <v>91.678289981694562</v>
      </c>
      <c r="H3635" s="34">
        <f t="shared" si="229"/>
        <v>88.355954105600404</v>
      </c>
      <c r="I3635" s="34">
        <f t="shared" si="230"/>
        <v>88.207110779497739</v>
      </c>
    </row>
    <row r="3636" spans="1:9" s="8" customFormat="1" x14ac:dyDescent="0.2">
      <c r="A3636" s="31" t="s">
        <v>129</v>
      </c>
      <c r="B3636" s="32">
        <v>19032995526</v>
      </c>
      <c r="C3636" s="32">
        <v>16530544936.48</v>
      </c>
      <c r="D3636" s="32">
        <v>16103896116.48</v>
      </c>
      <c r="E3636" s="32">
        <v>16076847337.48</v>
      </c>
      <c r="F3636" s="32">
        <f t="shared" si="227"/>
        <v>2502450589.5200005</v>
      </c>
      <c r="G3636" s="33">
        <f t="shared" si="228"/>
        <v>86.852040257659226</v>
      </c>
      <c r="H3636" s="34">
        <f t="shared" si="229"/>
        <v>84.610412977196845</v>
      </c>
      <c r="I3636" s="34">
        <f t="shared" si="230"/>
        <v>84.468297780652762</v>
      </c>
    </row>
    <row r="3637" spans="1:9" s="8" customFormat="1" x14ac:dyDescent="0.2">
      <c r="A3637" s="31" t="s">
        <v>1636</v>
      </c>
      <c r="B3637" s="32">
        <v>10535421430</v>
      </c>
      <c r="C3637" s="32">
        <v>8293038165</v>
      </c>
      <c r="D3637" s="32">
        <v>7241109488</v>
      </c>
      <c r="E3637" s="32">
        <v>7238830316</v>
      </c>
      <c r="F3637" s="32">
        <f t="shared" si="227"/>
        <v>2242383265</v>
      </c>
      <c r="G3637" s="33">
        <f t="shared" si="228"/>
        <v>78.715770603967201</v>
      </c>
      <c r="H3637" s="34">
        <f t="shared" si="229"/>
        <v>68.731085283220608</v>
      </c>
      <c r="I3637" s="34">
        <f t="shared" si="230"/>
        <v>68.709451862904729</v>
      </c>
    </row>
    <row r="3638" spans="1:9" s="8" customFormat="1" x14ac:dyDescent="0.2">
      <c r="A3638" s="27" t="s">
        <v>1378</v>
      </c>
      <c r="B3638" s="28">
        <v>267876871339</v>
      </c>
      <c r="C3638" s="28">
        <v>262190121659.92001</v>
      </c>
      <c r="D3638" s="28">
        <v>241807937034.16</v>
      </c>
      <c r="E3638" s="28">
        <v>240563151951.35001</v>
      </c>
      <c r="F3638" s="28">
        <f t="shared" si="227"/>
        <v>5686749679.0799866</v>
      </c>
      <c r="G3638" s="29">
        <f t="shared" si="228"/>
        <v>97.877103144196667</v>
      </c>
      <c r="H3638" s="30">
        <f t="shared" si="229"/>
        <v>90.268314627338782</v>
      </c>
      <c r="I3638" s="30">
        <f t="shared" si="230"/>
        <v>89.803629088573203</v>
      </c>
    </row>
    <row r="3639" spans="1:9" s="8" customFormat="1" x14ac:dyDescent="0.2">
      <c r="A3639" s="31" t="s">
        <v>124</v>
      </c>
      <c r="B3639" s="32">
        <v>4078678023</v>
      </c>
      <c r="C3639" s="32">
        <v>3762212535.5699997</v>
      </c>
      <c r="D3639" s="32">
        <v>2489878388.9699998</v>
      </c>
      <c r="E3639" s="32">
        <v>2413355438.9699998</v>
      </c>
      <c r="F3639" s="32">
        <f t="shared" si="227"/>
        <v>316465487.43000031</v>
      </c>
      <c r="G3639" s="33">
        <f t="shared" si="228"/>
        <v>92.240978923920309</v>
      </c>
      <c r="H3639" s="34">
        <f t="shared" si="229"/>
        <v>61.046210927397823</v>
      </c>
      <c r="I3639" s="34">
        <f t="shared" si="230"/>
        <v>59.170040521975267</v>
      </c>
    </row>
    <row r="3640" spans="1:9" s="8" customFormat="1" x14ac:dyDescent="0.2">
      <c r="A3640" s="31" t="s">
        <v>97</v>
      </c>
      <c r="B3640" s="32">
        <v>263798193316</v>
      </c>
      <c r="C3640" s="32">
        <v>258427909124.35001</v>
      </c>
      <c r="D3640" s="32">
        <v>239318058645.19</v>
      </c>
      <c r="E3640" s="32">
        <v>238149796512.38</v>
      </c>
      <c r="F3640" s="32">
        <f t="shared" si="227"/>
        <v>5370284191.6499939</v>
      </c>
      <c r="G3640" s="33">
        <f t="shared" si="228"/>
        <v>97.964245272439371</v>
      </c>
      <c r="H3640" s="34">
        <f t="shared" si="229"/>
        <v>90.720128002739727</v>
      </c>
      <c r="I3640" s="34">
        <f t="shared" si="230"/>
        <v>90.277265935291624</v>
      </c>
    </row>
    <row r="3641" spans="1:9" s="8" customFormat="1" x14ac:dyDescent="0.2">
      <c r="A3641" s="27" t="s">
        <v>5</v>
      </c>
      <c r="B3641" s="28">
        <v>9060100000</v>
      </c>
      <c r="C3641" s="28">
        <v>6241320051</v>
      </c>
      <c r="D3641" s="28">
        <v>6162344187</v>
      </c>
      <c r="E3641" s="28">
        <v>6162259772</v>
      </c>
      <c r="F3641" s="28">
        <f t="shared" si="227"/>
        <v>2818779949</v>
      </c>
      <c r="G3641" s="29">
        <f t="shared" si="228"/>
        <v>68.88798193176676</v>
      </c>
      <c r="H3641" s="30">
        <f t="shared" si="229"/>
        <v>68.016293274908662</v>
      </c>
      <c r="I3641" s="30">
        <f t="shared" si="230"/>
        <v>68.015361552300746</v>
      </c>
    </row>
    <row r="3642" spans="1:9" s="8" customFormat="1" x14ac:dyDescent="0.2">
      <c r="A3642" s="31" t="s">
        <v>102</v>
      </c>
      <c r="B3642" s="32">
        <v>9060100000</v>
      </c>
      <c r="C3642" s="32">
        <v>6241320051</v>
      </c>
      <c r="D3642" s="32">
        <v>6162344187</v>
      </c>
      <c r="E3642" s="32">
        <v>6162259772</v>
      </c>
      <c r="F3642" s="32">
        <f t="shared" si="227"/>
        <v>2818779949</v>
      </c>
      <c r="G3642" s="33">
        <f t="shared" si="228"/>
        <v>68.88798193176676</v>
      </c>
      <c r="H3642" s="34">
        <f t="shared" si="229"/>
        <v>68.016293274908662</v>
      </c>
      <c r="I3642" s="34">
        <f t="shared" si="230"/>
        <v>68.015361552300746</v>
      </c>
    </row>
    <row r="3643" spans="1:9" s="8" customFormat="1" x14ac:dyDescent="0.2">
      <c r="A3643" s="27" t="s">
        <v>67</v>
      </c>
      <c r="B3643" s="28">
        <v>8849800000</v>
      </c>
      <c r="C3643" s="28">
        <v>8271932700</v>
      </c>
      <c r="D3643" s="28">
        <v>8232985263</v>
      </c>
      <c r="E3643" s="28">
        <v>8185302720</v>
      </c>
      <c r="F3643" s="28">
        <f t="shared" si="227"/>
        <v>577867300</v>
      </c>
      <c r="G3643" s="29">
        <f t="shared" si="228"/>
        <v>93.470278424371173</v>
      </c>
      <c r="H3643" s="30">
        <f t="shared" si="229"/>
        <v>93.030184444846213</v>
      </c>
      <c r="I3643" s="30">
        <f t="shared" si="230"/>
        <v>92.49138647201066</v>
      </c>
    </row>
    <row r="3644" spans="1:9" s="8" customFormat="1" x14ac:dyDescent="0.2">
      <c r="A3644" s="31" t="s">
        <v>317</v>
      </c>
      <c r="B3644" s="32">
        <v>8849800000</v>
      </c>
      <c r="C3644" s="32">
        <v>8271932700</v>
      </c>
      <c r="D3644" s="32">
        <v>8232985263</v>
      </c>
      <c r="E3644" s="32">
        <v>8185302720</v>
      </c>
      <c r="F3644" s="32">
        <f t="shared" si="227"/>
        <v>577867300</v>
      </c>
      <c r="G3644" s="33">
        <f t="shared" si="228"/>
        <v>93.470278424371173</v>
      </c>
      <c r="H3644" s="34">
        <f t="shared" si="229"/>
        <v>93.030184444846213</v>
      </c>
      <c r="I3644" s="34">
        <f t="shared" si="230"/>
        <v>92.49138647201066</v>
      </c>
    </row>
    <row r="3645" spans="1:9" s="8" customFormat="1" x14ac:dyDescent="0.2">
      <c r="A3645" s="27" t="s">
        <v>63</v>
      </c>
      <c r="B3645" s="28">
        <v>4210647938</v>
      </c>
      <c r="C3645" s="28">
        <v>4209862937.5</v>
      </c>
      <c r="D3645" s="28">
        <v>4209667556.5</v>
      </c>
      <c r="E3645" s="28">
        <v>4209667556.5</v>
      </c>
      <c r="F3645" s="28">
        <f t="shared" si="227"/>
        <v>785000.5</v>
      </c>
      <c r="G3645" s="29">
        <f t="shared" si="228"/>
        <v>99.981356776639629</v>
      </c>
      <c r="H3645" s="30">
        <f t="shared" si="229"/>
        <v>99.976716611922072</v>
      </c>
      <c r="I3645" s="30">
        <f t="shared" si="230"/>
        <v>99.976716611922072</v>
      </c>
    </row>
    <row r="3646" spans="1:9" s="8" customFormat="1" x14ac:dyDescent="0.2">
      <c r="A3646" s="31" t="s">
        <v>106</v>
      </c>
      <c r="B3646" s="32">
        <v>4166572788</v>
      </c>
      <c r="C3646" s="32">
        <v>4165972787.5</v>
      </c>
      <c r="D3646" s="32">
        <v>4165777406.5</v>
      </c>
      <c r="E3646" s="32">
        <v>4165777406.5</v>
      </c>
      <c r="F3646" s="32">
        <f t="shared" si="227"/>
        <v>600000.5</v>
      </c>
      <c r="G3646" s="33">
        <f t="shared" si="228"/>
        <v>99.98559966354776</v>
      </c>
      <c r="H3646" s="34">
        <f t="shared" si="229"/>
        <v>99.980910413894833</v>
      </c>
      <c r="I3646" s="34">
        <f t="shared" si="230"/>
        <v>99.980910413894833</v>
      </c>
    </row>
    <row r="3647" spans="1:9" s="8" customFormat="1" x14ac:dyDescent="0.2">
      <c r="A3647" s="31" t="s">
        <v>107</v>
      </c>
      <c r="B3647" s="32">
        <v>185000</v>
      </c>
      <c r="C3647" s="32">
        <v>0</v>
      </c>
      <c r="D3647" s="32">
        <v>0</v>
      </c>
      <c r="E3647" s="32">
        <v>0</v>
      </c>
      <c r="F3647" s="32">
        <f t="shared" si="227"/>
        <v>185000</v>
      </c>
      <c r="G3647" s="33">
        <f t="shared" si="228"/>
        <v>0</v>
      </c>
      <c r="H3647" s="34">
        <f t="shared" si="229"/>
        <v>0</v>
      </c>
      <c r="I3647" s="34">
        <f t="shared" si="230"/>
        <v>0</v>
      </c>
    </row>
    <row r="3648" spans="1:9" s="8" customFormat="1" x14ac:dyDescent="0.2">
      <c r="A3648" s="31" t="s">
        <v>251</v>
      </c>
      <c r="B3648" s="32">
        <v>43890150</v>
      </c>
      <c r="C3648" s="32">
        <v>43890150</v>
      </c>
      <c r="D3648" s="32">
        <v>43890150</v>
      </c>
      <c r="E3648" s="32">
        <v>43890150</v>
      </c>
      <c r="F3648" s="32">
        <f t="shared" si="227"/>
        <v>0</v>
      </c>
      <c r="G3648" s="33">
        <f t="shared" si="228"/>
        <v>100</v>
      </c>
      <c r="H3648" s="34">
        <f t="shared" si="229"/>
        <v>100</v>
      </c>
      <c r="I3648" s="34">
        <f t="shared" si="230"/>
        <v>100</v>
      </c>
    </row>
    <row r="3649" spans="1:9" s="8" customFormat="1" x14ac:dyDescent="0.2">
      <c r="A3649" s="23" t="s">
        <v>86</v>
      </c>
      <c r="B3649" s="24">
        <v>1462382560913</v>
      </c>
      <c r="C3649" s="24">
        <v>1372783249731.71</v>
      </c>
      <c r="D3649" s="24">
        <v>1225112355617.2998</v>
      </c>
      <c r="E3649" s="24">
        <v>1219680227548.7898</v>
      </c>
      <c r="F3649" s="24">
        <f t="shared" si="227"/>
        <v>89599311181.290039</v>
      </c>
      <c r="G3649" s="25">
        <f t="shared" si="228"/>
        <v>93.87305937747567</v>
      </c>
      <c r="H3649" s="26">
        <f t="shared" si="229"/>
        <v>83.775093355355196</v>
      </c>
      <c r="I3649" s="26">
        <f t="shared" si="230"/>
        <v>83.403635967001307</v>
      </c>
    </row>
    <row r="3650" spans="1:9" s="8" customFormat="1" x14ac:dyDescent="0.2">
      <c r="A3650" s="27" t="s">
        <v>1565</v>
      </c>
      <c r="B3650" s="28">
        <v>1299265655087</v>
      </c>
      <c r="C3650" s="28">
        <v>1237934458187.04</v>
      </c>
      <c r="D3650" s="28">
        <v>1131859705393.9299</v>
      </c>
      <c r="E3650" s="28">
        <v>1129349279736.9199</v>
      </c>
      <c r="F3650" s="28">
        <f t="shared" si="227"/>
        <v>61331196899.959961</v>
      </c>
      <c r="G3650" s="29">
        <f t="shared" si="228"/>
        <v>95.279549131478177</v>
      </c>
      <c r="H3650" s="30">
        <f t="shared" si="229"/>
        <v>87.115340959131231</v>
      </c>
      <c r="I3650" s="30">
        <f t="shared" si="230"/>
        <v>86.922122147629437</v>
      </c>
    </row>
    <row r="3651" spans="1:9" s="9" customFormat="1" x14ac:dyDescent="0.2">
      <c r="A3651" s="27" t="s">
        <v>4</v>
      </c>
      <c r="B3651" s="28">
        <v>1239594558432</v>
      </c>
      <c r="C3651" s="28">
        <v>1178263361532.04</v>
      </c>
      <c r="D3651" s="28">
        <v>1084735356974.9299</v>
      </c>
      <c r="E3651" s="28">
        <v>1082224931317.9199</v>
      </c>
      <c r="F3651" s="28">
        <f t="shared" si="227"/>
        <v>61331196899.959961</v>
      </c>
      <c r="G3651" s="29">
        <f t="shared" si="228"/>
        <v>95.052317995204845</v>
      </c>
      <c r="H3651" s="30">
        <f t="shared" si="229"/>
        <v>87.507269985683379</v>
      </c>
      <c r="I3651" s="30">
        <f t="shared" si="230"/>
        <v>87.304750085936035</v>
      </c>
    </row>
    <row r="3652" spans="1:9" s="9" customFormat="1" x14ac:dyDescent="0.2">
      <c r="A3652" s="27" t="s">
        <v>62</v>
      </c>
      <c r="B3652" s="28">
        <v>572095233995</v>
      </c>
      <c r="C3652" s="28">
        <v>565013515549</v>
      </c>
      <c r="D3652" s="28">
        <v>517752978489</v>
      </c>
      <c r="E3652" s="28">
        <v>517643323179</v>
      </c>
      <c r="F3652" s="28">
        <f t="shared" si="227"/>
        <v>7081718446</v>
      </c>
      <c r="G3652" s="29">
        <f t="shared" si="228"/>
        <v>98.762143429067279</v>
      </c>
      <c r="H3652" s="30">
        <f t="shared" si="229"/>
        <v>90.501187166597703</v>
      </c>
      <c r="I3652" s="30">
        <f t="shared" si="230"/>
        <v>90.482019849080601</v>
      </c>
    </row>
    <row r="3653" spans="1:9" s="8" customFormat="1" x14ac:dyDescent="0.2">
      <c r="A3653" s="31" t="s">
        <v>94</v>
      </c>
      <c r="B3653" s="32">
        <v>227521056620</v>
      </c>
      <c r="C3653" s="32">
        <v>223187099531</v>
      </c>
      <c r="D3653" s="32">
        <v>223186474296</v>
      </c>
      <c r="E3653" s="32">
        <v>223138836243</v>
      </c>
      <c r="F3653" s="32">
        <f t="shared" si="227"/>
        <v>4333957089</v>
      </c>
      <c r="G3653" s="33">
        <f t="shared" si="228"/>
        <v>98.095140224212969</v>
      </c>
      <c r="H3653" s="34">
        <f t="shared" si="229"/>
        <v>98.094865421076378</v>
      </c>
      <c r="I3653" s="34">
        <f t="shared" si="230"/>
        <v>98.073927555496951</v>
      </c>
    </row>
    <row r="3654" spans="1:9" s="8" customFormat="1" x14ac:dyDescent="0.2">
      <c r="A3654" s="31" t="s">
        <v>95</v>
      </c>
      <c r="B3654" s="32">
        <v>63682946857</v>
      </c>
      <c r="C3654" s="32">
        <v>62306299373</v>
      </c>
      <c r="D3654" s="32">
        <v>62306299373</v>
      </c>
      <c r="E3654" s="32">
        <v>62306299373</v>
      </c>
      <c r="F3654" s="32">
        <f t="shared" si="227"/>
        <v>1376647484</v>
      </c>
      <c r="G3654" s="33">
        <f t="shared" si="228"/>
        <v>97.838279238096092</v>
      </c>
      <c r="H3654" s="34">
        <f t="shared" si="229"/>
        <v>97.838279238096092</v>
      </c>
      <c r="I3654" s="34">
        <f t="shared" si="230"/>
        <v>97.838279238096092</v>
      </c>
    </row>
    <row r="3655" spans="1:9" s="8" customFormat="1" x14ac:dyDescent="0.2">
      <c r="A3655" s="31" t="s">
        <v>96</v>
      </c>
      <c r="B3655" s="32">
        <v>48727044767</v>
      </c>
      <c r="C3655" s="32">
        <v>47688502090</v>
      </c>
      <c r="D3655" s="32">
        <v>47688502090</v>
      </c>
      <c r="E3655" s="32">
        <v>47688502090</v>
      </c>
      <c r="F3655" s="32">
        <f t="shared" ref="F3655:F3718" si="231">+B3655-C3655</f>
        <v>1038542677</v>
      </c>
      <c r="G3655" s="33">
        <f t="shared" si="228"/>
        <v>97.868652445544285</v>
      </c>
      <c r="H3655" s="34">
        <f t="shared" si="229"/>
        <v>97.868652445544285</v>
      </c>
      <c r="I3655" s="34">
        <f t="shared" si="230"/>
        <v>97.868652445544285</v>
      </c>
    </row>
    <row r="3656" spans="1:9" s="8" customFormat="1" x14ac:dyDescent="0.2">
      <c r="A3656" s="31" t="s">
        <v>128</v>
      </c>
      <c r="B3656" s="32">
        <v>176389562943</v>
      </c>
      <c r="C3656" s="32">
        <v>176219716013</v>
      </c>
      <c r="D3656" s="32">
        <v>140835484178</v>
      </c>
      <c r="E3656" s="32">
        <v>140775924993</v>
      </c>
      <c r="F3656" s="32">
        <f t="shared" si="231"/>
        <v>169846930</v>
      </c>
      <c r="G3656" s="33">
        <f t="shared" si="228"/>
        <v>99.903709195053182</v>
      </c>
      <c r="H3656" s="34">
        <f t="shared" si="229"/>
        <v>79.843433947115543</v>
      </c>
      <c r="I3656" s="34">
        <f t="shared" si="230"/>
        <v>79.809668238982781</v>
      </c>
    </row>
    <row r="3657" spans="1:9" s="9" customFormat="1" x14ac:dyDescent="0.2">
      <c r="A3657" s="31" t="s">
        <v>129</v>
      </c>
      <c r="B3657" s="32">
        <v>9344723943</v>
      </c>
      <c r="C3657" s="32">
        <v>9322079241</v>
      </c>
      <c r="D3657" s="32">
        <v>7008950368</v>
      </c>
      <c r="E3657" s="32">
        <v>7006492296</v>
      </c>
      <c r="F3657" s="32">
        <f t="shared" si="231"/>
        <v>22644702</v>
      </c>
      <c r="G3657" s="33">
        <f t="shared" si="228"/>
        <v>99.757673933032947</v>
      </c>
      <c r="H3657" s="34">
        <f t="shared" si="229"/>
        <v>75.004359794387568</v>
      </c>
      <c r="I3657" s="34">
        <f t="shared" si="230"/>
        <v>74.978055411133511</v>
      </c>
    </row>
    <row r="3658" spans="1:9" s="8" customFormat="1" x14ac:dyDescent="0.2">
      <c r="A3658" s="31" t="s">
        <v>1636</v>
      </c>
      <c r="B3658" s="32">
        <v>46429898865</v>
      </c>
      <c r="C3658" s="32">
        <v>46289819301</v>
      </c>
      <c r="D3658" s="32">
        <v>36727268184</v>
      </c>
      <c r="E3658" s="32">
        <v>36727268184</v>
      </c>
      <c r="F3658" s="32">
        <f t="shared" si="231"/>
        <v>140079564</v>
      </c>
      <c r="G3658" s="33">
        <f t="shared" si="228"/>
        <v>99.698298795766718</v>
      </c>
      <c r="H3658" s="34">
        <f t="shared" si="229"/>
        <v>79.102623701138228</v>
      </c>
      <c r="I3658" s="34">
        <f t="shared" si="230"/>
        <v>79.102623701138228</v>
      </c>
    </row>
    <row r="3659" spans="1:9" s="8" customFormat="1" x14ac:dyDescent="0.2">
      <c r="A3659" s="27" t="s">
        <v>1378</v>
      </c>
      <c r="B3659" s="28">
        <v>467482835366</v>
      </c>
      <c r="C3659" s="28">
        <v>442094468814.84998</v>
      </c>
      <c r="D3659" s="28">
        <v>400533882362.85999</v>
      </c>
      <c r="E3659" s="28">
        <v>400257974598.84998</v>
      </c>
      <c r="F3659" s="28">
        <f t="shared" si="231"/>
        <v>25388366551.150024</v>
      </c>
      <c r="G3659" s="29">
        <f t="shared" si="228"/>
        <v>94.569133959480439</v>
      </c>
      <c r="H3659" s="30">
        <f t="shared" si="229"/>
        <v>85.678842528897434</v>
      </c>
      <c r="I3659" s="30">
        <f t="shared" si="230"/>
        <v>85.619822658404431</v>
      </c>
    </row>
    <row r="3660" spans="1:9" s="8" customFormat="1" x14ac:dyDescent="0.2">
      <c r="A3660" s="31" t="s">
        <v>124</v>
      </c>
      <c r="B3660" s="32">
        <v>17026685768</v>
      </c>
      <c r="C3660" s="32">
        <v>16094852513</v>
      </c>
      <c r="D3660" s="32">
        <v>3514150081</v>
      </c>
      <c r="E3660" s="32">
        <v>3514150081</v>
      </c>
      <c r="F3660" s="32">
        <f t="shared" si="231"/>
        <v>931833255</v>
      </c>
      <c r="G3660" s="33">
        <f t="shared" si="228"/>
        <v>94.527218815823275</v>
      </c>
      <c r="H3660" s="34">
        <f t="shared" si="229"/>
        <v>20.639072858233533</v>
      </c>
      <c r="I3660" s="34">
        <f t="shared" si="230"/>
        <v>20.639072858233533</v>
      </c>
    </row>
    <row r="3661" spans="1:9" s="8" customFormat="1" x14ac:dyDescent="0.2">
      <c r="A3661" s="31" t="s">
        <v>97</v>
      </c>
      <c r="B3661" s="32">
        <v>450456149598</v>
      </c>
      <c r="C3661" s="32">
        <v>425999616301.84998</v>
      </c>
      <c r="D3661" s="32">
        <v>397019732281.85999</v>
      </c>
      <c r="E3661" s="32">
        <v>396743824517.84998</v>
      </c>
      <c r="F3661" s="32">
        <f t="shared" si="231"/>
        <v>24456533296.150024</v>
      </c>
      <c r="G3661" s="33">
        <f t="shared" ref="G3661:G3724" si="232">IFERROR(IF(C3661&gt;0,+C3661/B3661*100,0),0)</f>
        <v>94.570718300110741</v>
      </c>
      <c r="H3661" s="34">
        <f t="shared" ref="H3661:H3724" si="233">IFERROR(IF(D3661&gt;0,+D3661/B3661*100,0),0)</f>
        <v>88.137265444410474</v>
      </c>
      <c r="I3661" s="34">
        <f t="shared" ref="I3661:I3724" si="234">IFERROR(IF(E3661&gt;0,+E3661/B3661*100,0),0)</f>
        <v>88.076014695751297</v>
      </c>
    </row>
    <row r="3662" spans="1:9" s="8" customFormat="1" x14ac:dyDescent="0.2">
      <c r="A3662" s="27" t="s">
        <v>5</v>
      </c>
      <c r="B3662" s="28">
        <v>156883662940</v>
      </c>
      <c r="C3662" s="28">
        <v>130312100566.19</v>
      </c>
      <c r="D3662" s="28">
        <v>129160621252.07001</v>
      </c>
      <c r="E3662" s="28">
        <v>127141239490.07001</v>
      </c>
      <c r="F3662" s="28">
        <f t="shared" si="231"/>
        <v>26571562373.809998</v>
      </c>
      <c r="G3662" s="29">
        <f t="shared" si="232"/>
        <v>83.062887571682808</v>
      </c>
      <c r="H3662" s="30">
        <f t="shared" si="233"/>
        <v>82.328917384767692</v>
      </c>
      <c r="I3662" s="30">
        <f t="shared" si="234"/>
        <v>81.041733159108503</v>
      </c>
    </row>
    <row r="3663" spans="1:9" s="9" customFormat="1" x14ac:dyDescent="0.2">
      <c r="A3663" s="31" t="s">
        <v>160</v>
      </c>
      <c r="B3663" s="32">
        <v>24271327356</v>
      </c>
      <c r="C3663" s="32">
        <v>0</v>
      </c>
      <c r="D3663" s="32">
        <v>0</v>
      </c>
      <c r="E3663" s="32">
        <v>0</v>
      </c>
      <c r="F3663" s="32">
        <f t="shared" si="231"/>
        <v>24271327356</v>
      </c>
      <c r="G3663" s="33">
        <f t="shared" si="232"/>
        <v>0</v>
      </c>
      <c r="H3663" s="34">
        <f t="shared" si="233"/>
        <v>0</v>
      </c>
      <c r="I3663" s="34">
        <f t="shared" si="234"/>
        <v>0</v>
      </c>
    </row>
    <row r="3664" spans="1:9" s="9" customFormat="1" x14ac:dyDescent="0.2">
      <c r="A3664" s="31" t="s">
        <v>133</v>
      </c>
      <c r="B3664" s="32">
        <v>1633413941</v>
      </c>
      <c r="C3664" s="32">
        <v>872755962</v>
      </c>
      <c r="D3664" s="32">
        <v>837656255</v>
      </c>
      <c r="E3664" s="32">
        <v>837656255</v>
      </c>
      <c r="F3664" s="32">
        <f t="shared" si="231"/>
        <v>760657979</v>
      </c>
      <c r="G3664" s="33">
        <f t="shared" si="232"/>
        <v>53.431401562893846</v>
      </c>
      <c r="H3664" s="34">
        <f t="shared" si="233"/>
        <v>51.282545959364988</v>
      </c>
      <c r="I3664" s="34">
        <f t="shared" si="234"/>
        <v>51.282545959364988</v>
      </c>
    </row>
    <row r="3665" spans="1:9" s="8" customFormat="1" x14ac:dyDescent="0.2">
      <c r="A3665" s="31" t="s">
        <v>102</v>
      </c>
      <c r="B3665" s="32">
        <v>1361437858</v>
      </c>
      <c r="C3665" s="32">
        <v>791009480</v>
      </c>
      <c r="D3665" s="32">
        <v>647257303</v>
      </c>
      <c r="E3665" s="32">
        <v>647257303</v>
      </c>
      <c r="F3665" s="32">
        <f t="shared" si="231"/>
        <v>570428378</v>
      </c>
      <c r="G3665" s="33">
        <f t="shared" si="232"/>
        <v>58.101034531390269</v>
      </c>
      <c r="H3665" s="34">
        <f t="shared" si="233"/>
        <v>47.542184844987617</v>
      </c>
      <c r="I3665" s="34">
        <f t="shared" si="234"/>
        <v>47.542184844987617</v>
      </c>
    </row>
    <row r="3666" spans="1:9" s="8" customFormat="1" x14ac:dyDescent="0.2">
      <c r="A3666" s="31" t="s">
        <v>1439</v>
      </c>
      <c r="B3666" s="32">
        <v>126953991776</v>
      </c>
      <c r="C3666" s="32">
        <v>126032541427</v>
      </c>
      <c r="D3666" s="32">
        <v>125890369580.88</v>
      </c>
      <c r="E3666" s="32">
        <v>124210860785.88</v>
      </c>
      <c r="F3666" s="32">
        <f t="shared" si="231"/>
        <v>921450349</v>
      </c>
      <c r="G3666" s="33">
        <f t="shared" si="232"/>
        <v>99.274185603690341</v>
      </c>
      <c r="H3666" s="34">
        <f t="shared" si="233"/>
        <v>99.162198698724907</v>
      </c>
      <c r="I3666" s="34">
        <f t="shared" si="234"/>
        <v>97.839271572523671</v>
      </c>
    </row>
    <row r="3667" spans="1:9" s="8" customFormat="1" x14ac:dyDescent="0.2">
      <c r="A3667" s="31" t="s">
        <v>105</v>
      </c>
      <c r="B3667" s="32">
        <v>2508120943</v>
      </c>
      <c r="C3667" s="32">
        <v>2460422631.1900001</v>
      </c>
      <c r="D3667" s="32">
        <v>1629967047.1900001</v>
      </c>
      <c r="E3667" s="32">
        <v>1290094080.1900001</v>
      </c>
      <c r="F3667" s="32">
        <f t="shared" si="231"/>
        <v>47698311.809999943</v>
      </c>
      <c r="G3667" s="33">
        <f t="shared" si="232"/>
        <v>98.09824514471191</v>
      </c>
      <c r="H3667" s="34">
        <f t="shared" si="233"/>
        <v>64.987577721845142</v>
      </c>
      <c r="I3667" s="34">
        <f t="shared" si="234"/>
        <v>51.436677477239186</v>
      </c>
    </row>
    <row r="3668" spans="1:9" s="8" customFormat="1" x14ac:dyDescent="0.2">
      <c r="A3668" s="31" t="s">
        <v>135</v>
      </c>
      <c r="B3668" s="32">
        <v>155371066</v>
      </c>
      <c r="C3668" s="32">
        <v>155371066</v>
      </c>
      <c r="D3668" s="32">
        <v>155371066</v>
      </c>
      <c r="E3668" s="32">
        <v>155371066</v>
      </c>
      <c r="F3668" s="32">
        <f t="shared" si="231"/>
        <v>0</v>
      </c>
      <c r="G3668" s="33">
        <f t="shared" si="232"/>
        <v>100</v>
      </c>
      <c r="H3668" s="34">
        <f t="shared" si="233"/>
        <v>100</v>
      </c>
      <c r="I3668" s="34">
        <f t="shared" si="234"/>
        <v>100</v>
      </c>
    </row>
    <row r="3669" spans="1:9" s="8" customFormat="1" x14ac:dyDescent="0.2">
      <c r="A3669" s="27" t="s">
        <v>67</v>
      </c>
      <c r="B3669" s="28">
        <v>40076245017</v>
      </c>
      <c r="C3669" s="28">
        <v>37789925646</v>
      </c>
      <c r="D3669" s="28">
        <v>34234523915</v>
      </c>
      <c r="E3669" s="28">
        <v>34129043094</v>
      </c>
      <c r="F3669" s="28">
        <f t="shared" si="231"/>
        <v>2286319371</v>
      </c>
      <c r="G3669" s="29">
        <f t="shared" si="232"/>
        <v>94.295075873425361</v>
      </c>
      <c r="H3669" s="30">
        <f t="shared" si="233"/>
        <v>85.423481916726502</v>
      </c>
      <c r="I3669" s="30">
        <f t="shared" si="234"/>
        <v>85.16028155712381</v>
      </c>
    </row>
    <row r="3670" spans="1:9" s="8" customFormat="1" x14ac:dyDescent="0.2">
      <c r="A3670" s="31" t="s">
        <v>317</v>
      </c>
      <c r="B3670" s="32">
        <v>40076245017</v>
      </c>
      <c r="C3670" s="32">
        <v>37789925646</v>
      </c>
      <c r="D3670" s="32">
        <v>34234523915</v>
      </c>
      <c r="E3670" s="32">
        <v>34129043094</v>
      </c>
      <c r="F3670" s="32">
        <f t="shared" si="231"/>
        <v>2286319371</v>
      </c>
      <c r="G3670" s="33">
        <f t="shared" si="232"/>
        <v>94.295075873425361</v>
      </c>
      <c r="H3670" s="34">
        <f t="shared" si="233"/>
        <v>85.423481916726502</v>
      </c>
      <c r="I3670" s="34">
        <f t="shared" si="234"/>
        <v>85.16028155712381</v>
      </c>
    </row>
    <row r="3671" spans="1:9" s="8" customFormat="1" x14ac:dyDescent="0.2">
      <c r="A3671" s="27" t="s">
        <v>63</v>
      </c>
      <c r="B3671" s="28">
        <v>3056581114</v>
      </c>
      <c r="C3671" s="28">
        <v>3053350956</v>
      </c>
      <c r="D3671" s="28">
        <v>3053350956</v>
      </c>
      <c r="E3671" s="28">
        <v>3053350956</v>
      </c>
      <c r="F3671" s="28">
        <f t="shared" si="231"/>
        <v>3230158</v>
      </c>
      <c r="G3671" s="29">
        <f t="shared" si="232"/>
        <v>99.89432120792722</v>
      </c>
      <c r="H3671" s="30">
        <f t="shared" si="233"/>
        <v>99.89432120792722</v>
      </c>
      <c r="I3671" s="30">
        <f t="shared" si="234"/>
        <v>99.89432120792722</v>
      </c>
    </row>
    <row r="3672" spans="1:9" s="8" customFormat="1" x14ac:dyDescent="0.2">
      <c r="A3672" s="31" t="s">
        <v>106</v>
      </c>
      <c r="B3672" s="32">
        <v>642990658</v>
      </c>
      <c r="C3672" s="32">
        <v>639765000</v>
      </c>
      <c r="D3672" s="32">
        <v>639765000</v>
      </c>
      <c r="E3672" s="32">
        <v>639765000</v>
      </c>
      <c r="F3672" s="32">
        <f t="shared" si="231"/>
        <v>3225658</v>
      </c>
      <c r="G3672" s="33">
        <f t="shared" si="232"/>
        <v>99.498335168658087</v>
      </c>
      <c r="H3672" s="34">
        <f t="shared" si="233"/>
        <v>99.498335168658087</v>
      </c>
      <c r="I3672" s="34">
        <f t="shared" si="234"/>
        <v>99.498335168658087</v>
      </c>
    </row>
    <row r="3673" spans="1:9" s="8" customFormat="1" x14ac:dyDescent="0.2">
      <c r="A3673" s="31" t="s">
        <v>107</v>
      </c>
      <c r="B3673" s="32">
        <v>1418505</v>
      </c>
      <c r="C3673" s="32">
        <v>1414005</v>
      </c>
      <c r="D3673" s="32">
        <v>1414005</v>
      </c>
      <c r="E3673" s="32">
        <v>1414005</v>
      </c>
      <c r="F3673" s="32">
        <f t="shared" si="231"/>
        <v>4500</v>
      </c>
      <c r="G3673" s="33">
        <f t="shared" si="232"/>
        <v>99.682764600759256</v>
      </c>
      <c r="H3673" s="34">
        <f t="shared" si="233"/>
        <v>99.682764600759256</v>
      </c>
      <c r="I3673" s="34">
        <f t="shared" si="234"/>
        <v>99.682764600759256</v>
      </c>
    </row>
    <row r="3674" spans="1:9" s="8" customFormat="1" x14ac:dyDescent="0.2">
      <c r="A3674" s="31" t="s">
        <v>108</v>
      </c>
      <c r="B3674" s="32">
        <v>2412171951</v>
      </c>
      <c r="C3674" s="32">
        <v>2412171951</v>
      </c>
      <c r="D3674" s="32">
        <v>2412171951</v>
      </c>
      <c r="E3674" s="32">
        <v>2412171951</v>
      </c>
      <c r="F3674" s="32">
        <f t="shared" si="231"/>
        <v>0</v>
      </c>
      <c r="G3674" s="33">
        <f t="shared" si="232"/>
        <v>100</v>
      </c>
      <c r="H3674" s="34">
        <f t="shared" si="233"/>
        <v>100</v>
      </c>
      <c r="I3674" s="34">
        <f t="shared" si="234"/>
        <v>100</v>
      </c>
    </row>
    <row r="3675" spans="1:9" s="9" customFormat="1" x14ac:dyDescent="0.2">
      <c r="A3675" s="27" t="s">
        <v>6</v>
      </c>
      <c r="B3675" s="28">
        <v>59671096655</v>
      </c>
      <c r="C3675" s="28">
        <v>59671096655</v>
      </c>
      <c r="D3675" s="28">
        <v>47124348419</v>
      </c>
      <c r="E3675" s="28">
        <v>47124348419</v>
      </c>
      <c r="F3675" s="28">
        <f t="shared" si="231"/>
        <v>0</v>
      </c>
      <c r="G3675" s="29">
        <f t="shared" si="232"/>
        <v>100</v>
      </c>
      <c r="H3675" s="30">
        <f t="shared" si="233"/>
        <v>78.973491456774369</v>
      </c>
      <c r="I3675" s="30">
        <f t="shared" si="234"/>
        <v>78.973491456774369</v>
      </c>
    </row>
    <row r="3676" spans="1:9" s="9" customFormat="1" x14ac:dyDescent="0.2">
      <c r="A3676" s="31" t="s">
        <v>969</v>
      </c>
      <c r="B3676" s="32">
        <v>55570222136</v>
      </c>
      <c r="C3676" s="32">
        <v>55570222136</v>
      </c>
      <c r="D3676" s="32">
        <v>43023473900</v>
      </c>
      <c r="E3676" s="32">
        <v>43023473900</v>
      </c>
      <c r="F3676" s="32">
        <f t="shared" si="231"/>
        <v>0</v>
      </c>
      <c r="G3676" s="33">
        <f t="shared" si="232"/>
        <v>100</v>
      </c>
      <c r="H3676" s="34">
        <f t="shared" si="233"/>
        <v>77.421813781320381</v>
      </c>
      <c r="I3676" s="34">
        <f t="shared" si="234"/>
        <v>77.421813781320381</v>
      </c>
    </row>
    <row r="3677" spans="1:9" s="8" customFormat="1" x14ac:dyDescent="0.2">
      <c r="A3677" s="31" t="s">
        <v>970</v>
      </c>
      <c r="B3677" s="32">
        <v>4100874519</v>
      </c>
      <c r="C3677" s="32">
        <v>4100874519</v>
      </c>
      <c r="D3677" s="32">
        <v>4100874519</v>
      </c>
      <c r="E3677" s="32">
        <v>4100874519</v>
      </c>
      <c r="F3677" s="32">
        <f t="shared" si="231"/>
        <v>0</v>
      </c>
      <c r="G3677" s="33">
        <f t="shared" si="232"/>
        <v>100</v>
      </c>
      <c r="H3677" s="34">
        <f t="shared" si="233"/>
        <v>100</v>
      </c>
      <c r="I3677" s="34">
        <f t="shared" si="234"/>
        <v>100</v>
      </c>
    </row>
    <row r="3678" spans="1:9" s="8" customFormat="1" x14ac:dyDescent="0.2">
      <c r="A3678" s="27" t="s">
        <v>1566</v>
      </c>
      <c r="B3678" s="28">
        <v>51756662130</v>
      </c>
      <c r="C3678" s="28">
        <v>35548936164</v>
      </c>
      <c r="D3678" s="28">
        <v>18310902866</v>
      </c>
      <c r="E3678" s="28">
        <v>18166964265</v>
      </c>
      <c r="F3678" s="28">
        <f t="shared" si="231"/>
        <v>16207725966</v>
      </c>
      <c r="G3678" s="29">
        <f t="shared" si="232"/>
        <v>68.684754195913598</v>
      </c>
      <c r="H3678" s="30">
        <f t="shared" si="233"/>
        <v>35.378832622566577</v>
      </c>
      <c r="I3678" s="30">
        <f t="shared" si="234"/>
        <v>35.100726200945985</v>
      </c>
    </row>
    <row r="3679" spans="1:9" s="8" customFormat="1" x14ac:dyDescent="0.2">
      <c r="A3679" s="27" t="s">
        <v>4</v>
      </c>
      <c r="B3679" s="28">
        <v>48756662130</v>
      </c>
      <c r="C3679" s="28">
        <v>32822646164</v>
      </c>
      <c r="D3679" s="28">
        <v>17493015866</v>
      </c>
      <c r="E3679" s="28">
        <v>17349077265</v>
      </c>
      <c r="F3679" s="28">
        <f t="shared" si="231"/>
        <v>15934015966</v>
      </c>
      <c r="G3679" s="29">
        <f t="shared" si="232"/>
        <v>67.319305157692924</v>
      </c>
      <c r="H3679" s="30">
        <f t="shared" si="233"/>
        <v>35.878206386151561</v>
      </c>
      <c r="I3679" s="30">
        <f t="shared" si="234"/>
        <v>35.582988061697321</v>
      </c>
    </row>
    <row r="3680" spans="1:9" s="8" customFormat="1" x14ac:dyDescent="0.2">
      <c r="A3680" s="27" t="s">
        <v>62</v>
      </c>
      <c r="B3680" s="28">
        <v>17004528937</v>
      </c>
      <c r="C3680" s="28">
        <v>16770049438</v>
      </c>
      <c r="D3680" s="28">
        <v>14288669567</v>
      </c>
      <c r="E3680" s="28">
        <v>14282683718</v>
      </c>
      <c r="F3680" s="28">
        <f t="shared" si="231"/>
        <v>234479499</v>
      </c>
      <c r="G3680" s="29">
        <f t="shared" si="232"/>
        <v>98.621076185828358</v>
      </c>
      <c r="H3680" s="30">
        <f t="shared" si="233"/>
        <v>84.02861155365153</v>
      </c>
      <c r="I3680" s="30">
        <f t="shared" si="234"/>
        <v>83.993410055143826</v>
      </c>
    </row>
    <row r="3681" spans="1:9" s="8" customFormat="1" x14ac:dyDescent="0.2">
      <c r="A3681" s="31" t="s">
        <v>128</v>
      </c>
      <c r="B3681" s="32">
        <v>12732351715</v>
      </c>
      <c r="C3681" s="32">
        <v>12576803713</v>
      </c>
      <c r="D3681" s="32">
        <v>10859606673</v>
      </c>
      <c r="E3681" s="32">
        <v>10853848642</v>
      </c>
      <c r="F3681" s="32">
        <f t="shared" si="231"/>
        <v>155548002</v>
      </c>
      <c r="G3681" s="33">
        <f t="shared" si="232"/>
        <v>98.778324652964557</v>
      </c>
      <c r="H3681" s="34">
        <f t="shared" si="233"/>
        <v>85.291444315085045</v>
      </c>
      <c r="I3681" s="34">
        <f t="shared" si="234"/>
        <v>85.246220690032203</v>
      </c>
    </row>
    <row r="3682" spans="1:9" s="9" customFormat="1" x14ac:dyDescent="0.2">
      <c r="A3682" s="31" t="s">
        <v>129</v>
      </c>
      <c r="B3682" s="32">
        <v>828361169</v>
      </c>
      <c r="C3682" s="32">
        <v>805370270</v>
      </c>
      <c r="D3682" s="32">
        <v>562281506</v>
      </c>
      <c r="E3682" s="32">
        <v>562053688</v>
      </c>
      <c r="F3682" s="32">
        <f t="shared" si="231"/>
        <v>22990899</v>
      </c>
      <c r="G3682" s="33">
        <f t="shared" si="232"/>
        <v>97.224532020524975</v>
      </c>
      <c r="H3682" s="34">
        <f t="shared" si="233"/>
        <v>67.878786095054139</v>
      </c>
      <c r="I3682" s="34">
        <f t="shared" si="234"/>
        <v>67.851283840177203</v>
      </c>
    </row>
    <row r="3683" spans="1:9" s="8" customFormat="1" x14ac:dyDescent="0.2">
      <c r="A3683" s="31" t="s">
        <v>1636</v>
      </c>
      <c r="B3683" s="32">
        <v>3443816053</v>
      </c>
      <c r="C3683" s="32">
        <v>3387875455</v>
      </c>
      <c r="D3683" s="32">
        <v>2866781388</v>
      </c>
      <c r="E3683" s="32">
        <v>2866781388</v>
      </c>
      <c r="F3683" s="32">
        <f t="shared" si="231"/>
        <v>55940598</v>
      </c>
      <c r="G3683" s="33">
        <f t="shared" si="232"/>
        <v>98.375621777148382</v>
      </c>
      <c r="H3683" s="34">
        <f t="shared" si="233"/>
        <v>83.244323851230973</v>
      </c>
      <c r="I3683" s="34">
        <f t="shared" si="234"/>
        <v>83.244323851230973</v>
      </c>
    </row>
    <row r="3684" spans="1:9" s="9" customFormat="1" x14ac:dyDescent="0.2">
      <c r="A3684" s="27" t="s">
        <v>1378</v>
      </c>
      <c r="B3684" s="28">
        <v>29421389560</v>
      </c>
      <c r="C3684" s="28">
        <v>14859222591</v>
      </c>
      <c r="D3684" s="28">
        <v>2219600151</v>
      </c>
      <c r="E3684" s="28">
        <v>2082131584</v>
      </c>
      <c r="F3684" s="28">
        <f t="shared" si="231"/>
        <v>14562166969</v>
      </c>
      <c r="G3684" s="29">
        <f t="shared" si="232"/>
        <v>50.504829354497694</v>
      </c>
      <c r="H3684" s="30">
        <f t="shared" si="233"/>
        <v>7.5441717206235177</v>
      </c>
      <c r="I3684" s="30">
        <f t="shared" si="234"/>
        <v>7.0769314948698838</v>
      </c>
    </row>
    <row r="3685" spans="1:9" s="8" customFormat="1" x14ac:dyDescent="0.2">
      <c r="A3685" s="31" t="s">
        <v>124</v>
      </c>
      <c r="B3685" s="32">
        <v>5257721964</v>
      </c>
      <c r="C3685" s="32">
        <v>3101604747</v>
      </c>
      <c r="D3685" s="32">
        <v>0</v>
      </c>
      <c r="E3685" s="32">
        <v>0</v>
      </c>
      <c r="F3685" s="32">
        <f t="shared" si="231"/>
        <v>2156117217</v>
      </c>
      <c r="G3685" s="33">
        <f t="shared" si="232"/>
        <v>58.99141811295673</v>
      </c>
      <c r="H3685" s="34">
        <f t="shared" si="233"/>
        <v>0</v>
      </c>
      <c r="I3685" s="34">
        <f t="shared" si="234"/>
        <v>0</v>
      </c>
    </row>
    <row r="3686" spans="1:9" s="8" customFormat="1" x14ac:dyDescent="0.2">
      <c r="A3686" s="31" t="s">
        <v>97</v>
      </c>
      <c r="B3686" s="32">
        <v>24163667596</v>
      </c>
      <c r="C3686" s="32">
        <v>11757617844</v>
      </c>
      <c r="D3686" s="32">
        <v>2219600151</v>
      </c>
      <c r="E3686" s="32">
        <v>2082131584</v>
      </c>
      <c r="F3686" s="32">
        <f t="shared" si="231"/>
        <v>12406049752</v>
      </c>
      <c r="G3686" s="33">
        <f t="shared" si="232"/>
        <v>48.658250231625971</v>
      </c>
      <c r="H3686" s="34">
        <f t="shared" si="233"/>
        <v>9.185692288563958</v>
      </c>
      <c r="I3686" s="34">
        <f t="shared" si="234"/>
        <v>8.6167862379660924</v>
      </c>
    </row>
    <row r="3687" spans="1:9" s="8" customFormat="1" x14ac:dyDescent="0.2">
      <c r="A3687" s="27" t="s">
        <v>5</v>
      </c>
      <c r="B3687" s="28">
        <v>1153687719</v>
      </c>
      <c r="C3687" s="28">
        <v>133996764</v>
      </c>
      <c r="D3687" s="28">
        <v>31201990</v>
      </c>
      <c r="E3687" s="28">
        <v>31201990</v>
      </c>
      <c r="F3687" s="28">
        <f t="shared" si="231"/>
        <v>1019690955</v>
      </c>
      <c r="G3687" s="29">
        <f t="shared" si="232"/>
        <v>11.614647689597188</v>
      </c>
      <c r="H3687" s="30">
        <f t="shared" si="233"/>
        <v>2.7045438281206149</v>
      </c>
      <c r="I3687" s="30">
        <f t="shared" si="234"/>
        <v>2.7045438281206149</v>
      </c>
    </row>
    <row r="3688" spans="1:9" s="9" customFormat="1" x14ac:dyDescent="0.2">
      <c r="A3688" s="31" t="s">
        <v>160</v>
      </c>
      <c r="B3688" s="32">
        <v>1010687719</v>
      </c>
      <c r="C3688" s="32">
        <v>0</v>
      </c>
      <c r="D3688" s="32">
        <v>0</v>
      </c>
      <c r="E3688" s="32">
        <v>0</v>
      </c>
      <c r="F3688" s="32">
        <f t="shared" si="231"/>
        <v>1010687719</v>
      </c>
      <c r="G3688" s="33">
        <f t="shared" si="232"/>
        <v>0</v>
      </c>
      <c r="H3688" s="34">
        <f t="shared" si="233"/>
        <v>0</v>
      </c>
      <c r="I3688" s="34">
        <f t="shared" si="234"/>
        <v>0</v>
      </c>
    </row>
    <row r="3689" spans="1:9" s="8" customFormat="1" x14ac:dyDescent="0.2">
      <c r="A3689" s="31" t="s">
        <v>102</v>
      </c>
      <c r="B3689" s="32">
        <v>123000000</v>
      </c>
      <c r="C3689" s="32">
        <v>119560885</v>
      </c>
      <c r="D3689" s="32">
        <v>16766111</v>
      </c>
      <c r="E3689" s="32">
        <v>16766111</v>
      </c>
      <c r="F3689" s="32">
        <f t="shared" si="231"/>
        <v>3439115</v>
      </c>
      <c r="G3689" s="33">
        <f t="shared" si="232"/>
        <v>97.203971544715444</v>
      </c>
      <c r="H3689" s="34">
        <f t="shared" si="233"/>
        <v>13.630984552845529</v>
      </c>
      <c r="I3689" s="34">
        <f t="shared" si="234"/>
        <v>13.630984552845529</v>
      </c>
    </row>
    <row r="3690" spans="1:9" s="8" customFormat="1" x14ac:dyDescent="0.2">
      <c r="A3690" s="31" t="s">
        <v>105</v>
      </c>
      <c r="B3690" s="32">
        <v>20000000</v>
      </c>
      <c r="C3690" s="32">
        <v>14435879</v>
      </c>
      <c r="D3690" s="32">
        <v>14435879</v>
      </c>
      <c r="E3690" s="32">
        <v>14435879</v>
      </c>
      <c r="F3690" s="32">
        <f t="shared" si="231"/>
        <v>5564121</v>
      </c>
      <c r="G3690" s="33">
        <f t="shared" si="232"/>
        <v>72.179395</v>
      </c>
      <c r="H3690" s="34">
        <f t="shared" si="233"/>
        <v>72.179395</v>
      </c>
      <c r="I3690" s="34">
        <f t="shared" si="234"/>
        <v>72.179395</v>
      </c>
    </row>
    <row r="3691" spans="1:9" s="8" customFormat="1" x14ac:dyDescent="0.2">
      <c r="A3691" s="27" t="s">
        <v>67</v>
      </c>
      <c r="B3691" s="28">
        <v>1177055914</v>
      </c>
      <c r="C3691" s="28">
        <v>1059377371</v>
      </c>
      <c r="D3691" s="28">
        <v>953544158</v>
      </c>
      <c r="E3691" s="28">
        <v>953059973</v>
      </c>
      <c r="F3691" s="28">
        <f t="shared" si="231"/>
        <v>117678543</v>
      </c>
      <c r="G3691" s="29">
        <f t="shared" si="232"/>
        <v>90.002297970697768</v>
      </c>
      <c r="H3691" s="30">
        <f t="shared" si="233"/>
        <v>81.01094830402424</v>
      </c>
      <c r="I3691" s="30">
        <f t="shared" si="234"/>
        <v>80.969813044922176</v>
      </c>
    </row>
    <row r="3692" spans="1:9" s="9" customFormat="1" x14ac:dyDescent="0.2">
      <c r="A3692" s="31" t="s">
        <v>317</v>
      </c>
      <c r="B3692" s="32">
        <v>1177055914</v>
      </c>
      <c r="C3692" s="32">
        <v>1059377371</v>
      </c>
      <c r="D3692" s="32">
        <v>953544158</v>
      </c>
      <c r="E3692" s="32">
        <v>953059973</v>
      </c>
      <c r="F3692" s="32">
        <f t="shared" si="231"/>
        <v>117678543</v>
      </c>
      <c r="G3692" s="33">
        <f t="shared" si="232"/>
        <v>90.002297970697768</v>
      </c>
      <c r="H3692" s="34">
        <f t="shared" si="233"/>
        <v>81.01094830402424</v>
      </c>
      <c r="I3692" s="34">
        <f t="shared" si="234"/>
        <v>80.969813044922176</v>
      </c>
    </row>
    <row r="3693" spans="1:9" s="9" customFormat="1" x14ac:dyDescent="0.2">
      <c r="A3693" s="27" t="s">
        <v>6</v>
      </c>
      <c r="B3693" s="28">
        <v>3000000000</v>
      </c>
      <c r="C3693" s="28">
        <v>2726290000</v>
      </c>
      <c r="D3693" s="28">
        <v>817887000</v>
      </c>
      <c r="E3693" s="28">
        <v>817887000</v>
      </c>
      <c r="F3693" s="28">
        <f t="shared" si="231"/>
        <v>273710000</v>
      </c>
      <c r="G3693" s="29">
        <f t="shared" si="232"/>
        <v>90.876333333333335</v>
      </c>
      <c r="H3693" s="30">
        <f t="shared" si="233"/>
        <v>27.262900000000002</v>
      </c>
      <c r="I3693" s="30">
        <f t="shared" si="234"/>
        <v>27.262900000000002</v>
      </c>
    </row>
    <row r="3694" spans="1:9" s="8" customFormat="1" x14ac:dyDescent="0.2">
      <c r="A3694" s="31" t="s">
        <v>1861</v>
      </c>
      <c r="B3694" s="32">
        <v>3000000000</v>
      </c>
      <c r="C3694" s="32">
        <v>2726290000</v>
      </c>
      <c r="D3694" s="32">
        <v>817887000</v>
      </c>
      <c r="E3694" s="32">
        <v>817887000</v>
      </c>
      <c r="F3694" s="32">
        <f t="shared" si="231"/>
        <v>273710000</v>
      </c>
      <c r="G3694" s="33">
        <f t="shared" si="232"/>
        <v>90.876333333333335</v>
      </c>
      <c r="H3694" s="34">
        <f t="shared" si="233"/>
        <v>27.262900000000002</v>
      </c>
      <c r="I3694" s="34">
        <f t="shared" si="234"/>
        <v>27.262900000000002</v>
      </c>
    </row>
    <row r="3695" spans="1:9" s="8" customFormat="1" x14ac:dyDescent="0.2">
      <c r="A3695" s="27" t="s">
        <v>1567</v>
      </c>
      <c r="B3695" s="28">
        <v>97177143696</v>
      </c>
      <c r="C3695" s="28">
        <v>85134704164.200012</v>
      </c>
      <c r="D3695" s="28">
        <v>60776596140.900002</v>
      </c>
      <c r="E3695" s="28">
        <v>60723532330.400002</v>
      </c>
      <c r="F3695" s="28">
        <f t="shared" si="231"/>
        <v>12042439531.799988</v>
      </c>
      <c r="G3695" s="29">
        <f t="shared" si="232"/>
        <v>87.607744914305727</v>
      </c>
      <c r="H3695" s="30">
        <f t="shared" si="233"/>
        <v>62.542068874783865</v>
      </c>
      <c r="I3695" s="30">
        <f t="shared" si="234"/>
        <v>62.487463636883476</v>
      </c>
    </row>
    <row r="3696" spans="1:9" s="8" customFormat="1" x14ac:dyDescent="0.2">
      <c r="A3696" s="27" t="s">
        <v>4</v>
      </c>
      <c r="B3696" s="28">
        <v>39639550000</v>
      </c>
      <c r="C3696" s="28">
        <v>36599102565.270004</v>
      </c>
      <c r="D3696" s="28">
        <v>31961124784.32</v>
      </c>
      <c r="E3696" s="28">
        <v>31961124784.32</v>
      </c>
      <c r="F3696" s="28">
        <f t="shared" si="231"/>
        <v>3040447434.7299957</v>
      </c>
      <c r="G3696" s="29">
        <f t="shared" si="232"/>
        <v>92.32976298991791</v>
      </c>
      <c r="H3696" s="30">
        <f t="shared" si="233"/>
        <v>80.629383492799491</v>
      </c>
      <c r="I3696" s="30">
        <f t="shared" si="234"/>
        <v>80.629383492799491</v>
      </c>
    </row>
    <row r="3697" spans="1:9" s="8" customFormat="1" x14ac:dyDescent="0.2">
      <c r="A3697" s="27" t="s">
        <v>1378</v>
      </c>
      <c r="B3697" s="28">
        <v>38238611983</v>
      </c>
      <c r="C3697" s="28">
        <v>35703384149.110001</v>
      </c>
      <c r="D3697" s="28">
        <v>31065406368.16</v>
      </c>
      <c r="E3697" s="28">
        <v>31065406368.16</v>
      </c>
      <c r="F3697" s="28">
        <f t="shared" si="231"/>
        <v>2535227833.8899994</v>
      </c>
      <c r="G3697" s="29">
        <f t="shared" si="232"/>
        <v>93.369979446384974</v>
      </c>
      <c r="H3697" s="30">
        <f t="shared" si="233"/>
        <v>81.240936208591876</v>
      </c>
      <c r="I3697" s="30">
        <f t="shared" si="234"/>
        <v>81.240936208591876</v>
      </c>
    </row>
    <row r="3698" spans="1:9" s="8" customFormat="1" x14ac:dyDescent="0.2">
      <c r="A3698" s="31" t="s">
        <v>124</v>
      </c>
      <c r="B3698" s="32">
        <v>351354393</v>
      </c>
      <c r="C3698" s="32">
        <v>0</v>
      </c>
      <c r="D3698" s="32">
        <v>0</v>
      </c>
      <c r="E3698" s="32">
        <v>0</v>
      </c>
      <c r="F3698" s="32">
        <f t="shared" si="231"/>
        <v>351354393</v>
      </c>
      <c r="G3698" s="33">
        <f t="shared" si="232"/>
        <v>0</v>
      </c>
      <c r="H3698" s="34">
        <f t="shared" si="233"/>
        <v>0</v>
      </c>
      <c r="I3698" s="34">
        <f t="shared" si="234"/>
        <v>0</v>
      </c>
    </row>
    <row r="3699" spans="1:9" s="8" customFormat="1" x14ac:dyDescent="0.2">
      <c r="A3699" s="31" t="s">
        <v>97</v>
      </c>
      <c r="B3699" s="32">
        <v>37887257590</v>
      </c>
      <c r="C3699" s="32">
        <v>35703384149.110001</v>
      </c>
      <c r="D3699" s="32">
        <v>31065406368.16</v>
      </c>
      <c r="E3699" s="32">
        <v>31065406368.16</v>
      </c>
      <c r="F3699" s="32">
        <f t="shared" si="231"/>
        <v>2183873440.8899994</v>
      </c>
      <c r="G3699" s="33">
        <f t="shared" si="232"/>
        <v>94.235862979255558</v>
      </c>
      <c r="H3699" s="34">
        <f t="shared" si="233"/>
        <v>81.994338846946349</v>
      </c>
      <c r="I3699" s="34">
        <f t="shared" si="234"/>
        <v>81.994338846946349</v>
      </c>
    </row>
    <row r="3700" spans="1:9" s="8" customFormat="1" x14ac:dyDescent="0.2">
      <c r="A3700" s="27" t="s">
        <v>5</v>
      </c>
      <c r="B3700" s="28">
        <v>436723000</v>
      </c>
      <c r="C3700" s="28">
        <v>0</v>
      </c>
      <c r="D3700" s="28">
        <v>0</v>
      </c>
      <c r="E3700" s="28">
        <v>0</v>
      </c>
      <c r="F3700" s="28">
        <f t="shared" si="231"/>
        <v>436723000</v>
      </c>
      <c r="G3700" s="29">
        <f t="shared" si="232"/>
        <v>0</v>
      </c>
      <c r="H3700" s="30">
        <f t="shared" si="233"/>
        <v>0</v>
      </c>
      <c r="I3700" s="30">
        <f t="shared" si="234"/>
        <v>0</v>
      </c>
    </row>
    <row r="3701" spans="1:9" s="9" customFormat="1" x14ac:dyDescent="0.2">
      <c r="A3701" s="31" t="s">
        <v>160</v>
      </c>
      <c r="B3701" s="32">
        <v>3000</v>
      </c>
      <c r="C3701" s="32">
        <v>0</v>
      </c>
      <c r="D3701" s="32">
        <v>0</v>
      </c>
      <c r="E3701" s="32">
        <v>0</v>
      </c>
      <c r="F3701" s="32">
        <f t="shared" si="231"/>
        <v>3000</v>
      </c>
      <c r="G3701" s="33">
        <f t="shared" si="232"/>
        <v>0</v>
      </c>
      <c r="H3701" s="34">
        <f t="shared" si="233"/>
        <v>0</v>
      </c>
      <c r="I3701" s="34">
        <f t="shared" si="234"/>
        <v>0</v>
      </c>
    </row>
    <row r="3702" spans="1:9" s="8" customFormat="1" x14ac:dyDescent="0.2">
      <c r="A3702" s="31" t="s">
        <v>105</v>
      </c>
      <c r="B3702" s="32">
        <v>218360000</v>
      </c>
      <c r="C3702" s="32">
        <v>0</v>
      </c>
      <c r="D3702" s="32">
        <v>0</v>
      </c>
      <c r="E3702" s="32">
        <v>0</v>
      </c>
      <c r="F3702" s="32">
        <f t="shared" si="231"/>
        <v>218360000</v>
      </c>
      <c r="G3702" s="33">
        <f t="shared" si="232"/>
        <v>0</v>
      </c>
      <c r="H3702" s="34">
        <f t="shared" si="233"/>
        <v>0</v>
      </c>
      <c r="I3702" s="34">
        <f t="shared" si="234"/>
        <v>0</v>
      </c>
    </row>
    <row r="3703" spans="1:9" s="8" customFormat="1" x14ac:dyDescent="0.2">
      <c r="A3703" s="31" t="s">
        <v>135</v>
      </c>
      <c r="B3703" s="32">
        <v>218360000</v>
      </c>
      <c r="C3703" s="32">
        <v>0</v>
      </c>
      <c r="D3703" s="32">
        <v>0</v>
      </c>
      <c r="E3703" s="32">
        <v>0</v>
      </c>
      <c r="F3703" s="32">
        <f t="shared" si="231"/>
        <v>218360000</v>
      </c>
      <c r="G3703" s="33">
        <f t="shared" si="232"/>
        <v>0</v>
      </c>
      <c r="H3703" s="34">
        <f t="shared" si="233"/>
        <v>0</v>
      </c>
      <c r="I3703" s="34">
        <f t="shared" si="234"/>
        <v>0</v>
      </c>
    </row>
    <row r="3704" spans="1:9" s="8" customFormat="1" x14ac:dyDescent="0.2">
      <c r="A3704" s="27" t="s">
        <v>63</v>
      </c>
      <c r="B3704" s="28">
        <v>964215017</v>
      </c>
      <c r="C3704" s="28">
        <v>895718416.15999997</v>
      </c>
      <c r="D3704" s="28">
        <v>895718416.15999997</v>
      </c>
      <c r="E3704" s="28">
        <v>895718416.15999997</v>
      </c>
      <c r="F3704" s="28">
        <f t="shared" si="231"/>
        <v>68496600.840000033</v>
      </c>
      <c r="G3704" s="29">
        <f t="shared" si="232"/>
        <v>92.896127976401345</v>
      </c>
      <c r="H3704" s="30">
        <f t="shared" si="233"/>
        <v>92.896127976401345</v>
      </c>
      <c r="I3704" s="30">
        <f t="shared" si="234"/>
        <v>92.896127976401345</v>
      </c>
    </row>
    <row r="3705" spans="1:9" s="8" customFormat="1" x14ac:dyDescent="0.2">
      <c r="A3705" s="31" t="s">
        <v>106</v>
      </c>
      <c r="B3705" s="32">
        <v>645425613</v>
      </c>
      <c r="C3705" s="32">
        <v>608859012.15999997</v>
      </c>
      <c r="D3705" s="32">
        <v>608859012.15999997</v>
      </c>
      <c r="E3705" s="32">
        <v>608859012.15999997</v>
      </c>
      <c r="F3705" s="32">
        <f t="shared" si="231"/>
        <v>36566600.840000033</v>
      </c>
      <c r="G3705" s="33">
        <f t="shared" si="232"/>
        <v>94.334498026808234</v>
      </c>
      <c r="H3705" s="34">
        <f t="shared" si="233"/>
        <v>94.334498026808234</v>
      </c>
      <c r="I3705" s="34">
        <f t="shared" si="234"/>
        <v>94.334498026808234</v>
      </c>
    </row>
    <row r="3706" spans="1:9" s="8" customFormat="1" x14ac:dyDescent="0.2">
      <c r="A3706" s="31" t="s">
        <v>108</v>
      </c>
      <c r="B3706" s="32">
        <v>286859404</v>
      </c>
      <c r="C3706" s="32">
        <v>286859404</v>
      </c>
      <c r="D3706" s="32">
        <v>286859404</v>
      </c>
      <c r="E3706" s="32">
        <v>286859404</v>
      </c>
      <c r="F3706" s="32">
        <f t="shared" si="231"/>
        <v>0</v>
      </c>
      <c r="G3706" s="33">
        <f t="shared" si="232"/>
        <v>100</v>
      </c>
      <c r="H3706" s="34">
        <f t="shared" si="233"/>
        <v>100</v>
      </c>
      <c r="I3706" s="34">
        <f t="shared" si="234"/>
        <v>100</v>
      </c>
    </row>
    <row r="3707" spans="1:9" s="8" customFormat="1" x14ac:dyDescent="0.2">
      <c r="A3707" s="31" t="s">
        <v>287</v>
      </c>
      <c r="B3707" s="32">
        <v>31930000</v>
      </c>
      <c r="C3707" s="32">
        <v>0</v>
      </c>
      <c r="D3707" s="32">
        <v>0</v>
      </c>
      <c r="E3707" s="32">
        <v>0</v>
      </c>
      <c r="F3707" s="32">
        <f t="shared" si="231"/>
        <v>31930000</v>
      </c>
      <c r="G3707" s="33">
        <f t="shared" si="232"/>
        <v>0</v>
      </c>
      <c r="H3707" s="34">
        <f t="shared" si="233"/>
        <v>0</v>
      </c>
      <c r="I3707" s="34">
        <f t="shared" si="234"/>
        <v>0</v>
      </c>
    </row>
    <row r="3708" spans="1:9" s="8" customFormat="1" x14ac:dyDescent="0.2">
      <c r="A3708" s="27" t="s">
        <v>6</v>
      </c>
      <c r="B3708" s="28">
        <v>57537593696</v>
      </c>
      <c r="C3708" s="28">
        <v>48535601598.93</v>
      </c>
      <c r="D3708" s="28">
        <v>28815471356.580002</v>
      </c>
      <c r="E3708" s="28">
        <v>28762407546.080002</v>
      </c>
      <c r="F3708" s="28">
        <f t="shared" si="231"/>
        <v>9001992097.0699997</v>
      </c>
      <c r="G3708" s="29">
        <f t="shared" si="232"/>
        <v>84.354590592314224</v>
      </c>
      <c r="H3708" s="30">
        <f t="shared" si="233"/>
        <v>50.081120021853195</v>
      </c>
      <c r="I3708" s="30">
        <f t="shared" si="234"/>
        <v>49.988895430779124</v>
      </c>
    </row>
    <row r="3709" spans="1:9" s="8" customFormat="1" x14ac:dyDescent="0.2">
      <c r="A3709" s="31" t="s">
        <v>971</v>
      </c>
      <c r="B3709" s="32">
        <v>2165100000</v>
      </c>
      <c r="C3709" s="32">
        <v>2164388184</v>
      </c>
      <c r="D3709" s="32">
        <v>1512800000</v>
      </c>
      <c r="E3709" s="32">
        <v>1512800000</v>
      </c>
      <c r="F3709" s="32">
        <f t="shared" si="231"/>
        <v>711816</v>
      </c>
      <c r="G3709" s="33">
        <f t="shared" si="232"/>
        <v>99.967123181377303</v>
      </c>
      <c r="H3709" s="34">
        <f t="shared" si="233"/>
        <v>69.872061336658817</v>
      </c>
      <c r="I3709" s="34">
        <f t="shared" si="234"/>
        <v>69.872061336658817</v>
      </c>
    </row>
    <row r="3710" spans="1:9" s="8" customFormat="1" ht="22.5" x14ac:dyDescent="0.2">
      <c r="A3710" s="31" t="s">
        <v>972</v>
      </c>
      <c r="B3710" s="32">
        <v>2921143696</v>
      </c>
      <c r="C3710" s="32">
        <v>1103650299</v>
      </c>
      <c r="D3710" s="32">
        <v>0</v>
      </c>
      <c r="E3710" s="32">
        <v>0</v>
      </c>
      <c r="F3710" s="32">
        <f t="shared" si="231"/>
        <v>1817493397</v>
      </c>
      <c r="G3710" s="33">
        <f t="shared" si="232"/>
        <v>37.781445004272051</v>
      </c>
      <c r="H3710" s="34">
        <f t="shared" si="233"/>
        <v>0</v>
      </c>
      <c r="I3710" s="34">
        <f t="shared" si="234"/>
        <v>0</v>
      </c>
    </row>
    <row r="3711" spans="1:9" s="8" customFormat="1" x14ac:dyDescent="0.2">
      <c r="A3711" s="31" t="s">
        <v>973</v>
      </c>
      <c r="B3711" s="32">
        <v>1892126543</v>
      </c>
      <c r="C3711" s="32">
        <v>1850376835</v>
      </c>
      <c r="D3711" s="32">
        <v>847827747</v>
      </c>
      <c r="E3711" s="32">
        <v>847827747</v>
      </c>
      <c r="F3711" s="32">
        <f t="shared" si="231"/>
        <v>41749708</v>
      </c>
      <c r="G3711" s="33">
        <f t="shared" si="232"/>
        <v>97.79350339149066</v>
      </c>
      <c r="H3711" s="34">
        <f t="shared" si="233"/>
        <v>44.808194786790217</v>
      </c>
      <c r="I3711" s="34">
        <f t="shared" si="234"/>
        <v>44.808194786790217</v>
      </c>
    </row>
    <row r="3712" spans="1:9" s="8" customFormat="1" x14ac:dyDescent="0.2">
      <c r="A3712" s="31" t="s">
        <v>974</v>
      </c>
      <c r="B3712" s="32">
        <v>2062000000</v>
      </c>
      <c r="C3712" s="32">
        <v>2046274067</v>
      </c>
      <c r="D3712" s="32">
        <v>727686231.87</v>
      </c>
      <c r="E3712" s="32">
        <v>727686231.87</v>
      </c>
      <c r="F3712" s="32">
        <f t="shared" si="231"/>
        <v>15725933</v>
      </c>
      <c r="G3712" s="33">
        <f t="shared" si="232"/>
        <v>99.23734563530553</v>
      </c>
      <c r="H3712" s="34">
        <f t="shared" si="233"/>
        <v>35.29031192386033</v>
      </c>
      <c r="I3712" s="34">
        <f t="shared" si="234"/>
        <v>35.29031192386033</v>
      </c>
    </row>
    <row r="3713" spans="1:9" s="8" customFormat="1" ht="22.5" x14ac:dyDescent="0.2">
      <c r="A3713" s="31" t="s">
        <v>975</v>
      </c>
      <c r="B3713" s="32">
        <v>2165100000</v>
      </c>
      <c r="C3713" s="32">
        <v>2164691772</v>
      </c>
      <c r="D3713" s="32">
        <v>1617907824</v>
      </c>
      <c r="E3713" s="32">
        <v>1617907824</v>
      </c>
      <c r="F3713" s="32">
        <f t="shared" si="231"/>
        <v>408228</v>
      </c>
      <c r="G3713" s="33">
        <f t="shared" si="232"/>
        <v>99.981145074130524</v>
      </c>
      <c r="H3713" s="34">
        <f t="shared" si="233"/>
        <v>74.726701953720394</v>
      </c>
      <c r="I3713" s="34">
        <f t="shared" si="234"/>
        <v>74.726701953720394</v>
      </c>
    </row>
    <row r="3714" spans="1:9" s="8" customFormat="1" ht="22.5" x14ac:dyDescent="0.2">
      <c r="A3714" s="31" t="s">
        <v>976</v>
      </c>
      <c r="B3714" s="32">
        <v>3093000000</v>
      </c>
      <c r="C3714" s="32">
        <v>3093000000</v>
      </c>
      <c r="D3714" s="32">
        <v>2310564342</v>
      </c>
      <c r="E3714" s="32">
        <v>2310564342</v>
      </c>
      <c r="F3714" s="32">
        <f t="shared" si="231"/>
        <v>0</v>
      </c>
      <c r="G3714" s="33">
        <f t="shared" si="232"/>
        <v>100</v>
      </c>
      <c r="H3714" s="34">
        <f t="shared" si="233"/>
        <v>74.703017846750726</v>
      </c>
      <c r="I3714" s="34">
        <f t="shared" si="234"/>
        <v>74.703017846750726</v>
      </c>
    </row>
    <row r="3715" spans="1:9" s="8" customFormat="1" x14ac:dyDescent="0.2">
      <c r="A3715" s="31" t="s">
        <v>977</v>
      </c>
      <c r="B3715" s="32">
        <v>3215392369</v>
      </c>
      <c r="C3715" s="32">
        <v>3215392369</v>
      </c>
      <c r="D3715" s="32">
        <v>1678509311</v>
      </c>
      <c r="E3715" s="32">
        <v>1678509311</v>
      </c>
      <c r="F3715" s="32">
        <f t="shared" si="231"/>
        <v>0</v>
      </c>
      <c r="G3715" s="33">
        <f t="shared" si="232"/>
        <v>100</v>
      </c>
      <c r="H3715" s="34">
        <f t="shared" si="233"/>
        <v>52.202316805336679</v>
      </c>
      <c r="I3715" s="34">
        <f t="shared" si="234"/>
        <v>52.202316805336679</v>
      </c>
    </row>
    <row r="3716" spans="1:9" s="8" customFormat="1" ht="22.5" x14ac:dyDescent="0.2">
      <c r="A3716" s="31" t="s">
        <v>978</v>
      </c>
      <c r="B3716" s="32">
        <v>2536260000</v>
      </c>
      <c r="C3716" s="32">
        <v>2536045089</v>
      </c>
      <c r="D3716" s="32">
        <v>341349223.00999999</v>
      </c>
      <c r="E3716" s="32">
        <v>341349223.00999999</v>
      </c>
      <c r="F3716" s="32">
        <f t="shared" si="231"/>
        <v>214911</v>
      </c>
      <c r="G3716" s="33">
        <f t="shared" si="232"/>
        <v>99.991526460220953</v>
      </c>
      <c r="H3716" s="34">
        <f t="shared" si="233"/>
        <v>13.458763021535647</v>
      </c>
      <c r="I3716" s="34">
        <f t="shared" si="234"/>
        <v>13.458763021535647</v>
      </c>
    </row>
    <row r="3717" spans="1:9" s="8" customFormat="1" x14ac:dyDescent="0.2">
      <c r="A3717" s="31" t="s">
        <v>979</v>
      </c>
      <c r="B3717" s="32">
        <v>4632602066</v>
      </c>
      <c r="C3717" s="32">
        <v>3000112026.9299998</v>
      </c>
      <c r="D3717" s="32">
        <v>893004271.70000005</v>
      </c>
      <c r="E3717" s="32">
        <v>839940461.20000005</v>
      </c>
      <c r="F3717" s="32">
        <f t="shared" si="231"/>
        <v>1632490039.0700002</v>
      </c>
      <c r="G3717" s="33">
        <f t="shared" si="232"/>
        <v>64.760840326620865</v>
      </c>
      <c r="H3717" s="34">
        <f t="shared" si="233"/>
        <v>19.27651585388729</v>
      </c>
      <c r="I3717" s="34">
        <f t="shared" si="234"/>
        <v>18.131072974399526</v>
      </c>
    </row>
    <row r="3718" spans="1:9" s="8" customFormat="1" x14ac:dyDescent="0.2">
      <c r="A3718" s="31" t="s">
        <v>980</v>
      </c>
      <c r="B3718" s="32">
        <v>23917339011</v>
      </c>
      <c r="C3718" s="32">
        <v>23915127913</v>
      </c>
      <c r="D3718" s="32">
        <v>18711858922</v>
      </c>
      <c r="E3718" s="32">
        <v>18711858922</v>
      </c>
      <c r="F3718" s="32">
        <f t="shared" si="231"/>
        <v>2211098</v>
      </c>
      <c r="G3718" s="33">
        <f t="shared" si="232"/>
        <v>99.990755250828769</v>
      </c>
      <c r="H3718" s="34">
        <f t="shared" si="233"/>
        <v>78.235538298780199</v>
      </c>
      <c r="I3718" s="34">
        <f t="shared" si="234"/>
        <v>78.235538298780199</v>
      </c>
    </row>
    <row r="3719" spans="1:9" s="8" customFormat="1" x14ac:dyDescent="0.2">
      <c r="A3719" s="31" t="s">
        <v>981</v>
      </c>
      <c r="B3719" s="32">
        <v>4200000000</v>
      </c>
      <c r="C3719" s="32">
        <v>3446543044</v>
      </c>
      <c r="D3719" s="32">
        <v>173963484</v>
      </c>
      <c r="E3719" s="32">
        <v>173963484</v>
      </c>
      <c r="F3719" s="32">
        <f t="shared" ref="F3719:F3782" si="235">+B3719-C3719</f>
        <v>753456956</v>
      </c>
      <c r="G3719" s="33">
        <f t="shared" si="232"/>
        <v>82.060548666666662</v>
      </c>
      <c r="H3719" s="34">
        <f t="shared" si="233"/>
        <v>4.1419877142857144</v>
      </c>
      <c r="I3719" s="34">
        <f t="shared" si="234"/>
        <v>4.1419877142857144</v>
      </c>
    </row>
    <row r="3720" spans="1:9" s="8" customFormat="1" x14ac:dyDescent="0.2">
      <c r="A3720" s="31" t="s">
        <v>1862</v>
      </c>
      <c r="B3720" s="32">
        <v>4737530011</v>
      </c>
      <c r="C3720" s="32">
        <v>0</v>
      </c>
      <c r="D3720" s="32">
        <v>0</v>
      </c>
      <c r="E3720" s="32">
        <v>0</v>
      </c>
      <c r="F3720" s="32">
        <f t="shared" si="235"/>
        <v>4737530011</v>
      </c>
      <c r="G3720" s="33">
        <f t="shared" si="232"/>
        <v>0</v>
      </c>
      <c r="H3720" s="34">
        <f t="shared" si="233"/>
        <v>0</v>
      </c>
      <c r="I3720" s="34">
        <f t="shared" si="234"/>
        <v>0</v>
      </c>
    </row>
    <row r="3721" spans="1:9" s="8" customFormat="1" x14ac:dyDescent="0.2">
      <c r="A3721" s="27" t="s">
        <v>1568</v>
      </c>
      <c r="B3721" s="28">
        <v>14183100000</v>
      </c>
      <c r="C3721" s="28">
        <v>14165151216.469999</v>
      </c>
      <c r="D3721" s="28">
        <v>14165151216.469999</v>
      </c>
      <c r="E3721" s="28">
        <v>11440451216.469999</v>
      </c>
      <c r="F3721" s="28">
        <f t="shared" si="235"/>
        <v>17948783.530000687</v>
      </c>
      <c r="G3721" s="29">
        <f t="shared" si="232"/>
        <v>99.87344950307056</v>
      </c>
      <c r="H3721" s="30">
        <f t="shared" si="233"/>
        <v>99.87344950307056</v>
      </c>
      <c r="I3721" s="30">
        <f t="shared" si="234"/>
        <v>80.662557667012152</v>
      </c>
    </row>
    <row r="3722" spans="1:9" s="8" customFormat="1" x14ac:dyDescent="0.2">
      <c r="A3722" s="27" t="s">
        <v>4</v>
      </c>
      <c r="B3722" s="28">
        <v>14183100000</v>
      </c>
      <c r="C3722" s="28">
        <v>14165151216.469999</v>
      </c>
      <c r="D3722" s="28">
        <v>14165151216.469999</v>
      </c>
      <c r="E3722" s="28">
        <v>11440451216.469999</v>
      </c>
      <c r="F3722" s="28">
        <f t="shared" si="235"/>
        <v>17948783.530000687</v>
      </c>
      <c r="G3722" s="29">
        <f t="shared" si="232"/>
        <v>99.87344950307056</v>
      </c>
      <c r="H3722" s="30">
        <f t="shared" si="233"/>
        <v>99.87344950307056</v>
      </c>
      <c r="I3722" s="30">
        <f t="shared" si="234"/>
        <v>80.662557667012152</v>
      </c>
    </row>
    <row r="3723" spans="1:9" s="8" customFormat="1" x14ac:dyDescent="0.2">
      <c r="A3723" s="27" t="s">
        <v>1378</v>
      </c>
      <c r="B3723" s="28">
        <v>372040000</v>
      </c>
      <c r="C3723" s="28">
        <v>367065376.49000001</v>
      </c>
      <c r="D3723" s="28">
        <v>367065376.49000001</v>
      </c>
      <c r="E3723" s="28">
        <v>367065376.49000001</v>
      </c>
      <c r="F3723" s="28">
        <f t="shared" si="235"/>
        <v>4974623.5099999905</v>
      </c>
      <c r="G3723" s="29">
        <f t="shared" si="232"/>
        <v>98.66287939200086</v>
      </c>
      <c r="H3723" s="30">
        <f t="shared" si="233"/>
        <v>98.66287939200086</v>
      </c>
      <c r="I3723" s="30">
        <f t="shared" si="234"/>
        <v>98.66287939200086</v>
      </c>
    </row>
    <row r="3724" spans="1:9" s="8" customFormat="1" x14ac:dyDescent="0.2">
      <c r="A3724" s="31" t="s">
        <v>124</v>
      </c>
      <c r="B3724" s="32">
        <v>366000000</v>
      </c>
      <c r="C3724" s="32">
        <v>366000000</v>
      </c>
      <c r="D3724" s="32">
        <v>366000000</v>
      </c>
      <c r="E3724" s="32">
        <v>366000000</v>
      </c>
      <c r="F3724" s="32">
        <f t="shared" si="235"/>
        <v>0</v>
      </c>
      <c r="G3724" s="33">
        <f t="shared" si="232"/>
        <v>100</v>
      </c>
      <c r="H3724" s="34">
        <f t="shared" si="233"/>
        <v>100</v>
      </c>
      <c r="I3724" s="34">
        <f t="shared" si="234"/>
        <v>100</v>
      </c>
    </row>
    <row r="3725" spans="1:9" s="8" customFormat="1" x14ac:dyDescent="0.2">
      <c r="A3725" s="31" t="s">
        <v>97</v>
      </c>
      <c r="B3725" s="32">
        <v>6040000</v>
      </c>
      <c r="C3725" s="32">
        <v>1065376.49</v>
      </c>
      <c r="D3725" s="32">
        <v>1065376.49</v>
      </c>
      <c r="E3725" s="32">
        <v>1065376.49</v>
      </c>
      <c r="F3725" s="32">
        <f t="shared" si="235"/>
        <v>4974623.51</v>
      </c>
      <c r="G3725" s="33">
        <f t="shared" ref="G3725:G3788" si="236">IFERROR(IF(C3725&gt;0,+C3725/B3725*100,0),0)</f>
        <v>17.638683609271524</v>
      </c>
      <c r="H3725" s="34">
        <f t="shared" ref="H3725:H3788" si="237">IFERROR(IF(D3725&gt;0,+D3725/B3725*100,0),0)</f>
        <v>17.638683609271524</v>
      </c>
      <c r="I3725" s="34">
        <f t="shared" ref="I3725:I3788" si="238">IFERROR(IF(E3725&gt;0,+E3725/B3725*100,0),0)</f>
        <v>17.638683609271524</v>
      </c>
    </row>
    <row r="3726" spans="1:9" s="8" customFormat="1" x14ac:dyDescent="0.2">
      <c r="A3726" s="27" t="s">
        <v>65</v>
      </c>
      <c r="B3726" s="28">
        <v>13778454560</v>
      </c>
      <c r="C3726" s="28">
        <v>13765480399.98</v>
      </c>
      <c r="D3726" s="28">
        <v>13765480399.98</v>
      </c>
      <c r="E3726" s="28">
        <v>11040780399.98</v>
      </c>
      <c r="F3726" s="28">
        <f t="shared" si="235"/>
        <v>12974160.020000458</v>
      </c>
      <c r="G3726" s="29">
        <f t="shared" si="236"/>
        <v>99.905837334923859</v>
      </c>
      <c r="H3726" s="30">
        <f t="shared" si="237"/>
        <v>99.905837334923859</v>
      </c>
      <c r="I3726" s="30">
        <f t="shared" si="238"/>
        <v>80.130760325126033</v>
      </c>
    </row>
    <row r="3727" spans="1:9" s="8" customFormat="1" x14ac:dyDescent="0.2">
      <c r="A3727" s="31" t="s">
        <v>1440</v>
      </c>
      <c r="B3727" s="32">
        <v>13778454560</v>
      </c>
      <c r="C3727" s="32">
        <v>13765480399.98</v>
      </c>
      <c r="D3727" s="32">
        <v>13765480399.98</v>
      </c>
      <c r="E3727" s="32">
        <v>11040780399.98</v>
      </c>
      <c r="F3727" s="32">
        <f t="shared" si="235"/>
        <v>12974160.020000458</v>
      </c>
      <c r="G3727" s="33">
        <f t="shared" si="236"/>
        <v>99.905837334923859</v>
      </c>
      <c r="H3727" s="34">
        <f t="shared" si="237"/>
        <v>99.905837334923859</v>
      </c>
      <c r="I3727" s="34">
        <f t="shared" si="238"/>
        <v>80.130760325126033</v>
      </c>
    </row>
    <row r="3728" spans="1:9" s="8" customFormat="1" x14ac:dyDescent="0.2">
      <c r="A3728" s="27" t="s">
        <v>63</v>
      </c>
      <c r="B3728" s="28">
        <v>32605440</v>
      </c>
      <c r="C3728" s="28">
        <v>32605440</v>
      </c>
      <c r="D3728" s="28">
        <v>32605440</v>
      </c>
      <c r="E3728" s="28">
        <v>32605440</v>
      </c>
      <c r="F3728" s="28">
        <f t="shared" si="235"/>
        <v>0</v>
      </c>
      <c r="G3728" s="29">
        <f t="shared" si="236"/>
        <v>100</v>
      </c>
      <c r="H3728" s="30">
        <f t="shared" si="237"/>
        <v>100</v>
      </c>
      <c r="I3728" s="30">
        <f t="shared" si="238"/>
        <v>100</v>
      </c>
    </row>
    <row r="3729" spans="1:9" s="8" customFormat="1" x14ac:dyDescent="0.2">
      <c r="A3729" s="31" t="s">
        <v>108</v>
      </c>
      <c r="B3729" s="32">
        <v>32605440</v>
      </c>
      <c r="C3729" s="32">
        <v>32605440</v>
      </c>
      <c r="D3729" s="32">
        <v>32605440</v>
      </c>
      <c r="E3729" s="32">
        <v>32605440</v>
      </c>
      <c r="F3729" s="32">
        <f t="shared" si="235"/>
        <v>0</v>
      </c>
      <c r="G3729" s="33">
        <f t="shared" si="236"/>
        <v>100</v>
      </c>
      <c r="H3729" s="34">
        <f t="shared" si="237"/>
        <v>100</v>
      </c>
      <c r="I3729" s="34">
        <f t="shared" si="238"/>
        <v>100</v>
      </c>
    </row>
    <row r="3730" spans="1:9" s="8" customFormat="1" x14ac:dyDescent="0.2">
      <c r="A3730" s="23" t="s">
        <v>46</v>
      </c>
      <c r="B3730" s="24">
        <v>1174838497358.9998</v>
      </c>
      <c r="C3730" s="24">
        <v>1077899284672.1304</v>
      </c>
      <c r="D3730" s="24">
        <v>1067661503611.0806</v>
      </c>
      <c r="E3730" s="24">
        <v>1064154937069.9705</v>
      </c>
      <c r="F3730" s="24">
        <f t="shared" si="235"/>
        <v>96939212686.869385</v>
      </c>
      <c r="G3730" s="25">
        <f t="shared" si="236"/>
        <v>91.748720108782123</v>
      </c>
      <c r="H3730" s="26">
        <f t="shared" si="237"/>
        <v>90.877299817051465</v>
      </c>
      <c r="I3730" s="26">
        <f t="shared" si="238"/>
        <v>90.578827597338488</v>
      </c>
    </row>
    <row r="3731" spans="1:9" s="8" customFormat="1" x14ac:dyDescent="0.2">
      <c r="A3731" s="27" t="s">
        <v>1569</v>
      </c>
      <c r="B3731" s="28">
        <v>508476207535</v>
      </c>
      <c r="C3731" s="28">
        <v>442422993855.60999</v>
      </c>
      <c r="D3731" s="28">
        <v>440528558977.83997</v>
      </c>
      <c r="E3731" s="28">
        <v>440159072880.89996</v>
      </c>
      <c r="F3731" s="28">
        <f t="shared" si="235"/>
        <v>66053213679.390015</v>
      </c>
      <c r="G3731" s="29">
        <f t="shared" si="236"/>
        <v>87.009576318309172</v>
      </c>
      <c r="H3731" s="30">
        <f t="shared" si="237"/>
        <v>86.637005320945519</v>
      </c>
      <c r="I3731" s="30">
        <f t="shared" si="238"/>
        <v>86.564339955002211</v>
      </c>
    </row>
    <row r="3732" spans="1:9" s="8" customFormat="1" x14ac:dyDescent="0.2">
      <c r="A3732" s="27" t="s">
        <v>4</v>
      </c>
      <c r="B3732" s="28">
        <v>508476207535</v>
      </c>
      <c r="C3732" s="28">
        <v>442422993855.60999</v>
      </c>
      <c r="D3732" s="28">
        <v>440528558977.83997</v>
      </c>
      <c r="E3732" s="28">
        <v>440159072880.89996</v>
      </c>
      <c r="F3732" s="28">
        <f t="shared" si="235"/>
        <v>66053213679.390015</v>
      </c>
      <c r="G3732" s="29">
        <f t="shared" si="236"/>
        <v>87.009576318309172</v>
      </c>
      <c r="H3732" s="30">
        <f t="shared" si="237"/>
        <v>86.637005320945519</v>
      </c>
      <c r="I3732" s="30">
        <f t="shared" si="238"/>
        <v>86.564339955002211</v>
      </c>
    </row>
    <row r="3733" spans="1:9" s="8" customFormat="1" x14ac:dyDescent="0.2">
      <c r="A3733" s="27" t="s">
        <v>62</v>
      </c>
      <c r="B3733" s="28">
        <v>486083470013</v>
      </c>
      <c r="C3733" s="28">
        <v>425568239272.5</v>
      </c>
      <c r="D3733" s="28">
        <v>423691845394.72998</v>
      </c>
      <c r="E3733" s="28">
        <v>423322359297.78998</v>
      </c>
      <c r="F3733" s="28">
        <f t="shared" si="235"/>
        <v>60515230740.5</v>
      </c>
      <c r="G3733" s="29">
        <f t="shared" si="236"/>
        <v>87.550444630655406</v>
      </c>
      <c r="H3733" s="30">
        <f t="shared" si="237"/>
        <v>87.164421654453434</v>
      </c>
      <c r="I3733" s="30">
        <f t="shared" si="238"/>
        <v>87.088408763718803</v>
      </c>
    </row>
    <row r="3734" spans="1:9" s="9" customFormat="1" x14ac:dyDescent="0.2">
      <c r="A3734" s="31" t="s">
        <v>94</v>
      </c>
      <c r="B3734" s="32">
        <v>244350000000</v>
      </c>
      <c r="C3734" s="32">
        <v>217622832187.07001</v>
      </c>
      <c r="D3734" s="32">
        <v>217622832187.07001</v>
      </c>
      <c r="E3734" s="32">
        <v>217486170503.06</v>
      </c>
      <c r="F3734" s="32">
        <f t="shared" si="235"/>
        <v>26727167812.929993</v>
      </c>
      <c r="G3734" s="33">
        <f t="shared" si="236"/>
        <v>89.061932550468597</v>
      </c>
      <c r="H3734" s="34">
        <f t="shared" si="237"/>
        <v>89.061932550468597</v>
      </c>
      <c r="I3734" s="34">
        <f t="shared" si="238"/>
        <v>89.006003889118062</v>
      </c>
    </row>
    <row r="3735" spans="1:9" s="8" customFormat="1" x14ac:dyDescent="0.2">
      <c r="A3735" s="31" t="s">
        <v>95</v>
      </c>
      <c r="B3735" s="32">
        <v>83517000000</v>
      </c>
      <c r="C3735" s="32">
        <v>75495949246.539993</v>
      </c>
      <c r="D3735" s="32">
        <v>75495949246.539993</v>
      </c>
      <c r="E3735" s="32">
        <v>75495949246.539993</v>
      </c>
      <c r="F3735" s="32">
        <f t="shared" si="235"/>
        <v>8021050753.4600067</v>
      </c>
      <c r="G3735" s="33">
        <f t="shared" si="236"/>
        <v>90.39590651788258</v>
      </c>
      <c r="H3735" s="34">
        <f t="shared" si="237"/>
        <v>90.39590651788258</v>
      </c>
      <c r="I3735" s="34">
        <f t="shared" si="238"/>
        <v>90.39590651788258</v>
      </c>
    </row>
    <row r="3736" spans="1:9" s="8" customFormat="1" x14ac:dyDescent="0.2">
      <c r="A3736" s="31" t="s">
        <v>96</v>
      </c>
      <c r="B3736" s="32">
        <v>137425470013</v>
      </c>
      <c r="C3736" s="32">
        <v>116153064993.46001</v>
      </c>
      <c r="D3736" s="32">
        <v>114276671115.69</v>
      </c>
      <c r="E3736" s="32">
        <v>114043846702.75999</v>
      </c>
      <c r="F3736" s="32">
        <f t="shared" si="235"/>
        <v>21272405019.539993</v>
      </c>
      <c r="G3736" s="33">
        <f t="shared" si="236"/>
        <v>84.52076968153888</v>
      </c>
      <c r="H3736" s="34">
        <f t="shared" si="237"/>
        <v>83.155379497614092</v>
      </c>
      <c r="I3736" s="34">
        <f t="shared" si="238"/>
        <v>82.985960820779297</v>
      </c>
    </row>
    <row r="3737" spans="1:9" s="8" customFormat="1" x14ac:dyDescent="0.2">
      <c r="A3737" s="31" t="s">
        <v>982</v>
      </c>
      <c r="B3737" s="32">
        <v>20791000000</v>
      </c>
      <c r="C3737" s="32">
        <v>16296392845.43</v>
      </c>
      <c r="D3737" s="32">
        <v>16296392845.43</v>
      </c>
      <c r="E3737" s="32">
        <v>16296392845.43</v>
      </c>
      <c r="F3737" s="32">
        <f t="shared" si="235"/>
        <v>4494607154.5699997</v>
      </c>
      <c r="G3737" s="33">
        <f t="shared" si="236"/>
        <v>78.381957796306096</v>
      </c>
      <c r="H3737" s="34">
        <f t="shared" si="237"/>
        <v>78.381957796306096</v>
      </c>
      <c r="I3737" s="34">
        <f t="shared" si="238"/>
        <v>78.381957796306096</v>
      </c>
    </row>
    <row r="3738" spans="1:9" s="9" customFormat="1" x14ac:dyDescent="0.2">
      <c r="A3738" s="27" t="s">
        <v>1378</v>
      </c>
      <c r="B3738" s="28">
        <v>14091000000</v>
      </c>
      <c r="C3738" s="28">
        <v>13841928319.860001</v>
      </c>
      <c r="D3738" s="28">
        <v>13823887319.860001</v>
      </c>
      <c r="E3738" s="28">
        <v>13823887319.860001</v>
      </c>
      <c r="F3738" s="28">
        <f t="shared" si="235"/>
        <v>249071680.13999939</v>
      </c>
      <c r="G3738" s="29">
        <f t="shared" si="236"/>
        <v>98.232405931871412</v>
      </c>
      <c r="H3738" s="30">
        <f t="shared" si="237"/>
        <v>98.104373854659016</v>
      </c>
      <c r="I3738" s="30">
        <f t="shared" si="238"/>
        <v>98.104373854659016</v>
      </c>
    </row>
    <row r="3739" spans="1:9" s="8" customFormat="1" x14ac:dyDescent="0.2">
      <c r="A3739" s="31" t="s">
        <v>97</v>
      </c>
      <c r="B3739" s="32">
        <v>14091000000</v>
      </c>
      <c r="C3739" s="32">
        <v>13841928319.860001</v>
      </c>
      <c r="D3739" s="32">
        <v>13823887319.860001</v>
      </c>
      <c r="E3739" s="32">
        <v>13823887319.860001</v>
      </c>
      <c r="F3739" s="32">
        <f t="shared" si="235"/>
        <v>249071680.13999939</v>
      </c>
      <c r="G3739" s="33">
        <f t="shared" si="236"/>
        <v>98.232405931871412</v>
      </c>
      <c r="H3739" s="34">
        <f t="shared" si="237"/>
        <v>98.104373854659016</v>
      </c>
      <c r="I3739" s="34">
        <f t="shared" si="238"/>
        <v>98.104373854659016</v>
      </c>
    </row>
    <row r="3740" spans="1:9" s="8" customFormat="1" x14ac:dyDescent="0.2">
      <c r="A3740" s="27" t="s">
        <v>5</v>
      </c>
      <c r="B3740" s="28">
        <v>7133207535</v>
      </c>
      <c r="C3740" s="28">
        <v>1844296276.25</v>
      </c>
      <c r="D3740" s="28">
        <v>1844296276.25</v>
      </c>
      <c r="E3740" s="28">
        <v>1844296276.25</v>
      </c>
      <c r="F3740" s="28">
        <f t="shared" si="235"/>
        <v>5288911258.75</v>
      </c>
      <c r="G3740" s="29">
        <f t="shared" si="236"/>
        <v>25.855076656619385</v>
      </c>
      <c r="H3740" s="30">
        <f t="shared" si="237"/>
        <v>25.855076656619385</v>
      </c>
      <c r="I3740" s="30">
        <f t="shared" si="238"/>
        <v>25.855076656619385</v>
      </c>
    </row>
    <row r="3741" spans="1:9" s="9" customFormat="1" x14ac:dyDescent="0.2">
      <c r="A3741" s="31" t="s">
        <v>102</v>
      </c>
      <c r="B3741" s="32">
        <v>1958000000</v>
      </c>
      <c r="C3741" s="32">
        <v>1296995569.48</v>
      </c>
      <c r="D3741" s="32">
        <v>1296995569.48</v>
      </c>
      <c r="E3741" s="32">
        <v>1296995569.48</v>
      </c>
      <c r="F3741" s="32">
        <f t="shared" si="235"/>
        <v>661004430.51999998</v>
      </c>
      <c r="G3741" s="33">
        <f t="shared" si="236"/>
        <v>66.240836030643507</v>
      </c>
      <c r="H3741" s="34">
        <f t="shared" si="237"/>
        <v>66.240836030643507</v>
      </c>
      <c r="I3741" s="34">
        <f t="shared" si="238"/>
        <v>66.240836030643507</v>
      </c>
    </row>
    <row r="3742" spans="1:9" s="8" customFormat="1" x14ac:dyDescent="0.2">
      <c r="A3742" s="31" t="s">
        <v>105</v>
      </c>
      <c r="B3742" s="32">
        <v>4700000000</v>
      </c>
      <c r="C3742" s="32">
        <v>289629117</v>
      </c>
      <c r="D3742" s="32">
        <v>289629117</v>
      </c>
      <c r="E3742" s="32">
        <v>289629117</v>
      </c>
      <c r="F3742" s="32">
        <f t="shared" si="235"/>
        <v>4410370883</v>
      </c>
      <c r="G3742" s="33">
        <f t="shared" si="236"/>
        <v>6.1623216382978727</v>
      </c>
      <c r="H3742" s="34">
        <f t="shared" si="237"/>
        <v>6.1623216382978727</v>
      </c>
      <c r="I3742" s="34">
        <f t="shared" si="238"/>
        <v>6.1623216382978727</v>
      </c>
    </row>
    <row r="3743" spans="1:9" s="8" customFormat="1" x14ac:dyDescent="0.2">
      <c r="A3743" s="31" t="s">
        <v>135</v>
      </c>
      <c r="B3743" s="32">
        <v>300000000</v>
      </c>
      <c r="C3743" s="32">
        <v>108482981</v>
      </c>
      <c r="D3743" s="32">
        <v>108482981</v>
      </c>
      <c r="E3743" s="32">
        <v>108482981</v>
      </c>
      <c r="F3743" s="32">
        <f t="shared" si="235"/>
        <v>191517019</v>
      </c>
      <c r="G3743" s="33">
        <f t="shared" si="236"/>
        <v>36.16099366666667</v>
      </c>
      <c r="H3743" s="34">
        <f t="shared" si="237"/>
        <v>36.16099366666667</v>
      </c>
      <c r="I3743" s="34">
        <f t="shared" si="238"/>
        <v>36.16099366666667</v>
      </c>
    </row>
    <row r="3744" spans="1:9" s="8" customFormat="1" x14ac:dyDescent="0.2">
      <c r="A3744" s="31" t="s">
        <v>562</v>
      </c>
      <c r="B3744" s="32">
        <v>175207535</v>
      </c>
      <c r="C3744" s="32">
        <v>149188608.77000001</v>
      </c>
      <c r="D3744" s="32">
        <v>149188608.77000001</v>
      </c>
      <c r="E3744" s="32">
        <v>149188608.77000001</v>
      </c>
      <c r="F3744" s="32">
        <f t="shared" si="235"/>
        <v>26018926.229999989</v>
      </c>
      <c r="G3744" s="33">
        <f t="shared" si="236"/>
        <v>85.149653392475386</v>
      </c>
      <c r="H3744" s="34">
        <f t="shared" si="237"/>
        <v>85.149653392475386</v>
      </c>
      <c r="I3744" s="34">
        <f t="shared" si="238"/>
        <v>85.149653392475386</v>
      </c>
    </row>
    <row r="3745" spans="1:9" s="8" customFormat="1" x14ac:dyDescent="0.2">
      <c r="A3745" s="27" t="s">
        <v>63</v>
      </c>
      <c r="B3745" s="28">
        <v>1168529987</v>
      </c>
      <c r="C3745" s="28">
        <v>1168529987</v>
      </c>
      <c r="D3745" s="28">
        <v>1168529987</v>
      </c>
      <c r="E3745" s="28">
        <v>1168529987</v>
      </c>
      <c r="F3745" s="28">
        <f t="shared" si="235"/>
        <v>0</v>
      </c>
      <c r="G3745" s="29">
        <f t="shared" si="236"/>
        <v>100</v>
      </c>
      <c r="H3745" s="30">
        <f t="shared" si="237"/>
        <v>100</v>
      </c>
      <c r="I3745" s="30">
        <f t="shared" si="238"/>
        <v>100</v>
      </c>
    </row>
    <row r="3746" spans="1:9" s="8" customFormat="1" x14ac:dyDescent="0.2">
      <c r="A3746" s="31" t="s">
        <v>108</v>
      </c>
      <c r="B3746" s="32">
        <v>1168529987</v>
      </c>
      <c r="C3746" s="32">
        <v>1168529987</v>
      </c>
      <c r="D3746" s="32">
        <v>1168529987</v>
      </c>
      <c r="E3746" s="32">
        <v>1168529987</v>
      </c>
      <c r="F3746" s="32">
        <f t="shared" si="235"/>
        <v>0</v>
      </c>
      <c r="G3746" s="33">
        <f t="shared" si="236"/>
        <v>100</v>
      </c>
      <c r="H3746" s="34">
        <f t="shared" si="237"/>
        <v>100</v>
      </c>
      <c r="I3746" s="34">
        <f t="shared" si="238"/>
        <v>100</v>
      </c>
    </row>
    <row r="3747" spans="1:9" s="8" customFormat="1" x14ac:dyDescent="0.2">
      <c r="A3747" s="27" t="s">
        <v>1570</v>
      </c>
      <c r="B3747" s="28">
        <v>496269707442.99988</v>
      </c>
      <c r="C3747" s="28">
        <v>477006350261.57013</v>
      </c>
      <c r="D3747" s="28">
        <v>473501183580.90015</v>
      </c>
      <c r="E3747" s="28">
        <v>470364103136.73022</v>
      </c>
      <c r="F3747" s="28">
        <f t="shared" si="235"/>
        <v>19263357181.429749</v>
      </c>
      <c r="G3747" s="29">
        <f t="shared" si="236"/>
        <v>96.118369327702254</v>
      </c>
      <c r="H3747" s="30">
        <f t="shared" si="237"/>
        <v>95.412066559650967</v>
      </c>
      <c r="I3747" s="30">
        <f t="shared" si="238"/>
        <v>94.779934394999302</v>
      </c>
    </row>
    <row r="3748" spans="1:9" s="8" customFormat="1" x14ac:dyDescent="0.2">
      <c r="A3748" s="27" t="s">
        <v>4</v>
      </c>
      <c r="B3748" s="28">
        <v>470274999999.99988</v>
      </c>
      <c r="C3748" s="28">
        <v>461605614771.18018</v>
      </c>
      <c r="D3748" s="28">
        <v>460985259218.55017</v>
      </c>
      <c r="E3748" s="28">
        <v>457848178774.38025</v>
      </c>
      <c r="F3748" s="28">
        <f t="shared" si="235"/>
        <v>8669385228.8197021</v>
      </c>
      <c r="G3748" s="29">
        <f t="shared" si="236"/>
        <v>98.156528578210683</v>
      </c>
      <c r="H3748" s="30">
        <f t="shared" si="237"/>
        <v>98.024615218446726</v>
      </c>
      <c r="I3748" s="30">
        <f t="shared" si="238"/>
        <v>97.357541603185453</v>
      </c>
    </row>
    <row r="3749" spans="1:9" s="8" customFormat="1" x14ac:dyDescent="0.2">
      <c r="A3749" s="27" t="s">
        <v>1378</v>
      </c>
      <c r="B3749" s="28">
        <v>253545138174</v>
      </c>
      <c r="C3749" s="28">
        <v>247683658114.22</v>
      </c>
      <c r="D3749" s="28">
        <v>247063302561.59</v>
      </c>
      <c r="E3749" s="28">
        <v>243926222117.42001</v>
      </c>
      <c r="F3749" s="28">
        <f t="shared" si="235"/>
        <v>5861480059.7799988</v>
      </c>
      <c r="G3749" s="29">
        <f t="shared" si="236"/>
        <v>97.688190709554263</v>
      </c>
      <c r="H3749" s="30">
        <f t="shared" si="237"/>
        <v>97.443518081596295</v>
      </c>
      <c r="I3749" s="30">
        <f t="shared" si="238"/>
        <v>96.206231314134357</v>
      </c>
    </row>
    <row r="3750" spans="1:9" s="8" customFormat="1" x14ac:dyDescent="0.2">
      <c r="A3750" s="31" t="s">
        <v>124</v>
      </c>
      <c r="B3750" s="32">
        <v>10642000000</v>
      </c>
      <c r="C3750" s="32">
        <v>9538717279.5699997</v>
      </c>
      <c r="D3750" s="32">
        <v>9531861726.9400005</v>
      </c>
      <c r="E3750" s="32">
        <v>9524949968.9400005</v>
      </c>
      <c r="F3750" s="32">
        <f t="shared" si="235"/>
        <v>1103282720.4300003</v>
      </c>
      <c r="G3750" s="33">
        <f t="shared" si="236"/>
        <v>89.632750230877662</v>
      </c>
      <c r="H3750" s="34">
        <f t="shared" si="237"/>
        <v>89.568330454237937</v>
      </c>
      <c r="I3750" s="34">
        <f t="shared" si="238"/>
        <v>89.503382530915246</v>
      </c>
    </row>
    <row r="3751" spans="1:9" s="9" customFormat="1" x14ac:dyDescent="0.2">
      <c r="A3751" s="31" t="s">
        <v>97</v>
      </c>
      <c r="B3751" s="32">
        <v>242903138174</v>
      </c>
      <c r="C3751" s="32">
        <v>238144940834.64999</v>
      </c>
      <c r="D3751" s="32">
        <v>237531440834.64999</v>
      </c>
      <c r="E3751" s="32">
        <v>234401272148.48001</v>
      </c>
      <c r="F3751" s="32">
        <f t="shared" si="235"/>
        <v>4758197339.3500061</v>
      </c>
      <c r="G3751" s="33">
        <f t="shared" si="236"/>
        <v>98.04111327045041</v>
      </c>
      <c r="H3751" s="34">
        <f t="shared" si="237"/>
        <v>97.788543458214988</v>
      </c>
      <c r="I3751" s="34">
        <f t="shared" si="238"/>
        <v>96.4998945302099</v>
      </c>
    </row>
    <row r="3752" spans="1:9" s="8" customFormat="1" x14ac:dyDescent="0.2">
      <c r="A3752" s="27" t="s">
        <v>5</v>
      </c>
      <c r="B3752" s="28">
        <v>214631197421.00003</v>
      </c>
      <c r="C3752" s="28">
        <v>212291761759.37006</v>
      </c>
      <c r="D3752" s="28">
        <v>212291761759.37006</v>
      </c>
      <c r="E3752" s="28">
        <v>212291761759.37006</v>
      </c>
      <c r="F3752" s="28">
        <f t="shared" si="235"/>
        <v>2339435661.6299744</v>
      </c>
      <c r="G3752" s="29">
        <f t="shared" si="236"/>
        <v>98.910020682109334</v>
      </c>
      <c r="H3752" s="30">
        <f t="shared" si="237"/>
        <v>98.910020682109334</v>
      </c>
      <c r="I3752" s="30">
        <f t="shared" si="238"/>
        <v>98.910020682109334</v>
      </c>
    </row>
    <row r="3753" spans="1:9" s="8" customFormat="1" x14ac:dyDescent="0.2">
      <c r="A3753" s="31" t="s">
        <v>1706</v>
      </c>
      <c r="B3753" s="32">
        <v>1596678798</v>
      </c>
      <c r="C3753" s="32">
        <v>1596678797.99</v>
      </c>
      <c r="D3753" s="32">
        <v>1596678797.99</v>
      </c>
      <c r="E3753" s="32">
        <v>1596678797.99</v>
      </c>
      <c r="F3753" s="32">
        <f t="shared" si="235"/>
        <v>9.9999904632568359E-3</v>
      </c>
      <c r="G3753" s="33">
        <f t="shared" si="236"/>
        <v>99.999999999373699</v>
      </c>
      <c r="H3753" s="34">
        <f t="shared" si="237"/>
        <v>99.999999999373699</v>
      </c>
      <c r="I3753" s="34">
        <f t="shared" si="238"/>
        <v>99.999999999373699</v>
      </c>
    </row>
    <row r="3754" spans="1:9" s="8" customFormat="1" x14ac:dyDescent="0.2">
      <c r="A3754" s="31" t="s">
        <v>1707</v>
      </c>
      <c r="B3754" s="32">
        <v>4673480939</v>
      </c>
      <c r="C3754" s="32">
        <v>4552171550.1700001</v>
      </c>
      <c r="D3754" s="32">
        <v>4552171550.1700001</v>
      </c>
      <c r="E3754" s="32">
        <v>4552171550.1700001</v>
      </c>
      <c r="F3754" s="32">
        <f t="shared" si="235"/>
        <v>121309388.82999992</v>
      </c>
      <c r="G3754" s="33">
        <f t="shared" si="236"/>
        <v>97.404303335920801</v>
      </c>
      <c r="H3754" s="34">
        <f t="shared" si="237"/>
        <v>97.404303335920801</v>
      </c>
      <c r="I3754" s="34">
        <f t="shared" si="238"/>
        <v>97.404303335920801</v>
      </c>
    </row>
    <row r="3755" spans="1:9" s="8" customFormat="1" x14ac:dyDescent="0.2">
      <c r="A3755" s="31" t="s">
        <v>1708</v>
      </c>
      <c r="B3755" s="32">
        <v>475460664.5</v>
      </c>
      <c r="C3755" s="32">
        <v>475460664.5</v>
      </c>
      <c r="D3755" s="32">
        <v>475460664.5</v>
      </c>
      <c r="E3755" s="32">
        <v>475460664.5</v>
      </c>
      <c r="F3755" s="32">
        <f t="shared" si="235"/>
        <v>0</v>
      </c>
      <c r="G3755" s="33">
        <f t="shared" si="236"/>
        <v>100</v>
      </c>
      <c r="H3755" s="34">
        <f t="shared" si="237"/>
        <v>100</v>
      </c>
      <c r="I3755" s="34">
        <f t="shared" si="238"/>
        <v>100</v>
      </c>
    </row>
    <row r="3756" spans="1:9" s="8" customFormat="1" x14ac:dyDescent="0.2">
      <c r="A3756" s="31" t="s">
        <v>1709</v>
      </c>
      <c r="B3756" s="32">
        <v>36388924.840000004</v>
      </c>
      <c r="C3756" s="32">
        <v>36388924.840000004</v>
      </c>
      <c r="D3756" s="32">
        <v>36388924.840000004</v>
      </c>
      <c r="E3756" s="32">
        <v>36388924.840000004</v>
      </c>
      <c r="F3756" s="32">
        <f t="shared" si="235"/>
        <v>0</v>
      </c>
      <c r="G3756" s="33">
        <f t="shared" si="236"/>
        <v>100</v>
      </c>
      <c r="H3756" s="34">
        <f t="shared" si="237"/>
        <v>100</v>
      </c>
      <c r="I3756" s="34">
        <f t="shared" si="238"/>
        <v>100</v>
      </c>
    </row>
    <row r="3757" spans="1:9" s="8" customFormat="1" ht="22.5" x14ac:dyDescent="0.2">
      <c r="A3757" s="31" t="s">
        <v>1710</v>
      </c>
      <c r="B3757" s="32">
        <v>91636770.310000002</v>
      </c>
      <c r="C3757" s="32">
        <v>91636770.310000002</v>
      </c>
      <c r="D3757" s="32">
        <v>91636770.310000002</v>
      </c>
      <c r="E3757" s="32">
        <v>91636770.310000002</v>
      </c>
      <c r="F3757" s="32">
        <f t="shared" si="235"/>
        <v>0</v>
      </c>
      <c r="G3757" s="33">
        <f t="shared" si="236"/>
        <v>100</v>
      </c>
      <c r="H3757" s="34">
        <f t="shared" si="237"/>
        <v>100</v>
      </c>
      <c r="I3757" s="34">
        <f t="shared" si="238"/>
        <v>100</v>
      </c>
    </row>
    <row r="3758" spans="1:9" s="8" customFormat="1" x14ac:dyDescent="0.2">
      <c r="A3758" s="31" t="s">
        <v>431</v>
      </c>
      <c r="B3758" s="32">
        <v>132480450</v>
      </c>
      <c r="C3758" s="32">
        <v>132480450</v>
      </c>
      <c r="D3758" s="32">
        <v>132480450</v>
      </c>
      <c r="E3758" s="32">
        <v>132480450</v>
      </c>
      <c r="F3758" s="32">
        <f t="shared" si="235"/>
        <v>0</v>
      </c>
      <c r="G3758" s="33">
        <f t="shared" si="236"/>
        <v>100</v>
      </c>
      <c r="H3758" s="34">
        <f t="shared" si="237"/>
        <v>100</v>
      </c>
      <c r="I3758" s="34">
        <f t="shared" si="238"/>
        <v>100</v>
      </c>
    </row>
    <row r="3759" spans="1:9" s="9" customFormat="1" x14ac:dyDescent="0.2">
      <c r="A3759" s="31" t="s">
        <v>1711</v>
      </c>
      <c r="B3759" s="32">
        <v>20448880.25</v>
      </c>
      <c r="C3759" s="32">
        <v>20317604.25</v>
      </c>
      <c r="D3759" s="32">
        <v>20317604.25</v>
      </c>
      <c r="E3759" s="32">
        <v>20317604.25</v>
      </c>
      <c r="F3759" s="32">
        <f t="shared" si="235"/>
        <v>131276</v>
      </c>
      <c r="G3759" s="33">
        <f t="shared" si="236"/>
        <v>99.35802841820643</v>
      </c>
      <c r="H3759" s="34">
        <f t="shared" si="237"/>
        <v>99.35802841820643</v>
      </c>
      <c r="I3759" s="34">
        <f t="shared" si="238"/>
        <v>99.35802841820643</v>
      </c>
    </row>
    <row r="3760" spans="1:9" s="8" customFormat="1" x14ac:dyDescent="0.2">
      <c r="A3760" s="31" t="s">
        <v>1712</v>
      </c>
      <c r="B3760" s="32">
        <v>2395349883.4299998</v>
      </c>
      <c r="C3760" s="32">
        <v>2336007299.04</v>
      </c>
      <c r="D3760" s="32">
        <v>2336007299.04</v>
      </c>
      <c r="E3760" s="32">
        <v>2336007299.04</v>
      </c>
      <c r="F3760" s="32">
        <f t="shared" si="235"/>
        <v>59342584.389999866</v>
      </c>
      <c r="G3760" s="33">
        <f t="shared" si="236"/>
        <v>97.522592219178236</v>
      </c>
      <c r="H3760" s="34">
        <f t="shared" si="237"/>
        <v>97.522592219178236</v>
      </c>
      <c r="I3760" s="34">
        <f t="shared" si="238"/>
        <v>97.522592219178236</v>
      </c>
    </row>
    <row r="3761" spans="1:9" s="8" customFormat="1" x14ac:dyDescent="0.2">
      <c r="A3761" s="31" t="s">
        <v>1713</v>
      </c>
      <c r="B3761" s="32">
        <v>1787231502.1400001</v>
      </c>
      <c r="C3761" s="32">
        <v>1751613605.05</v>
      </c>
      <c r="D3761" s="32">
        <v>1751613605.05</v>
      </c>
      <c r="E3761" s="32">
        <v>1751613605.05</v>
      </c>
      <c r="F3761" s="32">
        <f t="shared" si="235"/>
        <v>35617897.090000153</v>
      </c>
      <c r="G3761" s="33">
        <f t="shared" si="236"/>
        <v>98.007091020533608</v>
      </c>
      <c r="H3761" s="34">
        <f t="shared" si="237"/>
        <v>98.007091020533608</v>
      </c>
      <c r="I3761" s="34">
        <f t="shared" si="238"/>
        <v>98.007091020533608</v>
      </c>
    </row>
    <row r="3762" spans="1:9" s="8" customFormat="1" x14ac:dyDescent="0.2">
      <c r="A3762" s="31" t="s">
        <v>1714</v>
      </c>
      <c r="B3762" s="32">
        <v>128133100.44</v>
      </c>
      <c r="C3762" s="32">
        <v>125483385.48999999</v>
      </c>
      <c r="D3762" s="32">
        <v>125483385.48999999</v>
      </c>
      <c r="E3762" s="32">
        <v>125483385.48999999</v>
      </c>
      <c r="F3762" s="32">
        <f t="shared" si="235"/>
        <v>2649714.950000003</v>
      </c>
      <c r="G3762" s="33">
        <f t="shared" si="236"/>
        <v>97.932060536347691</v>
      </c>
      <c r="H3762" s="34">
        <f t="shared" si="237"/>
        <v>97.932060536347691</v>
      </c>
      <c r="I3762" s="34">
        <f t="shared" si="238"/>
        <v>97.932060536347691</v>
      </c>
    </row>
    <row r="3763" spans="1:9" s="8" customFormat="1" x14ac:dyDescent="0.2">
      <c r="A3763" s="31" t="s">
        <v>1715</v>
      </c>
      <c r="B3763" s="32">
        <v>261855792.37</v>
      </c>
      <c r="C3763" s="32">
        <v>261438593.91</v>
      </c>
      <c r="D3763" s="32">
        <v>261438593.91</v>
      </c>
      <c r="E3763" s="32">
        <v>261438593.91</v>
      </c>
      <c r="F3763" s="32">
        <f t="shared" si="235"/>
        <v>417198.46000000834</v>
      </c>
      <c r="G3763" s="33">
        <f t="shared" si="236"/>
        <v>99.84067625305363</v>
      </c>
      <c r="H3763" s="34">
        <f t="shared" si="237"/>
        <v>99.84067625305363</v>
      </c>
      <c r="I3763" s="34">
        <f t="shared" si="238"/>
        <v>99.84067625305363</v>
      </c>
    </row>
    <row r="3764" spans="1:9" s="8" customFormat="1" x14ac:dyDescent="0.2">
      <c r="A3764" s="31" t="s">
        <v>1716</v>
      </c>
      <c r="B3764" s="32">
        <v>182913066.27000001</v>
      </c>
      <c r="C3764" s="32">
        <v>182913066.27000001</v>
      </c>
      <c r="D3764" s="32">
        <v>182913066.27000001</v>
      </c>
      <c r="E3764" s="32">
        <v>182913066.27000001</v>
      </c>
      <c r="F3764" s="32">
        <f t="shared" si="235"/>
        <v>0</v>
      </c>
      <c r="G3764" s="33">
        <f t="shared" si="236"/>
        <v>100</v>
      </c>
      <c r="H3764" s="34">
        <f t="shared" si="237"/>
        <v>100</v>
      </c>
      <c r="I3764" s="34">
        <f t="shared" si="238"/>
        <v>100</v>
      </c>
    </row>
    <row r="3765" spans="1:9" s="8" customFormat="1" x14ac:dyDescent="0.2">
      <c r="A3765" s="31" t="s">
        <v>983</v>
      </c>
      <c r="B3765" s="32">
        <v>22744993.239999998</v>
      </c>
      <c r="C3765" s="32">
        <v>22744993.239999998</v>
      </c>
      <c r="D3765" s="32">
        <v>22744993.239999998</v>
      </c>
      <c r="E3765" s="32">
        <v>22744993.239999998</v>
      </c>
      <c r="F3765" s="32">
        <f t="shared" si="235"/>
        <v>0</v>
      </c>
      <c r="G3765" s="33">
        <f t="shared" si="236"/>
        <v>100</v>
      </c>
      <c r="H3765" s="34">
        <f t="shared" si="237"/>
        <v>100</v>
      </c>
      <c r="I3765" s="34">
        <f t="shared" si="238"/>
        <v>100</v>
      </c>
    </row>
    <row r="3766" spans="1:9" s="9" customFormat="1" x14ac:dyDescent="0.2">
      <c r="A3766" s="31" t="s">
        <v>984</v>
      </c>
      <c r="B3766" s="32">
        <v>27043974.370000001</v>
      </c>
      <c r="C3766" s="32">
        <v>26846405.5</v>
      </c>
      <c r="D3766" s="32">
        <v>26846405.5</v>
      </c>
      <c r="E3766" s="32">
        <v>26846405.5</v>
      </c>
      <c r="F3766" s="32">
        <f t="shared" si="235"/>
        <v>197568.87000000104</v>
      </c>
      <c r="G3766" s="33">
        <f t="shared" si="236"/>
        <v>99.269453271560693</v>
      </c>
      <c r="H3766" s="34">
        <f t="shared" si="237"/>
        <v>99.269453271560693</v>
      </c>
      <c r="I3766" s="34">
        <f t="shared" si="238"/>
        <v>99.269453271560693</v>
      </c>
    </row>
    <row r="3767" spans="1:9" s="9" customFormat="1" ht="22.5" x14ac:dyDescent="0.2">
      <c r="A3767" s="31" t="s">
        <v>985</v>
      </c>
      <c r="B3767" s="32">
        <v>69530606.829999998</v>
      </c>
      <c r="C3767" s="32">
        <v>69500488.939999998</v>
      </c>
      <c r="D3767" s="32">
        <v>69500488.939999998</v>
      </c>
      <c r="E3767" s="32">
        <v>69500488.939999998</v>
      </c>
      <c r="F3767" s="32">
        <f t="shared" si="235"/>
        <v>30117.890000000596</v>
      </c>
      <c r="G3767" s="33">
        <f t="shared" si="236"/>
        <v>99.956683982244485</v>
      </c>
      <c r="H3767" s="34">
        <f t="shared" si="237"/>
        <v>99.956683982244485</v>
      </c>
      <c r="I3767" s="34">
        <f t="shared" si="238"/>
        <v>99.956683982244485</v>
      </c>
    </row>
    <row r="3768" spans="1:9" s="8" customFormat="1" x14ac:dyDescent="0.2">
      <c r="A3768" s="31" t="s">
        <v>986</v>
      </c>
      <c r="B3768" s="32">
        <v>222298207.31999999</v>
      </c>
      <c r="C3768" s="32">
        <v>221944032.55000001</v>
      </c>
      <c r="D3768" s="32">
        <v>221944032.55000001</v>
      </c>
      <c r="E3768" s="32">
        <v>221944032.55000001</v>
      </c>
      <c r="F3768" s="32">
        <f t="shared" si="235"/>
        <v>354174.76999998093</v>
      </c>
      <c r="G3768" s="33">
        <f t="shared" si="236"/>
        <v>99.840675831681295</v>
      </c>
      <c r="H3768" s="34">
        <f t="shared" si="237"/>
        <v>99.840675831681295</v>
      </c>
      <c r="I3768" s="34">
        <f t="shared" si="238"/>
        <v>99.840675831681295</v>
      </c>
    </row>
    <row r="3769" spans="1:9" s="8" customFormat="1" ht="22.5" x14ac:dyDescent="0.2">
      <c r="A3769" s="31" t="s">
        <v>987</v>
      </c>
      <c r="B3769" s="32">
        <v>168553562.46000001</v>
      </c>
      <c r="C3769" s="32">
        <v>168285015.28999999</v>
      </c>
      <c r="D3769" s="32">
        <v>168285015.28999999</v>
      </c>
      <c r="E3769" s="32">
        <v>168285015.28999999</v>
      </c>
      <c r="F3769" s="32">
        <f t="shared" si="235"/>
        <v>268547.17000001669</v>
      </c>
      <c r="G3769" s="33">
        <f t="shared" si="236"/>
        <v>99.840675470704596</v>
      </c>
      <c r="H3769" s="34">
        <f t="shared" si="237"/>
        <v>99.840675470704596</v>
      </c>
      <c r="I3769" s="34">
        <f t="shared" si="238"/>
        <v>99.840675470704596</v>
      </c>
    </row>
    <row r="3770" spans="1:9" s="8" customFormat="1" ht="22.5" x14ac:dyDescent="0.2">
      <c r="A3770" s="31" t="s">
        <v>1717</v>
      </c>
      <c r="B3770" s="32">
        <v>179235136.75</v>
      </c>
      <c r="C3770" s="32">
        <v>179168605.00999999</v>
      </c>
      <c r="D3770" s="32">
        <v>179168605.00999999</v>
      </c>
      <c r="E3770" s="32">
        <v>179168605.00999999</v>
      </c>
      <c r="F3770" s="32">
        <f t="shared" si="235"/>
        <v>66531.740000009537</v>
      </c>
      <c r="G3770" s="33">
        <f t="shared" si="236"/>
        <v>99.962880191235712</v>
      </c>
      <c r="H3770" s="34">
        <f t="shared" si="237"/>
        <v>99.962880191235712</v>
      </c>
      <c r="I3770" s="34">
        <f t="shared" si="238"/>
        <v>99.962880191235712</v>
      </c>
    </row>
    <row r="3771" spans="1:9" s="8" customFormat="1" x14ac:dyDescent="0.2">
      <c r="A3771" s="31" t="s">
        <v>988</v>
      </c>
      <c r="B3771" s="32">
        <v>16310195.41</v>
      </c>
      <c r="C3771" s="32">
        <v>16290116.279999999</v>
      </c>
      <c r="D3771" s="32">
        <v>16290116.279999999</v>
      </c>
      <c r="E3771" s="32">
        <v>16290116.279999999</v>
      </c>
      <c r="F3771" s="32">
        <f t="shared" si="235"/>
        <v>20079.13000000082</v>
      </c>
      <c r="G3771" s="33">
        <f t="shared" si="236"/>
        <v>99.87689215551832</v>
      </c>
      <c r="H3771" s="34">
        <f t="shared" si="237"/>
        <v>99.87689215551832</v>
      </c>
      <c r="I3771" s="34">
        <f t="shared" si="238"/>
        <v>99.87689215551832</v>
      </c>
    </row>
    <row r="3772" spans="1:9" s="8" customFormat="1" x14ac:dyDescent="0.2">
      <c r="A3772" s="31" t="s">
        <v>989</v>
      </c>
      <c r="B3772" s="32">
        <v>84000000</v>
      </c>
      <c r="C3772" s="32">
        <v>84000000</v>
      </c>
      <c r="D3772" s="32">
        <v>84000000</v>
      </c>
      <c r="E3772" s="32">
        <v>84000000</v>
      </c>
      <c r="F3772" s="32">
        <f t="shared" si="235"/>
        <v>0</v>
      </c>
      <c r="G3772" s="33">
        <f t="shared" si="236"/>
        <v>100</v>
      </c>
      <c r="H3772" s="34">
        <f t="shared" si="237"/>
        <v>100</v>
      </c>
      <c r="I3772" s="34">
        <f t="shared" si="238"/>
        <v>100</v>
      </c>
    </row>
    <row r="3773" spans="1:9" s="8" customFormat="1" x14ac:dyDescent="0.2">
      <c r="A3773" s="31" t="s">
        <v>990</v>
      </c>
      <c r="B3773" s="32">
        <v>600892871</v>
      </c>
      <c r="C3773" s="32">
        <v>600892870.08000004</v>
      </c>
      <c r="D3773" s="32">
        <v>600892870.08000004</v>
      </c>
      <c r="E3773" s="32">
        <v>600892870.08000004</v>
      </c>
      <c r="F3773" s="32">
        <f t="shared" si="235"/>
        <v>0.91999995708465576</v>
      </c>
      <c r="G3773" s="33">
        <f t="shared" si="236"/>
        <v>99.999999846894511</v>
      </c>
      <c r="H3773" s="34">
        <f t="shared" si="237"/>
        <v>99.999999846894511</v>
      </c>
      <c r="I3773" s="34">
        <f t="shared" si="238"/>
        <v>99.999999846894511</v>
      </c>
    </row>
    <row r="3774" spans="1:9" s="8" customFormat="1" x14ac:dyDescent="0.2">
      <c r="A3774" s="31" t="s">
        <v>1718</v>
      </c>
      <c r="B3774" s="32">
        <v>2232152596.04</v>
      </c>
      <c r="C3774" s="32">
        <v>2180181611.7800002</v>
      </c>
      <c r="D3774" s="32">
        <v>2180181611.7800002</v>
      </c>
      <c r="E3774" s="32">
        <v>2180181611.7800002</v>
      </c>
      <c r="F3774" s="32">
        <f t="shared" si="235"/>
        <v>51970984.259999752</v>
      </c>
      <c r="G3774" s="33">
        <f t="shared" si="236"/>
        <v>97.671710063541354</v>
      </c>
      <c r="H3774" s="34">
        <f t="shared" si="237"/>
        <v>97.671710063541354</v>
      </c>
      <c r="I3774" s="34">
        <f t="shared" si="238"/>
        <v>97.671710063541354</v>
      </c>
    </row>
    <row r="3775" spans="1:9" s="9" customFormat="1" x14ac:dyDescent="0.2">
      <c r="A3775" s="31" t="s">
        <v>991</v>
      </c>
      <c r="B3775" s="32">
        <v>41789420.359999999</v>
      </c>
      <c r="C3775" s="32">
        <v>41789420.359999999</v>
      </c>
      <c r="D3775" s="32">
        <v>41789420.359999999</v>
      </c>
      <c r="E3775" s="32">
        <v>41789420.359999999</v>
      </c>
      <c r="F3775" s="32">
        <f t="shared" si="235"/>
        <v>0</v>
      </c>
      <c r="G3775" s="33">
        <f t="shared" si="236"/>
        <v>100</v>
      </c>
      <c r="H3775" s="34">
        <f t="shared" si="237"/>
        <v>100</v>
      </c>
      <c r="I3775" s="34">
        <f t="shared" si="238"/>
        <v>100</v>
      </c>
    </row>
    <row r="3776" spans="1:9" s="8" customFormat="1" x14ac:dyDescent="0.2">
      <c r="A3776" s="31" t="s">
        <v>992</v>
      </c>
      <c r="B3776" s="32">
        <v>500000000</v>
      </c>
      <c r="C3776" s="32">
        <v>379770875.02999997</v>
      </c>
      <c r="D3776" s="32">
        <v>379770875.02999997</v>
      </c>
      <c r="E3776" s="32">
        <v>379770875.02999997</v>
      </c>
      <c r="F3776" s="32">
        <f t="shared" si="235"/>
        <v>120229124.97000003</v>
      </c>
      <c r="G3776" s="33">
        <f t="shared" si="236"/>
        <v>75.954175005999986</v>
      </c>
      <c r="H3776" s="34">
        <f t="shared" si="237"/>
        <v>75.954175005999986</v>
      </c>
      <c r="I3776" s="34">
        <f t="shared" si="238"/>
        <v>75.954175005999986</v>
      </c>
    </row>
    <row r="3777" spans="1:9" s="8" customFormat="1" x14ac:dyDescent="0.2">
      <c r="A3777" s="31" t="s">
        <v>1719</v>
      </c>
      <c r="B3777" s="32">
        <v>661928604.07000005</v>
      </c>
      <c r="C3777" s="32">
        <v>637656411.67999995</v>
      </c>
      <c r="D3777" s="32">
        <v>637656411.67999995</v>
      </c>
      <c r="E3777" s="32">
        <v>637656411.67999995</v>
      </c>
      <c r="F3777" s="32">
        <f t="shared" si="235"/>
        <v>24272192.390000105</v>
      </c>
      <c r="G3777" s="33">
        <f t="shared" si="236"/>
        <v>96.333110211470284</v>
      </c>
      <c r="H3777" s="34">
        <f t="shared" si="237"/>
        <v>96.333110211470284</v>
      </c>
      <c r="I3777" s="34">
        <f t="shared" si="238"/>
        <v>96.333110211470284</v>
      </c>
    </row>
    <row r="3778" spans="1:9" s="8" customFormat="1" x14ac:dyDescent="0.2">
      <c r="A3778" s="31" t="s">
        <v>1720</v>
      </c>
      <c r="B3778" s="32">
        <v>537999352.19000006</v>
      </c>
      <c r="C3778" s="32">
        <v>527127988.41000003</v>
      </c>
      <c r="D3778" s="32">
        <v>527127988.41000003</v>
      </c>
      <c r="E3778" s="32">
        <v>527127988.41000003</v>
      </c>
      <c r="F3778" s="32">
        <f t="shared" si="235"/>
        <v>10871363.780000031</v>
      </c>
      <c r="G3778" s="33">
        <f t="shared" si="236"/>
        <v>97.979297979496323</v>
      </c>
      <c r="H3778" s="34">
        <f t="shared" si="237"/>
        <v>97.979297979496323</v>
      </c>
      <c r="I3778" s="34">
        <f t="shared" si="238"/>
        <v>97.979297979496323</v>
      </c>
    </row>
    <row r="3779" spans="1:9" s="8" customFormat="1" x14ac:dyDescent="0.2">
      <c r="A3779" s="31" t="s">
        <v>993</v>
      </c>
      <c r="B3779" s="32">
        <v>7000000000</v>
      </c>
      <c r="C3779" s="32">
        <v>7000000000</v>
      </c>
      <c r="D3779" s="32">
        <v>7000000000</v>
      </c>
      <c r="E3779" s="32">
        <v>7000000000</v>
      </c>
      <c r="F3779" s="32">
        <f t="shared" si="235"/>
        <v>0</v>
      </c>
      <c r="G3779" s="33">
        <f t="shared" si="236"/>
        <v>100</v>
      </c>
      <c r="H3779" s="34">
        <f t="shared" si="237"/>
        <v>100</v>
      </c>
      <c r="I3779" s="34">
        <f t="shared" si="238"/>
        <v>100</v>
      </c>
    </row>
    <row r="3780" spans="1:9" s="8" customFormat="1" x14ac:dyDescent="0.2">
      <c r="A3780" s="31" t="s">
        <v>994</v>
      </c>
      <c r="B3780" s="32">
        <v>249593657</v>
      </c>
      <c r="C3780" s="32">
        <v>249593656.68000001</v>
      </c>
      <c r="D3780" s="32">
        <v>249593656.68000001</v>
      </c>
      <c r="E3780" s="32">
        <v>249593656.68000001</v>
      </c>
      <c r="F3780" s="32">
        <f t="shared" si="235"/>
        <v>0.31999999284744263</v>
      </c>
      <c r="G3780" s="33">
        <f t="shared" si="236"/>
        <v>99.999999871791616</v>
      </c>
      <c r="H3780" s="34">
        <f t="shared" si="237"/>
        <v>99.999999871791616</v>
      </c>
      <c r="I3780" s="34">
        <f t="shared" si="238"/>
        <v>99.999999871791616</v>
      </c>
    </row>
    <row r="3781" spans="1:9" s="9" customFormat="1" x14ac:dyDescent="0.2">
      <c r="A3781" s="31" t="s">
        <v>1721</v>
      </c>
      <c r="B3781" s="32">
        <v>371014735.86000001</v>
      </c>
      <c r="C3781" s="32">
        <v>363620748.98000002</v>
      </c>
      <c r="D3781" s="32">
        <v>363620748.98000002</v>
      </c>
      <c r="E3781" s="32">
        <v>363620748.98000002</v>
      </c>
      <c r="F3781" s="32">
        <f t="shared" si="235"/>
        <v>7393986.8799999952</v>
      </c>
      <c r="G3781" s="33">
        <f t="shared" si="236"/>
        <v>98.007090779599096</v>
      </c>
      <c r="H3781" s="34">
        <f t="shared" si="237"/>
        <v>98.007090779599096</v>
      </c>
      <c r="I3781" s="34">
        <f t="shared" si="238"/>
        <v>98.007090779599096</v>
      </c>
    </row>
    <row r="3782" spans="1:9" s="8" customFormat="1" x14ac:dyDescent="0.2">
      <c r="A3782" s="31" t="s">
        <v>995</v>
      </c>
      <c r="B3782" s="32">
        <v>43023740</v>
      </c>
      <c r="C3782" s="32">
        <v>43023739.899999999</v>
      </c>
      <c r="D3782" s="32">
        <v>43023739.899999999</v>
      </c>
      <c r="E3782" s="32">
        <v>43023739.899999999</v>
      </c>
      <c r="F3782" s="32">
        <f t="shared" si="235"/>
        <v>0.10000000149011612</v>
      </c>
      <c r="G3782" s="33">
        <f t="shared" si="236"/>
        <v>99.999999767570174</v>
      </c>
      <c r="H3782" s="34">
        <f t="shared" si="237"/>
        <v>99.999999767570174</v>
      </c>
      <c r="I3782" s="34">
        <f t="shared" si="238"/>
        <v>99.999999767570174</v>
      </c>
    </row>
    <row r="3783" spans="1:9" s="8" customFormat="1" x14ac:dyDescent="0.2">
      <c r="A3783" s="31" t="s">
        <v>1722</v>
      </c>
      <c r="B3783" s="32">
        <v>286957666.48000002</v>
      </c>
      <c r="C3783" s="32">
        <v>286957666.48000002</v>
      </c>
      <c r="D3783" s="32">
        <v>286957666.48000002</v>
      </c>
      <c r="E3783" s="32">
        <v>286957666.48000002</v>
      </c>
      <c r="F3783" s="32">
        <f t="shared" ref="F3783:F3846" si="239">+B3783-C3783</f>
        <v>0</v>
      </c>
      <c r="G3783" s="33">
        <f t="shared" si="236"/>
        <v>100</v>
      </c>
      <c r="H3783" s="34">
        <f t="shared" si="237"/>
        <v>100</v>
      </c>
      <c r="I3783" s="34">
        <f t="shared" si="238"/>
        <v>100</v>
      </c>
    </row>
    <row r="3784" spans="1:9" s="8" customFormat="1" x14ac:dyDescent="0.2">
      <c r="A3784" s="31" t="s">
        <v>1723</v>
      </c>
      <c r="B3784" s="32">
        <v>874336058.47000003</v>
      </c>
      <c r="C3784" s="32">
        <v>856939854</v>
      </c>
      <c r="D3784" s="32">
        <v>856939854</v>
      </c>
      <c r="E3784" s="32">
        <v>856939854</v>
      </c>
      <c r="F3784" s="32">
        <f t="shared" si="239"/>
        <v>17396204.470000029</v>
      </c>
      <c r="G3784" s="33">
        <f t="shared" si="236"/>
        <v>98.010352621114393</v>
      </c>
      <c r="H3784" s="34">
        <f t="shared" si="237"/>
        <v>98.010352621114393</v>
      </c>
      <c r="I3784" s="34">
        <f t="shared" si="238"/>
        <v>98.010352621114393</v>
      </c>
    </row>
    <row r="3785" spans="1:9" s="8" customFormat="1" x14ac:dyDescent="0.2">
      <c r="A3785" s="31" t="s">
        <v>996</v>
      </c>
      <c r="B3785" s="32">
        <v>46700590607</v>
      </c>
      <c r="C3785" s="32">
        <v>46700590606.940002</v>
      </c>
      <c r="D3785" s="32">
        <v>46700590606.940002</v>
      </c>
      <c r="E3785" s="32">
        <v>46700590606.940002</v>
      </c>
      <c r="F3785" s="32">
        <f t="shared" si="239"/>
        <v>5.999755859375E-2</v>
      </c>
      <c r="G3785" s="33">
        <f t="shared" si="236"/>
        <v>99.99999999987152</v>
      </c>
      <c r="H3785" s="34">
        <f t="shared" si="237"/>
        <v>99.99999999987152</v>
      </c>
      <c r="I3785" s="34">
        <f t="shared" si="238"/>
        <v>99.99999999987152</v>
      </c>
    </row>
    <row r="3786" spans="1:9" s="8" customFormat="1" x14ac:dyDescent="0.2">
      <c r="A3786" s="31" t="s">
        <v>771</v>
      </c>
      <c r="B3786" s="32">
        <v>14716611826.540001</v>
      </c>
      <c r="C3786" s="32">
        <v>14365757227.58</v>
      </c>
      <c r="D3786" s="32">
        <v>14365757227.58</v>
      </c>
      <c r="E3786" s="32">
        <v>14365757227.58</v>
      </c>
      <c r="F3786" s="32">
        <f t="shared" si="239"/>
        <v>350854598.96000099</v>
      </c>
      <c r="G3786" s="33">
        <f t="shared" si="236"/>
        <v>97.615928155913792</v>
      </c>
      <c r="H3786" s="34">
        <f t="shared" si="237"/>
        <v>97.615928155913792</v>
      </c>
      <c r="I3786" s="34">
        <f t="shared" si="238"/>
        <v>97.615928155913792</v>
      </c>
    </row>
    <row r="3787" spans="1:9" s="8" customFormat="1" x14ac:dyDescent="0.2">
      <c r="A3787" s="31" t="s">
        <v>997</v>
      </c>
      <c r="B3787" s="32">
        <v>7163727462</v>
      </c>
      <c r="C3787" s="32">
        <v>7163727461.8400002</v>
      </c>
      <c r="D3787" s="32">
        <v>7163727461.8400002</v>
      </c>
      <c r="E3787" s="32">
        <v>7163727461.8400002</v>
      </c>
      <c r="F3787" s="32">
        <f t="shared" si="239"/>
        <v>0.15999984741210938</v>
      </c>
      <c r="G3787" s="33">
        <f t="shared" si="236"/>
        <v>99.999999997766537</v>
      </c>
      <c r="H3787" s="34">
        <f t="shared" si="237"/>
        <v>99.999999997766537</v>
      </c>
      <c r="I3787" s="34">
        <f t="shared" si="238"/>
        <v>99.999999997766537</v>
      </c>
    </row>
    <row r="3788" spans="1:9" s="9" customFormat="1" ht="22.5" x14ac:dyDescent="0.2">
      <c r="A3788" s="31" t="s">
        <v>98</v>
      </c>
      <c r="B3788" s="32">
        <v>14680008513.879999</v>
      </c>
      <c r="C3788" s="32">
        <v>14211456252.790001</v>
      </c>
      <c r="D3788" s="32">
        <v>14211456252.790001</v>
      </c>
      <c r="E3788" s="32">
        <v>14211456252.790001</v>
      </c>
      <c r="F3788" s="32">
        <f t="shared" si="239"/>
        <v>468552261.08999825</v>
      </c>
      <c r="G3788" s="33">
        <f t="shared" si="236"/>
        <v>96.80822895540571</v>
      </c>
      <c r="H3788" s="34">
        <f t="shared" si="237"/>
        <v>96.80822895540571</v>
      </c>
      <c r="I3788" s="34">
        <f t="shared" si="238"/>
        <v>96.80822895540571</v>
      </c>
    </row>
    <row r="3789" spans="1:9" s="8" customFormat="1" x14ac:dyDescent="0.2">
      <c r="A3789" s="31" t="s">
        <v>1724</v>
      </c>
      <c r="B3789" s="32">
        <v>19026139136.75</v>
      </c>
      <c r="C3789" s="32">
        <v>19026139136.470001</v>
      </c>
      <c r="D3789" s="32">
        <v>19026139136.470001</v>
      </c>
      <c r="E3789" s="32">
        <v>19026139136.470001</v>
      </c>
      <c r="F3789" s="32">
        <f t="shared" si="239"/>
        <v>0.279998779296875</v>
      </c>
      <c r="G3789" s="33">
        <f t="shared" ref="G3789:G3852" si="240">IFERROR(IF(C3789&gt;0,+C3789/B3789*100,0),0)</f>
        <v>99.999999998528338</v>
      </c>
      <c r="H3789" s="34">
        <f t="shared" ref="H3789:H3852" si="241">IFERROR(IF(D3789&gt;0,+D3789/B3789*100,0),0)</f>
        <v>99.999999998528338</v>
      </c>
      <c r="I3789" s="34">
        <f t="shared" ref="I3789:I3852" si="242">IFERROR(IF(E3789&gt;0,+E3789/B3789*100,0),0)</f>
        <v>99.999999998528338</v>
      </c>
    </row>
    <row r="3790" spans="1:9" s="8" customFormat="1" x14ac:dyDescent="0.2">
      <c r="A3790" s="31" t="s">
        <v>998</v>
      </c>
      <c r="B3790" s="32">
        <v>47526846913</v>
      </c>
      <c r="C3790" s="32">
        <v>47526846912.760002</v>
      </c>
      <c r="D3790" s="32">
        <v>47526846912.760002</v>
      </c>
      <c r="E3790" s="32">
        <v>47526846912.760002</v>
      </c>
      <c r="F3790" s="32">
        <f t="shared" si="239"/>
        <v>0.23999786376953125</v>
      </c>
      <c r="G3790" s="33">
        <f t="shared" si="240"/>
        <v>99.999999999495031</v>
      </c>
      <c r="H3790" s="34">
        <f t="shared" si="241"/>
        <v>99.999999999495031</v>
      </c>
      <c r="I3790" s="34">
        <f t="shared" si="242"/>
        <v>99.999999999495031</v>
      </c>
    </row>
    <row r="3791" spans="1:9" s="9" customFormat="1" x14ac:dyDescent="0.2">
      <c r="A3791" s="31" t="s">
        <v>1725</v>
      </c>
      <c r="B3791" s="32">
        <v>1321046720.6700001</v>
      </c>
      <c r="C3791" s="32">
        <v>1320551685.9000001</v>
      </c>
      <c r="D3791" s="32">
        <v>1320551685.9000001</v>
      </c>
      <c r="E3791" s="32">
        <v>1320551685.9000001</v>
      </c>
      <c r="F3791" s="32">
        <f t="shared" si="239"/>
        <v>495034.76999998093</v>
      </c>
      <c r="G3791" s="33">
        <f t="shared" si="240"/>
        <v>99.96252708081748</v>
      </c>
      <c r="H3791" s="34">
        <f t="shared" si="241"/>
        <v>99.96252708081748</v>
      </c>
      <c r="I3791" s="34">
        <f t="shared" si="242"/>
        <v>99.96252708081748</v>
      </c>
    </row>
    <row r="3792" spans="1:9" s="9" customFormat="1" x14ac:dyDescent="0.2">
      <c r="A3792" s="31" t="s">
        <v>999</v>
      </c>
      <c r="B3792" s="32">
        <v>188852450.06999999</v>
      </c>
      <c r="C3792" s="32">
        <v>188852450.06999999</v>
      </c>
      <c r="D3792" s="32">
        <v>188852450.06999999</v>
      </c>
      <c r="E3792" s="32">
        <v>188852450.06999999</v>
      </c>
      <c r="F3792" s="32">
        <f t="shared" si="239"/>
        <v>0</v>
      </c>
      <c r="G3792" s="33">
        <f t="shared" si="240"/>
        <v>100</v>
      </c>
      <c r="H3792" s="34">
        <f t="shared" si="241"/>
        <v>100</v>
      </c>
      <c r="I3792" s="34">
        <f t="shared" si="242"/>
        <v>100</v>
      </c>
    </row>
    <row r="3793" spans="1:9" s="8" customFormat="1" x14ac:dyDescent="0.2">
      <c r="A3793" s="31" t="s">
        <v>1000</v>
      </c>
      <c r="B3793" s="32">
        <v>2528818869.1300001</v>
      </c>
      <c r="C3793" s="32">
        <v>2518069476.75</v>
      </c>
      <c r="D3793" s="32">
        <v>2518069476.75</v>
      </c>
      <c r="E3793" s="32">
        <v>2518069476.75</v>
      </c>
      <c r="F3793" s="32">
        <f t="shared" si="239"/>
        <v>10749392.380000114</v>
      </c>
      <c r="G3793" s="33">
        <f t="shared" si="240"/>
        <v>99.574924384216644</v>
      </c>
      <c r="H3793" s="34">
        <f t="shared" si="241"/>
        <v>99.574924384216644</v>
      </c>
      <c r="I3793" s="34">
        <f t="shared" si="242"/>
        <v>99.574924384216644</v>
      </c>
    </row>
    <row r="3794" spans="1:9" s="9" customFormat="1" x14ac:dyDescent="0.2">
      <c r="A3794" s="31" t="s">
        <v>1001</v>
      </c>
      <c r="B3794" s="32">
        <v>5901170901.3199997</v>
      </c>
      <c r="C3794" s="32">
        <v>5768638059.2299995</v>
      </c>
      <c r="D3794" s="32">
        <v>5768638059.2299995</v>
      </c>
      <c r="E3794" s="32">
        <v>5768638059.2299995</v>
      </c>
      <c r="F3794" s="32">
        <f t="shared" si="239"/>
        <v>132532842.09000015</v>
      </c>
      <c r="G3794" s="33">
        <f t="shared" si="240"/>
        <v>97.754126353799478</v>
      </c>
      <c r="H3794" s="34">
        <f t="shared" si="241"/>
        <v>97.754126353799478</v>
      </c>
      <c r="I3794" s="34">
        <f t="shared" si="242"/>
        <v>97.754126353799478</v>
      </c>
    </row>
    <row r="3795" spans="1:9" s="8" customFormat="1" x14ac:dyDescent="0.2">
      <c r="A3795" s="31" t="s">
        <v>1863</v>
      </c>
      <c r="B3795" s="32">
        <v>132099290</v>
      </c>
      <c r="C3795" s="32">
        <v>127137788.65000001</v>
      </c>
      <c r="D3795" s="32">
        <v>127137788.65000001</v>
      </c>
      <c r="E3795" s="32">
        <v>127137788.65000001</v>
      </c>
      <c r="F3795" s="32">
        <f t="shared" si="239"/>
        <v>4961501.349999994</v>
      </c>
      <c r="G3795" s="33">
        <f t="shared" si="240"/>
        <v>96.244112023614974</v>
      </c>
      <c r="H3795" s="34">
        <f t="shared" si="241"/>
        <v>96.244112023614974</v>
      </c>
      <c r="I3795" s="34">
        <f t="shared" si="242"/>
        <v>96.244112023614974</v>
      </c>
    </row>
    <row r="3796" spans="1:9" s="9" customFormat="1" x14ac:dyDescent="0.2">
      <c r="A3796" s="31" t="s">
        <v>1726</v>
      </c>
      <c r="B3796" s="32">
        <v>330767080.55000001</v>
      </c>
      <c r="C3796" s="32">
        <v>326648062.88999999</v>
      </c>
      <c r="D3796" s="32">
        <v>326648062.88999999</v>
      </c>
      <c r="E3796" s="32">
        <v>326648062.88999999</v>
      </c>
      <c r="F3796" s="32">
        <f t="shared" si="239"/>
        <v>4119017.6600000262</v>
      </c>
      <c r="G3796" s="33">
        <f t="shared" si="240"/>
        <v>98.754707495936131</v>
      </c>
      <c r="H3796" s="34">
        <f t="shared" si="241"/>
        <v>98.754707495936131</v>
      </c>
      <c r="I3796" s="34">
        <f t="shared" si="242"/>
        <v>98.754707495936131</v>
      </c>
    </row>
    <row r="3797" spans="1:9" s="8" customFormat="1" x14ac:dyDescent="0.2">
      <c r="A3797" s="31" t="s">
        <v>1002</v>
      </c>
      <c r="B3797" s="32">
        <v>1960817781.25</v>
      </c>
      <c r="C3797" s="32">
        <v>1960817781.25</v>
      </c>
      <c r="D3797" s="32">
        <v>1960817781.25</v>
      </c>
      <c r="E3797" s="32">
        <v>1960817781.25</v>
      </c>
      <c r="F3797" s="32">
        <f t="shared" si="239"/>
        <v>0</v>
      </c>
      <c r="G3797" s="33">
        <f t="shared" si="240"/>
        <v>100</v>
      </c>
      <c r="H3797" s="34">
        <f t="shared" si="241"/>
        <v>100</v>
      </c>
      <c r="I3797" s="34">
        <f t="shared" si="242"/>
        <v>100</v>
      </c>
    </row>
    <row r="3798" spans="1:9" s="8" customFormat="1" x14ac:dyDescent="0.2">
      <c r="A3798" s="31" t="s">
        <v>1727</v>
      </c>
      <c r="B3798" s="32">
        <v>5621845371.1300001</v>
      </c>
      <c r="C3798" s="32">
        <v>5524520007.2799997</v>
      </c>
      <c r="D3798" s="32">
        <v>5524520007.2799997</v>
      </c>
      <c r="E3798" s="32">
        <v>5524520007.2799997</v>
      </c>
      <c r="F3798" s="32">
        <f t="shared" si="239"/>
        <v>97325363.850000381</v>
      </c>
      <c r="G3798" s="33">
        <f t="shared" si="240"/>
        <v>98.268800412942738</v>
      </c>
      <c r="H3798" s="34">
        <f t="shared" si="241"/>
        <v>98.268800412942738</v>
      </c>
      <c r="I3798" s="34">
        <f t="shared" si="242"/>
        <v>98.268800412942738</v>
      </c>
    </row>
    <row r="3799" spans="1:9" s="8" customFormat="1" x14ac:dyDescent="0.2">
      <c r="A3799" s="31" t="s">
        <v>1728</v>
      </c>
      <c r="B3799" s="32">
        <v>350280548.25999999</v>
      </c>
      <c r="C3799" s="32">
        <v>349078396.76999998</v>
      </c>
      <c r="D3799" s="32">
        <v>349078396.76999998</v>
      </c>
      <c r="E3799" s="32">
        <v>349078396.76999998</v>
      </c>
      <c r="F3799" s="32">
        <f t="shared" si="239"/>
        <v>1202151.4900000095</v>
      </c>
      <c r="G3799" s="33">
        <f t="shared" si="240"/>
        <v>99.656803240724727</v>
      </c>
      <c r="H3799" s="34">
        <f t="shared" si="241"/>
        <v>99.656803240724727</v>
      </c>
      <c r="I3799" s="34">
        <f t="shared" si="242"/>
        <v>99.656803240724727</v>
      </c>
    </row>
    <row r="3800" spans="1:9" s="9" customFormat="1" x14ac:dyDescent="0.2">
      <c r="A3800" s="31" t="s">
        <v>1864</v>
      </c>
      <c r="B3800" s="32">
        <v>723023936</v>
      </c>
      <c r="C3800" s="32">
        <v>696473574.05999994</v>
      </c>
      <c r="D3800" s="32">
        <v>696473574.05999994</v>
      </c>
      <c r="E3800" s="32">
        <v>696473574.05999994</v>
      </c>
      <c r="F3800" s="32">
        <f t="shared" si="239"/>
        <v>26550361.940000057</v>
      </c>
      <c r="G3800" s="33">
        <f t="shared" si="240"/>
        <v>96.327872340314883</v>
      </c>
      <c r="H3800" s="34">
        <f t="shared" si="241"/>
        <v>96.327872340314883</v>
      </c>
      <c r="I3800" s="34">
        <f t="shared" si="242"/>
        <v>96.327872340314883</v>
      </c>
    </row>
    <row r="3801" spans="1:9" s="8" customFormat="1" x14ac:dyDescent="0.2">
      <c r="A3801" s="31" t="s">
        <v>1865</v>
      </c>
      <c r="B3801" s="32">
        <v>382461197</v>
      </c>
      <c r="C3801" s="32">
        <v>368426235.14999998</v>
      </c>
      <c r="D3801" s="32">
        <v>368426235.14999998</v>
      </c>
      <c r="E3801" s="32">
        <v>368426235.14999998</v>
      </c>
      <c r="F3801" s="32">
        <f t="shared" si="239"/>
        <v>14034961.850000024</v>
      </c>
      <c r="G3801" s="33">
        <f t="shared" si="240"/>
        <v>96.330356658377553</v>
      </c>
      <c r="H3801" s="34">
        <f t="shared" si="241"/>
        <v>96.330356658377553</v>
      </c>
      <c r="I3801" s="34">
        <f t="shared" si="242"/>
        <v>96.330356658377553</v>
      </c>
    </row>
    <row r="3802" spans="1:9" s="9" customFormat="1" x14ac:dyDescent="0.2">
      <c r="A3802" s="31" t="s">
        <v>1003</v>
      </c>
      <c r="B3802" s="32">
        <v>447700166</v>
      </c>
      <c r="C3802" s="32">
        <v>447700165.75999999</v>
      </c>
      <c r="D3802" s="32">
        <v>447700165.75999999</v>
      </c>
      <c r="E3802" s="32">
        <v>447700165.75999999</v>
      </c>
      <c r="F3802" s="32">
        <f t="shared" si="239"/>
        <v>0.24000000953674316</v>
      </c>
      <c r="G3802" s="33">
        <f t="shared" si="240"/>
        <v>99.999999946392691</v>
      </c>
      <c r="H3802" s="34">
        <f t="shared" si="241"/>
        <v>99.999999946392691</v>
      </c>
      <c r="I3802" s="34">
        <f t="shared" si="242"/>
        <v>99.999999946392691</v>
      </c>
    </row>
    <row r="3803" spans="1:9" s="8" customFormat="1" x14ac:dyDescent="0.2">
      <c r="A3803" s="31" t="s">
        <v>1121</v>
      </c>
      <c r="B3803" s="32">
        <v>364320000</v>
      </c>
      <c r="C3803" s="32">
        <v>360579240.48000002</v>
      </c>
      <c r="D3803" s="32">
        <v>360579240.48000002</v>
      </c>
      <c r="E3803" s="32">
        <v>360579240.48000002</v>
      </c>
      <c r="F3803" s="32">
        <f t="shared" si="239"/>
        <v>3740759.5199999809</v>
      </c>
      <c r="G3803" s="33">
        <f t="shared" si="240"/>
        <v>98.973221475625834</v>
      </c>
      <c r="H3803" s="34">
        <f t="shared" si="241"/>
        <v>98.973221475625834</v>
      </c>
      <c r="I3803" s="34">
        <f t="shared" si="242"/>
        <v>98.973221475625834</v>
      </c>
    </row>
    <row r="3804" spans="1:9" s="8" customFormat="1" x14ac:dyDescent="0.2">
      <c r="A3804" s="31" t="s">
        <v>1729</v>
      </c>
      <c r="B3804" s="32">
        <v>380148745.49000001</v>
      </c>
      <c r="C3804" s="32">
        <v>379535320.45999998</v>
      </c>
      <c r="D3804" s="32">
        <v>379535320.45999998</v>
      </c>
      <c r="E3804" s="32">
        <v>379535320.45999998</v>
      </c>
      <c r="F3804" s="32">
        <f t="shared" si="239"/>
        <v>613425.03000003099</v>
      </c>
      <c r="G3804" s="33">
        <f t="shared" si="240"/>
        <v>99.838635524310533</v>
      </c>
      <c r="H3804" s="34">
        <f t="shared" si="241"/>
        <v>99.838635524310533</v>
      </c>
      <c r="I3804" s="34">
        <f t="shared" si="242"/>
        <v>99.838635524310533</v>
      </c>
    </row>
    <row r="3805" spans="1:9" s="8" customFormat="1" x14ac:dyDescent="0.2">
      <c r="A3805" s="31" t="s">
        <v>1004</v>
      </c>
      <c r="B3805" s="32">
        <v>7600000000</v>
      </c>
      <c r="C3805" s="32">
        <v>7440031983</v>
      </c>
      <c r="D3805" s="32">
        <v>7440031983</v>
      </c>
      <c r="E3805" s="32">
        <v>7440031983</v>
      </c>
      <c r="F3805" s="32">
        <f t="shared" si="239"/>
        <v>159968017</v>
      </c>
      <c r="G3805" s="33">
        <f t="shared" si="240"/>
        <v>97.89515767105263</v>
      </c>
      <c r="H3805" s="34">
        <f t="shared" si="241"/>
        <v>97.89515767105263</v>
      </c>
      <c r="I3805" s="34">
        <f t="shared" si="242"/>
        <v>97.89515767105263</v>
      </c>
    </row>
    <row r="3806" spans="1:9" s="9" customFormat="1" x14ac:dyDescent="0.2">
      <c r="A3806" s="31" t="s">
        <v>1432</v>
      </c>
      <c r="B3806" s="32">
        <v>6150000000</v>
      </c>
      <c r="C3806" s="32">
        <v>5545211500.8800001</v>
      </c>
      <c r="D3806" s="32">
        <v>5545211500.8800001</v>
      </c>
      <c r="E3806" s="32">
        <v>5545211500.8800001</v>
      </c>
      <c r="F3806" s="32">
        <f t="shared" si="239"/>
        <v>604788499.11999989</v>
      </c>
      <c r="G3806" s="33">
        <f t="shared" si="240"/>
        <v>90.166040664715453</v>
      </c>
      <c r="H3806" s="34">
        <f t="shared" si="241"/>
        <v>90.166040664715453</v>
      </c>
      <c r="I3806" s="34">
        <f t="shared" si="242"/>
        <v>90.166040664715453</v>
      </c>
    </row>
    <row r="3807" spans="1:9" s="8" customFormat="1" x14ac:dyDescent="0.2">
      <c r="A3807" s="31" t="s">
        <v>1730</v>
      </c>
      <c r="B3807" s="32">
        <v>395502574.58999997</v>
      </c>
      <c r="C3807" s="32">
        <v>394602883.17000002</v>
      </c>
      <c r="D3807" s="32">
        <v>394602883.17000002</v>
      </c>
      <c r="E3807" s="32">
        <v>394602883.17000002</v>
      </c>
      <c r="F3807" s="32">
        <f t="shared" si="239"/>
        <v>899691.41999995708</v>
      </c>
      <c r="G3807" s="33">
        <f t="shared" si="240"/>
        <v>99.772519453019342</v>
      </c>
      <c r="H3807" s="34">
        <f t="shared" si="241"/>
        <v>99.772519453019342</v>
      </c>
      <c r="I3807" s="34">
        <f t="shared" si="242"/>
        <v>99.772519453019342</v>
      </c>
    </row>
    <row r="3808" spans="1:9" s="8" customFormat="1" x14ac:dyDescent="0.2">
      <c r="A3808" s="31" t="s">
        <v>1731</v>
      </c>
      <c r="B3808" s="32">
        <v>3598956324.1199999</v>
      </c>
      <c r="C3808" s="32">
        <v>3598956323.52</v>
      </c>
      <c r="D3808" s="32">
        <v>3598956323.52</v>
      </c>
      <c r="E3808" s="32">
        <v>3598956323.52</v>
      </c>
      <c r="F3808" s="32">
        <f t="shared" si="239"/>
        <v>0.59999990463256836</v>
      </c>
      <c r="G3808" s="33">
        <f t="shared" si="240"/>
        <v>99.999999983328507</v>
      </c>
      <c r="H3808" s="34">
        <f t="shared" si="241"/>
        <v>99.999999983328507</v>
      </c>
      <c r="I3808" s="34">
        <f t="shared" si="242"/>
        <v>99.999999983328507</v>
      </c>
    </row>
    <row r="3809" spans="1:9" s="8" customFormat="1" x14ac:dyDescent="0.2">
      <c r="A3809" s="31" t="s">
        <v>1732</v>
      </c>
      <c r="B3809" s="32">
        <v>380798145.85000002</v>
      </c>
      <c r="C3809" s="32">
        <v>375402422.81999999</v>
      </c>
      <c r="D3809" s="32">
        <v>375402422.81999999</v>
      </c>
      <c r="E3809" s="32">
        <v>375402422.81999999</v>
      </c>
      <c r="F3809" s="32">
        <f t="shared" si="239"/>
        <v>5395723.030000031</v>
      </c>
      <c r="G3809" s="33">
        <f t="shared" si="240"/>
        <v>98.583049027732017</v>
      </c>
      <c r="H3809" s="34">
        <f t="shared" si="241"/>
        <v>98.583049027732017</v>
      </c>
      <c r="I3809" s="34">
        <f t="shared" si="242"/>
        <v>98.583049027732017</v>
      </c>
    </row>
    <row r="3810" spans="1:9" s="8" customFormat="1" x14ac:dyDescent="0.2">
      <c r="A3810" s="31" t="s">
        <v>1733</v>
      </c>
      <c r="B3810" s="32">
        <v>87198711</v>
      </c>
      <c r="C3810" s="32">
        <v>87085590.890000001</v>
      </c>
      <c r="D3810" s="32">
        <v>87085590.890000001</v>
      </c>
      <c r="E3810" s="32">
        <v>87085590.890000001</v>
      </c>
      <c r="F3810" s="32">
        <f t="shared" si="239"/>
        <v>113120.1099999994</v>
      </c>
      <c r="G3810" s="33">
        <f t="shared" si="240"/>
        <v>99.870273185574959</v>
      </c>
      <c r="H3810" s="34">
        <f t="shared" si="241"/>
        <v>99.870273185574959</v>
      </c>
      <c r="I3810" s="34">
        <f t="shared" si="242"/>
        <v>99.870273185574959</v>
      </c>
    </row>
    <row r="3811" spans="1:9" s="8" customFormat="1" x14ac:dyDescent="0.2">
      <c r="A3811" s="27" t="s">
        <v>63</v>
      </c>
      <c r="B3811" s="28">
        <v>2098664405</v>
      </c>
      <c r="C3811" s="28">
        <v>1630194897.5899999</v>
      </c>
      <c r="D3811" s="28">
        <v>1630194897.5899999</v>
      </c>
      <c r="E3811" s="28">
        <v>1630194897.5899999</v>
      </c>
      <c r="F3811" s="28">
        <f t="shared" si="239"/>
        <v>468469507.41000009</v>
      </c>
      <c r="G3811" s="29">
        <f t="shared" si="240"/>
        <v>77.677731308832094</v>
      </c>
      <c r="H3811" s="30">
        <f t="shared" si="241"/>
        <v>77.677731308832094</v>
      </c>
      <c r="I3811" s="30">
        <f t="shared" si="242"/>
        <v>77.677731308832094</v>
      </c>
    </row>
    <row r="3812" spans="1:9" s="9" customFormat="1" x14ac:dyDescent="0.2">
      <c r="A3812" s="31" t="s">
        <v>106</v>
      </c>
      <c r="B3812" s="32">
        <v>934000000</v>
      </c>
      <c r="C3812" s="32">
        <v>488857642.25999999</v>
      </c>
      <c r="D3812" s="32">
        <v>488857642.25999999</v>
      </c>
      <c r="E3812" s="32">
        <v>488857642.25999999</v>
      </c>
      <c r="F3812" s="32">
        <f t="shared" si="239"/>
        <v>445142357.74000001</v>
      </c>
      <c r="G3812" s="33">
        <f t="shared" si="240"/>
        <v>52.340218657387581</v>
      </c>
      <c r="H3812" s="34">
        <f t="shared" si="241"/>
        <v>52.340218657387581</v>
      </c>
      <c r="I3812" s="34">
        <f t="shared" si="242"/>
        <v>52.340218657387581</v>
      </c>
    </row>
    <row r="3813" spans="1:9" s="8" customFormat="1" x14ac:dyDescent="0.2">
      <c r="A3813" s="31" t="s">
        <v>107</v>
      </c>
      <c r="B3813" s="32">
        <v>25000000</v>
      </c>
      <c r="C3813" s="32">
        <v>1672850.33</v>
      </c>
      <c r="D3813" s="32">
        <v>1672850.33</v>
      </c>
      <c r="E3813" s="32">
        <v>1672850.33</v>
      </c>
      <c r="F3813" s="32">
        <f t="shared" si="239"/>
        <v>23327149.670000002</v>
      </c>
      <c r="G3813" s="33">
        <f t="shared" si="240"/>
        <v>6.6914013199999998</v>
      </c>
      <c r="H3813" s="34">
        <f t="shared" si="241"/>
        <v>6.6914013199999998</v>
      </c>
      <c r="I3813" s="34">
        <f t="shared" si="242"/>
        <v>6.6914013199999998</v>
      </c>
    </row>
    <row r="3814" spans="1:9" s="8" customFormat="1" x14ac:dyDescent="0.2">
      <c r="A3814" s="31" t="s">
        <v>108</v>
      </c>
      <c r="B3814" s="32">
        <v>1139664405</v>
      </c>
      <c r="C3814" s="32">
        <v>1139664405</v>
      </c>
      <c r="D3814" s="32">
        <v>1139664405</v>
      </c>
      <c r="E3814" s="32">
        <v>1139664405</v>
      </c>
      <c r="F3814" s="32">
        <f t="shared" si="239"/>
        <v>0</v>
      </c>
      <c r="G3814" s="33">
        <f t="shared" si="240"/>
        <v>100</v>
      </c>
      <c r="H3814" s="34">
        <f t="shared" si="241"/>
        <v>100</v>
      </c>
      <c r="I3814" s="34">
        <f t="shared" si="242"/>
        <v>100</v>
      </c>
    </row>
    <row r="3815" spans="1:9" s="8" customFormat="1" x14ac:dyDescent="0.2">
      <c r="A3815" s="27" t="s">
        <v>6</v>
      </c>
      <c r="B3815" s="28">
        <v>25994707443</v>
      </c>
      <c r="C3815" s="28">
        <v>15400735490.389999</v>
      </c>
      <c r="D3815" s="28">
        <v>12515924362.35</v>
      </c>
      <c r="E3815" s="28">
        <v>12515924362.35</v>
      </c>
      <c r="F3815" s="28">
        <f t="shared" si="239"/>
        <v>10593971952.610001</v>
      </c>
      <c r="G3815" s="29">
        <f t="shared" si="240"/>
        <v>59.245658079284112</v>
      </c>
      <c r="H3815" s="30">
        <f t="shared" si="241"/>
        <v>48.147971619970505</v>
      </c>
      <c r="I3815" s="30">
        <f t="shared" si="242"/>
        <v>48.147971619970505</v>
      </c>
    </row>
    <row r="3816" spans="1:9" s="9" customFormat="1" ht="22.5" x14ac:dyDescent="0.2">
      <c r="A3816" s="31" t="s">
        <v>1005</v>
      </c>
      <c r="B3816" s="32">
        <v>700000000</v>
      </c>
      <c r="C3816" s="32">
        <v>648445536.03999996</v>
      </c>
      <c r="D3816" s="32">
        <v>277741550</v>
      </c>
      <c r="E3816" s="32">
        <v>277741550</v>
      </c>
      <c r="F3816" s="32">
        <f t="shared" si="239"/>
        <v>51554463.960000038</v>
      </c>
      <c r="G3816" s="33">
        <f t="shared" si="240"/>
        <v>92.635076577142854</v>
      </c>
      <c r="H3816" s="34">
        <f t="shared" si="241"/>
        <v>39.677364285714283</v>
      </c>
      <c r="I3816" s="34">
        <f t="shared" si="242"/>
        <v>39.677364285714283</v>
      </c>
    </row>
    <row r="3817" spans="1:9" s="8" customFormat="1" x14ac:dyDescent="0.2">
      <c r="A3817" s="31" t="s">
        <v>1006</v>
      </c>
      <c r="B3817" s="32">
        <v>1769540000</v>
      </c>
      <c r="C3817" s="32">
        <v>1498347492.4300001</v>
      </c>
      <c r="D3817" s="32">
        <v>1498347492.4300001</v>
      </c>
      <c r="E3817" s="32">
        <v>1498347492.4300001</v>
      </c>
      <c r="F3817" s="32">
        <f t="shared" si="239"/>
        <v>271192507.56999993</v>
      </c>
      <c r="G3817" s="33">
        <f t="shared" si="240"/>
        <v>84.674406480215197</v>
      </c>
      <c r="H3817" s="34">
        <f t="shared" si="241"/>
        <v>84.674406480215197</v>
      </c>
      <c r="I3817" s="34">
        <f t="shared" si="242"/>
        <v>84.674406480215197</v>
      </c>
    </row>
    <row r="3818" spans="1:9" s="8" customFormat="1" ht="22.5" x14ac:dyDescent="0.2">
      <c r="A3818" s="31" t="s">
        <v>1007</v>
      </c>
      <c r="B3818" s="32">
        <v>9000000000</v>
      </c>
      <c r="C3818" s="32">
        <v>3907769875.4000001</v>
      </c>
      <c r="D3818" s="32">
        <v>3907769875.4000001</v>
      </c>
      <c r="E3818" s="32">
        <v>3907769875.4000001</v>
      </c>
      <c r="F3818" s="32">
        <f t="shared" si="239"/>
        <v>5092230124.6000004</v>
      </c>
      <c r="G3818" s="33">
        <f t="shared" si="240"/>
        <v>43.419665282222226</v>
      </c>
      <c r="H3818" s="34">
        <f t="shared" si="241"/>
        <v>43.419665282222226</v>
      </c>
      <c r="I3818" s="34">
        <f t="shared" si="242"/>
        <v>43.419665282222226</v>
      </c>
    </row>
    <row r="3819" spans="1:9" s="8" customFormat="1" x14ac:dyDescent="0.2">
      <c r="A3819" s="31" t="s">
        <v>1008</v>
      </c>
      <c r="B3819" s="32">
        <v>2150000000</v>
      </c>
      <c r="C3819" s="32">
        <v>445008600</v>
      </c>
      <c r="D3819" s="32">
        <v>445008600</v>
      </c>
      <c r="E3819" s="32">
        <v>445008600</v>
      </c>
      <c r="F3819" s="32">
        <f t="shared" si="239"/>
        <v>1704991400</v>
      </c>
      <c r="G3819" s="33">
        <f t="shared" si="240"/>
        <v>20.698074418604651</v>
      </c>
      <c r="H3819" s="34">
        <f t="shared" si="241"/>
        <v>20.698074418604651</v>
      </c>
      <c r="I3819" s="34">
        <f t="shared" si="242"/>
        <v>20.698074418604651</v>
      </c>
    </row>
    <row r="3820" spans="1:9" s="8" customFormat="1" ht="33.75" x14ac:dyDescent="0.2">
      <c r="A3820" s="31" t="s">
        <v>1009</v>
      </c>
      <c r="B3820" s="32">
        <v>3675167443</v>
      </c>
      <c r="C3820" s="32">
        <v>2868756789</v>
      </c>
      <c r="D3820" s="32">
        <v>2068756789</v>
      </c>
      <c r="E3820" s="32">
        <v>2068756789</v>
      </c>
      <c r="F3820" s="32">
        <f t="shared" si="239"/>
        <v>806410654</v>
      </c>
      <c r="G3820" s="33">
        <f t="shared" si="240"/>
        <v>78.057852696318633</v>
      </c>
      <c r="H3820" s="34">
        <f t="shared" si="241"/>
        <v>56.290137009683995</v>
      </c>
      <c r="I3820" s="34">
        <f t="shared" si="242"/>
        <v>56.290137009683995</v>
      </c>
    </row>
    <row r="3821" spans="1:9" s="8" customFormat="1" x14ac:dyDescent="0.2">
      <c r="A3821" s="31" t="s">
        <v>1010</v>
      </c>
      <c r="B3821" s="32">
        <v>300000000</v>
      </c>
      <c r="C3821" s="32">
        <v>296974742</v>
      </c>
      <c r="D3821" s="32">
        <v>296974742</v>
      </c>
      <c r="E3821" s="32">
        <v>296974742</v>
      </c>
      <c r="F3821" s="32">
        <f t="shared" si="239"/>
        <v>3025258</v>
      </c>
      <c r="G3821" s="33">
        <f t="shared" si="240"/>
        <v>98.991580666666664</v>
      </c>
      <c r="H3821" s="34">
        <f t="shared" si="241"/>
        <v>98.991580666666664</v>
      </c>
      <c r="I3821" s="34">
        <f t="shared" si="242"/>
        <v>98.991580666666664</v>
      </c>
    </row>
    <row r="3822" spans="1:9" s="8" customFormat="1" x14ac:dyDescent="0.2">
      <c r="A3822" s="31" t="s">
        <v>1011</v>
      </c>
      <c r="B3822" s="32">
        <v>4000000000</v>
      </c>
      <c r="C3822" s="32">
        <v>2163593942</v>
      </c>
      <c r="D3822" s="32">
        <v>449486800</v>
      </c>
      <c r="E3822" s="32">
        <v>449486800</v>
      </c>
      <c r="F3822" s="32">
        <f t="shared" si="239"/>
        <v>1836406058</v>
      </c>
      <c r="G3822" s="33">
        <f t="shared" si="240"/>
        <v>54.089848549999999</v>
      </c>
      <c r="H3822" s="34">
        <f t="shared" si="241"/>
        <v>11.237170000000001</v>
      </c>
      <c r="I3822" s="34">
        <f t="shared" si="242"/>
        <v>11.237170000000001</v>
      </c>
    </row>
    <row r="3823" spans="1:9" s="9" customFormat="1" ht="22.5" x14ac:dyDescent="0.2">
      <c r="A3823" s="31" t="s">
        <v>1012</v>
      </c>
      <c r="B3823" s="32">
        <v>400000000</v>
      </c>
      <c r="C3823" s="32">
        <v>394295466.60000002</v>
      </c>
      <c r="D3823" s="32">
        <v>394295466.60000002</v>
      </c>
      <c r="E3823" s="32">
        <v>394295466.60000002</v>
      </c>
      <c r="F3823" s="32">
        <f t="shared" si="239"/>
        <v>5704533.3999999762</v>
      </c>
      <c r="G3823" s="33">
        <f t="shared" si="240"/>
        <v>98.573866650000014</v>
      </c>
      <c r="H3823" s="34">
        <f t="shared" si="241"/>
        <v>98.573866650000014</v>
      </c>
      <c r="I3823" s="34">
        <f t="shared" si="242"/>
        <v>98.573866650000014</v>
      </c>
    </row>
    <row r="3824" spans="1:9" s="8" customFormat="1" ht="22.5" x14ac:dyDescent="0.2">
      <c r="A3824" s="31" t="s">
        <v>1866</v>
      </c>
      <c r="B3824" s="32">
        <v>4000000000</v>
      </c>
      <c r="C3824" s="32">
        <v>3177543046.9200001</v>
      </c>
      <c r="D3824" s="32">
        <v>3177543046.9200001</v>
      </c>
      <c r="E3824" s="32">
        <v>3177543046.9200001</v>
      </c>
      <c r="F3824" s="32">
        <f t="shared" si="239"/>
        <v>822456953.07999992</v>
      </c>
      <c r="G3824" s="33">
        <f t="shared" si="240"/>
        <v>79.438576173000001</v>
      </c>
      <c r="H3824" s="34">
        <f t="shared" si="241"/>
        <v>79.438576173000001</v>
      </c>
      <c r="I3824" s="34">
        <f t="shared" si="242"/>
        <v>79.438576173000001</v>
      </c>
    </row>
    <row r="3825" spans="1:9" s="9" customFormat="1" x14ac:dyDescent="0.2">
      <c r="A3825" s="27" t="s">
        <v>1571</v>
      </c>
      <c r="B3825" s="28">
        <v>170092582381</v>
      </c>
      <c r="C3825" s="28">
        <v>158469940554.95001</v>
      </c>
      <c r="D3825" s="28">
        <v>153631761052.34</v>
      </c>
      <c r="E3825" s="28">
        <v>153631761052.34</v>
      </c>
      <c r="F3825" s="28">
        <f t="shared" si="239"/>
        <v>11622641826.049988</v>
      </c>
      <c r="G3825" s="29">
        <f t="shared" si="240"/>
        <v>93.166873203197198</v>
      </c>
      <c r="H3825" s="30">
        <f t="shared" si="241"/>
        <v>90.322434348260714</v>
      </c>
      <c r="I3825" s="30">
        <f t="shared" si="242"/>
        <v>90.322434348260714</v>
      </c>
    </row>
    <row r="3826" spans="1:9" s="8" customFormat="1" x14ac:dyDescent="0.2">
      <c r="A3826" s="27" t="s">
        <v>4</v>
      </c>
      <c r="B3826" s="28">
        <v>124125000000</v>
      </c>
      <c r="C3826" s="28">
        <v>115484177228.46001</v>
      </c>
      <c r="D3826" s="28">
        <v>111888025461.56</v>
      </c>
      <c r="E3826" s="28">
        <v>111888025461.56</v>
      </c>
      <c r="F3826" s="28">
        <f t="shared" si="239"/>
        <v>8640822771.5399933</v>
      </c>
      <c r="G3826" s="29">
        <f t="shared" si="240"/>
        <v>93.038612067238674</v>
      </c>
      <c r="H3826" s="30">
        <f t="shared" si="241"/>
        <v>90.141410240934533</v>
      </c>
      <c r="I3826" s="30">
        <f t="shared" si="242"/>
        <v>90.141410240934533</v>
      </c>
    </row>
    <row r="3827" spans="1:9" s="8" customFormat="1" x14ac:dyDescent="0.2">
      <c r="A3827" s="27" t="s">
        <v>62</v>
      </c>
      <c r="B3827" s="28">
        <v>92588000000</v>
      </c>
      <c r="C3827" s="28">
        <v>88659973550</v>
      </c>
      <c r="D3827" s="28">
        <v>86226131692</v>
      </c>
      <c r="E3827" s="28">
        <v>86226131692</v>
      </c>
      <c r="F3827" s="28">
        <f t="shared" si="239"/>
        <v>3928026450</v>
      </c>
      <c r="G3827" s="29">
        <f t="shared" si="240"/>
        <v>95.757521007041944</v>
      </c>
      <c r="H3827" s="30">
        <f t="shared" si="241"/>
        <v>93.128841417894321</v>
      </c>
      <c r="I3827" s="30">
        <f t="shared" si="242"/>
        <v>93.128841417894321</v>
      </c>
    </row>
    <row r="3828" spans="1:9" s="8" customFormat="1" x14ac:dyDescent="0.2">
      <c r="A3828" s="31" t="s">
        <v>94</v>
      </c>
      <c r="B3828" s="32">
        <v>61362000000</v>
      </c>
      <c r="C3828" s="32">
        <v>59984278261</v>
      </c>
      <c r="D3828" s="32">
        <v>57611487065</v>
      </c>
      <c r="E3828" s="32">
        <v>57611487065</v>
      </c>
      <c r="F3828" s="32">
        <f t="shared" si="239"/>
        <v>1377721739</v>
      </c>
      <c r="G3828" s="33">
        <f t="shared" si="240"/>
        <v>97.754763959779666</v>
      </c>
      <c r="H3828" s="34">
        <f t="shared" si="241"/>
        <v>93.887890005214956</v>
      </c>
      <c r="I3828" s="34">
        <f t="shared" si="242"/>
        <v>93.887890005214956</v>
      </c>
    </row>
    <row r="3829" spans="1:9" s="8" customFormat="1" x14ac:dyDescent="0.2">
      <c r="A3829" s="31" t="s">
        <v>95</v>
      </c>
      <c r="B3829" s="32">
        <v>25056000000</v>
      </c>
      <c r="C3829" s="32">
        <v>23471819072</v>
      </c>
      <c r="D3829" s="32">
        <v>23442256035</v>
      </c>
      <c r="E3829" s="32">
        <v>23442256035</v>
      </c>
      <c r="F3829" s="32">
        <f t="shared" si="239"/>
        <v>1584180928</v>
      </c>
      <c r="G3829" s="33">
        <f t="shared" si="240"/>
        <v>93.677438825031928</v>
      </c>
      <c r="H3829" s="34">
        <f t="shared" si="241"/>
        <v>93.55945096982758</v>
      </c>
      <c r="I3829" s="34">
        <f t="shared" si="242"/>
        <v>93.55945096982758</v>
      </c>
    </row>
    <row r="3830" spans="1:9" s="8" customFormat="1" x14ac:dyDescent="0.2">
      <c r="A3830" s="31" t="s">
        <v>96</v>
      </c>
      <c r="B3830" s="32">
        <v>6170000000</v>
      </c>
      <c r="C3830" s="32">
        <v>5203876217</v>
      </c>
      <c r="D3830" s="32">
        <v>5172388592</v>
      </c>
      <c r="E3830" s="32">
        <v>5172388592</v>
      </c>
      <c r="F3830" s="32">
        <f t="shared" si="239"/>
        <v>966123783</v>
      </c>
      <c r="G3830" s="33">
        <f t="shared" si="240"/>
        <v>84.341591847649923</v>
      </c>
      <c r="H3830" s="34">
        <f t="shared" si="241"/>
        <v>83.831257568881696</v>
      </c>
      <c r="I3830" s="34">
        <f t="shared" si="242"/>
        <v>83.831257568881696</v>
      </c>
    </row>
    <row r="3831" spans="1:9" s="9" customFormat="1" x14ac:dyDescent="0.2">
      <c r="A3831" s="27" t="s">
        <v>1378</v>
      </c>
      <c r="B3831" s="28">
        <v>27892000000</v>
      </c>
      <c r="C3831" s="28">
        <v>24796365052.32</v>
      </c>
      <c r="D3831" s="28">
        <v>23661356443.419998</v>
      </c>
      <c r="E3831" s="28">
        <v>23661356443.419998</v>
      </c>
      <c r="F3831" s="28">
        <f t="shared" si="239"/>
        <v>3095634947.6800003</v>
      </c>
      <c r="G3831" s="29">
        <f t="shared" si="240"/>
        <v>88.901351829628567</v>
      </c>
      <c r="H3831" s="30">
        <f t="shared" si="241"/>
        <v>84.832053791122902</v>
      </c>
      <c r="I3831" s="30">
        <f t="shared" si="242"/>
        <v>84.832053791122902</v>
      </c>
    </row>
    <row r="3832" spans="1:9" s="8" customFormat="1" x14ac:dyDescent="0.2">
      <c r="A3832" s="31" t="s">
        <v>124</v>
      </c>
      <c r="B3832" s="32">
        <v>200000000</v>
      </c>
      <c r="C3832" s="32">
        <v>182469250</v>
      </c>
      <c r="D3832" s="32">
        <v>182469250</v>
      </c>
      <c r="E3832" s="32">
        <v>182469250</v>
      </c>
      <c r="F3832" s="32">
        <f t="shared" si="239"/>
        <v>17530750</v>
      </c>
      <c r="G3832" s="33">
        <f t="shared" si="240"/>
        <v>91.234625000000008</v>
      </c>
      <c r="H3832" s="34">
        <f t="shared" si="241"/>
        <v>91.234625000000008</v>
      </c>
      <c r="I3832" s="34">
        <f t="shared" si="242"/>
        <v>91.234625000000008</v>
      </c>
    </row>
    <row r="3833" spans="1:9" s="8" customFormat="1" x14ac:dyDescent="0.2">
      <c r="A3833" s="31" t="s">
        <v>97</v>
      </c>
      <c r="B3833" s="32">
        <v>27692000000</v>
      </c>
      <c r="C3833" s="32">
        <v>24613895802.32</v>
      </c>
      <c r="D3833" s="32">
        <v>23478887193.419998</v>
      </c>
      <c r="E3833" s="32">
        <v>23478887193.419998</v>
      </c>
      <c r="F3833" s="32">
        <f t="shared" si="239"/>
        <v>3078104197.6800003</v>
      </c>
      <c r="G3833" s="33">
        <f t="shared" si="240"/>
        <v>88.884500225046949</v>
      </c>
      <c r="H3833" s="34">
        <f t="shared" si="241"/>
        <v>84.785812485266504</v>
      </c>
      <c r="I3833" s="34">
        <f t="shared" si="242"/>
        <v>84.785812485266504</v>
      </c>
    </row>
    <row r="3834" spans="1:9" s="8" customFormat="1" x14ac:dyDescent="0.2">
      <c r="A3834" s="27" t="s">
        <v>5</v>
      </c>
      <c r="B3834" s="28">
        <v>2933975227</v>
      </c>
      <c r="C3834" s="28">
        <v>1390308981</v>
      </c>
      <c r="D3834" s="28">
        <v>1363007681</v>
      </c>
      <c r="E3834" s="28">
        <v>1363007681</v>
      </c>
      <c r="F3834" s="28">
        <f t="shared" si="239"/>
        <v>1543666246</v>
      </c>
      <c r="G3834" s="29">
        <f t="shared" si="240"/>
        <v>47.386527609559806</v>
      </c>
      <c r="H3834" s="30">
        <f t="shared" si="241"/>
        <v>46.456005097005544</v>
      </c>
      <c r="I3834" s="30">
        <f t="shared" si="242"/>
        <v>46.456005097005544</v>
      </c>
    </row>
    <row r="3835" spans="1:9" s="8" customFormat="1" x14ac:dyDescent="0.2">
      <c r="A3835" s="31" t="s">
        <v>1441</v>
      </c>
      <c r="B3835" s="32">
        <v>425000000</v>
      </c>
      <c r="C3835" s="32">
        <v>157587825</v>
      </c>
      <c r="D3835" s="32">
        <v>155286525</v>
      </c>
      <c r="E3835" s="32">
        <v>155286525</v>
      </c>
      <c r="F3835" s="32">
        <f t="shared" si="239"/>
        <v>267412175</v>
      </c>
      <c r="G3835" s="33">
        <f t="shared" si="240"/>
        <v>37.079488235294114</v>
      </c>
      <c r="H3835" s="34">
        <f t="shared" si="241"/>
        <v>36.538005882352941</v>
      </c>
      <c r="I3835" s="34">
        <f t="shared" si="242"/>
        <v>36.538005882352941</v>
      </c>
    </row>
    <row r="3836" spans="1:9" s="8" customFormat="1" x14ac:dyDescent="0.2">
      <c r="A3836" s="31" t="s">
        <v>102</v>
      </c>
      <c r="B3836" s="32">
        <v>183296783</v>
      </c>
      <c r="C3836" s="32">
        <v>61728126</v>
      </c>
      <c r="D3836" s="32">
        <v>61728126</v>
      </c>
      <c r="E3836" s="32">
        <v>61728126</v>
      </c>
      <c r="F3836" s="32">
        <f t="shared" si="239"/>
        <v>121568657</v>
      </c>
      <c r="G3836" s="33">
        <f t="shared" si="240"/>
        <v>33.676600859928897</v>
      </c>
      <c r="H3836" s="34">
        <f t="shared" si="241"/>
        <v>33.676600859928897</v>
      </c>
      <c r="I3836" s="34">
        <f t="shared" si="242"/>
        <v>33.676600859928897</v>
      </c>
    </row>
    <row r="3837" spans="1:9" s="9" customFormat="1" x14ac:dyDescent="0.2">
      <c r="A3837" s="31" t="s">
        <v>1013</v>
      </c>
      <c r="B3837" s="32">
        <v>200000000</v>
      </c>
      <c r="C3837" s="32">
        <v>191024199</v>
      </c>
      <c r="D3837" s="32">
        <v>166024199</v>
      </c>
      <c r="E3837" s="32">
        <v>166024199</v>
      </c>
      <c r="F3837" s="32">
        <f t="shared" si="239"/>
        <v>8975801</v>
      </c>
      <c r="G3837" s="33">
        <f t="shared" si="240"/>
        <v>95.512099500000005</v>
      </c>
      <c r="H3837" s="34">
        <f t="shared" si="241"/>
        <v>83.012099500000005</v>
      </c>
      <c r="I3837" s="34">
        <f t="shared" si="242"/>
        <v>83.012099500000005</v>
      </c>
    </row>
    <row r="3838" spans="1:9" s="8" customFormat="1" x14ac:dyDescent="0.2">
      <c r="A3838" s="31" t="s">
        <v>1014</v>
      </c>
      <c r="B3838" s="32">
        <v>225678444</v>
      </c>
      <c r="C3838" s="32">
        <v>225678444</v>
      </c>
      <c r="D3838" s="32">
        <v>225678444</v>
      </c>
      <c r="E3838" s="32">
        <v>225678444</v>
      </c>
      <c r="F3838" s="32">
        <f t="shared" si="239"/>
        <v>0</v>
      </c>
      <c r="G3838" s="33">
        <f t="shared" si="240"/>
        <v>100</v>
      </c>
      <c r="H3838" s="34">
        <f t="shared" si="241"/>
        <v>100</v>
      </c>
      <c r="I3838" s="34">
        <f t="shared" si="242"/>
        <v>100</v>
      </c>
    </row>
    <row r="3839" spans="1:9" s="8" customFormat="1" x14ac:dyDescent="0.2">
      <c r="A3839" s="31" t="s">
        <v>105</v>
      </c>
      <c r="B3839" s="32">
        <v>1900000000</v>
      </c>
      <c r="C3839" s="32">
        <v>754290387</v>
      </c>
      <c r="D3839" s="32">
        <v>754290387</v>
      </c>
      <c r="E3839" s="32">
        <v>754290387</v>
      </c>
      <c r="F3839" s="32">
        <f t="shared" si="239"/>
        <v>1145709613</v>
      </c>
      <c r="G3839" s="33">
        <f t="shared" si="240"/>
        <v>39.699494052631579</v>
      </c>
      <c r="H3839" s="34">
        <f t="shared" si="241"/>
        <v>39.699494052631579</v>
      </c>
      <c r="I3839" s="34">
        <f t="shared" si="242"/>
        <v>39.699494052631579</v>
      </c>
    </row>
    <row r="3840" spans="1:9" s="9" customFormat="1" x14ac:dyDescent="0.2">
      <c r="A3840" s="27" t="s">
        <v>63</v>
      </c>
      <c r="B3840" s="28">
        <v>711024773</v>
      </c>
      <c r="C3840" s="28">
        <v>637529645.13999999</v>
      </c>
      <c r="D3840" s="28">
        <v>637529645.13999999</v>
      </c>
      <c r="E3840" s="28">
        <v>637529645.13999999</v>
      </c>
      <c r="F3840" s="28">
        <f t="shared" si="239"/>
        <v>73495127.860000014</v>
      </c>
      <c r="G3840" s="29">
        <f t="shared" si="240"/>
        <v>89.663492658644671</v>
      </c>
      <c r="H3840" s="30">
        <f t="shared" si="241"/>
        <v>89.663492658644671</v>
      </c>
      <c r="I3840" s="30">
        <f t="shared" si="242"/>
        <v>89.663492658644671</v>
      </c>
    </row>
    <row r="3841" spans="1:9" s="8" customFormat="1" x14ac:dyDescent="0.2">
      <c r="A3841" s="31" t="s">
        <v>106</v>
      </c>
      <c r="B3841" s="32">
        <v>280000000</v>
      </c>
      <c r="C3841" s="32">
        <v>242521515.14000002</v>
      </c>
      <c r="D3841" s="32">
        <v>242521515.14000002</v>
      </c>
      <c r="E3841" s="32">
        <v>242521515.14000002</v>
      </c>
      <c r="F3841" s="32">
        <f t="shared" si="239"/>
        <v>37478484.859999985</v>
      </c>
      <c r="G3841" s="33">
        <f t="shared" si="240"/>
        <v>86.614826835714283</v>
      </c>
      <c r="H3841" s="34">
        <f t="shared" si="241"/>
        <v>86.614826835714283</v>
      </c>
      <c r="I3841" s="34">
        <f t="shared" si="242"/>
        <v>86.614826835714283</v>
      </c>
    </row>
    <row r="3842" spans="1:9" s="9" customFormat="1" x14ac:dyDescent="0.2">
      <c r="A3842" s="31" t="s">
        <v>107</v>
      </c>
      <c r="B3842" s="32">
        <v>20000000</v>
      </c>
      <c r="C3842" s="32">
        <v>3983357</v>
      </c>
      <c r="D3842" s="32">
        <v>3983357</v>
      </c>
      <c r="E3842" s="32">
        <v>3983357</v>
      </c>
      <c r="F3842" s="32">
        <f t="shared" si="239"/>
        <v>16016643</v>
      </c>
      <c r="G3842" s="33">
        <f t="shared" si="240"/>
        <v>19.916785000000001</v>
      </c>
      <c r="H3842" s="34">
        <f t="shared" si="241"/>
        <v>19.916785000000001</v>
      </c>
      <c r="I3842" s="34">
        <f t="shared" si="242"/>
        <v>19.916785000000001</v>
      </c>
    </row>
    <row r="3843" spans="1:9" s="8" customFormat="1" x14ac:dyDescent="0.2">
      <c r="A3843" s="31" t="s">
        <v>108</v>
      </c>
      <c r="B3843" s="32">
        <v>391024773</v>
      </c>
      <c r="C3843" s="32">
        <v>391024773</v>
      </c>
      <c r="D3843" s="32">
        <v>391024773</v>
      </c>
      <c r="E3843" s="32">
        <v>391024773</v>
      </c>
      <c r="F3843" s="32">
        <f t="shared" si="239"/>
        <v>0</v>
      </c>
      <c r="G3843" s="33">
        <f t="shared" si="240"/>
        <v>100</v>
      </c>
      <c r="H3843" s="34">
        <f t="shared" si="241"/>
        <v>100</v>
      </c>
      <c r="I3843" s="34">
        <f t="shared" si="242"/>
        <v>100</v>
      </c>
    </row>
    <row r="3844" spans="1:9" s="8" customFormat="1" x14ac:dyDescent="0.2">
      <c r="A3844" s="31" t="s">
        <v>1397</v>
      </c>
      <c r="B3844" s="32">
        <v>18000000</v>
      </c>
      <c r="C3844" s="32">
        <v>0</v>
      </c>
      <c r="D3844" s="32">
        <v>0</v>
      </c>
      <c r="E3844" s="32">
        <v>0</v>
      </c>
      <c r="F3844" s="32">
        <f t="shared" si="239"/>
        <v>18000000</v>
      </c>
      <c r="G3844" s="33">
        <f t="shared" si="240"/>
        <v>0</v>
      </c>
      <c r="H3844" s="34">
        <f t="shared" si="241"/>
        <v>0</v>
      </c>
      <c r="I3844" s="34">
        <f t="shared" si="242"/>
        <v>0</v>
      </c>
    </row>
    <row r="3845" spans="1:9" s="9" customFormat="1" x14ac:dyDescent="0.2">
      <c r="A3845" s="31" t="s">
        <v>251</v>
      </c>
      <c r="B3845" s="32">
        <v>2000000</v>
      </c>
      <c r="C3845" s="32">
        <v>0</v>
      </c>
      <c r="D3845" s="32">
        <v>0</v>
      </c>
      <c r="E3845" s="32">
        <v>0</v>
      </c>
      <c r="F3845" s="32">
        <f t="shared" si="239"/>
        <v>2000000</v>
      </c>
      <c r="G3845" s="33">
        <f t="shared" si="240"/>
        <v>0</v>
      </c>
      <c r="H3845" s="34">
        <f t="shared" si="241"/>
        <v>0</v>
      </c>
      <c r="I3845" s="34">
        <f t="shared" si="242"/>
        <v>0</v>
      </c>
    </row>
    <row r="3846" spans="1:9" s="8" customFormat="1" x14ac:dyDescent="0.2">
      <c r="A3846" s="27" t="s">
        <v>6</v>
      </c>
      <c r="B3846" s="28">
        <v>45967582381</v>
      </c>
      <c r="C3846" s="28">
        <v>42985763326.490005</v>
      </c>
      <c r="D3846" s="28">
        <v>41743735590.779999</v>
      </c>
      <c r="E3846" s="28">
        <v>41743735590.779999</v>
      </c>
      <c r="F3846" s="28">
        <f t="shared" si="239"/>
        <v>2981819054.5099945</v>
      </c>
      <c r="G3846" s="29">
        <f t="shared" si="240"/>
        <v>93.513213225365348</v>
      </c>
      <c r="H3846" s="30">
        <f t="shared" si="241"/>
        <v>90.811248772644035</v>
      </c>
      <c r="I3846" s="30">
        <f t="shared" si="242"/>
        <v>90.811248772644035</v>
      </c>
    </row>
    <row r="3847" spans="1:9" s="8" customFormat="1" x14ac:dyDescent="0.2">
      <c r="A3847" s="31" t="s">
        <v>1015</v>
      </c>
      <c r="B3847" s="32">
        <v>2000000000</v>
      </c>
      <c r="C3847" s="32">
        <v>1798934597.73</v>
      </c>
      <c r="D3847" s="32">
        <v>1473454963.24</v>
      </c>
      <c r="E3847" s="32">
        <v>1473454963.24</v>
      </c>
      <c r="F3847" s="32">
        <f t="shared" ref="F3847:F3910" si="243">+B3847-C3847</f>
        <v>201065402.26999998</v>
      </c>
      <c r="G3847" s="33">
        <f t="shared" si="240"/>
        <v>89.946729886499995</v>
      </c>
      <c r="H3847" s="34">
        <f t="shared" si="241"/>
        <v>73.672748162000005</v>
      </c>
      <c r="I3847" s="34">
        <f t="shared" si="242"/>
        <v>73.672748162000005</v>
      </c>
    </row>
    <row r="3848" spans="1:9" s="8" customFormat="1" x14ac:dyDescent="0.2">
      <c r="A3848" s="31" t="s">
        <v>1016</v>
      </c>
      <c r="B3848" s="32">
        <v>39467582381</v>
      </c>
      <c r="C3848" s="32">
        <v>37360263297.760002</v>
      </c>
      <c r="D3848" s="32">
        <v>36469161876.540001</v>
      </c>
      <c r="E3848" s="32">
        <v>36469161876.540001</v>
      </c>
      <c r="F3848" s="32">
        <f t="shared" si="243"/>
        <v>2107319083.2399979</v>
      </c>
      <c r="G3848" s="33">
        <f t="shared" si="240"/>
        <v>94.660632964803852</v>
      </c>
      <c r="H3848" s="34">
        <f t="shared" si="241"/>
        <v>92.40282702012307</v>
      </c>
      <c r="I3848" s="34">
        <f t="shared" si="242"/>
        <v>92.40282702012307</v>
      </c>
    </row>
    <row r="3849" spans="1:9" s="9" customFormat="1" x14ac:dyDescent="0.2">
      <c r="A3849" s="31" t="s">
        <v>1017</v>
      </c>
      <c r="B3849" s="32">
        <v>500000000</v>
      </c>
      <c r="C3849" s="32">
        <v>226256733</v>
      </c>
      <c r="D3849" s="32">
        <v>224367033</v>
      </c>
      <c r="E3849" s="32">
        <v>224367033</v>
      </c>
      <c r="F3849" s="32">
        <f t="shared" si="243"/>
        <v>273743267</v>
      </c>
      <c r="G3849" s="33">
        <f t="shared" si="240"/>
        <v>45.251346599999998</v>
      </c>
      <c r="H3849" s="34">
        <f t="shared" si="241"/>
        <v>44.873406599999996</v>
      </c>
      <c r="I3849" s="34">
        <f t="shared" si="242"/>
        <v>44.873406599999996</v>
      </c>
    </row>
    <row r="3850" spans="1:9" s="8" customFormat="1" x14ac:dyDescent="0.2">
      <c r="A3850" s="31" t="s">
        <v>1018</v>
      </c>
      <c r="B3850" s="32">
        <v>2000000000</v>
      </c>
      <c r="C3850" s="32">
        <v>1996160150</v>
      </c>
      <c r="D3850" s="32">
        <v>1972603170</v>
      </c>
      <c r="E3850" s="32">
        <v>1972603170</v>
      </c>
      <c r="F3850" s="32">
        <f t="shared" si="243"/>
        <v>3839850</v>
      </c>
      <c r="G3850" s="33">
        <f t="shared" si="240"/>
        <v>99.808007500000002</v>
      </c>
      <c r="H3850" s="34">
        <f t="shared" si="241"/>
        <v>98.630158499999993</v>
      </c>
      <c r="I3850" s="34">
        <f t="shared" si="242"/>
        <v>98.630158499999993</v>
      </c>
    </row>
    <row r="3851" spans="1:9" s="8" customFormat="1" ht="22.5" x14ac:dyDescent="0.2">
      <c r="A3851" s="31" t="s">
        <v>1019</v>
      </c>
      <c r="B3851" s="32">
        <v>2000000000</v>
      </c>
      <c r="C3851" s="32">
        <v>1604148548</v>
      </c>
      <c r="D3851" s="32">
        <v>1604148548</v>
      </c>
      <c r="E3851" s="32">
        <v>1604148548</v>
      </c>
      <c r="F3851" s="32">
        <f t="shared" si="243"/>
        <v>395851452</v>
      </c>
      <c r="G3851" s="33">
        <f t="shared" si="240"/>
        <v>80.2074274</v>
      </c>
      <c r="H3851" s="34">
        <f t="shared" si="241"/>
        <v>80.2074274</v>
      </c>
      <c r="I3851" s="34">
        <f t="shared" si="242"/>
        <v>80.2074274</v>
      </c>
    </row>
    <row r="3852" spans="1:9" s="8" customFormat="1" x14ac:dyDescent="0.2">
      <c r="A3852" s="23" t="s">
        <v>87</v>
      </c>
      <c r="B3852" s="24">
        <v>43768764327226.836</v>
      </c>
      <c r="C3852" s="24">
        <v>43558106486073.883</v>
      </c>
      <c r="D3852" s="24">
        <v>43377444850212.273</v>
      </c>
      <c r="E3852" s="24">
        <v>43355714366529.313</v>
      </c>
      <c r="F3852" s="24">
        <f t="shared" si="243"/>
        <v>210657841152.95313</v>
      </c>
      <c r="G3852" s="25">
        <f t="shared" si="240"/>
        <v>99.518702790926383</v>
      </c>
      <c r="H3852" s="26">
        <f t="shared" si="241"/>
        <v>99.105938942920673</v>
      </c>
      <c r="I3852" s="26">
        <f t="shared" si="242"/>
        <v>99.056290560068234</v>
      </c>
    </row>
    <row r="3853" spans="1:9" s="9" customFormat="1" x14ac:dyDescent="0.2">
      <c r="A3853" s="27" t="s">
        <v>1572</v>
      </c>
      <c r="B3853" s="28">
        <v>42310013224029.836</v>
      </c>
      <c r="C3853" s="28">
        <v>42196992469940.891</v>
      </c>
      <c r="D3853" s="28">
        <v>42054858021192.078</v>
      </c>
      <c r="E3853" s="28">
        <v>42054858021192.078</v>
      </c>
      <c r="F3853" s="28">
        <f t="shared" si="243"/>
        <v>113020754088.94531</v>
      </c>
      <c r="G3853" s="29">
        <f t="shared" ref="G3853:G3916" si="244">IFERROR(IF(C3853&gt;0,+C3853/B3853*100,0),0)</f>
        <v>99.732874689756059</v>
      </c>
      <c r="H3853" s="30">
        <f t="shared" ref="H3853:H3916" si="245">IFERROR(IF(D3853&gt;0,+D3853/B3853*100,0),0)</f>
        <v>99.396938966937398</v>
      </c>
      <c r="I3853" s="30">
        <f t="shared" ref="I3853:I3916" si="246">IFERROR(IF(E3853&gt;0,+E3853/B3853*100,0),0)</f>
        <v>99.396938966937398</v>
      </c>
    </row>
    <row r="3854" spans="1:9" s="8" customFormat="1" x14ac:dyDescent="0.2">
      <c r="A3854" s="27" t="s">
        <v>4</v>
      </c>
      <c r="B3854" s="28">
        <v>41630409960895.836</v>
      </c>
      <c r="C3854" s="28">
        <v>41549160870659.164</v>
      </c>
      <c r="D3854" s="28">
        <v>41425256995642.859</v>
      </c>
      <c r="E3854" s="28">
        <v>41425256995642.859</v>
      </c>
      <c r="F3854" s="28">
        <f t="shared" si="243"/>
        <v>81249090236.671875</v>
      </c>
      <c r="G3854" s="29">
        <f t="shared" si="244"/>
        <v>99.804832356171872</v>
      </c>
      <c r="H3854" s="30">
        <f t="shared" si="245"/>
        <v>99.507204071625338</v>
      </c>
      <c r="I3854" s="30">
        <f t="shared" si="246"/>
        <v>99.507204071625338</v>
      </c>
    </row>
    <row r="3855" spans="1:9" s="8" customFormat="1" x14ac:dyDescent="0.2">
      <c r="A3855" s="27" t="s">
        <v>62</v>
      </c>
      <c r="B3855" s="28">
        <v>67112812000</v>
      </c>
      <c r="C3855" s="28">
        <v>66973200263</v>
      </c>
      <c r="D3855" s="28">
        <v>66973200263</v>
      </c>
      <c r="E3855" s="28">
        <v>66973200263</v>
      </c>
      <c r="F3855" s="28">
        <f t="shared" si="243"/>
        <v>139611737</v>
      </c>
      <c r="G3855" s="29">
        <f t="shared" si="244"/>
        <v>99.791974538334046</v>
      </c>
      <c r="H3855" s="30">
        <f t="shared" si="245"/>
        <v>99.791974538334046</v>
      </c>
      <c r="I3855" s="30">
        <f t="shared" si="246"/>
        <v>99.791974538334046</v>
      </c>
    </row>
    <row r="3856" spans="1:9" s="8" customFormat="1" x14ac:dyDescent="0.2">
      <c r="A3856" s="31" t="s">
        <v>94</v>
      </c>
      <c r="B3856" s="32">
        <v>45531826000</v>
      </c>
      <c r="C3856" s="32">
        <v>45447736695</v>
      </c>
      <c r="D3856" s="32">
        <v>45447736695</v>
      </c>
      <c r="E3856" s="32">
        <v>45447736695</v>
      </c>
      <c r="F3856" s="32">
        <f t="shared" si="243"/>
        <v>84089305</v>
      </c>
      <c r="G3856" s="33">
        <f t="shared" si="244"/>
        <v>99.815317520979718</v>
      </c>
      <c r="H3856" s="34">
        <f t="shared" si="245"/>
        <v>99.815317520979718</v>
      </c>
      <c r="I3856" s="34">
        <f t="shared" si="246"/>
        <v>99.815317520979718</v>
      </c>
    </row>
    <row r="3857" spans="1:9" s="8" customFormat="1" x14ac:dyDescent="0.2">
      <c r="A3857" s="31" t="s">
        <v>95</v>
      </c>
      <c r="B3857" s="32">
        <v>16345596000</v>
      </c>
      <c r="C3857" s="32">
        <v>16295225900</v>
      </c>
      <c r="D3857" s="32">
        <v>16295225900</v>
      </c>
      <c r="E3857" s="32">
        <v>16295225900</v>
      </c>
      <c r="F3857" s="32">
        <f t="shared" si="243"/>
        <v>50370100</v>
      </c>
      <c r="G3857" s="33">
        <f t="shared" si="244"/>
        <v>99.691842989389926</v>
      </c>
      <c r="H3857" s="34">
        <f t="shared" si="245"/>
        <v>99.691842989389926</v>
      </c>
      <c r="I3857" s="34">
        <f t="shared" si="246"/>
        <v>99.691842989389926</v>
      </c>
    </row>
    <row r="3858" spans="1:9" s="8" customFormat="1" x14ac:dyDescent="0.2">
      <c r="A3858" s="31" t="s">
        <v>96</v>
      </c>
      <c r="B3858" s="32">
        <v>5235390000</v>
      </c>
      <c r="C3858" s="32">
        <v>5230237668</v>
      </c>
      <c r="D3858" s="32">
        <v>5230237668</v>
      </c>
      <c r="E3858" s="32">
        <v>5230237668</v>
      </c>
      <c r="F3858" s="32">
        <f t="shared" si="243"/>
        <v>5152332</v>
      </c>
      <c r="G3858" s="33">
        <f t="shared" si="244"/>
        <v>99.901586472067976</v>
      </c>
      <c r="H3858" s="34">
        <f t="shared" si="245"/>
        <v>99.901586472067976</v>
      </c>
      <c r="I3858" s="34">
        <f t="shared" si="246"/>
        <v>99.901586472067976</v>
      </c>
    </row>
    <row r="3859" spans="1:9" s="8" customFormat="1" x14ac:dyDescent="0.2">
      <c r="A3859" s="27" t="s">
        <v>1378</v>
      </c>
      <c r="B3859" s="28">
        <v>16034634772</v>
      </c>
      <c r="C3859" s="28">
        <v>14937955414.780001</v>
      </c>
      <c r="D3859" s="28">
        <v>13162570950.98</v>
      </c>
      <c r="E3859" s="28">
        <v>13162570950.98</v>
      </c>
      <c r="F3859" s="28">
        <f t="shared" si="243"/>
        <v>1096679357.2199993</v>
      </c>
      <c r="G3859" s="29">
        <f t="shared" si="244"/>
        <v>93.160559171980367</v>
      </c>
      <c r="H3859" s="30">
        <f t="shared" si="245"/>
        <v>82.088373936428809</v>
      </c>
      <c r="I3859" s="30">
        <f t="shared" si="246"/>
        <v>82.088373936428809</v>
      </c>
    </row>
    <row r="3860" spans="1:9" s="8" customFormat="1" x14ac:dyDescent="0.2">
      <c r="A3860" s="31" t="s">
        <v>124</v>
      </c>
      <c r="B3860" s="32">
        <v>493950000</v>
      </c>
      <c r="C3860" s="32">
        <v>491671865</v>
      </c>
      <c r="D3860" s="32">
        <v>1521865</v>
      </c>
      <c r="E3860" s="32">
        <v>1521865</v>
      </c>
      <c r="F3860" s="32">
        <f t="shared" si="243"/>
        <v>2278135</v>
      </c>
      <c r="G3860" s="33">
        <f t="shared" si="244"/>
        <v>99.538792387893523</v>
      </c>
      <c r="H3860" s="34">
        <f t="shared" si="245"/>
        <v>0.30810102237068526</v>
      </c>
      <c r="I3860" s="34">
        <f t="shared" si="246"/>
        <v>0.30810102237068526</v>
      </c>
    </row>
    <row r="3861" spans="1:9" s="8" customFormat="1" x14ac:dyDescent="0.2">
      <c r="A3861" s="31" t="s">
        <v>97</v>
      </c>
      <c r="B3861" s="32">
        <v>15540684772</v>
      </c>
      <c r="C3861" s="32">
        <v>14446283549.780001</v>
      </c>
      <c r="D3861" s="32">
        <v>13161049085.98</v>
      </c>
      <c r="E3861" s="32">
        <v>13161049085.98</v>
      </c>
      <c r="F3861" s="32">
        <f t="shared" si="243"/>
        <v>1094401222.2199993</v>
      </c>
      <c r="G3861" s="33">
        <f t="shared" si="244"/>
        <v>92.957831406555485</v>
      </c>
      <c r="H3861" s="34">
        <f t="shared" si="245"/>
        <v>84.687703785695192</v>
      </c>
      <c r="I3861" s="34">
        <f t="shared" si="246"/>
        <v>84.687703785695192</v>
      </c>
    </row>
    <row r="3862" spans="1:9" s="9" customFormat="1" x14ac:dyDescent="0.2">
      <c r="A3862" s="27" t="s">
        <v>5</v>
      </c>
      <c r="B3862" s="28">
        <v>41518605114495.836</v>
      </c>
      <c r="C3862" s="28">
        <v>41438592766353.383</v>
      </c>
      <c r="D3862" s="28">
        <v>41316464275800.875</v>
      </c>
      <c r="E3862" s="28">
        <v>41316464275800.875</v>
      </c>
      <c r="F3862" s="28">
        <f t="shared" si="243"/>
        <v>80012348142.453125</v>
      </c>
      <c r="G3862" s="29">
        <f t="shared" si="244"/>
        <v>99.807285558072564</v>
      </c>
      <c r="H3862" s="30">
        <f t="shared" si="245"/>
        <v>99.513131912458235</v>
      </c>
      <c r="I3862" s="30">
        <f t="shared" si="246"/>
        <v>99.513131912458235</v>
      </c>
    </row>
    <row r="3863" spans="1:9" s="8" customFormat="1" x14ac:dyDescent="0.2">
      <c r="A3863" s="31" t="s">
        <v>1020</v>
      </c>
      <c r="B3863" s="32">
        <v>58000000</v>
      </c>
      <c r="C3863" s="32">
        <v>0</v>
      </c>
      <c r="D3863" s="32">
        <v>0</v>
      </c>
      <c r="E3863" s="32">
        <v>0</v>
      </c>
      <c r="F3863" s="32">
        <f t="shared" si="243"/>
        <v>58000000</v>
      </c>
      <c r="G3863" s="33">
        <f t="shared" si="244"/>
        <v>0</v>
      </c>
      <c r="H3863" s="34">
        <f t="shared" si="245"/>
        <v>0</v>
      </c>
      <c r="I3863" s="34">
        <f t="shared" si="246"/>
        <v>0</v>
      </c>
    </row>
    <row r="3864" spans="1:9" s="8" customFormat="1" x14ac:dyDescent="0.2">
      <c r="A3864" s="31" t="s">
        <v>1442</v>
      </c>
      <c r="B3864" s="32">
        <v>25000000000</v>
      </c>
      <c r="C3864" s="32">
        <v>24999999999.009998</v>
      </c>
      <c r="D3864" s="32">
        <v>24999999999.009998</v>
      </c>
      <c r="E3864" s="32">
        <v>24999999999.009998</v>
      </c>
      <c r="F3864" s="32">
        <f t="shared" si="243"/>
        <v>0.99000167846679688</v>
      </c>
      <c r="G3864" s="33">
        <f t="shared" si="244"/>
        <v>99.999999996039989</v>
      </c>
      <c r="H3864" s="34">
        <f t="shared" si="245"/>
        <v>99.999999996039989</v>
      </c>
      <c r="I3864" s="34">
        <f t="shared" si="246"/>
        <v>99.999999996039989</v>
      </c>
    </row>
    <row r="3865" spans="1:9" s="9" customFormat="1" x14ac:dyDescent="0.2">
      <c r="A3865" s="31" t="s">
        <v>433</v>
      </c>
      <c r="B3865" s="32">
        <v>9650171915</v>
      </c>
      <c r="C3865" s="32">
        <v>9650171915</v>
      </c>
      <c r="D3865" s="32">
        <v>9650171915</v>
      </c>
      <c r="E3865" s="32">
        <v>9650171915</v>
      </c>
      <c r="F3865" s="32">
        <f t="shared" si="243"/>
        <v>0</v>
      </c>
      <c r="G3865" s="33">
        <f t="shared" si="244"/>
        <v>100</v>
      </c>
      <c r="H3865" s="34">
        <f t="shared" si="245"/>
        <v>100</v>
      </c>
      <c r="I3865" s="34">
        <f t="shared" si="246"/>
        <v>100</v>
      </c>
    </row>
    <row r="3866" spans="1:9" s="8" customFormat="1" x14ac:dyDescent="0.2">
      <c r="A3866" s="31" t="s">
        <v>1021</v>
      </c>
      <c r="B3866" s="32">
        <v>384752222148</v>
      </c>
      <c r="C3866" s="32">
        <v>384752199771</v>
      </c>
      <c r="D3866" s="32">
        <v>269550036623</v>
      </c>
      <c r="E3866" s="32">
        <v>269550036623</v>
      </c>
      <c r="F3866" s="32">
        <f t="shared" si="243"/>
        <v>22377</v>
      </c>
      <c r="G3866" s="33">
        <f t="shared" si="244"/>
        <v>99.999994184049186</v>
      </c>
      <c r="H3866" s="34">
        <f t="shared" si="245"/>
        <v>70.058084425907239</v>
      </c>
      <c r="I3866" s="34">
        <f t="shared" si="246"/>
        <v>70.058084425907239</v>
      </c>
    </row>
    <row r="3867" spans="1:9" s="8" customFormat="1" x14ac:dyDescent="0.2">
      <c r="A3867" s="31" t="s">
        <v>1022</v>
      </c>
      <c r="B3867" s="32">
        <v>5506938000</v>
      </c>
      <c r="C3867" s="32">
        <v>5497419364</v>
      </c>
      <c r="D3867" s="32">
        <v>4456707450</v>
      </c>
      <c r="E3867" s="32">
        <v>4456707450</v>
      </c>
      <c r="F3867" s="32">
        <f t="shared" si="243"/>
        <v>9518636</v>
      </c>
      <c r="G3867" s="33">
        <f t="shared" si="244"/>
        <v>99.827151930891546</v>
      </c>
      <c r="H3867" s="34">
        <f t="shared" si="245"/>
        <v>80.928956345613472</v>
      </c>
      <c r="I3867" s="34">
        <f t="shared" si="246"/>
        <v>80.928956345613472</v>
      </c>
    </row>
    <row r="3868" spans="1:9" s="9" customFormat="1" x14ac:dyDescent="0.2">
      <c r="A3868" s="31" t="s">
        <v>1443</v>
      </c>
      <c r="B3868" s="32">
        <v>2000000000</v>
      </c>
      <c r="C3868" s="32">
        <v>1999852057.6300001</v>
      </c>
      <c r="D3868" s="32">
        <v>1999852057.6300001</v>
      </c>
      <c r="E3868" s="32">
        <v>1999852057.6300001</v>
      </c>
      <c r="F3868" s="32">
        <f t="shared" si="243"/>
        <v>147942.36999988556</v>
      </c>
      <c r="G3868" s="33">
        <f t="shared" si="244"/>
        <v>99.992602881500005</v>
      </c>
      <c r="H3868" s="34">
        <f t="shared" si="245"/>
        <v>99.992602881500005</v>
      </c>
      <c r="I3868" s="34">
        <f t="shared" si="246"/>
        <v>99.992602881500005</v>
      </c>
    </row>
    <row r="3869" spans="1:9" s="8" customFormat="1" x14ac:dyDescent="0.2">
      <c r="A3869" s="31" t="s">
        <v>1023</v>
      </c>
      <c r="B3869" s="32">
        <v>32556178000</v>
      </c>
      <c r="C3869" s="32">
        <v>32556178000</v>
      </c>
      <c r="D3869" s="32">
        <v>32556178000</v>
      </c>
      <c r="E3869" s="32">
        <v>32556178000</v>
      </c>
      <c r="F3869" s="32">
        <f t="shared" si="243"/>
        <v>0</v>
      </c>
      <c r="G3869" s="33">
        <f t="shared" si="244"/>
        <v>100</v>
      </c>
      <c r="H3869" s="34">
        <f t="shared" si="245"/>
        <v>100</v>
      </c>
      <c r="I3869" s="34">
        <f t="shared" si="246"/>
        <v>100</v>
      </c>
    </row>
    <row r="3870" spans="1:9" s="9" customFormat="1" x14ac:dyDescent="0.2">
      <c r="A3870" s="31" t="s">
        <v>1024</v>
      </c>
      <c r="B3870" s="32">
        <v>1470066000</v>
      </c>
      <c r="C3870" s="32">
        <v>1470066000</v>
      </c>
      <c r="D3870" s="32">
        <v>1470066000</v>
      </c>
      <c r="E3870" s="32">
        <v>1470066000</v>
      </c>
      <c r="F3870" s="32">
        <f t="shared" si="243"/>
        <v>0</v>
      </c>
      <c r="G3870" s="33">
        <f t="shared" si="244"/>
        <v>100</v>
      </c>
      <c r="H3870" s="34">
        <f t="shared" si="245"/>
        <v>100</v>
      </c>
      <c r="I3870" s="34">
        <f t="shared" si="246"/>
        <v>100</v>
      </c>
    </row>
    <row r="3871" spans="1:9" s="8" customFormat="1" x14ac:dyDescent="0.2">
      <c r="A3871" s="31" t="s">
        <v>1025</v>
      </c>
      <c r="B3871" s="32">
        <v>28407443236894.41</v>
      </c>
      <c r="C3871" s="32">
        <v>28367720130263.41</v>
      </c>
      <c r="D3871" s="32">
        <v>28367720130263.41</v>
      </c>
      <c r="E3871" s="32">
        <v>28367720130263.41</v>
      </c>
      <c r="F3871" s="32">
        <f t="shared" si="243"/>
        <v>39723106631</v>
      </c>
      <c r="G3871" s="33">
        <f t="shared" si="244"/>
        <v>99.860166554590137</v>
      </c>
      <c r="H3871" s="34">
        <f t="shared" si="245"/>
        <v>99.860166554590137</v>
      </c>
      <c r="I3871" s="34">
        <f t="shared" si="246"/>
        <v>99.860166554590137</v>
      </c>
    </row>
    <row r="3872" spans="1:9" s="8" customFormat="1" x14ac:dyDescent="0.2">
      <c r="A3872" s="31" t="s">
        <v>1026</v>
      </c>
      <c r="B3872" s="32">
        <v>21939495000</v>
      </c>
      <c r="C3872" s="32">
        <v>21939495000</v>
      </c>
      <c r="D3872" s="32">
        <v>21939495000</v>
      </c>
      <c r="E3872" s="32">
        <v>21939495000</v>
      </c>
      <c r="F3872" s="32">
        <f t="shared" si="243"/>
        <v>0</v>
      </c>
      <c r="G3872" s="33">
        <f t="shared" si="244"/>
        <v>100</v>
      </c>
      <c r="H3872" s="34">
        <f t="shared" si="245"/>
        <v>100</v>
      </c>
      <c r="I3872" s="34">
        <f t="shared" si="246"/>
        <v>100</v>
      </c>
    </row>
    <row r="3873" spans="1:9" s="8" customFormat="1" x14ac:dyDescent="0.2">
      <c r="A3873" s="31" t="s">
        <v>1027</v>
      </c>
      <c r="B3873" s="32">
        <v>11179773884246</v>
      </c>
      <c r="C3873" s="32">
        <v>11179773884246</v>
      </c>
      <c r="D3873" s="32">
        <v>11179773884246</v>
      </c>
      <c r="E3873" s="32">
        <v>11179773884246</v>
      </c>
      <c r="F3873" s="32">
        <f t="shared" si="243"/>
        <v>0</v>
      </c>
      <c r="G3873" s="33">
        <f t="shared" si="244"/>
        <v>100</v>
      </c>
      <c r="H3873" s="34">
        <f t="shared" si="245"/>
        <v>100</v>
      </c>
      <c r="I3873" s="34">
        <f t="shared" si="246"/>
        <v>100</v>
      </c>
    </row>
    <row r="3874" spans="1:9" s="8" customFormat="1" x14ac:dyDescent="0.2">
      <c r="A3874" s="31" t="s">
        <v>1028</v>
      </c>
      <c r="B3874" s="32">
        <v>80971000</v>
      </c>
      <c r="C3874" s="32">
        <v>78356286.959999993</v>
      </c>
      <c r="D3874" s="32">
        <v>78356286.959999993</v>
      </c>
      <c r="E3874" s="32">
        <v>78356286.959999993</v>
      </c>
      <c r="F3874" s="32">
        <f t="shared" si="243"/>
        <v>2614713.0400000066</v>
      </c>
      <c r="G3874" s="33">
        <f t="shared" si="244"/>
        <v>96.77080307764507</v>
      </c>
      <c r="H3874" s="34">
        <f t="shared" si="245"/>
        <v>96.77080307764507</v>
      </c>
      <c r="I3874" s="34">
        <f t="shared" si="246"/>
        <v>96.77080307764507</v>
      </c>
    </row>
    <row r="3875" spans="1:9" s="9" customFormat="1" x14ac:dyDescent="0.2">
      <c r="A3875" s="31" t="s">
        <v>1444</v>
      </c>
      <c r="B3875" s="32">
        <v>1878736000</v>
      </c>
      <c r="C3875" s="32">
        <v>1878736000</v>
      </c>
      <c r="D3875" s="32">
        <v>1878736000</v>
      </c>
      <c r="E3875" s="32">
        <v>1878736000</v>
      </c>
      <c r="F3875" s="32">
        <f t="shared" si="243"/>
        <v>0</v>
      </c>
      <c r="G3875" s="33">
        <f t="shared" si="244"/>
        <v>100</v>
      </c>
      <c r="H3875" s="34">
        <f t="shared" si="245"/>
        <v>100</v>
      </c>
      <c r="I3875" s="34">
        <f t="shared" si="246"/>
        <v>100</v>
      </c>
    </row>
    <row r="3876" spans="1:9" s="9" customFormat="1" x14ac:dyDescent="0.2">
      <c r="A3876" s="31" t="s">
        <v>1029</v>
      </c>
      <c r="B3876" s="32">
        <v>500000000</v>
      </c>
      <c r="C3876" s="32">
        <v>499963023.52999997</v>
      </c>
      <c r="D3876" s="32">
        <v>499963023.52999997</v>
      </c>
      <c r="E3876" s="32">
        <v>499963023.52999997</v>
      </c>
      <c r="F3876" s="32">
        <f t="shared" si="243"/>
        <v>36976.47000002861</v>
      </c>
      <c r="G3876" s="33">
        <f t="shared" si="244"/>
        <v>99.992604705999995</v>
      </c>
      <c r="H3876" s="34">
        <f t="shared" si="245"/>
        <v>99.992604705999995</v>
      </c>
      <c r="I3876" s="34">
        <f t="shared" si="246"/>
        <v>99.992604705999995</v>
      </c>
    </row>
    <row r="3877" spans="1:9" s="8" customFormat="1" x14ac:dyDescent="0.2">
      <c r="A3877" s="31" t="s">
        <v>102</v>
      </c>
      <c r="B3877" s="32">
        <v>319506000</v>
      </c>
      <c r="C3877" s="32">
        <v>103193415</v>
      </c>
      <c r="D3877" s="32">
        <v>103193415</v>
      </c>
      <c r="E3877" s="32">
        <v>103193415</v>
      </c>
      <c r="F3877" s="32">
        <f t="shared" si="243"/>
        <v>216312585</v>
      </c>
      <c r="G3877" s="33">
        <f t="shared" si="244"/>
        <v>32.297801919212787</v>
      </c>
      <c r="H3877" s="34">
        <f t="shared" si="245"/>
        <v>32.297801919212787</v>
      </c>
      <c r="I3877" s="34">
        <f t="shared" si="246"/>
        <v>32.297801919212787</v>
      </c>
    </row>
    <row r="3878" spans="1:9" s="8" customFormat="1" ht="22.5" x14ac:dyDescent="0.2">
      <c r="A3878" s="31" t="s">
        <v>1030</v>
      </c>
      <c r="B3878" s="32">
        <v>70133247600</v>
      </c>
      <c r="C3878" s="32">
        <v>69998628600</v>
      </c>
      <c r="D3878" s="32">
        <v>69998628600</v>
      </c>
      <c r="E3878" s="32">
        <v>69998628600</v>
      </c>
      <c r="F3878" s="32">
        <f t="shared" si="243"/>
        <v>134619000</v>
      </c>
      <c r="G3878" s="33">
        <f t="shared" si="244"/>
        <v>99.808052522010968</v>
      </c>
      <c r="H3878" s="34">
        <f t="shared" si="245"/>
        <v>99.808052522010968</v>
      </c>
      <c r="I3878" s="34">
        <f t="shared" si="246"/>
        <v>99.808052522010968</v>
      </c>
    </row>
    <row r="3879" spans="1:9" s="9" customFormat="1" x14ac:dyDescent="0.2">
      <c r="A3879" s="31" t="s">
        <v>1031</v>
      </c>
      <c r="B3879" s="32">
        <v>880547000</v>
      </c>
      <c r="C3879" s="32">
        <v>424132654</v>
      </c>
      <c r="D3879" s="32">
        <v>424132654</v>
      </c>
      <c r="E3879" s="32">
        <v>424132654</v>
      </c>
      <c r="F3879" s="32">
        <f t="shared" si="243"/>
        <v>456414346</v>
      </c>
      <c r="G3879" s="33">
        <f t="shared" si="244"/>
        <v>48.166952360294225</v>
      </c>
      <c r="H3879" s="34">
        <f t="shared" si="245"/>
        <v>48.166952360294225</v>
      </c>
      <c r="I3879" s="34">
        <f t="shared" si="246"/>
        <v>48.166952360294225</v>
      </c>
    </row>
    <row r="3880" spans="1:9" s="8" customFormat="1" ht="22.5" x14ac:dyDescent="0.2">
      <c r="A3880" s="31" t="s">
        <v>1032</v>
      </c>
      <c r="B3880" s="32">
        <v>4141495103</v>
      </c>
      <c r="C3880" s="32">
        <v>4141495103</v>
      </c>
      <c r="D3880" s="32">
        <v>4141495103</v>
      </c>
      <c r="E3880" s="32">
        <v>4141495103</v>
      </c>
      <c r="F3880" s="32">
        <f t="shared" si="243"/>
        <v>0</v>
      </c>
      <c r="G3880" s="33">
        <f t="shared" si="244"/>
        <v>100</v>
      </c>
      <c r="H3880" s="34">
        <f t="shared" si="245"/>
        <v>100</v>
      </c>
      <c r="I3880" s="34">
        <f t="shared" si="246"/>
        <v>100</v>
      </c>
    </row>
    <row r="3881" spans="1:9" s="8" customFormat="1" x14ac:dyDescent="0.2">
      <c r="A3881" s="31" t="s">
        <v>316</v>
      </c>
      <c r="B3881" s="32">
        <v>172858504897</v>
      </c>
      <c r="C3881" s="32">
        <v>172858504897</v>
      </c>
      <c r="D3881" s="32">
        <v>172858504897</v>
      </c>
      <c r="E3881" s="32">
        <v>172858504897</v>
      </c>
      <c r="F3881" s="32">
        <f t="shared" si="243"/>
        <v>0</v>
      </c>
      <c r="G3881" s="33">
        <f t="shared" si="244"/>
        <v>100</v>
      </c>
      <c r="H3881" s="34">
        <f t="shared" si="245"/>
        <v>100</v>
      </c>
      <c r="I3881" s="34">
        <f t="shared" si="246"/>
        <v>100</v>
      </c>
    </row>
    <row r="3882" spans="1:9" s="8" customFormat="1" x14ac:dyDescent="0.2">
      <c r="A3882" s="31" t="s">
        <v>105</v>
      </c>
      <c r="B3882" s="32">
        <v>8547999000</v>
      </c>
      <c r="C3882" s="32">
        <v>8298519440.04</v>
      </c>
      <c r="D3882" s="32">
        <v>8298519440.04</v>
      </c>
      <c r="E3882" s="32">
        <v>8298519440.04</v>
      </c>
      <c r="F3882" s="32">
        <f t="shared" si="243"/>
        <v>249479559.96000004</v>
      </c>
      <c r="G3882" s="33">
        <f t="shared" si="244"/>
        <v>97.081427361421078</v>
      </c>
      <c r="H3882" s="34">
        <f t="shared" si="245"/>
        <v>97.081427361421078</v>
      </c>
      <c r="I3882" s="34">
        <f t="shared" si="246"/>
        <v>97.081427361421078</v>
      </c>
    </row>
    <row r="3883" spans="1:9" s="8" customFormat="1" x14ac:dyDescent="0.2">
      <c r="A3883" s="31" t="s">
        <v>135</v>
      </c>
      <c r="B3883" s="32">
        <v>10609000</v>
      </c>
      <c r="C3883" s="32">
        <v>0</v>
      </c>
      <c r="D3883" s="32">
        <v>0</v>
      </c>
      <c r="E3883" s="32">
        <v>0</v>
      </c>
      <c r="F3883" s="32">
        <f t="shared" si="243"/>
        <v>10609000</v>
      </c>
      <c r="G3883" s="33">
        <f t="shared" si="244"/>
        <v>0</v>
      </c>
      <c r="H3883" s="34">
        <f t="shared" si="245"/>
        <v>0</v>
      </c>
      <c r="I3883" s="34">
        <f t="shared" si="246"/>
        <v>0</v>
      </c>
    </row>
    <row r="3884" spans="1:9" s="8" customFormat="1" x14ac:dyDescent="0.2">
      <c r="A3884" s="31" t="s">
        <v>562</v>
      </c>
      <c r="B3884" s="32">
        <v>4021192000</v>
      </c>
      <c r="C3884" s="32">
        <v>4011197000</v>
      </c>
      <c r="D3884" s="32">
        <v>4011197000</v>
      </c>
      <c r="E3884" s="32">
        <v>4011197000</v>
      </c>
      <c r="F3884" s="32">
        <f t="shared" si="243"/>
        <v>9995000</v>
      </c>
      <c r="G3884" s="33">
        <f t="shared" si="244"/>
        <v>99.751441861020311</v>
      </c>
      <c r="H3884" s="34">
        <f t="shared" si="245"/>
        <v>99.751441861020311</v>
      </c>
      <c r="I3884" s="34">
        <f t="shared" si="246"/>
        <v>99.751441861020311</v>
      </c>
    </row>
    <row r="3885" spans="1:9" s="8" customFormat="1" x14ac:dyDescent="0.2">
      <c r="A3885" s="31" t="s">
        <v>1445</v>
      </c>
      <c r="B3885" s="32">
        <v>7829775000</v>
      </c>
      <c r="C3885" s="32">
        <v>7829775000</v>
      </c>
      <c r="D3885" s="32">
        <v>7829775000</v>
      </c>
      <c r="E3885" s="32">
        <v>7829775000</v>
      </c>
      <c r="F3885" s="32">
        <f t="shared" si="243"/>
        <v>0</v>
      </c>
      <c r="G3885" s="33">
        <f t="shared" si="244"/>
        <v>100</v>
      </c>
      <c r="H3885" s="34">
        <f t="shared" si="245"/>
        <v>100</v>
      </c>
      <c r="I3885" s="34">
        <f t="shared" si="246"/>
        <v>100</v>
      </c>
    </row>
    <row r="3886" spans="1:9" s="8" customFormat="1" x14ac:dyDescent="0.2">
      <c r="A3886" s="31" t="s">
        <v>1033</v>
      </c>
      <c r="B3886" s="32">
        <v>11827534000</v>
      </c>
      <c r="C3886" s="32">
        <v>11826173010</v>
      </c>
      <c r="D3886" s="32">
        <v>11826173010</v>
      </c>
      <c r="E3886" s="32">
        <v>11826173010</v>
      </c>
      <c r="F3886" s="32">
        <f t="shared" si="243"/>
        <v>1360990</v>
      </c>
      <c r="G3886" s="33">
        <f t="shared" si="244"/>
        <v>99.988493036671883</v>
      </c>
      <c r="H3886" s="34">
        <f t="shared" si="245"/>
        <v>99.988493036671883</v>
      </c>
      <c r="I3886" s="34">
        <f t="shared" si="246"/>
        <v>99.988493036671883</v>
      </c>
    </row>
    <row r="3887" spans="1:9" s="8" customFormat="1" x14ac:dyDescent="0.2">
      <c r="A3887" s="31" t="s">
        <v>1034</v>
      </c>
      <c r="B3887" s="32">
        <v>14317240000</v>
      </c>
      <c r="C3887" s="32">
        <v>13889439454.150002</v>
      </c>
      <c r="D3887" s="32">
        <v>8022075409.8499994</v>
      </c>
      <c r="E3887" s="32">
        <v>8022075409.8499994</v>
      </c>
      <c r="F3887" s="32">
        <f t="shared" si="243"/>
        <v>427800545.84999847</v>
      </c>
      <c r="G3887" s="33">
        <f t="shared" si="244"/>
        <v>97.011990119254847</v>
      </c>
      <c r="H3887" s="34">
        <f t="shared" si="245"/>
        <v>56.030878925337561</v>
      </c>
      <c r="I3887" s="34">
        <f t="shared" si="246"/>
        <v>56.030878925337561</v>
      </c>
    </row>
    <row r="3888" spans="1:9" s="8" customFormat="1" x14ac:dyDescent="0.2">
      <c r="A3888" s="31" t="s">
        <v>1446</v>
      </c>
      <c r="B3888" s="32">
        <v>50522873836</v>
      </c>
      <c r="C3888" s="32">
        <v>50316204275</v>
      </c>
      <c r="D3888" s="32">
        <v>50316204275</v>
      </c>
      <c r="E3888" s="32">
        <v>50316204275</v>
      </c>
      <c r="F3888" s="32">
        <f t="shared" si="243"/>
        <v>206669561</v>
      </c>
      <c r="G3888" s="33">
        <f t="shared" si="244"/>
        <v>99.590938627777064</v>
      </c>
      <c r="H3888" s="34">
        <f t="shared" si="245"/>
        <v>99.590938627777064</v>
      </c>
      <c r="I3888" s="34">
        <f t="shared" si="246"/>
        <v>99.590938627777064</v>
      </c>
    </row>
    <row r="3889" spans="1:9" s="8" customFormat="1" x14ac:dyDescent="0.2">
      <c r="A3889" s="31" t="s">
        <v>1035</v>
      </c>
      <c r="B3889" s="32">
        <v>15457460466</v>
      </c>
      <c r="C3889" s="32">
        <v>15457460466</v>
      </c>
      <c r="D3889" s="32">
        <v>15457460466</v>
      </c>
      <c r="E3889" s="32">
        <v>15457460466</v>
      </c>
      <c r="F3889" s="32">
        <f t="shared" si="243"/>
        <v>0</v>
      </c>
      <c r="G3889" s="33">
        <f t="shared" si="244"/>
        <v>100</v>
      </c>
      <c r="H3889" s="34">
        <f t="shared" si="245"/>
        <v>100</v>
      </c>
      <c r="I3889" s="34">
        <f t="shared" si="246"/>
        <v>100</v>
      </c>
    </row>
    <row r="3890" spans="1:9" s="8" customFormat="1" x14ac:dyDescent="0.2">
      <c r="A3890" s="31" t="s">
        <v>1036</v>
      </c>
      <c r="B3890" s="32">
        <v>43377897000</v>
      </c>
      <c r="C3890" s="32">
        <v>43377897000</v>
      </c>
      <c r="D3890" s="32">
        <v>43377897000</v>
      </c>
      <c r="E3890" s="32">
        <v>43377897000</v>
      </c>
      <c r="F3890" s="32">
        <f t="shared" si="243"/>
        <v>0</v>
      </c>
      <c r="G3890" s="33">
        <f t="shared" si="244"/>
        <v>100</v>
      </c>
      <c r="H3890" s="34">
        <f t="shared" si="245"/>
        <v>100</v>
      </c>
      <c r="I3890" s="34">
        <f t="shared" si="246"/>
        <v>100</v>
      </c>
    </row>
    <row r="3891" spans="1:9" s="8" customFormat="1" x14ac:dyDescent="0.2">
      <c r="A3891" s="31" t="s">
        <v>1037</v>
      </c>
      <c r="B3891" s="32">
        <v>4237947000</v>
      </c>
      <c r="C3891" s="32">
        <v>4237947000</v>
      </c>
      <c r="D3891" s="32">
        <v>4237947000</v>
      </c>
      <c r="E3891" s="32">
        <v>4237947000</v>
      </c>
      <c r="F3891" s="32">
        <f t="shared" si="243"/>
        <v>0</v>
      </c>
      <c r="G3891" s="33">
        <f t="shared" si="244"/>
        <v>100</v>
      </c>
      <c r="H3891" s="34">
        <f t="shared" si="245"/>
        <v>100</v>
      </c>
      <c r="I3891" s="34">
        <f t="shared" si="246"/>
        <v>100</v>
      </c>
    </row>
    <row r="3892" spans="1:9" s="9" customFormat="1" x14ac:dyDescent="0.2">
      <c r="A3892" s="31" t="s">
        <v>1734</v>
      </c>
      <c r="B3892" s="32">
        <v>1104905000</v>
      </c>
      <c r="C3892" s="32">
        <v>844228807.87</v>
      </c>
      <c r="D3892" s="32">
        <v>844228807.87</v>
      </c>
      <c r="E3892" s="32">
        <v>844228807.87</v>
      </c>
      <c r="F3892" s="32">
        <f t="shared" si="243"/>
        <v>260676192.13</v>
      </c>
      <c r="G3892" s="33">
        <f t="shared" si="244"/>
        <v>76.407366051379995</v>
      </c>
      <c r="H3892" s="34">
        <f t="shared" si="245"/>
        <v>76.407366051379995</v>
      </c>
      <c r="I3892" s="34">
        <f t="shared" si="246"/>
        <v>76.407366051379995</v>
      </c>
    </row>
    <row r="3893" spans="1:9" s="8" customFormat="1" x14ac:dyDescent="0.2">
      <c r="A3893" s="31" t="s">
        <v>1735</v>
      </c>
      <c r="B3893" s="32">
        <v>5035698369</v>
      </c>
      <c r="C3893" s="32">
        <v>4984256806</v>
      </c>
      <c r="D3893" s="32">
        <v>4984256806</v>
      </c>
      <c r="E3893" s="32">
        <v>4984256806</v>
      </c>
      <c r="F3893" s="32">
        <f t="shared" si="243"/>
        <v>51441563</v>
      </c>
      <c r="G3893" s="33">
        <f t="shared" si="244"/>
        <v>98.978462186760893</v>
      </c>
      <c r="H3893" s="34">
        <f t="shared" si="245"/>
        <v>98.978462186760893</v>
      </c>
      <c r="I3893" s="34">
        <f t="shared" si="246"/>
        <v>98.978462186760893</v>
      </c>
    </row>
    <row r="3894" spans="1:9" s="8" customFormat="1" ht="22.5" x14ac:dyDescent="0.2">
      <c r="A3894" s="31" t="s">
        <v>1736</v>
      </c>
      <c r="B3894" s="32">
        <v>1006856570021.4299</v>
      </c>
      <c r="C3894" s="32">
        <v>968663047498.79004</v>
      </c>
      <c r="D3894" s="32">
        <v>968644796052.58008</v>
      </c>
      <c r="E3894" s="32">
        <v>968644796052.58008</v>
      </c>
      <c r="F3894" s="32">
        <f t="shared" si="243"/>
        <v>38193522522.639893</v>
      </c>
      <c r="G3894" s="33">
        <f t="shared" si="244"/>
        <v>96.206657069156634</v>
      </c>
      <c r="H3894" s="34">
        <f t="shared" si="245"/>
        <v>96.204844353547145</v>
      </c>
      <c r="I3894" s="34">
        <f t="shared" si="246"/>
        <v>96.204844353547145</v>
      </c>
    </row>
    <row r="3895" spans="1:9" s="9" customFormat="1" x14ac:dyDescent="0.2">
      <c r="A3895" s="31" t="s">
        <v>1737</v>
      </c>
      <c r="B3895" s="32">
        <v>24514214000</v>
      </c>
      <c r="C3895" s="32">
        <v>24514214000</v>
      </c>
      <c r="D3895" s="32">
        <v>24514214000</v>
      </c>
      <c r="E3895" s="32">
        <v>24514214000</v>
      </c>
      <c r="F3895" s="32">
        <f t="shared" si="243"/>
        <v>0</v>
      </c>
      <c r="G3895" s="33">
        <f t="shared" si="244"/>
        <v>100</v>
      </c>
      <c r="H3895" s="34">
        <f t="shared" si="245"/>
        <v>100</v>
      </c>
      <c r="I3895" s="34">
        <f t="shared" si="246"/>
        <v>100</v>
      </c>
    </row>
    <row r="3896" spans="1:9" s="8" customFormat="1" x14ac:dyDescent="0.2">
      <c r="A3896" s="27" t="s">
        <v>63</v>
      </c>
      <c r="B3896" s="28">
        <v>28657399628</v>
      </c>
      <c r="C3896" s="28">
        <v>28656948628</v>
      </c>
      <c r="D3896" s="28">
        <v>28656948628</v>
      </c>
      <c r="E3896" s="28">
        <v>28656948628</v>
      </c>
      <c r="F3896" s="28">
        <f t="shared" si="243"/>
        <v>451000</v>
      </c>
      <c r="G3896" s="29">
        <f t="shared" si="244"/>
        <v>99.99842623543708</v>
      </c>
      <c r="H3896" s="30">
        <f t="shared" si="245"/>
        <v>99.99842623543708</v>
      </c>
      <c r="I3896" s="30">
        <f t="shared" si="246"/>
        <v>99.99842623543708</v>
      </c>
    </row>
    <row r="3897" spans="1:9" s="8" customFormat="1" x14ac:dyDescent="0.2">
      <c r="A3897" s="31" t="s">
        <v>106</v>
      </c>
      <c r="B3897" s="32">
        <v>438517000</v>
      </c>
      <c r="C3897" s="32">
        <v>438066000</v>
      </c>
      <c r="D3897" s="32">
        <v>438066000</v>
      </c>
      <c r="E3897" s="32">
        <v>438066000</v>
      </c>
      <c r="F3897" s="32">
        <f t="shared" si="243"/>
        <v>451000</v>
      </c>
      <c r="G3897" s="33">
        <f t="shared" si="244"/>
        <v>99.897153360074981</v>
      </c>
      <c r="H3897" s="34">
        <f t="shared" si="245"/>
        <v>99.897153360074981</v>
      </c>
      <c r="I3897" s="34">
        <f t="shared" si="246"/>
        <v>99.897153360074981</v>
      </c>
    </row>
    <row r="3898" spans="1:9" s="9" customFormat="1" x14ac:dyDescent="0.2">
      <c r="A3898" s="31" t="s">
        <v>108</v>
      </c>
      <c r="B3898" s="32">
        <v>28218882628</v>
      </c>
      <c r="C3898" s="32">
        <v>28218882628</v>
      </c>
      <c r="D3898" s="32">
        <v>28218882628</v>
      </c>
      <c r="E3898" s="32">
        <v>28218882628</v>
      </c>
      <c r="F3898" s="32">
        <f t="shared" si="243"/>
        <v>0</v>
      </c>
      <c r="G3898" s="33">
        <f t="shared" si="244"/>
        <v>100</v>
      </c>
      <c r="H3898" s="34">
        <f t="shared" si="245"/>
        <v>100</v>
      </c>
      <c r="I3898" s="34">
        <f t="shared" si="246"/>
        <v>100</v>
      </c>
    </row>
    <row r="3899" spans="1:9" s="8" customFormat="1" x14ac:dyDescent="0.2">
      <c r="A3899" s="27" t="s">
        <v>6</v>
      </c>
      <c r="B3899" s="28">
        <v>679603263134</v>
      </c>
      <c r="C3899" s="28">
        <v>647831599281.72009</v>
      </c>
      <c r="D3899" s="28">
        <v>629601025549.21008</v>
      </c>
      <c r="E3899" s="28">
        <v>629601025549.21008</v>
      </c>
      <c r="F3899" s="28">
        <f t="shared" si="243"/>
        <v>31771663852.279907</v>
      </c>
      <c r="G3899" s="29">
        <f t="shared" si="244"/>
        <v>95.32496890821794</v>
      </c>
      <c r="H3899" s="30">
        <f t="shared" si="245"/>
        <v>92.642437095695527</v>
      </c>
      <c r="I3899" s="30">
        <f t="shared" si="246"/>
        <v>92.642437095695527</v>
      </c>
    </row>
    <row r="3900" spans="1:9" s="8" customFormat="1" ht="22.5" x14ac:dyDescent="0.2">
      <c r="A3900" s="31" t="s">
        <v>1038</v>
      </c>
      <c r="B3900" s="32">
        <v>14470000000</v>
      </c>
      <c r="C3900" s="32">
        <v>8637370284</v>
      </c>
      <c r="D3900" s="32">
        <v>8367930307</v>
      </c>
      <c r="E3900" s="32">
        <v>8367930307</v>
      </c>
      <c r="F3900" s="32">
        <f t="shared" si="243"/>
        <v>5832629716</v>
      </c>
      <c r="G3900" s="33">
        <f t="shared" si="244"/>
        <v>59.691570725639252</v>
      </c>
      <c r="H3900" s="34">
        <f t="shared" si="245"/>
        <v>57.829511451278506</v>
      </c>
      <c r="I3900" s="34">
        <f t="shared" si="246"/>
        <v>57.829511451278506</v>
      </c>
    </row>
    <row r="3901" spans="1:9" s="8" customFormat="1" ht="22.5" x14ac:dyDescent="0.2">
      <c r="A3901" s="31" t="s">
        <v>1039</v>
      </c>
      <c r="B3901" s="32">
        <v>13000000000</v>
      </c>
      <c r="C3901" s="32">
        <v>12132329734.67</v>
      </c>
      <c r="D3901" s="32">
        <v>11996360990.67</v>
      </c>
      <c r="E3901" s="32">
        <v>11996360990.67</v>
      </c>
      <c r="F3901" s="32">
        <f t="shared" si="243"/>
        <v>867670265.32999992</v>
      </c>
      <c r="G3901" s="33">
        <f t="shared" si="244"/>
        <v>93.325613343615387</v>
      </c>
      <c r="H3901" s="34">
        <f t="shared" si="245"/>
        <v>92.27969992823077</v>
      </c>
      <c r="I3901" s="34">
        <f t="shared" si="246"/>
        <v>92.27969992823077</v>
      </c>
    </row>
    <row r="3902" spans="1:9" s="9" customFormat="1" x14ac:dyDescent="0.2">
      <c r="A3902" s="31" t="s">
        <v>1040</v>
      </c>
      <c r="B3902" s="32">
        <v>206000000</v>
      </c>
      <c r="C3902" s="32">
        <v>195303952</v>
      </c>
      <c r="D3902" s="32">
        <v>186229325</v>
      </c>
      <c r="E3902" s="32">
        <v>186229325</v>
      </c>
      <c r="F3902" s="32">
        <f t="shared" si="243"/>
        <v>10696048</v>
      </c>
      <c r="G3902" s="33">
        <f t="shared" si="244"/>
        <v>94.80774368932039</v>
      </c>
      <c r="H3902" s="34">
        <f t="shared" si="245"/>
        <v>90.402584951456305</v>
      </c>
      <c r="I3902" s="34">
        <f t="shared" si="246"/>
        <v>90.402584951456305</v>
      </c>
    </row>
    <row r="3903" spans="1:9" s="8" customFormat="1" ht="22.5" x14ac:dyDescent="0.2">
      <c r="A3903" s="31" t="s">
        <v>1041</v>
      </c>
      <c r="B3903" s="32">
        <v>5515000000</v>
      </c>
      <c r="C3903" s="32">
        <v>3874534383</v>
      </c>
      <c r="D3903" s="32">
        <v>3673746323</v>
      </c>
      <c r="E3903" s="32">
        <v>3673746323</v>
      </c>
      <c r="F3903" s="32">
        <f t="shared" si="243"/>
        <v>1640465617</v>
      </c>
      <c r="G3903" s="33">
        <f t="shared" si="244"/>
        <v>70.254476572982767</v>
      </c>
      <c r="H3903" s="34">
        <f t="shared" si="245"/>
        <v>66.613713925657308</v>
      </c>
      <c r="I3903" s="34">
        <f t="shared" si="246"/>
        <v>66.613713925657308</v>
      </c>
    </row>
    <row r="3904" spans="1:9" s="8" customFormat="1" ht="22.5" x14ac:dyDescent="0.2">
      <c r="A3904" s="31" t="s">
        <v>1042</v>
      </c>
      <c r="B3904" s="32">
        <v>1800000000</v>
      </c>
      <c r="C3904" s="32">
        <v>1642945499</v>
      </c>
      <c r="D3904" s="32">
        <v>1434670217</v>
      </c>
      <c r="E3904" s="32">
        <v>1434670217</v>
      </c>
      <c r="F3904" s="32">
        <f t="shared" si="243"/>
        <v>157054501</v>
      </c>
      <c r="G3904" s="33">
        <f t="shared" si="244"/>
        <v>91.274749944444437</v>
      </c>
      <c r="H3904" s="34">
        <f t="shared" si="245"/>
        <v>79.703900944444442</v>
      </c>
      <c r="I3904" s="34">
        <f t="shared" si="246"/>
        <v>79.703900944444442</v>
      </c>
    </row>
    <row r="3905" spans="1:9" s="8" customFormat="1" x14ac:dyDescent="0.2">
      <c r="A3905" s="31" t="s">
        <v>1043</v>
      </c>
      <c r="B3905" s="32">
        <v>433442607510</v>
      </c>
      <c r="C3905" s="32">
        <v>431302460116.42004</v>
      </c>
      <c r="D3905" s="32">
        <v>429811022504.34998</v>
      </c>
      <c r="E3905" s="32">
        <v>429811022504.34998</v>
      </c>
      <c r="F3905" s="32">
        <f t="shared" si="243"/>
        <v>2140147393.5799561</v>
      </c>
      <c r="G3905" s="33">
        <f t="shared" si="244"/>
        <v>99.506244343195874</v>
      </c>
      <c r="H3905" s="34">
        <f t="shared" si="245"/>
        <v>99.162153202586055</v>
      </c>
      <c r="I3905" s="34">
        <f t="shared" si="246"/>
        <v>99.162153202586055</v>
      </c>
    </row>
    <row r="3906" spans="1:9" s="8" customFormat="1" x14ac:dyDescent="0.2">
      <c r="A3906" s="31" t="s">
        <v>1044</v>
      </c>
      <c r="B3906" s="32">
        <v>45610000000</v>
      </c>
      <c r="C3906" s="32">
        <v>40025516269.540001</v>
      </c>
      <c r="D3906" s="32">
        <v>38481626483.540001</v>
      </c>
      <c r="E3906" s="32">
        <v>38481626483.540001</v>
      </c>
      <c r="F3906" s="32">
        <f t="shared" si="243"/>
        <v>5584483730.4599991</v>
      </c>
      <c r="G3906" s="33">
        <f t="shared" si="244"/>
        <v>87.756010237974138</v>
      </c>
      <c r="H3906" s="34">
        <f t="shared" si="245"/>
        <v>84.371029343433463</v>
      </c>
      <c r="I3906" s="34">
        <f t="shared" si="246"/>
        <v>84.371029343433463</v>
      </c>
    </row>
    <row r="3907" spans="1:9" s="8" customFormat="1" ht="22.5" x14ac:dyDescent="0.2">
      <c r="A3907" s="31" t="s">
        <v>1045</v>
      </c>
      <c r="B3907" s="32">
        <v>3718000000</v>
      </c>
      <c r="C3907" s="32">
        <v>3434359461</v>
      </c>
      <c r="D3907" s="32">
        <v>1962152338</v>
      </c>
      <c r="E3907" s="32">
        <v>1962152338</v>
      </c>
      <c r="F3907" s="32">
        <f t="shared" si="243"/>
        <v>283640539</v>
      </c>
      <c r="G3907" s="33">
        <f t="shared" si="244"/>
        <v>92.371152797202797</v>
      </c>
      <c r="H3907" s="34">
        <f t="shared" si="245"/>
        <v>52.774403926842382</v>
      </c>
      <c r="I3907" s="34">
        <f t="shared" si="246"/>
        <v>52.774403926842382</v>
      </c>
    </row>
    <row r="3908" spans="1:9" s="8" customFormat="1" x14ac:dyDescent="0.2">
      <c r="A3908" s="31" t="s">
        <v>1046</v>
      </c>
      <c r="B3908" s="32">
        <v>40210000000</v>
      </c>
      <c r="C3908" s="32">
        <v>38614973486.519997</v>
      </c>
      <c r="D3908" s="32">
        <v>34865118164.519997</v>
      </c>
      <c r="E3908" s="32">
        <v>34865118164.519997</v>
      </c>
      <c r="F3908" s="32">
        <f t="shared" si="243"/>
        <v>1595026513.4800034</v>
      </c>
      <c r="G3908" s="33">
        <f t="shared" si="244"/>
        <v>96.033259105993523</v>
      </c>
      <c r="H3908" s="34">
        <f t="shared" si="245"/>
        <v>86.707580613081319</v>
      </c>
      <c r="I3908" s="34">
        <f t="shared" si="246"/>
        <v>86.707580613081319</v>
      </c>
    </row>
    <row r="3909" spans="1:9" s="9" customFormat="1" x14ac:dyDescent="0.2">
      <c r="A3909" s="31" t="s">
        <v>1047</v>
      </c>
      <c r="B3909" s="32">
        <v>36000000000</v>
      </c>
      <c r="C3909" s="32">
        <v>27822697069.380001</v>
      </c>
      <c r="D3909" s="32">
        <v>20112445337.790001</v>
      </c>
      <c r="E3909" s="32">
        <v>20112445337.790001</v>
      </c>
      <c r="F3909" s="32">
        <f t="shared" si="243"/>
        <v>8177302930.6199989</v>
      </c>
      <c r="G3909" s="33">
        <f t="shared" si="244"/>
        <v>77.285269637166664</v>
      </c>
      <c r="H3909" s="34">
        <f t="shared" si="245"/>
        <v>55.867903716083333</v>
      </c>
      <c r="I3909" s="34">
        <f t="shared" si="246"/>
        <v>55.867903716083333</v>
      </c>
    </row>
    <row r="3910" spans="1:9" s="8" customFormat="1" x14ac:dyDescent="0.2">
      <c r="A3910" s="31" t="s">
        <v>1048</v>
      </c>
      <c r="B3910" s="32">
        <v>5400000000</v>
      </c>
      <c r="C3910" s="32">
        <v>4788272621.29</v>
      </c>
      <c r="D3910" s="32">
        <v>4618110679.5600004</v>
      </c>
      <c r="E3910" s="32">
        <v>4618110679.5600004</v>
      </c>
      <c r="F3910" s="32">
        <f t="shared" si="243"/>
        <v>611727378.71000004</v>
      </c>
      <c r="G3910" s="33">
        <f t="shared" si="244"/>
        <v>88.67171520907408</v>
      </c>
      <c r="H3910" s="34">
        <f t="shared" si="245"/>
        <v>85.520568140000009</v>
      </c>
      <c r="I3910" s="34">
        <f t="shared" si="246"/>
        <v>85.520568140000009</v>
      </c>
    </row>
    <row r="3911" spans="1:9" s="8" customFormat="1" x14ac:dyDescent="0.2">
      <c r="A3911" s="31" t="s">
        <v>1049</v>
      </c>
      <c r="B3911" s="32">
        <v>1800000000</v>
      </c>
      <c r="C3911" s="32">
        <v>1332396365.5799999</v>
      </c>
      <c r="D3911" s="32">
        <v>1315849698.8800001</v>
      </c>
      <c r="E3911" s="32">
        <v>1315849698.8800001</v>
      </c>
      <c r="F3911" s="32">
        <f t="shared" ref="F3911:F3974" si="247">+B3911-C3911</f>
        <v>467603634.42000008</v>
      </c>
      <c r="G3911" s="33">
        <f t="shared" si="244"/>
        <v>74.022020309999988</v>
      </c>
      <c r="H3911" s="34">
        <f t="shared" si="245"/>
        <v>73.102761048888894</v>
      </c>
      <c r="I3911" s="34">
        <f t="shared" si="246"/>
        <v>73.102761048888894</v>
      </c>
    </row>
    <row r="3912" spans="1:9" s="8" customFormat="1" ht="22.5" x14ac:dyDescent="0.2">
      <c r="A3912" s="31" t="s">
        <v>1050</v>
      </c>
      <c r="B3912" s="32">
        <v>2000000000</v>
      </c>
      <c r="C3912" s="32">
        <v>1479090282</v>
      </c>
      <c r="D3912" s="32">
        <v>1350595931</v>
      </c>
      <c r="E3912" s="32">
        <v>1350595931</v>
      </c>
      <c r="F3912" s="32">
        <f t="shared" si="247"/>
        <v>520909718</v>
      </c>
      <c r="G3912" s="33">
        <f t="shared" si="244"/>
        <v>73.954514099999997</v>
      </c>
      <c r="H3912" s="34">
        <f t="shared" si="245"/>
        <v>67.52979655</v>
      </c>
      <c r="I3912" s="34">
        <f t="shared" si="246"/>
        <v>67.52979655</v>
      </c>
    </row>
    <row r="3913" spans="1:9" s="8" customFormat="1" x14ac:dyDescent="0.2">
      <c r="A3913" s="31" t="s">
        <v>1051</v>
      </c>
      <c r="B3913" s="32">
        <v>10000000000</v>
      </c>
      <c r="C3913" s="32">
        <v>9813149815</v>
      </c>
      <c r="D3913" s="32">
        <v>9804872815</v>
      </c>
      <c r="E3913" s="32">
        <v>9804872815</v>
      </c>
      <c r="F3913" s="32">
        <f t="shared" si="247"/>
        <v>186850185</v>
      </c>
      <c r="G3913" s="33">
        <f t="shared" si="244"/>
        <v>98.131498149999999</v>
      </c>
      <c r="H3913" s="34">
        <f t="shared" si="245"/>
        <v>98.048728150000002</v>
      </c>
      <c r="I3913" s="34">
        <f t="shared" si="246"/>
        <v>98.048728150000002</v>
      </c>
    </row>
    <row r="3914" spans="1:9" s="8" customFormat="1" x14ac:dyDescent="0.2">
      <c r="A3914" s="31" t="s">
        <v>1052</v>
      </c>
      <c r="B3914" s="32">
        <v>20000000000</v>
      </c>
      <c r="C3914" s="32">
        <v>19266144837</v>
      </c>
      <c r="D3914" s="32">
        <v>19266144837</v>
      </c>
      <c r="E3914" s="32">
        <v>19266144837</v>
      </c>
      <c r="F3914" s="32">
        <f t="shared" si="247"/>
        <v>733855163</v>
      </c>
      <c r="G3914" s="33">
        <f t="shared" si="244"/>
        <v>96.330724185000008</v>
      </c>
      <c r="H3914" s="34">
        <f t="shared" si="245"/>
        <v>96.330724185000008</v>
      </c>
      <c r="I3914" s="34">
        <f t="shared" si="246"/>
        <v>96.330724185000008</v>
      </c>
    </row>
    <row r="3915" spans="1:9" s="8" customFormat="1" x14ac:dyDescent="0.2">
      <c r="A3915" s="31" t="s">
        <v>1053</v>
      </c>
      <c r="B3915" s="32">
        <v>30122950000</v>
      </c>
      <c r="C3915" s="32">
        <v>29011492333</v>
      </c>
      <c r="D3915" s="32">
        <v>29001825667</v>
      </c>
      <c r="E3915" s="32">
        <v>29001825667</v>
      </c>
      <c r="F3915" s="32">
        <f t="shared" si="247"/>
        <v>1111457667</v>
      </c>
      <c r="G3915" s="33">
        <f t="shared" si="244"/>
        <v>96.310262882619398</v>
      </c>
      <c r="H3915" s="34">
        <f t="shared" si="245"/>
        <v>96.278172181011485</v>
      </c>
      <c r="I3915" s="34">
        <f t="shared" si="246"/>
        <v>96.278172181011485</v>
      </c>
    </row>
    <row r="3916" spans="1:9" s="8" customFormat="1" ht="22.5" x14ac:dyDescent="0.2">
      <c r="A3916" s="31" t="s">
        <v>1054</v>
      </c>
      <c r="B3916" s="32">
        <v>2000000000</v>
      </c>
      <c r="C3916" s="32">
        <v>1794584103</v>
      </c>
      <c r="D3916" s="32">
        <v>1620954226</v>
      </c>
      <c r="E3916" s="32">
        <v>1620954226</v>
      </c>
      <c r="F3916" s="32">
        <f t="shared" si="247"/>
        <v>205415897</v>
      </c>
      <c r="G3916" s="33">
        <f t="shared" si="244"/>
        <v>89.729205149999999</v>
      </c>
      <c r="H3916" s="34">
        <f t="shared" si="245"/>
        <v>81.047711300000003</v>
      </c>
      <c r="I3916" s="34">
        <f t="shared" si="246"/>
        <v>81.047711300000003</v>
      </c>
    </row>
    <row r="3917" spans="1:9" s="8" customFormat="1" ht="22.5" x14ac:dyDescent="0.2">
      <c r="A3917" s="31" t="s">
        <v>1055</v>
      </c>
      <c r="B3917" s="32">
        <v>4240000000</v>
      </c>
      <c r="C3917" s="32">
        <v>3799955915</v>
      </c>
      <c r="D3917" s="32">
        <v>3419040869</v>
      </c>
      <c r="E3917" s="32">
        <v>3419040869</v>
      </c>
      <c r="F3917" s="32">
        <f t="shared" si="247"/>
        <v>440044085</v>
      </c>
      <c r="G3917" s="33">
        <f t="shared" ref="G3917:G3980" si="248">IFERROR(IF(C3917&gt;0,+C3917/B3917*100,0),0)</f>
        <v>89.621601768867919</v>
      </c>
      <c r="H3917" s="34">
        <f t="shared" ref="H3917:H3980" si="249">IFERROR(IF(D3917&gt;0,+D3917/B3917*100,0),0)</f>
        <v>80.637756344339621</v>
      </c>
      <c r="I3917" s="34">
        <f t="shared" ref="I3917:I3980" si="250">IFERROR(IF(E3917&gt;0,+E3917/B3917*100,0),0)</f>
        <v>80.637756344339621</v>
      </c>
    </row>
    <row r="3918" spans="1:9" s="8" customFormat="1" x14ac:dyDescent="0.2">
      <c r="A3918" s="31" t="s">
        <v>1056</v>
      </c>
      <c r="B3918" s="32">
        <v>2000000000</v>
      </c>
      <c r="C3918" s="32">
        <v>1637931692.5599999</v>
      </c>
      <c r="D3918" s="32">
        <v>1512306328.3</v>
      </c>
      <c r="E3918" s="32">
        <v>1512306328.3</v>
      </c>
      <c r="F3918" s="32">
        <f t="shared" si="247"/>
        <v>362068307.44000006</v>
      </c>
      <c r="G3918" s="33">
        <f t="shared" si="248"/>
        <v>81.896584627999999</v>
      </c>
      <c r="H3918" s="34">
        <f t="shared" si="249"/>
        <v>75.615316414999995</v>
      </c>
      <c r="I3918" s="34">
        <f t="shared" si="250"/>
        <v>75.615316414999995</v>
      </c>
    </row>
    <row r="3919" spans="1:9" s="9" customFormat="1" x14ac:dyDescent="0.2">
      <c r="A3919" s="31" t="s">
        <v>1057</v>
      </c>
      <c r="B3919" s="32">
        <v>3710000000</v>
      </c>
      <c r="C3919" s="32">
        <v>3710000000</v>
      </c>
      <c r="D3919" s="32">
        <v>3427557305</v>
      </c>
      <c r="E3919" s="32">
        <v>3427557305</v>
      </c>
      <c r="F3919" s="32">
        <f t="shared" si="247"/>
        <v>0</v>
      </c>
      <c r="G3919" s="33">
        <f t="shared" si="248"/>
        <v>100</v>
      </c>
      <c r="H3919" s="34">
        <f t="shared" si="249"/>
        <v>92.386989353099736</v>
      </c>
      <c r="I3919" s="34">
        <f t="shared" si="250"/>
        <v>92.386989353099736</v>
      </c>
    </row>
    <row r="3920" spans="1:9" s="8" customFormat="1" ht="22.5" x14ac:dyDescent="0.2">
      <c r="A3920" s="31" t="s">
        <v>1058</v>
      </c>
      <c r="B3920" s="32">
        <v>1474218824</v>
      </c>
      <c r="C3920" s="32">
        <v>1164216225</v>
      </c>
      <c r="D3920" s="32">
        <v>1106178681</v>
      </c>
      <c r="E3920" s="32">
        <v>1106178681</v>
      </c>
      <c r="F3920" s="32">
        <f t="shared" si="247"/>
        <v>310002599</v>
      </c>
      <c r="G3920" s="33">
        <f t="shared" si="248"/>
        <v>78.971737848329099</v>
      </c>
      <c r="H3920" s="34">
        <f t="shared" si="249"/>
        <v>75.034904112715367</v>
      </c>
      <c r="I3920" s="34">
        <f t="shared" si="250"/>
        <v>75.034904112715367</v>
      </c>
    </row>
    <row r="3921" spans="1:9" s="8" customFormat="1" x14ac:dyDescent="0.2">
      <c r="A3921" s="31" t="s">
        <v>1059</v>
      </c>
      <c r="B3921" s="32">
        <v>600000000</v>
      </c>
      <c r="C3921" s="32">
        <v>587520480</v>
      </c>
      <c r="D3921" s="32">
        <v>587520480</v>
      </c>
      <c r="E3921" s="32">
        <v>587520480</v>
      </c>
      <c r="F3921" s="32">
        <f t="shared" si="247"/>
        <v>12479520</v>
      </c>
      <c r="G3921" s="33">
        <f t="shared" si="248"/>
        <v>97.920079999999999</v>
      </c>
      <c r="H3921" s="34">
        <f t="shared" si="249"/>
        <v>97.920079999999999</v>
      </c>
      <c r="I3921" s="34">
        <f t="shared" si="250"/>
        <v>97.920079999999999</v>
      </c>
    </row>
    <row r="3922" spans="1:9" s="9" customFormat="1" x14ac:dyDescent="0.2">
      <c r="A3922" s="31" t="s">
        <v>1060</v>
      </c>
      <c r="B3922" s="32">
        <v>740000000</v>
      </c>
      <c r="C3922" s="32">
        <v>621636192.89999998</v>
      </c>
      <c r="D3922" s="32">
        <v>582896934.89999998</v>
      </c>
      <c r="E3922" s="32">
        <v>582896934.89999998</v>
      </c>
      <c r="F3922" s="32">
        <f t="shared" si="247"/>
        <v>118363807.10000002</v>
      </c>
      <c r="G3922" s="33">
        <f t="shared" si="248"/>
        <v>84.004890932432431</v>
      </c>
      <c r="H3922" s="34">
        <f t="shared" si="249"/>
        <v>78.769856067567574</v>
      </c>
      <c r="I3922" s="34">
        <f t="shared" si="250"/>
        <v>78.769856067567574</v>
      </c>
    </row>
    <row r="3923" spans="1:9" s="9" customFormat="1" x14ac:dyDescent="0.2">
      <c r="A3923" s="31" t="s">
        <v>1061</v>
      </c>
      <c r="B3923" s="32">
        <v>337308000</v>
      </c>
      <c r="C3923" s="32">
        <v>281872500</v>
      </c>
      <c r="D3923" s="32">
        <v>278903333</v>
      </c>
      <c r="E3923" s="32">
        <v>278903333</v>
      </c>
      <c r="F3923" s="32">
        <f t="shared" si="247"/>
        <v>55435500</v>
      </c>
      <c r="G3923" s="33">
        <f t="shared" si="248"/>
        <v>83.565317158205559</v>
      </c>
      <c r="H3923" s="34">
        <f t="shared" si="249"/>
        <v>82.68506320632774</v>
      </c>
      <c r="I3923" s="34">
        <f t="shared" si="250"/>
        <v>82.68506320632774</v>
      </c>
    </row>
    <row r="3924" spans="1:9" s="8" customFormat="1" x14ac:dyDescent="0.2">
      <c r="A3924" s="31" t="s">
        <v>1062</v>
      </c>
      <c r="B3924" s="32">
        <v>500000000</v>
      </c>
      <c r="C3924" s="32">
        <v>283725460.86000001</v>
      </c>
      <c r="D3924" s="32">
        <v>268745303.69999999</v>
      </c>
      <c r="E3924" s="32">
        <v>268745303.69999999</v>
      </c>
      <c r="F3924" s="32">
        <f t="shared" si="247"/>
        <v>216274539.13999999</v>
      </c>
      <c r="G3924" s="33">
        <f t="shared" si="248"/>
        <v>56.745092172</v>
      </c>
      <c r="H3924" s="34">
        <f t="shared" si="249"/>
        <v>53.749060739999997</v>
      </c>
      <c r="I3924" s="34">
        <f t="shared" si="250"/>
        <v>53.749060739999997</v>
      </c>
    </row>
    <row r="3925" spans="1:9" s="9" customFormat="1" x14ac:dyDescent="0.2">
      <c r="A3925" s="31" t="s">
        <v>1063</v>
      </c>
      <c r="B3925" s="32">
        <v>707178800</v>
      </c>
      <c r="C3925" s="32">
        <v>577120203</v>
      </c>
      <c r="D3925" s="32">
        <v>548220469</v>
      </c>
      <c r="E3925" s="32">
        <v>548220469</v>
      </c>
      <c r="F3925" s="32">
        <f t="shared" si="247"/>
        <v>130058597</v>
      </c>
      <c r="G3925" s="33">
        <f t="shared" si="248"/>
        <v>81.608809964325857</v>
      </c>
      <c r="H3925" s="34">
        <f t="shared" si="249"/>
        <v>77.522186609666463</v>
      </c>
      <c r="I3925" s="34">
        <f t="shared" si="250"/>
        <v>77.522186609666463</v>
      </c>
    </row>
    <row r="3926" spans="1:9" s="8" customFormat="1" x14ac:dyDescent="0.2">
      <c r="A3926" s="27" t="s">
        <v>1573</v>
      </c>
      <c r="B3926" s="28">
        <v>35337139097</v>
      </c>
      <c r="C3926" s="28">
        <v>33259959809.190006</v>
      </c>
      <c r="D3926" s="28">
        <v>28503177829.530003</v>
      </c>
      <c r="E3926" s="28">
        <v>28503177829.530003</v>
      </c>
      <c r="F3926" s="28">
        <f t="shared" si="247"/>
        <v>2077179287.8099937</v>
      </c>
      <c r="G3926" s="29">
        <f t="shared" si="248"/>
        <v>94.121823834951201</v>
      </c>
      <c r="H3926" s="30">
        <f t="shared" si="249"/>
        <v>80.660683229870813</v>
      </c>
      <c r="I3926" s="30">
        <f t="shared" si="250"/>
        <v>80.660683229870813</v>
      </c>
    </row>
    <row r="3927" spans="1:9" s="9" customFormat="1" x14ac:dyDescent="0.2">
      <c r="A3927" s="27" t="s">
        <v>4</v>
      </c>
      <c r="B3927" s="28">
        <v>30724989097</v>
      </c>
      <c r="C3927" s="28">
        <v>28818713703.350002</v>
      </c>
      <c r="D3927" s="28">
        <v>24408626861.689999</v>
      </c>
      <c r="E3927" s="28">
        <v>24408626861.689999</v>
      </c>
      <c r="F3927" s="28">
        <f t="shared" si="247"/>
        <v>1906275393.6499977</v>
      </c>
      <c r="G3927" s="29">
        <f t="shared" si="248"/>
        <v>93.795684068001421</v>
      </c>
      <c r="H3927" s="30">
        <f t="shared" si="249"/>
        <v>79.442263704735595</v>
      </c>
      <c r="I3927" s="30">
        <f t="shared" si="250"/>
        <v>79.442263704735595</v>
      </c>
    </row>
    <row r="3928" spans="1:9" s="8" customFormat="1" x14ac:dyDescent="0.2">
      <c r="A3928" s="27" t="s">
        <v>62</v>
      </c>
      <c r="B3928" s="28">
        <v>1760855792</v>
      </c>
      <c r="C3928" s="28">
        <v>1690117052</v>
      </c>
      <c r="D3928" s="28">
        <v>1690117052</v>
      </c>
      <c r="E3928" s="28">
        <v>1690117052</v>
      </c>
      <c r="F3928" s="28">
        <f t="shared" si="247"/>
        <v>70738740</v>
      </c>
      <c r="G3928" s="29">
        <f t="shared" si="248"/>
        <v>95.982706799649151</v>
      </c>
      <c r="H3928" s="30">
        <f t="shared" si="249"/>
        <v>95.982706799649151</v>
      </c>
      <c r="I3928" s="30">
        <f t="shared" si="250"/>
        <v>95.982706799649151</v>
      </c>
    </row>
    <row r="3929" spans="1:9" s="8" customFormat="1" x14ac:dyDescent="0.2">
      <c r="A3929" s="31" t="s">
        <v>94</v>
      </c>
      <c r="B3929" s="32">
        <v>1217582237</v>
      </c>
      <c r="C3929" s="32">
        <v>1205583539</v>
      </c>
      <c r="D3929" s="32">
        <v>1205583539</v>
      </c>
      <c r="E3929" s="32">
        <v>1205583539</v>
      </c>
      <c r="F3929" s="32">
        <f t="shared" si="247"/>
        <v>11998698</v>
      </c>
      <c r="G3929" s="33">
        <f t="shared" si="248"/>
        <v>99.014547220271254</v>
      </c>
      <c r="H3929" s="34">
        <f t="shared" si="249"/>
        <v>99.014547220271254</v>
      </c>
      <c r="I3929" s="34">
        <f t="shared" si="250"/>
        <v>99.014547220271254</v>
      </c>
    </row>
    <row r="3930" spans="1:9" s="8" customFormat="1" x14ac:dyDescent="0.2">
      <c r="A3930" s="31" t="s">
        <v>95</v>
      </c>
      <c r="B3930" s="32">
        <v>450161582</v>
      </c>
      <c r="C3930" s="32">
        <v>428895775</v>
      </c>
      <c r="D3930" s="32">
        <v>428895775</v>
      </c>
      <c r="E3930" s="32">
        <v>428895775</v>
      </c>
      <c r="F3930" s="32">
        <f t="shared" si="247"/>
        <v>21265807</v>
      </c>
      <c r="G3930" s="33">
        <f t="shared" si="248"/>
        <v>95.275961376908441</v>
      </c>
      <c r="H3930" s="34">
        <f t="shared" si="249"/>
        <v>95.275961376908441</v>
      </c>
      <c r="I3930" s="34">
        <f t="shared" si="250"/>
        <v>95.275961376908441</v>
      </c>
    </row>
    <row r="3931" spans="1:9" s="8" customFormat="1" x14ac:dyDescent="0.2">
      <c r="A3931" s="31" t="s">
        <v>96</v>
      </c>
      <c r="B3931" s="32">
        <v>93111973</v>
      </c>
      <c r="C3931" s="32">
        <v>55637738</v>
      </c>
      <c r="D3931" s="32">
        <v>55637738</v>
      </c>
      <c r="E3931" s="32">
        <v>55637738</v>
      </c>
      <c r="F3931" s="32">
        <f t="shared" si="247"/>
        <v>37474235</v>
      </c>
      <c r="G3931" s="33">
        <f t="shared" si="248"/>
        <v>59.753580777415173</v>
      </c>
      <c r="H3931" s="34">
        <f t="shared" si="249"/>
        <v>59.753580777415173</v>
      </c>
      <c r="I3931" s="34">
        <f t="shared" si="250"/>
        <v>59.753580777415173</v>
      </c>
    </row>
    <row r="3932" spans="1:9" s="8" customFormat="1" x14ac:dyDescent="0.2">
      <c r="A3932" s="27" t="s">
        <v>1378</v>
      </c>
      <c r="B3932" s="28">
        <v>823067000</v>
      </c>
      <c r="C3932" s="28">
        <v>728284252.75999999</v>
      </c>
      <c r="D3932" s="28">
        <v>672973218.5</v>
      </c>
      <c r="E3932" s="28">
        <v>672973218.5</v>
      </c>
      <c r="F3932" s="28">
        <f t="shared" si="247"/>
        <v>94782747.24000001</v>
      </c>
      <c r="G3932" s="29">
        <f t="shared" si="248"/>
        <v>88.484200285031477</v>
      </c>
      <c r="H3932" s="30">
        <f t="shared" si="249"/>
        <v>81.764087067030999</v>
      </c>
      <c r="I3932" s="30">
        <f t="shared" si="250"/>
        <v>81.764087067030999</v>
      </c>
    </row>
    <row r="3933" spans="1:9" s="8" customFormat="1" x14ac:dyDescent="0.2">
      <c r="A3933" s="31" t="s">
        <v>124</v>
      </c>
      <c r="B3933" s="32">
        <v>8800479</v>
      </c>
      <c r="C3933" s="32">
        <v>8800478.4000000004</v>
      </c>
      <c r="D3933" s="32">
        <v>8800478.4000000004</v>
      </c>
      <c r="E3933" s="32">
        <v>8800478.4000000004</v>
      </c>
      <c r="F3933" s="32">
        <f t="shared" si="247"/>
        <v>0.59999999962747097</v>
      </c>
      <c r="G3933" s="33">
        <f t="shared" si="248"/>
        <v>99.9999931821893</v>
      </c>
      <c r="H3933" s="34">
        <f t="shared" si="249"/>
        <v>99.9999931821893</v>
      </c>
      <c r="I3933" s="34">
        <f t="shared" si="250"/>
        <v>99.9999931821893</v>
      </c>
    </row>
    <row r="3934" spans="1:9" s="8" customFormat="1" x14ac:dyDescent="0.2">
      <c r="A3934" s="31" t="s">
        <v>97</v>
      </c>
      <c r="B3934" s="32">
        <v>814266521</v>
      </c>
      <c r="C3934" s="32">
        <v>719483774.36000001</v>
      </c>
      <c r="D3934" s="32">
        <v>664172740.10000002</v>
      </c>
      <c r="E3934" s="32">
        <v>664172740.10000002</v>
      </c>
      <c r="F3934" s="32">
        <f t="shared" si="247"/>
        <v>94782746.639999986</v>
      </c>
      <c r="G3934" s="33">
        <f t="shared" si="248"/>
        <v>88.35973920141069</v>
      </c>
      <c r="H3934" s="34">
        <f t="shared" si="249"/>
        <v>81.566995936948274</v>
      </c>
      <c r="I3934" s="34">
        <f t="shared" si="250"/>
        <v>81.566995936948274</v>
      </c>
    </row>
    <row r="3935" spans="1:9" s="8" customFormat="1" x14ac:dyDescent="0.2">
      <c r="A3935" s="27" t="s">
        <v>5</v>
      </c>
      <c r="B3935" s="28">
        <v>1423475450</v>
      </c>
      <c r="C3935" s="28">
        <v>1156949520</v>
      </c>
      <c r="D3935" s="28">
        <v>1000580428</v>
      </c>
      <c r="E3935" s="28">
        <v>1000580428</v>
      </c>
      <c r="F3935" s="28">
        <f t="shared" si="247"/>
        <v>266525930</v>
      </c>
      <c r="G3935" s="29">
        <f t="shared" si="248"/>
        <v>81.276394334724912</v>
      </c>
      <c r="H3935" s="30">
        <f t="shared" si="249"/>
        <v>70.291372288858227</v>
      </c>
      <c r="I3935" s="30">
        <f t="shared" si="250"/>
        <v>70.291372288858227</v>
      </c>
    </row>
    <row r="3936" spans="1:9" s="8" customFormat="1" x14ac:dyDescent="0.2">
      <c r="A3936" s="31" t="s">
        <v>1447</v>
      </c>
      <c r="B3936" s="32">
        <v>1350348540</v>
      </c>
      <c r="C3936" s="32">
        <v>1156949520</v>
      </c>
      <c r="D3936" s="32">
        <v>1000580428</v>
      </c>
      <c r="E3936" s="32">
        <v>1000580428</v>
      </c>
      <c r="F3936" s="32">
        <f t="shared" si="247"/>
        <v>193399020</v>
      </c>
      <c r="G3936" s="33">
        <f t="shared" si="248"/>
        <v>85.677844328990787</v>
      </c>
      <c r="H3936" s="34">
        <f t="shared" si="249"/>
        <v>74.097938299692615</v>
      </c>
      <c r="I3936" s="34">
        <f t="shared" si="250"/>
        <v>74.097938299692615</v>
      </c>
    </row>
    <row r="3937" spans="1:9" s="8" customFormat="1" x14ac:dyDescent="0.2">
      <c r="A3937" s="31" t="s">
        <v>102</v>
      </c>
      <c r="B3937" s="32">
        <v>4284800</v>
      </c>
      <c r="C3937" s="32">
        <v>0</v>
      </c>
      <c r="D3937" s="32">
        <v>0</v>
      </c>
      <c r="E3937" s="32">
        <v>0</v>
      </c>
      <c r="F3937" s="32">
        <f t="shared" si="247"/>
        <v>4284800</v>
      </c>
      <c r="G3937" s="33">
        <f t="shared" si="248"/>
        <v>0</v>
      </c>
      <c r="H3937" s="34">
        <f t="shared" si="249"/>
        <v>0</v>
      </c>
      <c r="I3937" s="34">
        <f t="shared" si="250"/>
        <v>0</v>
      </c>
    </row>
    <row r="3938" spans="1:9" s="8" customFormat="1" x14ac:dyDescent="0.2">
      <c r="A3938" s="31" t="s">
        <v>105</v>
      </c>
      <c r="B3938" s="32">
        <v>23339800</v>
      </c>
      <c r="C3938" s="32">
        <v>0</v>
      </c>
      <c r="D3938" s="32">
        <v>0</v>
      </c>
      <c r="E3938" s="32">
        <v>0</v>
      </c>
      <c r="F3938" s="32">
        <f t="shared" si="247"/>
        <v>23339800</v>
      </c>
      <c r="G3938" s="33">
        <f t="shared" si="248"/>
        <v>0</v>
      </c>
      <c r="H3938" s="34">
        <f t="shared" si="249"/>
        <v>0</v>
      </c>
      <c r="I3938" s="34">
        <f t="shared" si="250"/>
        <v>0</v>
      </c>
    </row>
    <row r="3939" spans="1:9" s="8" customFormat="1" x14ac:dyDescent="0.2">
      <c r="A3939" s="31" t="s">
        <v>135</v>
      </c>
      <c r="B3939" s="32">
        <v>45502310</v>
      </c>
      <c r="C3939" s="32">
        <v>0</v>
      </c>
      <c r="D3939" s="32">
        <v>0</v>
      </c>
      <c r="E3939" s="32">
        <v>0</v>
      </c>
      <c r="F3939" s="32">
        <f t="shared" si="247"/>
        <v>45502310</v>
      </c>
      <c r="G3939" s="33">
        <f t="shared" si="248"/>
        <v>0</v>
      </c>
      <c r="H3939" s="34">
        <f t="shared" si="249"/>
        <v>0</v>
      </c>
      <c r="I3939" s="34">
        <f t="shared" si="250"/>
        <v>0</v>
      </c>
    </row>
    <row r="3940" spans="1:9" s="8" customFormat="1" x14ac:dyDescent="0.2">
      <c r="A3940" s="27" t="s">
        <v>66</v>
      </c>
      <c r="B3940" s="28">
        <v>26636232527</v>
      </c>
      <c r="C3940" s="28">
        <v>25162004550.59</v>
      </c>
      <c r="D3940" s="28">
        <v>20963597835.189999</v>
      </c>
      <c r="E3940" s="28">
        <v>20963597835.189999</v>
      </c>
      <c r="F3940" s="28">
        <f t="shared" si="247"/>
        <v>1474227976.4099998</v>
      </c>
      <c r="G3940" s="29">
        <f t="shared" si="248"/>
        <v>94.465328477232518</v>
      </c>
      <c r="H3940" s="30">
        <f t="shared" si="249"/>
        <v>78.70331441933503</v>
      </c>
      <c r="I3940" s="30">
        <f t="shared" si="250"/>
        <v>78.70331441933503</v>
      </c>
    </row>
    <row r="3941" spans="1:9" s="8" customFormat="1" x14ac:dyDescent="0.2">
      <c r="A3941" s="31" t="s">
        <v>371</v>
      </c>
      <c r="B3941" s="32">
        <v>21513735470</v>
      </c>
      <c r="C3941" s="32">
        <v>20350368944.82</v>
      </c>
      <c r="D3941" s="32">
        <v>16447632050</v>
      </c>
      <c r="E3941" s="32">
        <v>16447632050</v>
      </c>
      <c r="F3941" s="32">
        <f t="shared" si="247"/>
        <v>1163366525.1800003</v>
      </c>
      <c r="G3941" s="33">
        <f t="shared" si="248"/>
        <v>94.592447570054645</v>
      </c>
      <c r="H3941" s="34">
        <f t="shared" si="249"/>
        <v>76.451772277926963</v>
      </c>
      <c r="I3941" s="34">
        <f t="shared" si="250"/>
        <v>76.451772277926963</v>
      </c>
    </row>
    <row r="3942" spans="1:9" s="8" customFormat="1" x14ac:dyDescent="0.2">
      <c r="A3942" s="31" t="s">
        <v>372</v>
      </c>
      <c r="B3942" s="32">
        <v>5122497057</v>
      </c>
      <c r="C3942" s="32">
        <v>4811635605.7700005</v>
      </c>
      <c r="D3942" s="32">
        <v>4515965785.1899996</v>
      </c>
      <c r="E3942" s="32">
        <v>4515965785.1899996</v>
      </c>
      <c r="F3942" s="32">
        <f t="shared" si="247"/>
        <v>310861451.22999954</v>
      </c>
      <c r="G3942" s="33">
        <f t="shared" si="248"/>
        <v>93.931446953098757</v>
      </c>
      <c r="H3942" s="34">
        <f t="shared" si="249"/>
        <v>88.159460804742423</v>
      </c>
      <c r="I3942" s="34">
        <f t="shared" si="250"/>
        <v>88.159460804742423</v>
      </c>
    </row>
    <row r="3943" spans="1:9" s="9" customFormat="1" x14ac:dyDescent="0.2">
      <c r="A3943" s="27" t="s">
        <v>63</v>
      </c>
      <c r="B3943" s="28">
        <v>81358328</v>
      </c>
      <c r="C3943" s="28">
        <v>81358328</v>
      </c>
      <c r="D3943" s="28">
        <v>81358328</v>
      </c>
      <c r="E3943" s="28">
        <v>81358328</v>
      </c>
      <c r="F3943" s="28">
        <f t="shared" si="247"/>
        <v>0</v>
      </c>
      <c r="G3943" s="29">
        <f t="shared" si="248"/>
        <v>100</v>
      </c>
      <c r="H3943" s="30">
        <f t="shared" si="249"/>
        <v>100</v>
      </c>
      <c r="I3943" s="30">
        <f t="shared" si="250"/>
        <v>100</v>
      </c>
    </row>
    <row r="3944" spans="1:9" s="8" customFormat="1" x14ac:dyDescent="0.2">
      <c r="A3944" s="31" t="s">
        <v>106</v>
      </c>
      <c r="B3944" s="32">
        <v>122000</v>
      </c>
      <c r="C3944" s="32">
        <v>122000</v>
      </c>
      <c r="D3944" s="32">
        <v>122000</v>
      </c>
      <c r="E3944" s="32">
        <v>122000</v>
      </c>
      <c r="F3944" s="32">
        <f t="shared" si="247"/>
        <v>0</v>
      </c>
      <c r="G3944" s="33">
        <f t="shared" si="248"/>
        <v>100</v>
      </c>
      <c r="H3944" s="34">
        <f t="shared" si="249"/>
        <v>100</v>
      </c>
      <c r="I3944" s="34">
        <f t="shared" si="250"/>
        <v>100</v>
      </c>
    </row>
    <row r="3945" spans="1:9" s="8" customFormat="1" x14ac:dyDescent="0.2">
      <c r="A3945" s="31" t="s">
        <v>108</v>
      </c>
      <c r="B3945" s="32">
        <v>81236328</v>
      </c>
      <c r="C3945" s="32">
        <v>81236328</v>
      </c>
      <c r="D3945" s="32">
        <v>81236328</v>
      </c>
      <c r="E3945" s="32">
        <v>81236328</v>
      </c>
      <c r="F3945" s="32">
        <f t="shared" si="247"/>
        <v>0</v>
      </c>
      <c r="G3945" s="33">
        <f t="shared" si="248"/>
        <v>100</v>
      </c>
      <c r="H3945" s="34">
        <f t="shared" si="249"/>
        <v>100</v>
      </c>
      <c r="I3945" s="34">
        <f t="shared" si="250"/>
        <v>100</v>
      </c>
    </row>
    <row r="3946" spans="1:9" s="9" customFormat="1" x14ac:dyDescent="0.2">
      <c r="A3946" s="27" t="s">
        <v>6</v>
      </c>
      <c r="B3946" s="28">
        <v>4612150000</v>
      </c>
      <c r="C3946" s="28">
        <v>4441246105.8400002</v>
      </c>
      <c r="D3946" s="28">
        <v>4094550967.8400002</v>
      </c>
      <c r="E3946" s="28">
        <v>4094550967.8400002</v>
      </c>
      <c r="F3946" s="28">
        <f t="shared" si="247"/>
        <v>170903894.15999985</v>
      </c>
      <c r="G3946" s="29">
        <f t="shared" si="248"/>
        <v>96.294485345012632</v>
      </c>
      <c r="H3946" s="30">
        <f t="shared" si="249"/>
        <v>88.777489193543147</v>
      </c>
      <c r="I3946" s="30">
        <f t="shared" si="250"/>
        <v>88.777489193543147</v>
      </c>
    </row>
    <row r="3947" spans="1:9" s="8" customFormat="1" x14ac:dyDescent="0.2">
      <c r="A3947" s="31" t="s">
        <v>1064</v>
      </c>
      <c r="B3947" s="32">
        <v>1472482200</v>
      </c>
      <c r="C3947" s="32">
        <v>1457624548.97</v>
      </c>
      <c r="D3947" s="32">
        <v>1457624548.97</v>
      </c>
      <c r="E3947" s="32">
        <v>1457624548.97</v>
      </c>
      <c r="F3947" s="32">
        <f t="shared" si="247"/>
        <v>14857651.029999971</v>
      </c>
      <c r="G3947" s="33">
        <f t="shared" si="248"/>
        <v>98.990979243755888</v>
      </c>
      <c r="H3947" s="34">
        <f t="shared" si="249"/>
        <v>98.990979243755888</v>
      </c>
      <c r="I3947" s="34">
        <f t="shared" si="250"/>
        <v>98.990979243755888</v>
      </c>
    </row>
    <row r="3948" spans="1:9" s="8" customFormat="1" x14ac:dyDescent="0.2">
      <c r="A3948" s="31" t="s">
        <v>1065</v>
      </c>
      <c r="B3948" s="32">
        <v>1994179000</v>
      </c>
      <c r="C3948" s="32">
        <v>1845723674.97</v>
      </c>
      <c r="D3948" s="32">
        <v>1597985985.97</v>
      </c>
      <c r="E3948" s="32">
        <v>1597985985.97</v>
      </c>
      <c r="F3948" s="32">
        <f t="shared" si="247"/>
        <v>148455325.02999997</v>
      </c>
      <c r="G3948" s="33">
        <f t="shared" si="248"/>
        <v>92.55556672545444</v>
      </c>
      <c r="H3948" s="34">
        <f t="shared" si="249"/>
        <v>80.132525012549024</v>
      </c>
      <c r="I3948" s="34">
        <f t="shared" si="250"/>
        <v>80.132525012549024</v>
      </c>
    </row>
    <row r="3949" spans="1:9" s="8" customFormat="1" x14ac:dyDescent="0.2">
      <c r="A3949" s="31" t="s">
        <v>1066</v>
      </c>
      <c r="B3949" s="32">
        <v>1145488800</v>
      </c>
      <c r="C3949" s="32">
        <v>1137897881.9000001</v>
      </c>
      <c r="D3949" s="32">
        <v>1038940432.9</v>
      </c>
      <c r="E3949" s="32">
        <v>1038940432.9</v>
      </c>
      <c r="F3949" s="32">
        <f t="shared" si="247"/>
        <v>7590918.0999999046</v>
      </c>
      <c r="G3949" s="33">
        <f t="shared" si="248"/>
        <v>99.33732061806279</v>
      </c>
      <c r="H3949" s="34">
        <f t="shared" si="249"/>
        <v>90.698436588816932</v>
      </c>
      <c r="I3949" s="34">
        <f t="shared" si="250"/>
        <v>90.698436588816932</v>
      </c>
    </row>
    <row r="3950" spans="1:9" s="9" customFormat="1" x14ac:dyDescent="0.2">
      <c r="A3950" s="27" t="s">
        <v>1628</v>
      </c>
      <c r="B3950" s="28">
        <v>95015468224</v>
      </c>
      <c r="C3950" s="28">
        <v>90460513248.659988</v>
      </c>
      <c r="D3950" s="28">
        <v>77196184280.699997</v>
      </c>
      <c r="E3950" s="28">
        <v>77196184280.699997</v>
      </c>
      <c r="F3950" s="28">
        <f t="shared" si="247"/>
        <v>4554954975.3400116</v>
      </c>
      <c r="G3950" s="29">
        <f t="shared" si="248"/>
        <v>95.206091112868435</v>
      </c>
      <c r="H3950" s="30">
        <f t="shared" si="249"/>
        <v>81.245912611522527</v>
      </c>
      <c r="I3950" s="30">
        <f t="shared" si="250"/>
        <v>81.245912611522527</v>
      </c>
    </row>
    <row r="3951" spans="1:9" s="9" customFormat="1" x14ac:dyDescent="0.2">
      <c r="A3951" s="27" t="s">
        <v>4</v>
      </c>
      <c r="B3951" s="28">
        <v>40626242000</v>
      </c>
      <c r="C3951" s="28">
        <v>37783993460.589996</v>
      </c>
      <c r="D3951" s="28">
        <v>37639289047.870003</v>
      </c>
      <c r="E3951" s="28">
        <v>37639289047.870003</v>
      </c>
      <c r="F3951" s="28">
        <f t="shared" si="247"/>
        <v>2842248539.4100037</v>
      </c>
      <c r="G3951" s="29">
        <f t="shared" si="248"/>
        <v>93.003909789613317</v>
      </c>
      <c r="H3951" s="30">
        <f t="shared" si="249"/>
        <v>92.647725201533532</v>
      </c>
      <c r="I3951" s="30">
        <f t="shared" si="250"/>
        <v>92.647725201533532</v>
      </c>
    </row>
    <row r="3952" spans="1:9" s="8" customFormat="1" x14ac:dyDescent="0.2">
      <c r="A3952" s="27" t="s">
        <v>62</v>
      </c>
      <c r="B3952" s="28">
        <v>35162915000</v>
      </c>
      <c r="C3952" s="28">
        <v>34139862303</v>
      </c>
      <c r="D3952" s="28">
        <v>34139862303</v>
      </c>
      <c r="E3952" s="28">
        <v>34139862303</v>
      </c>
      <c r="F3952" s="28">
        <f t="shared" si="247"/>
        <v>1023052697</v>
      </c>
      <c r="G3952" s="29">
        <f t="shared" si="248"/>
        <v>97.090535022480367</v>
      </c>
      <c r="H3952" s="30">
        <f t="shared" si="249"/>
        <v>97.090535022480367</v>
      </c>
      <c r="I3952" s="30">
        <f t="shared" si="250"/>
        <v>97.090535022480367</v>
      </c>
    </row>
    <row r="3953" spans="1:9" s="8" customFormat="1" x14ac:dyDescent="0.2">
      <c r="A3953" s="31" t="s">
        <v>94</v>
      </c>
      <c r="B3953" s="32">
        <v>24310744000</v>
      </c>
      <c r="C3953" s="32">
        <v>23422043373</v>
      </c>
      <c r="D3953" s="32">
        <v>23422043373</v>
      </c>
      <c r="E3953" s="32">
        <v>23422043373</v>
      </c>
      <c r="F3953" s="32">
        <f t="shared" si="247"/>
        <v>888700627</v>
      </c>
      <c r="G3953" s="33">
        <f t="shared" si="248"/>
        <v>96.344412055015667</v>
      </c>
      <c r="H3953" s="34">
        <f t="shared" si="249"/>
        <v>96.344412055015667</v>
      </c>
      <c r="I3953" s="34">
        <f t="shared" si="250"/>
        <v>96.344412055015667</v>
      </c>
    </row>
    <row r="3954" spans="1:9" s="8" customFormat="1" x14ac:dyDescent="0.2">
      <c r="A3954" s="31" t="s">
        <v>95</v>
      </c>
      <c r="B3954" s="32">
        <v>8537657000</v>
      </c>
      <c r="C3954" s="32">
        <v>8408692191</v>
      </c>
      <c r="D3954" s="32">
        <v>8408692191</v>
      </c>
      <c r="E3954" s="32">
        <v>8408692191</v>
      </c>
      <c r="F3954" s="32">
        <f t="shared" si="247"/>
        <v>128964809</v>
      </c>
      <c r="G3954" s="33">
        <f t="shared" si="248"/>
        <v>98.48945900497057</v>
      </c>
      <c r="H3954" s="34">
        <f t="shared" si="249"/>
        <v>98.48945900497057</v>
      </c>
      <c r="I3954" s="34">
        <f t="shared" si="250"/>
        <v>98.48945900497057</v>
      </c>
    </row>
    <row r="3955" spans="1:9" s="8" customFormat="1" x14ac:dyDescent="0.2">
      <c r="A3955" s="31" t="s">
        <v>96</v>
      </c>
      <c r="B3955" s="32">
        <v>2314514000</v>
      </c>
      <c r="C3955" s="32">
        <v>2309126739</v>
      </c>
      <c r="D3955" s="32">
        <v>2309126739</v>
      </c>
      <c r="E3955" s="32">
        <v>2309126739</v>
      </c>
      <c r="F3955" s="32">
        <f t="shared" si="247"/>
        <v>5387261</v>
      </c>
      <c r="G3955" s="33">
        <f t="shared" si="248"/>
        <v>99.767240077182507</v>
      </c>
      <c r="H3955" s="34">
        <f t="shared" si="249"/>
        <v>99.767240077182507</v>
      </c>
      <c r="I3955" s="34">
        <f t="shared" si="250"/>
        <v>99.767240077182507</v>
      </c>
    </row>
    <row r="3956" spans="1:9" s="8" customFormat="1" x14ac:dyDescent="0.2">
      <c r="A3956" s="27" t="s">
        <v>1378</v>
      </c>
      <c r="B3956" s="28">
        <v>2799902000</v>
      </c>
      <c r="C3956" s="28">
        <v>2642971892.5900002</v>
      </c>
      <c r="D3956" s="28">
        <v>2498267479.8699999</v>
      </c>
      <c r="E3956" s="28">
        <v>2498267479.8699999</v>
      </c>
      <c r="F3956" s="28">
        <f t="shared" si="247"/>
        <v>156930107.40999985</v>
      </c>
      <c r="G3956" s="29">
        <f t="shared" si="248"/>
        <v>94.395157137285523</v>
      </c>
      <c r="H3956" s="30">
        <f t="shared" si="249"/>
        <v>89.226961510438571</v>
      </c>
      <c r="I3956" s="30">
        <f t="shared" si="250"/>
        <v>89.226961510438571</v>
      </c>
    </row>
    <row r="3957" spans="1:9" s="8" customFormat="1" x14ac:dyDescent="0.2">
      <c r="A3957" s="31" t="s">
        <v>97</v>
      </c>
      <c r="B3957" s="32">
        <v>2799902000</v>
      </c>
      <c r="C3957" s="32">
        <v>2642971892.5900002</v>
      </c>
      <c r="D3957" s="32">
        <v>2498267479.8699999</v>
      </c>
      <c r="E3957" s="32">
        <v>2498267479.8699999</v>
      </c>
      <c r="F3957" s="32">
        <f t="shared" si="247"/>
        <v>156930107.40999985</v>
      </c>
      <c r="G3957" s="33">
        <f t="shared" si="248"/>
        <v>94.395157137285523</v>
      </c>
      <c r="H3957" s="34">
        <f t="shared" si="249"/>
        <v>89.226961510438571</v>
      </c>
      <c r="I3957" s="34">
        <f t="shared" si="250"/>
        <v>89.226961510438571</v>
      </c>
    </row>
    <row r="3958" spans="1:9" s="8" customFormat="1" x14ac:dyDescent="0.2">
      <c r="A3958" s="27" t="s">
        <v>5</v>
      </c>
      <c r="B3958" s="28">
        <v>1907348000</v>
      </c>
      <c r="C3958" s="28">
        <v>310531346</v>
      </c>
      <c r="D3958" s="28">
        <v>310531346</v>
      </c>
      <c r="E3958" s="28">
        <v>310531346</v>
      </c>
      <c r="F3958" s="28">
        <f t="shared" si="247"/>
        <v>1596816654</v>
      </c>
      <c r="G3958" s="29">
        <f t="shared" si="248"/>
        <v>16.280791234740594</v>
      </c>
      <c r="H3958" s="30">
        <f t="shared" si="249"/>
        <v>16.280791234740594</v>
      </c>
      <c r="I3958" s="30">
        <f t="shared" si="250"/>
        <v>16.280791234740594</v>
      </c>
    </row>
    <row r="3959" spans="1:9" s="8" customFormat="1" x14ac:dyDescent="0.2">
      <c r="A3959" s="31" t="s">
        <v>160</v>
      </c>
      <c r="B3959" s="32">
        <v>979930000</v>
      </c>
      <c r="C3959" s="32">
        <v>0</v>
      </c>
      <c r="D3959" s="32">
        <v>0</v>
      </c>
      <c r="E3959" s="32">
        <v>0</v>
      </c>
      <c r="F3959" s="32">
        <f t="shared" si="247"/>
        <v>979930000</v>
      </c>
      <c r="G3959" s="33">
        <f t="shared" si="248"/>
        <v>0</v>
      </c>
      <c r="H3959" s="34">
        <f t="shared" si="249"/>
        <v>0</v>
      </c>
      <c r="I3959" s="34">
        <f t="shared" si="250"/>
        <v>0</v>
      </c>
    </row>
    <row r="3960" spans="1:9" s="8" customFormat="1" x14ac:dyDescent="0.2">
      <c r="A3960" s="31" t="s">
        <v>102</v>
      </c>
      <c r="B3960" s="32">
        <v>95852000</v>
      </c>
      <c r="C3960" s="32">
        <v>75225673</v>
      </c>
      <c r="D3960" s="32">
        <v>75225673</v>
      </c>
      <c r="E3960" s="32">
        <v>75225673</v>
      </c>
      <c r="F3960" s="32">
        <f t="shared" si="247"/>
        <v>20626327</v>
      </c>
      <c r="G3960" s="33">
        <f t="shared" si="248"/>
        <v>78.481067687685183</v>
      </c>
      <c r="H3960" s="34">
        <f t="shared" si="249"/>
        <v>78.481067687685183</v>
      </c>
      <c r="I3960" s="34">
        <f t="shared" si="250"/>
        <v>78.481067687685183</v>
      </c>
    </row>
    <row r="3961" spans="1:9" s="8" customFormat="1" x14ac:dyDescent="0.2">
      <c r="A3961" s="31" t="s">
        <v>105</v>
      </c>
      <c r="B3961" s="32">
        <v>831566000</v>
      </c>
      <c r="C3961" s="32">
        <v>235305673</v>
      </c>
      <c r="D3961" s="32">
        <v>235305673</v>
      </c>
      <c r="E3961" s="32">
        <v>235305673</v>
      </c>
      <c r="F3961" s="32">
        <f t="shared" si="247"/>
        <v>596260327</v>
      </c>
      <c r="G3961" s="33">
        <f t="shared" si="248"/>
        <v>28.296692385210555</v>
      </c>
      <c r="H3961" s="34">
        <f t="shared" si="249"/>
        <v>28.296692385210555</v>
      </c>
      <c r="I3961" s="34">
        <f t="shared" si="250"/>
        <v>28.296692385210555</v>
      </c>
    </row>
    <row r="3962" spans="1:9" s="9" customFormat="1" x14ac:dyDescent="0.2">
      <c r="A3962" s="27" t="s">
        <v>63</v>
      </c>
      <c r="B3962" s="28">
        <v>756077000</v>
      </c>
      <c r="C3962" s="28">
        <v>690627919</v>
      </c>
      <c r="D3962" s="28">
        <v>690627919</v>
      </c>
      <c r="E3962" s="28">
        <v>690627919</v>
      </c>
      <c r="F3962" s="28">
        <f t="shared" si="247"/>
        <v>65449081</v>
      </c>
      <c r="G3962" s="29">
        <f t="shared" si="248"/>
        <v>91.343595824234839</v>
      </c>
      <c r="H3962" s="30">
        <f t="shared" si="249"/>
        <v>91.343595824234839</v>
      </c>
      <c r="I3962" s="30">
        <f t="shared" si="250"/>
        <v>91.343595824234839</v>
      </c>
    </row>
    <row r="3963" spans="1:9" s="8" customFormat="1" x14ac:dyDescent="0.2">
      <c r="A3963" s="31" t="s">
        <v>106</v>
      </c>
      <c r="B3963" s="32">
        <v>482891000</v>
      </c>
      <c r="C3963" s="32">
        <v>470821482</v>
      </c>
      <c r="D3963" s="32">
        <v>470821482</v>
      </c>
      <c r="E3963" s="32">
        <v>470821482</v>
      </c>
      <c r="F3963" s="32">
        <f t="shared" si="247"/>
        <v>12069518</v>
      </c>
      <c r="G3963" s="33">
        <f t="shared" si="248"/>
        <v>97.50057093629826</v>
      </c>
      <c r="H3963" s="34">
        <f t="shared" si="249"/>
        <v>97.50057093629826</v>
      </c>
      <c r="I3963" s="34">
        <f t="shared" si="250"/>
        <v>97.50057093629826</v>
      </c>
    </row>
    <row r="3964" spans="1:9" s="8" customFormat="1" x14ac:dyDescent="0.2">
      <c r="A3964" s="31" t="s">
        <v>107</v>
      </c>
      <c r="B3964" s="32">
        <v>4372000</v>
      </c>
      <c r="C3964" s="32">
        <v>1375972</v>
      </c>
      <c r="D3964" s="32">
        <v>1375972</v>
      </c>
      <c r="E3964" s="32">
        <v>1375972</v>
      </c>
      <c r="F3964" s="32">
        <f t="shared" si="247"/>
        <v>2996028</v>
      </c>
      <c r="G3964" s="33">
        <f t="shared" si="248"/>
        <v>31.472369624885637</v>
      </c>
      <c r="H3964" s="34">
        <f t="shared" si="249"/>
        <v>31.472369624885637</v>
      </c>
      <c r="I3964" s="34">
        <f t="shared" si="250"/>
        <v>31.472369624885637</v>
      </c>
    </row>
    <row r="3965" spans="1:9" s="9" customFormat="1" x14ac:dyDescent="0.2">
      <c r="A3965" s="31" t="s">
        <v>108</v>
      </c>
      <c r="B3965" s="32">
        <v>268814000</v>
      </c>
      <c r="C3965" s="32">
        <v>218430465</v>
      </c>
      <c r="D3965" s="32">
        <v>218430465</v>
      </c>
      <c r="E3965" s="32">
        <v>218430465</v>
      </c>
      <c r="F3965" s="32">
        <f t="shared" si="247"/>
        <v>50383535</v>
      </c>
      <c r="G3965" s="33">
        <f t="shared" si="248"/>
        <v>81.25710156465064</v>
      </c>
      <c r="H3965" s="34">
        <f t="shared" si="249"/>
        <v>81.25710156465064</v>
      </c>
      <c r="I3965" s="34">
        <f t="shared" si="250"/>
        <v>81.25710156465064</v>
      </c>
    </row>
    <row r="3966" spans="1:9" s="8" customFormat="1" x14ac:dyDescent="0.2">
      <c r="A3966" s="27" t="s">
        <v>6</v>
      </c>
      <c r="B3966" s="28">
        <v>54389226224</v>
      </c>
      <c r="C3966" s="28">
        <v>52676519788.07</v>
      </c>
      <c r="D3966" s="28">
        <v>39556895232.829994</v>
      </c>
      <c r="E3966" s="28">
        <v>39556895232.829994</v>
      </c>
      <c r="F3966" s="28">
        <f t="shared" si="247"/>
        <v>1712706435.9300003</v>
      </c>
      <c r="G3966" s="29">
        <f t="shared" si="248"/>
        <v>96.851018933646372</v>
      </c>
      <c r="H3966" s="30">
        <f t="shared" si="249"/>
        <v>72.729284785035176</v>
      </c>
      <c r="I3966" s="30">
        <f t="shared" si="250"/>
        <v>72.729284785035176</v>
      </c>
    </row>
    <row r="3967" spans="1:9" s="9" customFormat="1" ht="22.5" x14ac:dyDescent="0.2">
      <c r="A3967" s="31" t="s">
        <v>1067</v>
      </c>
      <c r="B3967" s="32">
        <v>11167200000</v>
      </c>
      <c r="C3967" s="32">
        <v>10931292461.280001</v>
      </c>
      <c r="D3967" s="32">
        <v>9357837175.3799992</v>
      </c>
      <c r="E3967" s="32">
        <v>9357837175.3799992</v>
      </c>
      <c r="F3967" s="32">
        <f t="shared" si="247"/>
        <v>235907538.71999931</v>
      </c>
      <c r="G3967" s="33">
        <f t="shared" si="248"/>
        <v>97.887496071351819</v>
      </c>
      <c r="H3967" s="34">
        <f t="shared" si="249"/>
        <v>83.79752467386632</v>
      </c>
      <c r="I3967" s="34">
        <f t="shared" si="250"/>
        <v>83.79752467386632</v>
      </c>
    </row>
    <row r="3968" spans="1:9" s="8" customFormat="1" ht="22.5" x14ac:dyDescent="0.2">
      <c r="A3968" s="31" t="s">
        <v>1068</v>
      </c>
      <c r="B3968" s="32">
        <v>4000000000</v>
      </c>
      <c r="C3968" s="32">
        <v>3838226712.8299999</v>
      </c>
      <c r="D3968" s="32">
        <v>2621215961.1099997</v>
      </c>
      <c r="E3968" s="32">
        <v>2621215961.1099997</v>
      </c>
      <c r="F3968" s="32">
        <f t="shared" si="247"/>
        <v>161773287.17000008</v>
      </c>
      <c r="G3968" s="33">
        <f t="shared" si="248"/>
        <v>95.955667820749994</v>
      </c>
      <c r="H3968" s="34">
        <f t="shared" si="249"/>
        <v>65.530399027749979</v>
      </c>
      <c r="I3968" s="34">
        <f t="shared" si="250"/>
        <v>65.530399027749979</v>
      </c>
    </row>
    <row r="3969" spans="1:9" s="8" customFormat="1" x14ac:dyDescent="0.2">
      <c r="A3969" s="31" t="s">
        <v>1069</v>
      </c>
      <c r="B3969" s="32">
        <v>4500000000</v>
      </c>
      <c r="C3969" s="32">
        <v>4387689433.3699999</v>
      </c>
      <c r="D3969" s="32">
        <v>2814266238.77</v>
      </c>
      <c r="E3969" s="32">
        <v>2814266238.77</v>
      </c>
      <c r="F3969" s="32">
        <f t="shared" si="247"/>
        <v>112310566.63000011</v>
      </c>
      <c r="G3969" s="33">
        <f t="shared" si="248"/>
        <v>97.504209630444436</v>
      </c>
      <c r="H3969" s="34">
        <f t="shared" si="249"/>
        <v>62.539249750444448</v>
      </c>
      <c r="I3969" s="34">
        <f t="shared" si="250"/>
        <v>62.539249750444448</v>
      </c>
    </row>
    <row r="3970" spans="1:9" s="8" customFormat="1" ht="22.5" x14ac:dyDescent="0.2">
      <c r="A3970" s="31" t="s">
        <v>1070</v>
      </c>
      <c r="B3970" s="32">
        <v>16632800000</v>
      </c>
      <c r="C3970" s="32">
        <v>15744367693.969999</v>
      </c>
      <c r="D3970" s="32">
        <v>8756827189.3199997</v>
      </c>
      <c r="E3970" s="32">
        <v>8756827189.3199997</v>
      </c>
      <c r="F3970" s="32">
        <f t="shared" si="247"/>
        <v>888432306.03000069</v>
      </c>
      <c r="G3970" s="33">
        <f t="shared" si="248"/>
        <v>94.658552342179306</v>
      </c>
      <c r="H3970" s="34">
        <f t="shared" si="249"/>
        <v>52.647943757635517</v>
      </c>
      <c r="I3970" s="34">
        <f t="shared" si="250"/>
        <v>52.647943757635517</v>
      </c>
    </row>
    <row r="3971" spans="1:9" s="8" customFormat="1" x14ac:dyDescent="0.2">
      <c r="A3971" s="31" t="s">
        <v>1071</v>
      </c>
      <c r="B3971" s="32">
        <v>444000000</v>
      </c>
      <c r="C3971" s="32">
        <v>432519237.93000001</v>
      </c>
      <c r="D3971" s="32">
        <v>346624712.93000001</v>
      </c>
      <c r="E3971" s="32">
        <v>346624712.93000001</v>
      </c>
      <c r="F3971" s="32">
        <f t="shared" si="247"/>
        <v>11480762.069999993</v>
      </c>
      <c r="G3971" s="33">
        <f t="shared" si="248"/>
        <v>97.414242777027027</v>
      </c>
      <c r="H3971" s="34">
        <f t="shared" si="249"/>
        <v>78.068629038288293</v>
      </c>
      <c r="I3971" s="34">
        <f t="shared" si="250"/>
        <v>78.068629038288293</v>
      </c>
    </row>
    <row r="3972" spans="1:9" s="8" customFormat="1" x14ac:dyDescent="0.2">
      <c r="A3972" s="31" t="s">
        <v>1072</v>
      </c>
      <c r="B3972" s="32">
        <v>870226224</v>
      </c>
      <c r="C3972" s="32">
        <v>855567114.19000006</v>
      </c>
      <c r="D3972" s="32">
        <v>787472524.19000006</v>
      </c>
      <c r="E3972" s="32">
        <v>787472524.19000006</v>
      </c>
      <c r="F3972" s="32">
        <f t="shared" si="247"/>
        <v>14659109.809999943</v>
      </c>
      <c r="G3972" s="33">
        <f t="shared" si="248"/>
        <v>98.315482870348433</v>
      </c>
      <c r="H3972" s="34">
        <f t="shared" si="249"/>
        <v>90.490553200106731</v>
      </c>
      <c r="I3972" s="34">
        <f t="shared" si="250"/>
        <v>90.490553200106731</v>
      </c>
    </row>
    <row r="3973" spans="1:9" s="9" customFormat="1" x14ac:dyDescent="0.2">
      <c r="A3973" s="31" t="s">
        <v>1073</v>
      </c>
      <c r="B3973" s="32">
        <v>1425000000</v>
      </c>
      <c r="C3973" s="32">
        <v>1325959482.53</v>
      </c>
      <c r="D3973" s="32">
        <v>1123671870</v>
      </c>
      <c r="E3973" s="32">
        <v>1123671870</v>
      </c>
      <c r="F3973" s="32">
        <f t="shared" si="247"/>
        <v>99040517.470000029</v>
      </c>
      <c r="G3973" s="33">
        <f t="shared" si="248"/>
        <v>93.049788247719306</v>
      </c>
      <c r="H3973" s="34">
        <f t="shared" si="249"/>
        <v>78.85416631578947</v>
      </c>
      <c r="I3973" s="34">
        <f t="shared" si="250"/>
        <v>78.85416631578947</v>
      </c>
    </row>
    <row r="3974" spans="1:9" s="8" customFormat="1" x14ac:dyDescent="0.2">
      <c r="A3974" s="31" t="s">
        <v>1074</v>
      </c>
      <c r="B3974" s="32">
        <v>9900000000</v>
      </c>
      <c r="C3974" s="32">
        <v>9759723550.0200005</v>
      </c>
      <c r="D3974" s="32">
        <v>9146015111.2199993</v>
      </c>
      <c r="E3974" s="32">
        <v>9146015111.2199993</v>
      </c>
      <c r="F3974" s="32">
        <f t="shared" si="247"/>
        <v>140276449.97999954</v>
      </c>
      <c r="G3974" s="33">
        <f t="shared" si="248"/>
        <v>98.583066161818195</v>
      </c>
      <c r="H3974" s="34">
        <f t="shared" si="249"/>
        <v>92.38399102242424</v>
      </c>
      <c r="I3974" s="34">
        <f t="shared" si="250"/>
        <v>92.38399102242424</v>
      </c>
    </row>
    <row r="3975" spans="1:9" s="8" customFormat="1" ht="22.5" x14ac:dyDescent="0.2">
      <c r="A3975" s="31" t="s">
        <v>1075</v>
      </c>
      <c r="B3975" s="32">
        <v>2250000000</v>
      </c>
      <c r="C3975" s="32">
        <v>2246966943.0500002</v>
      </c>
      <c r="D3975" s="32">
        <v>1901871217.1300001</v>
      </c>
      <c r="E3975" s="32">
        <v>1901871217.1300001</v>
      </c>
      <c r="F3975" s="32">
        <f t="shared" ref="F3975:F4038" si="251">+B3975-C3975</f>
        <v>3033056.9499998093</v>
      </c>
      <c r="G3975" s="33">
        <f t="shared" si="248"/>
        <v>99.865197468888894</v>
      </c>
      <c r="H3975" s="34">
        <f t="shared" si="249"/>
        <v>84.527609650222217</v>
      </c>
      <c r="I3975" s="34">
        <f t="shared" si="250"/>
        <v>84.527609650222217</v>
      </c>
    </row>
    <row r="3976" spans="1:9" s="9" customFormat="1" x14ac:dyDescent="0.2">
      <c r="A3976" s="31" t="s">
        <v>1076</v>
      </c>
      <c r="B3976" s="32">
        <v>2650000000</v>
      </c>
      <c r="C3976" s="32">
        <v>2618649096.9000001</v>
      </c>
      <c r="D3976" s="32">
        <v>2191603503.9000001</v>
      </c>
      <c r="E3976" s="32">
        <v>2191603503.9000001</v>
      </c>
      <c r="F3976" s="32">
        <f t="shared" si="251"/>
        <v>31350903.099999905</v>
      </c>
      <c r="G3976" s="33">
        <f t="shared" si="248"/>
        <v>98.816947052830201</v>
      </c>
      <c r="H3976" s="34">
        <f t="shared" si="249"/>
        <v>82.702019015094336</v>
      </c>
      <c r="I3976" s="34">
        <f t="shared" si="250"/>
        <v>82.702019015094336</v>
      </c>
    </row>
    <row r="3977" spans="1:9" s="9" customFormat="1" x14ac:dyDescent="0.2">
      <c r="A3977" s="31" t="s">
        <v>1077</v>
      </c>
      <c r="B3977" s="32">
        <v>550000000</v>
      </c>
      <c r="C3977" s="32">
        <v>535558062</v>
      </c>
      <c r="D3977" s="32">
        <v>509489728.88</v>
      </c>
      <c r="E3977" s="32">
        <v>509489728.88</v>
      </c>
      <c r="F3977" s="32">
        <f t="shared" si="251"/>
        <v>14441938</v>
      </c>
      <c r="G3977" s="33">
        <f t="shared" si="248"/>
        <v>97.374193090909088</v>
      </c>
      <c r="H3977" s="34">
        <f t="shared" si="249"/>
        <v>92.634496159999998</v>
      </c>
      <c r="I3977" s="34">
        <f t="shared" si="250"/>
        <v>92.634496159999998</v>
      </c>
    </row>
    <row r="3978" spans="1:9" s="8" customFormat="1" x14ac:dyDescent="0.2">
      <c r="A3978" s="27" t="s">
        <v>1574</v>
      </c>
      <c r="B3978" s="28">
        <v>194523112248</v>
      </c>
      <c r="C3978" s="28">
        <v>166363957634.25998</v>
      </c>
      <c r="D3978" s="28">
        <v>163691299205.41</v>
      </c>
      <c r="E3978" s="28">
        <v>161075078792.84</v>
      </c>
      <c r="F3978" s="28">
        <f t="shared" si="251"/>
        <v>28159154613.740021</v>
      </c>
      <c r="G3978" s="29">
        <f t="shared" si="248"/>
        <v>85.524005714118147</v>
      </c>
      <c r="H3978" s="30">
        <f t="shared" si="249"/>
        <v>84.150051535633395</v>
      </c>
      <c r="I3978" s="30">
        <f t="shared" si="250"/>
        <v>82.805110884450244</v>
      </c>
    </row>
    <row r="3979" spans="1:9" s="9" customFormat="1" x14ac:dyDescent="0.2">
      <c r="A3979" s="27" t="s">
        <v>4</v>
      </c>
      <c r="B3979" s="28">
        <v>131532344000</v>
      </c>
      <c r="C3979" s="28">
        <v>105534511583.08</v>
      </c>
      <c r="D3979" s="28">
        <v>105311448231.5</v>
      </c>
      <c r="E3979" s="28">
        <v>104801355654.93001</v>
      </c>
      <c r="F3979" s="28">
        <f t="shared" si="251"/>
        <v>25997832416.919998</v>
      </c>
      <c r="G3979" s="29">
        <f t="shared" si="248"/>
        <v>80.234646759644164</v>
      </c>
      <c r="H3979" s="30">
        <f t="shared" si="249"/>
        <v>80.065058546740403</v>
      </c>
      <c r="I3979" s="30">
        <f t="shared" si="250"/>
        <v>79.677250832639317</v>
      </c>
    </row>
    <row r="3980" spans="1:9" s="9" customFormat="1" x14ac:dyDescent="0.2">
      <c r="A3980" s="27" t="s">
        <v>62</v>
      </c>
      <c r="B3980" s="28">
        <v>88639701359</v>
      </c>
      <c r="C3980" s="28">
        <v>76903242333.910004</v>
      </c>
      <c r="D3980" s="28">
        <v>76903242333.910004</v>
      </c>
      <c r="E3980" s="28">
        <v>76903242333.910004</v>
      </c>
      <c r="F3980" s="28">
        <f t="shared" si="251"/>
        <v>11736459025.089996</v>
      </c>
      <c r="G3980" s="29">
        <f t="shared" si="248"/>
        <v>86.759365335002528</v>
      </c>
      <c r="H3980" s="30">
        <f t="shared" si="249"/>
        <v>86.759365335002528</v>
      </c>
      <c r="I3980" s="30">
        <f t="shared" si="250"/>
        <v>86.759365335002528</v>
      </c>
    </row>
    <row r="3981" spans="1:9" s="8" customFormat="1" x14ac:dyDescent="0.2">
      <c r="A3981" s="31" t="s">
        <v>94</v>
      </c>
      <c r="B3981" s="32">
        <v>59074199407</v>
      </c>
      <c r="C3981" s="32">
        <v>52429135029.07</v>
      </c>
      <c r="D3981" s="32">
        <v>52429135029.07</v>
      </c>
      <c r="E3981" s="32">
        <v>52429135029.07</v>
      </c>
      <c r="F3981" s="32">
        <f t="shared" si="251"/>
        <v>6645064377.9300003</v>
      </c>
      <c r="G3981" s="33">
        <f t="shared" ref="G3981:G4044" si="252">IFERROR(IF(C3981&gt;0,+C3981/B3981*100,0),0)</f>
        <v>88.751325545441759</v>
      </c>
      <c r="H3981" s="34">
        <f t="shared" ref="H3981:H4044" si="253">IFERROR(IF(D3981&gt;0,+D3981/B3981*100,0),0)</f>
        <v>88.751325545441759</v>
      </c>
      <c r="I3981" s="34">
        <f t="shared" ref="I3981:I4044" si="254">IFERROR(IF(E3981&gt;0,+E3981/B3981*100,0),0)</f>
        <v>88.751325545441759</v>
      </c>
    </row>
    <row r="3982" spans="1:9" s="8" customFormat="1" x14ac:dyDescent="0.2">
      <c r="A3982" s="31" t="s">
        <v>95</v>
      </c>
      <c r="B3982" s="32">
        <v>21610552085</v>
      </c>
      <c r="C3982" s="32">
        <v>19426675194.84</v>
      </c>
      <c r="D3982" s="32">
        <v>19426675194.84</v>
      </c>
      <c r="E3982" s="32">
        <v>19426675194.84</v>
      </c>
      <c r="F3982" s="32">
        <f t="shared" si="251"/>
        <v>2183876890.1599998</v>
      </c>
      <c r="G3982" s="33">
        <f t="shared" si="252"/>
        <v>89.894395656481905</v>
      </c>
      <c r="H3982" s="34">
        <f t="shared" si="253"/>
        <v>89.894395656481905</v>
      </c>
      <c r="I3982" s="34">
        <f t="shared" si="254"/>
        <v>89.894395656481905</v>
      </c>
    </row>
    <row r="3983" spans="1:9" s="8" customFormat="1" x14ac:dyDescent="0.2">
      <c r="A3983" s="31" t="s">
        <v>96</v>
      </c>
      <c r="B3983" s="32">
        <v>6135182867</v>
      </c>
      <c r="C3983" s="32">
        <v>5047432110</v>
      </c>
      <c r="D3983" s="32">
        <v>5047432110</v>
      </c>
      <c r="E3983" s="32">
        <v>5047432110</v>
      </c>
      <c r="F3983" s="32">
        <f t="shared" si="251"/>
        <v>1087750757</v>
      </c>
      <c r="G3983" s="33">
        <f t="shared" si="252"/>
        <v>82.270279784962767</v>
      </c>
      <c r="H3983" s="34">
        <f t="shared" si="253"/>
        <v>82.270279784962767</v>
      </c>
      <c r="I3983" s="34">
        <f t="shared" si="254"/>
        <v>82.270279784962767</v>
      </c>
    </row>
    <row r="3984" spans="1:9" s="8" customFormat="1" x14ac:dyDescent="0.2">
      <c r="A3984" s="31" t="s">
        <v>179</v>
      </c>
      <c r="B3984" s="32">
        <v>1819767000</v>
      </c>
      <c r="C3984" s="32">
        <v>0</v>
      </c>
      <c r="D3984" s="32">
        <v>0</v>
      </c>
      <c r="E3984" s="32">
        <v>0</v>
      </c>
      <c r="F3984" s="32">
        <f t="shared" si="251"/>
        <v>1819767000</v>
      </c>
      <c r="G3984" s="33">
        <f t="shared" si="252"/>
        <v>0</v>
      </c>
      <c r="H3984" s="34">
        <f t="shared" si="253"/>
        <v>0</v>
      </c>
      <c r="I3984" s="34">
        <f t="shared" si="254"/>
        <v>0</v>
      </c>
    </row>
    <row r="3985" spans="1:9" s="8" customFormat="1" x14ac:dyDescent="0.2">
      <c r="A3985" s="27" t="s">
        <v>1378</v>
      </c>
      <c r="B3985" s="28">
        <v>28247021590</v>
      </c>
      <c r="C3985" s="28">
        <v>26521941823.169998</v>
      </c>
      <c r="D3985" s="28">
        <v>26298878471.59</v>
      </c>
      <c r="E3985" s="28">
        <v>25788785895.02</v>
      </c>
      <c r="F3985" s="28">
        <f t="shared" si="251"/>
        <v>1725079766.8300018</v>
      </c>
      <c r="G3985" s="29">
        <f t="shared" si="252"/>
        <v>93.892879072812704</v>
      </c>
      <c r="H3985" s="30">
        <f t="shared" si="253"/>
        <v>93.103191031299104</v>
      </c>
      <c r="I3985" s="30">
        <f t="shared" si="254"/>
        <v>91.297363202886274</v>
      </c>
    </row>
    <row r="3986" spans="1:9" s="8" customFormat="1" x14ac:dyDescent="0.2">
      <c r="A3986" s="31" t="s">
        <v>97</v>
      </c>
      <c r="B3986" s="32">
        <v>28247021590</v>
      </c>
      <c r="C3986" s="32">
        <v>26521941823.169998</v>
      </c>
      <c r="D3986" s="32">
        <v>26298878471.59</v>
      </c>
      <c r="E3986" s="32">
        <v>25788785895.02</v>
      </c>
      <c r="F3986" s="32">
        <f t="shared" si="251"/>
        <v>1725079766.8300018</v>
      </c>
      <c r="G3986" s="33">
        <f t="shared" si="252"/>
        <v>93.892879072812704</v>
      </c>
      <c r="H3986" s="34">
        <f t="shared" si="253"/>
        <v>93.103191031299104</v>
      </c>
      <c r="I3986" s="34">
        <f t="shared" si="254"/>
        <v>91.297363202886274</v>
      </c>
    </row>
    <row r="3987" spans="1:9" s="9" customFormat="1" x14ac:dyDescent="0.2">
      <c r="A3987" s="27" t="s">
        <v>5</v>
      </c>
      <c r="B3987" s="28">
        <v>14190088251</v>
      </c>
      <c r="C3987" s="28">
        <v>1661527021</v>
      </c>
      <c r="D3987" s="28">
        <v>1661527021</v>
      </c>
      <c r="E3987" s="28">
        <v>1661527021</v>
      </c>
      <c r="F3987" s="28">
        <f t="shared" si="251"/>
        <v>12528561230</v>
      </c>
      <c r="G3987" s="29">
        <f t="shared" si="252"/>
        <v>11.709067566108402</v>
      </c>
      <c r="H3987" s="30">
        <f t="shared" si="253"/>
        <v>11.709067566108402</v>
      </c>
      <c r="I3987" s="30">
        <f t="shared" si="254"/>
        <v>11.709067566108402</v>
      </c>
    </row>
    <row r="3988" spans="1:9" s="8" customFormat="1" x14ac:dyDescent="0.2">
      <c r="A3988" s="31" t="s">
        <v>160</v>
      </c>
      <c r="B3988" s="32">
        <v>11949018299</v>
      </c>
      <c r="C3988" s="32">
        <v>0</v>
      </c>
      <c r="D3988" s="32">
        <v>0</v>
      </c>
      <c r="E3988" s="32">
        <v>0</v>
      </c>
      <c r="F3988" s="32">
        <f t="shared" si="251"/>
        <v>11949018299</v>
      </c>
      <c r="G3988" s="33">
        <f t="shared" si="252"/>
        <v>0</v>
      </c>
      <c r="H3988" s="34">
        <f t="shared" si="253"/>
        <v>0</v>
      </c>
      <c r="I3988" s="34">
        <f t="shared" si="254"/>
        <v>0</v>
      </c>
    </row>
    <row r="3989" spans="1:9" s="8" customFormat="1" x14ac:dyDescent="0.2">
      <c r="A3989" s="31" t="s">
        <v>102</v>
      </c>
      <c r="B3989" s="32">
        <v>650353820</v>
      </c>
      <c r="C3989" s="32">
        <v>194407929</v>
      </c>
      <c r="D3989" s="32">
        <v>194407929</v>
      </c>
      <c r="E3989" s="32">
        <v>194407929</v>
      </c>
      <c r="F3989" s="32">
        <f t="shared" si="251"/>
        <v>455945891</v>
      </c>
      <c r="G3989" s="33">
        <f t="shared" si="252"/>
        <v>29.892640439937757</v>
      </c>
      <c r="H3989" s="34">
        <f t="shared" si="253"/>
        <v>29.892640439937757</v>
      </c>
      <c r="I3989" s="34">
        <f t="shared" si="254"/>
        <v>29.892640439937757</v>
      </c>
    </row>
    <row r="3990" spans="1:9" s="8" customFormat="1" x14ac:dyDescent="0.2">
      <c r="A3990" s="31" t="s">
        <v>105</v>
      </c>
      <c r="B3990" s="32">
        <v>1320431812</v>
      </c>
      <c r="C3990" s="32">
        <v>1252371142</v>
      </c>
      <c r="D3990" s="32">
        <v>1252371142</v>
      </c>
      <c r="E3990" s="32">
        <v>1252371142</v>
      </c>
      <c r="F3990" s="32">
        <f t="shared" si="251"/>
        <v>68060670</v>
      </c>
      <c r="G3990" s="33">
        <f t="shared" si="252"/>
        <v>94.845574805039618</v>
      </c>
      <c r="H3990" s="34">
        <f t="shared" si="253"/>
        <v>94.845574805039618</v>
      </c>
      <c r="I3990" s="34">
        <f t="shared" si="254"/>
        <v>94.845574805039618</v>
      </c>
    </row>
    <row r="3991" spans="1:9" s="8" customFormat="1" x14ac:dyDescent="0.2">
      <c r="A3991" s="31" t="s">
        <v>135</v>
      </c>
      <c r="B3991" s="32">
        <v>270284320</v>
      </c>
      <c r="C3991" s="32">
        <v>214747950</v>
      </c>
      <c r="D3991" s="32">
        <v>214747950</v>
      </c>
      <c r="E3991" s="32">
        <v>214747950</v>
      </c>
      <c r="F3991" s="32">
        <f t="shared" si="251"/>
        <v>55536370</v>
      </c>
      <c r="G3991" s="33">
        <f t="shared" si="252"/>
        <v>79.452611235457539</v>
      </c>
      <c r="H3991" s="34">
        <f t="shared" si="253"/>
        <v>79.452611235457539</v>
      </c>
      <c r="I3991" s="34">
        <f t="shared" si="254"/>
        <v>79.452611235457539</v>
      </c>
    </row>
    <row r="3992" spans="1:9" s="8" customFormat="1" x14ac:dyDescent="0.2">
      <c r="A3992" s="27" t="s">
        <v>63</v>
      </c>
      <c r="B3992" s="28">
        <v>455532800</v>
      </c>
      <c r="C3992" s="28">
        <v>447800405</v>
      </c>
      <c r="D3992" s="28">
        <v>447800405</v>
      </c>
      <c r="E3992" s="28">
        <v>447800405</v>
      </c>
      <c r="F3992" s="28">
        <f t="shared" si="251"/>
        <v>7732395</v>
      </c>
      <c r="G3992" s="29">
        <f t="shared" si="252"/>
        <v>98.302560210812487</v>
      </c>
      <c r="H3992" s="30">
        <f t="shared" si="253"/>
        <v>98.302560210812487</v>
      </c>
      <c r="I3992" s="30">
        <f t="shared" si="254"/>
        <v>98.302560210812487</v>
      </c>
    </row>
    <row r="3993" spans="1:9" s="8" customFormat="1" x14ac:dyDescent="0.2">
      <c r="A3993" s="31" t="s">
        <v>106</v>
      </c>
      <c r="B3993" s="32">
        <v>3278000</v>
      </c>
      <c r="C3993" s="32">
        <v>612440</v>
      </c>
      <c r="D3993" s="32">
        <v>612440</v>
      </c>
      <c r="E3993" s="32">
        <v>612440</v>
      </c>
      <c r="F3993" s="32">
        <f t="shared" si="251"/>
        <v>2665560</v>
      </c>
      <c r="G3993" s="33">
        <f t="shared" si="252"/>
        <v>18.68334350213545</v>
      </c>
      <c r="H3993" s="34">
        <f t="shared" si="253"/>
        <v>18.68334350213545</v>
      </c>
      <c r="I3993" s="34">
        <f t="shared" si="254"/>
        <v>18.68334350213545</v>
      </c>
    </row>
    <row r="3994" spans="1:9" s="8" customFormat="1" x14ac:dyDescent="0.2">
      <c r="A3994" s="31" t="s">
        <v>107</v>
      </c>
      <c r="B3994" s="32">
        <v>3278000</v>
      </c>
      <c r="C3994" s="32">
        <v>0</v>
      </c>
      <c r="D3994" s="32">
        <v>0</v>
      </c>
      <c r="E3994" s="32">
        <v>0</v>
      </c>
      <c r="F3994" s="32">
        <f t="shared" si="251"/>
        <v>3278000</v>
      </c>
      <c r="G3994" s="33">
        <f t="shared" si="252"/>
        <v>0</v>
      </c>
      <c r="H3994" s="34">
        <f t="shared" si="253"/>
        <v>0</v>
      </c>
      <c r="I3994" s="34">
        <f t="shared" si="254"/>
        <v>0</v>
      </c>
    </row>
    <row r="3995" spans="1:9" s="8" customFormat="1" x14ac:dyDescent="0.2">
      <c r="A3995" s="31" t="s">
        <v>108</v>
      </c>
      <c r="B3995" s="32">
        <v>448976800</v>
      </c>
      <c r="C3995" s="32">
        <v>447187965</v>
      </c>
      <c r="D3995" s="32">
        <v>447187965</v>
      </c>
      <c r="E3995" s="32">
        <v>447187965</v>
      </c>
      <c r="F3995" s="32">
        <f t="shared" si="251"/>
        <v>1788835</v>
      </c>
      <c r="G3995" s="33">
        <f t="shared" si="252"/>
        <v>99.601575181612944</v>
      </c>
      <c r="H3995" s="34">
        <f t="shared" si="253"/>
        <v>99.601575181612944</v>
      </c>
      <c r="I3995" s="34">
        <f t="shared" si="254"/>
        <v>99.601575181612944</v>
      </c>
    </row>
    <row r="3996" spans="1:9" s="9" customFormat="1" x14ac:dyDescent="0.2">
      <c r="A3996" s="27" t="s">
        <v>6</v>
      </c>
      <c r="B3996" s="28">
        <v>62990768248</v>
      </c>
      <c r="C3996" s="28">
        <v>60829446051.179993</v>
      </c>
      <c r="D3996" s="28">
        <v>58379850973.909988</v>
      </c>
      <c r="E3996" s="28">
        <v>56273723137.909988</v>
      </c>
      <c r="F3996" s="28">
        <f t="shared" si="251"/>
        <v>2161322196.8200073</v>
      </c>
      <c r="G3996" s="29">
        <f t="shared" si="252"/>
        <v>96.568827056830457</v>
      </c>
      <c r="H3996" s="30">
        <f t="shared" si="253"/>
        <v>92.680011051879163</v>
      </c>
      <c r="I3996" s="30">
        <f t="shared" si="254"/>
        <v>89.336461045141675</v>
      </c>
    </row>
    <row r="3997" spans="1:9" s="9" customFormat="1" ht="22.5" x14ac:dyDescent="0.2">
      <c r="A3997" s="31" t="s">
        <v>1078</v>
      </c>
      <c r="B3997" s="32">
        <v>1483144640</v>
      </c>
      <c r="C3997" s="32">
        <v>1422997048.99</v>
      </c>
      <c r="D3997" s="32">
        <v>1422997048.99</v>
      </c>
      <c r="E3997" s="32">
        <v>1398008768.99</v>
      </c>
      <c r="F3997" s="32">
        <f t="shared" si="251"/>
        <v>60147591.00999999</v>
      </c>
      <c r="G3997" s="33">
        <f t="shared" si="252"/>
        <v>95.944590339483</v>
      </c>
      <c r="H3997" s="34">
        <f t="shared" si="253"/>
        <v>95.944590339483</v>
      </c>
      <c r="I3997" s="34">
        <f t="shared" si="254"/>
        <v>94.259772869488984</v>
      </c>
    </row>
    <row r="3998" spans="1:9" s="8" customFormat="1" ht="22.5" x14ac:dyDescent="0.2">
      <c r="A3998" s="31" t="s">
        <v>1079</v>
      </c>
      <c r="B3998" s="32">
        <v>15978749304</v>
      </c>
      <c r="C3998" s="32">
        <v>15170991763.509998</v>
      </c>
      <c r="D3998" s="32">
        <v>15112947428.509998</v>
      </c>
      <c r="E3998" s="32">
        <v>14920295843.509998</v>
      </c>
      <c r="F3998" s="32">
        <f t="shared" si="251"/>
        <v>807757540.49000168</v>
      </c>
      <c r="G3998" s="33">
        <f t="shared" si="252"/>
        <v>94.944801216151546</v>
      </c>
      <c r="H3998" s="34">
        <f t="shared" si="253"/>
        <v>94.581541652491765</v>
      </c>
      <c r="I3998" s="34">
        <f t="shared" si="254"/>
        <v>93.375867908353527</v>
      </c>
    </row>
    <row r="3999" spans="1:9" s="8" customFormat="1" ht="22.5" x14ac:dyDescent="0.2">
      <c r="A3999" s="31" t="s">
        <v>1080</v>
      </c>
      <c r="B3999" s="32">
        <v>3522680507</v>
      </c>
      <c r="C3999" s="32">
        <v>3489512578.1399999</v>
      </c>
      <c r="D3999" s="32">
        <v>3489512578.1399999</v>
      </c>
      <c r="E3999" s="32">
        <v>2498621744.1399999</v>
      </c>
      <c r="F3999" s="32">
        <f t="shared" si="251"/>
        <v>33167928.860000134</v>
      </c>
      <c r="G3999" s="33">
        <f t="shared" si="252"/>
        <v>99.058446294119179</v>
      </c>
      <c r="H3999" s="34">
        <f t="shared" si="253"/>
        <v>99.058446294119179</v>
      </c>
      <c r="I3999" s="34">
        <f t="shared" si="254"/>
        <v>70.929558873560367</v>
      </c>
    </row>
    <row r="4000" spans="1:9" s="9" customFormat="1" ht="22.5" x14ac:dyDescent="0.2">
      <c r="A4000" s="31" t="s">
        <v>1081</v>
      </c>
      <c r="B4000" s="32">
        <v>23081541196</v>
      </c>
      <c r="C4000" s="32">
        <v>22681857813.709999</v>
      </c>
      <c r="D4000" s="32">
        <v>20607823916.989998</v>
      </c>
      <c r="E4000" s="32">
        <v>20502023916.989998</v>
      </c>
      <c r="F4000" s="32">
        <f t="shared" si="251"/>
        <v>399683382.29000092</v>
      </c>
      <c r="G4000" s="33">
        <f t="shared" si="252"/>
        <v>98.268385204887167</v>
      </c>
      <c r="H4000" s="34">
        <f t="shared" si="253"/>
        <v>89.282703186914176</v>
      </c>
      <c r="I4000" s="34">
        <f t="shared" si="254"/>
        <v>88.824328249549339</v>
      </c>
    </row>
    <row r="4001" spans="1:9" s="8" customFormat="1" ht="22.5" x14ac:dyDescent="0.2">
      <c r="A4001" s="31" t="s">
        <v>1082</v>
      </c>
      <c r="B4001" s="32">
        <v>1943278994</v>
      </c>
      <c r="C4001" s="32">
        <v>1794649071.74</v>
      </c>
      <c r="D4001" s="32">
        <v>1763149071.74</v>
      </c>
      <c r="E4001" s="32">
        <v>1701946488.74</v>
      </c>
      <c r="F4001" s="32">
        <f t="shared" si="251"/>
        <v>148629922.25999999</v>
      </c>
      <c r="G4001" s="33">
        <f t="shared" si="252"/>
        <v>92.351591165298217</v>
      </c>
      <c r="H4001" s="34">
        <f t="shared" si="253"/>
        <v>90.730619596251344</v>
      </c>
      <c r="I4001" s="34">
        <f t="shared" si="254"/>
        <v>87.581170485291622</v>
      </c>
    </row>
    <row r="4002" spans="1:9" s="8" customFormat="1" x14ac:dyDescent="0.2">
      <c r="A4002" s="31" t="s">
        <v>1083</v>
      </c>
      <c r="B4002" s="32">
        <v>790017346</v>
      </c>
      <c r="C4002" s="32">
        <v>780331973.03999996</v>
      </c>
      <c r="D4002" s="32">
        <v>780331973.03999996</v>
      </c>
      <c r="E4002" s="32">
        <v>764641055.03999996</v>
      </c>
      <c r="F4002" s="32">
        <f t="shared" si="251"/>
        <v>9685372.9600000381</v>
      </c>
      <c r="G4002" s="33">
        <f t="shared" si="252"/>
        <v>98.774030341354049</v>
      </c>
      <c r="H4002" s="34">
        <f t="shared" si="253"/>
        <v>98.774030341354049</v>
      </c>
      <c r="I4002" s="34">
        <f t="shared" si="254"/>
        <v>96.787881799243422</v>
      </c>
    </row>
    <row r="4003" spans="1:9" s="8" customFormat="1" x14ac:dyDescent="0.2">
      <c r="A4003" s="31" t="s">
        <v>1084</v>
      </c>
      <c r="B4003" s="32">
        <v>2500000000</v>
      </c>
      <c r="C4003" s="32">
        <v>2446688848.5300002</v>
      </c>
      <c r="D4003" s="32">
        <v>2406688848.5300002</v>
      </c>
      <c r="E4003" s="32">
        <v>2051211644.53</v>
      </c>
      <c r="F4003" s="32">
        <f t="shared" si="251"/>
        <v>53311151.46999979</v>
      </c>
      <c r="G4003" s="33">
        <f t="shared" si="252"/>
        <v>97.867553941200015</v>
      </c>
      <c r="H4003" s="34">
        <f t="shared" si="253"/>
        <v>96.267553941200006</v>
      </c>
      <c r="I4003" s="34">
        <f t="shared" si="254"/>
        <v>82.048465781199994</v>
      </c>
    </row>
    <row r="4004" spans="1:9" s="8" customFormat="1" x14ac:dyDescent="0.2">
      <c r="A4004" s="31" t="s">
        <v>1085</v>
      </c>
      <c r="B4004" s="32">
        <v>2900000000</v>
      </c>
      <c r="C4004" s="32">
        <v>2862200699.27</v>
      </c>
      <c r="D4004" s="32">
        <v>2679944393.27</v>
      </c>
      <c r="E4004" s="32">
        <v>2614017177.27</v>
      </c>
      <c r="F4004" s="32">
        <f t="shared" si="251"/>
        <v>37799300.730000019</v>
      </c>
      <c r="G4004" s="33">
        <f t="shared" si="252"/>
        <v>98.696575836896557</v>
      </c>
      <c r="H4004" s="34">
        <f t="shared" si="253"/>
        <v>92.411875629999997</v>
      </c>
      <c r="I4004" s="34">
        <f t="shared" si="254"/>
        <v>90.138523354137931</v>
      </c>
    </row>
    <row r="4005" spans="1:9" s="8" customFormat="1" ht="22.5" x14ac:dyDescent="0.2">
      <c r="A4005" s="31" t="s">
        <v>1086</v>
      </c>
      <c r="B4005" s="32">
        <v>10791356261</v>
      </c>
      <c r="C4005" s="32">
        <v>10180216254.25</v>
      </c>
      <c r="D4005" s="32">
        <v>10116455714.700001</v>
      </c>
      <c r="E4005" s="32">
        <v>9822956498.7000008</v>
      </c>
      <c r="F4005" s="32">
        <f t="shared" si="251"/>
        <v>611140006.75</v>
      </c>
      <c r="G4005" s="33">
        <f t="shared" si="252"/>
        <v>94.336763684110196</v>
      </c>
      <c r="H4005" s="34">
        <f t="shared" si="253"/>
        <v>93.745915434753158</v>
      </c>
      <c r="I4005" s="34">
        <f t="shared" si="254"/>
        <v>91.026153350160442</v>
      </c>
    </row>
    <row r="4006" spans="1:9" s="9" customFormat="1" x14ac:dyDescent="0.2">
      <c r="A4006" s="27" t="s">
        <v>1575</v>
      </c>
      <c r="B4006" s="28">
        <v>209414257924</v>
      </c>
      <c r="C4006" s="28">
        <v>169378798493.23001</v>
      </c>
      <c r="D4006" s="28">
        <v>168797993076.10001</v>
      </c>
      <c r="E4006" s="28">
        <v>165349614885.16998</v>
      </c>
      <c r="F4006" s="28">
        <f t="shared" si="251"/>
        <v>40035459430.769989</v>
      </c>
      <c r="G4006" s="29">
        <f t="shared" si="252"/>
        <v>80.882171143619303</v>
      </c>
      <c r="H4006" s="30">
        <f t="shared" si="253"/>
        <v>80.604823544230527</v>
      </c>
      <c r="I4006" s="30">
        <f t="shared" si="254"/>
        <v>78.958145698550368</v>
      </c>
    </row>
    <row r="4007" spans="1:9" s="8" customFormat="1" x14ac:dyDescent="0.2">
      <c r="A4007" s="27" t="s">
        <v>4</v>
      </c>
      <c r="B4007" s="28">
        <v>134000609704</v>
      </c>
      <c r="C4007" s="28">
        <v>108774668935.56</v>
      </c>
      <c r="D4007" s="28">
        <v>108701122848.43001</v>
      </c>
      <c r="E4007" s="28">
        <v>108197219014.16</v>
      </c>
      <c r="F4007" s="28">
        <f t="shared" si="251"/>
        <v>25225940768.440002</v>
      </c>
      <c r="G4007" s="29">
        <f t="shared" si="252"/>
        <v>81.174756723747208</v>
      </c>
      <c r="H4007" s="30">
        <f t="shared" si="253"/>
        <v>81.119871833825854</v>
      </c>
      <c r="I4007" s="30">
        <f t="shared" si="254"/>
        <v>80.743825907331114</v>
      </c>
    </row>
    <row r="4008" spans="1:9" s="8" customFormat="1" x14ac:dyDescent="0.2">
      <c r="A4008" s="27" t="s">
        <v>62</v>
      </c>
      <c r="B4008" s="28">
        <v>97973754143</v>
      </c>
      <c r="C4008" s="28">
        <v>87322134103.850006</v>
      </c>
      <c r="D4008" s="28">
        <v>87322134103.850006</v>
      </c>
      <c r="E4008" s="28">
        <v>87309858338.300003</v>
      </c>
      <c r="F4008" s="28">
        <f t="shared" si="251"/>
        <v>10651620039.149994</v>
      </c>
      <c r="G4008" s="29">
        <f t="shared" si="252"/>
        <v>89.1280883004614</v>
      </c>
      <c r="H4008" s="30">
        <f t="shared" si="253"/>
        <v>89.1280883004614</v>
      </c>
      <c r="I4008" s="30">
        <f t="shared" si="254"/>
        <v>89.115558653458109</v>
      </c>
    </row>
    <row r="4009" spans="1:9" s="8" customFormat="1" x14ac:dyDescent="0.2">
      <c r="A4009" s="31" t="s">
        <v>94</v>
      </c>
      <c r="B4009" s="32">
        <v>64478152179</v>
      </c>
      <c r="C4009" s="32">
        <v>59486757190.849998</v>
      </c>
      <c r="D4009" s="32">
        <v>59486757190.849998</v>
      </c>
      <c r="E4009" s="32">
        <v>59477670714.300003</v>
      </c>
      <c r="F4009" s="32">
        <f t="shared" si="251"/>
        <v>4991394988.1500015</v>
      </c>
      <c r="G4009" s="33">
        <f t="shared" si="252"/>
        <v>92.25878096770947</v>
      </c>
      <c r="H4009" s="34">
        <f t="shared" si="253"/>
        <v>92.25878096770947</v>
      </c>
      <c r="I4009" s="34">
        <f t="shared" si="254"/>
        <v>92.244688633728231</v>
      </c>
    </row>
    <row r="4010" spans="1:9" s="8" customFormat="1" x14ac:dyDescent="0.2">
      <c r="A4010" s="31" t="s">
        <v>95</v>
      </c>
      <c r="B4010" s="32">
        <v>25445703146</v>
      </c>
      <c r="C4010" s="32">
        <v>23060352668</v>
      </c>
      <c r="D4010" s="32">
        <v>23060352668</v>
      </c>
      <c r="E4010" s="32">
        <v>23060352668</v>
      </c>
      <c r="F4010" s="32">
        <f t="shared" si="251"/>
        <v>2385350478</v>
      </c>
      <c r="G4010" s="33">
        <f t="shared" si="252"/>
        <v>90.625723862635837</v>
      </c>
      <c r="H4010" s="34">
        <f t="shared" si="253"/>
        <v>90.625723862635837</v>
      </c>
      <c r="I4010" s="34">
        <f t="shared" si="254"/>
        <v>90.625723862635837</v>
      </c>
    </row>
    <row r="4011" spans="1:9" s="8" customFormat="1" x14ac:dyDescent="0.2">
      <c r="A4011" s="31" t="s">
        <v>96</v>
      </c>
      <c r="B4011" s="32">
        <v>5753638956</v>
      </c>
      <c r="C4011" s="32">
        <v>4775024245</v>
      </c>
      <c r="D4011" s="32">
        <v>4775024245</v>
      </c>
      <c r="E4011" s="32">
        <v>4771834956</v>
      </c>
      <c r="F4011" s="32">
        <f t="shared" si="251"/>
        <v>978614711</v>
      </c>
      <c r="G4011" s="33">
        <f t="shared" si="252"/>
        <v>82.991377830903303</v>
      </c>
      <c r="H4011" s="34">
        <f t="shared" si="253"/>
        <v>82.991377830903303</v>
      </c>
      <c r="I4011" s="34">
        <f t="shared" si="254"/>
        <v>82.935947015303128</v>
      </c>
    </row>
    <row r="4012" spans="1:9" s="8" customFormat="1" x14ac:dyDescent="0.2">
      <c r="A4012" s="31" t="s">
        <v>179</v>
      </c>
      <c r="B4012" s="32">
        <v>2296259862</v>
      </c>
      <c r="C4012" s="32">
        <v>0</v>
      </c>
      <c r="D4012" s="32">
        <v>0</v>
      </c>
      <c r="E4012" s="32">
        <v>0</v>
      </c>
      <c r="F4012" s="32">
        <f t="shared" si="251"/>
        <v>2296259862</v>
      </c>
      <c r="G4012" s="33">
        <f t="shared" si="252"/>
        <v>0</v>
      </c>
      <c r="H4012" s="34">
        <f t="shared" si="253"/>
        <v>0</v>
      </c>
      <c r="I4012" s="34">
        <f t="shared" si="254"/>
        <v>0</v>
      </c>
    </row>
    <row r="4013" spans="1:9" s="9" customFormat="1" x14ac:dyDescent="0.2">
      <c r="A4013" s="27" t="s">
        <v>1378</v>
      </c>
      <c r="B4013" s="28">
        <v>24374008773</v>
      </c>
      <c r="C4013" s="28">
        <v>20534159731.259998</v>
      </c>
      <c r="D4013" s="28">
        <v>20460613644.129997</v>
      </c>
      <c r="E4013" s="28">
        <v>19968989617.220001</v>
      </c>
      <c r="F4013" s="28">
        <f t="shared" si="251"/>
        <v>3839849041.7400017</v>
      </c>
      <c r="G4013" s="29">
        <f t="shared" si="252"/>
        <v>84.246132519679946</v>
      </c>
      <c r="H4013" s="30">
        <f t="shared" si="253"/>
        <v>83.944392712268908</v>
      </c>
      <c r="I4013" s="30">
        <f t="shared" si="254"/>
        <v>81.927391604701469</v>
      </c>
    </row>
    <row r="4014" spans="1:9" s="8" customFormat="1" x14ac:dyDescent="0.2">
      <c r="A4014" s="31" t="s">
        <v>124</v>
      </c>
      <c r="B4014" s="32">
        <v>378010000</v>
      </c>
      <c r="C4014" s="32">
        <v>178945385.41999999</v>
      </c>
      <c r="D4014" s="32">
        <v>178945385.41999999</v>
      </c>
      <c r="E4014" s="32">
        <v>150000000</v>
      </c>
      <c r="F4014" s="32">
        <f t="shared" si="251"/>
        <v>199064614.58000001</v>
      </c>
      <c r="G4014" s="33">
        <f t="shared" si="252"/>
        <v>47.338796703790905</v>
      </c>
      <c r="H4014" s="34">
        <f t="shared" si="253"/>
        <v>47.338796703790905</v>
      </c>
      <c r="I4014" s="34">
        <f t="shared" si="254"/>
        <v>39.681489907674397</v>
      </c>
    </row>
    <row r="4015" spans="1:9" s="8" customFormat="1" x14ac:dyDescent="0.2">
      <c r="A4015" s="31" t="s">
        <v>97</v>
      </c>
      <c r="B4015" s="32">
        <v>23995998773</v>
      </c>
      <c r="C4015" s="32">
        <v>20355214345.84</v>
      </c>
      <c r="D4015" s="32">
        <v>20281668258.709999</v>
      </c>
      <c r="E4015" s="32">
        <v>19818989617.220001</v>
      </c>
      <c r="F4015" s="32">
        <f t="shared" si="251"/>
        <v>3640784427.1599998</v>
      </c>
      <c r="G4015" s="33">
        <f t="shared" si="252"/>
        <v>84.827535367035594</v>
      </c>
      <c r="H4015" s="34">
        <f t="shared" si="253"/>
        <v>84.521042239469864</v>
      </c>
      <c r="I4015" s="34">
        <f t="shared" si="254"/>
        <v>82.592893109829973</v>
      </c>
    </row>
    <row r="4016" spans="1:9" s="8" customFormat="1" x14ac:dyDescent="0.2">
      <c r="A4016" s="27" t="s">
        <v>5</v>
      </c>
      <c r="B4016" s="28">
        <v>10914523646</v>
      </c>
      <c r="C4016" s="28">
        <v>181396118.5</v>
      </c>
      <c r="D4016" s="28">
        <v>181396118.5</v>
      </c>
      <c r="E4016" s="28">
        <v>181392076.69</v>
      </c>
      <c r="F4016" s="28">
        <f t="shared" si="251"/>
        <v>10733127527.5</v>
      </c>
      <c r="G4016" s="29">
        <f t="shared" si="252"/>
        <v>1.6619700903436019</v>
      </c>
      <c r="H4016" s="30">
        <f t="shared" si="253"/>
        <v>1.6619700903436019</v>
      </c>
      <c r="I4016" s="30">
        <f t="shared" si="254"/>
        <v>1.6619330588603134</v>
      </c>
    </row>
    <row r="4017" spans="1:9" s="8" customFormat="1" x14ac:dyDescent="0.2">
      <c r="A4017" s="31" t="s">
        <v>160</v>
      </c>
      <c r="B4017" s="32">
        <v>10285483296</v>
      </c>
      <c r="C4017" s="32">
        <v>0</v>
      </c>
      <c r="D4017" s="32">
        <v>0</v>
      </c>
      <c r="E4017" s="32">
        <v>0</v>
      </c>
      <c r="F4017" s="32">
        <f t="shared" si="251"/>
        <v>10285483296</v>
      </c>
      <c r="G4017" s="33">
        <f t="shared" si="252"/>
        <v>0</v>
      </c>
      <c r="H4017" s="34">
        <f t="shared" si="253"/>
        <v>0</v>
      </c>
      <c r="I4017" s="34">
        <f t="shared" si="254"/>
        <v>0</v>
      </c>
    </row>
    <row r="4018" spans="1:9" s="8" customFormat="1" x14ac:dyDescent="0.2">
      <c r="A4018" s="31" t="s">
        <v>102</v>
      </c>
      <c r="B4018" s="32">
        <v>537245720</v>
      </c>
      <c r="C4018" s="32">
        <v>136010513</v>
      </c>
      <c r="D4018" s="32">
        <v>136010513</v>
      </c>
      <c r="E4018" s="32">
        <v>136010513</v>
      </c>
      <c r="F4018" s="32">
        <f t="shared" si="251"/>
        <v>401235207</v>
      </c>
      <c r="G4018" s="33">
        <f t="shared" si="252"/>
        <v>25.316258080194665</v>
      </c>
      <c r="H4018" s="34">
        <f t="shared" si="253"/>
        <v>25.316258080194665</v>
      </c>
      <c r="I4018" s="34">
        <f t="shared" si="254"/>
        <v>25.316258080194665</v>
      </c>
    </row>
    <row r="4019" spans="1:9" s="9" customFormat="1" x14ac:dyDescent="0.2">
      <c r="A4019" s="31" t="s">
        <v>105</v>
      </c>
      <c r="B4019" s="32">
        <v>84872000</v>
      </c>
      <c r="C4019" s="32">
        <v>45385605.5</v>
      </c>
      <c r="D4019" s="32">
        <v>45385605.5</v>
      </c>
      <c r="E4019" s="32">
        <v>45381563.689999998</v>
      </c>
      <c r="F4019" s="32">
        <f t="shared" si="251"/>
        <v>39486394.5</v>
      </c>
      <c r="G4019" s="33">
        <f t="shared" si="252"/>
        <v>53.475357597323026</v>
      </c>
      <c r="H4019" s="34">
        <f t="shared" si="253"/>
        <v>53.475357597323026</v>
      </c>
      <c r="I4019" s="34">
        <f t="shared" si="254"/>
        <v>53.470595355358654</v>
      </c>
    </row>
    <row r="4020" spans="1:9" s="9" customFormat="1" x14ac:dyDescent="0.2">
      <c r="A4020" s="31" t="s">
        <v>135</v>
      </c>
      <c r="B4020" s="32">
        <v>6922630</v>
      </c>
      <c r="C4020" s="32">
        <v>0</v>
      </c>
      <c r="D4020" s="32">
        <v>0</v>
      </c>
      <c r="E4020" s="32">
        <v>0</v>
      </c>
      <c r="F4020" s="32">
        <f t="shared" si="251"/>
        <v>6922630</v>
      </c>
      <c r="G4020" s="33">
        <f t="shared" si="252"/>
        <v>0</v>
      </c>
      <c r="H4020" s="34">
        <f t="shared" si="253"/>
        <v>0</v>
      </c>
      <c r="I4020" s="34">
        <f t="shared" si="254"/>
        <v>0</v>
      </c>
    </row>
    <row r="4021" spans="1:9" s="8" customFormat="1" x14ac:dyDescent="0.2">
      <c r="A4021" s="27" t="s">
        <v>63</v>
      </c>
      <c r="B4021" s="28">
        <v>738323142</v>
      </c>
      <c r="C4021" s="28">
        <v>736978981.95000005</v>
      </c>
      <c r="D4021" s="28">
        <v>736978981.95000005</v>
      </c>
      <c r="E4021" s="28">
        <v>736978981.95000005</v>
      </c>
      <c r="F4021" s="28">
        <f t="shared" si="251"/>
        <v>1344160.0499999523</v>
      </c>
      <c r="G4021" s="29">
        <f t="shared" si="252"/>
        <v>99.817944207145018</v>
      </c>
      <c r="H4021" s="30">
        <f t="shared" si="253"/>
        <v>99.817944207145018</v>
      </c>
      <c r="I4021" s="30">
        <f t="shared" si="254"/>
        <v>99.817944207145018</v>
      </c>
    </row>
    <row r="4022" spans="1:9" s="8" customFormat="1" x14ac:dyDescent="0.2">
      <c r="A4022" s="31" t="s">
        <v>106</v>
      </c>
      <c r="B4022" s="32">
        <v>256902015</v>
      </c>
      <c r="C4022" s="32">
        <v>255557854.94999999</v>
      </c>
      <c r="D4022" s="32">
        <v>255557854.94999999</v>
      </c>
      <c r="E4022" s="32">
        <v>255557854.94999999</v>
      </c>
      <c r="F4022" s="32">
        <f t="shared" si="251"/>
        <v>1344160.0500000119</v>
      </c>
      <c r="G4022" s="33">
        <f t="shared" si="252"/>
        <v>99.476781040428975</v>
      </c>
      <c r="H4022" s="34">
        <f t="shared" si="253"/>
        <v>99.476781040428975</v>
      </c>
      <c r="I4022" s="34">
        <f t="shared" si="254"/>
        <v>99.476781040428975</v>
      </c>
    </row>
    <row r="4023" spans="1:9" s="8" customFormat="1" x14ac:dyDescent="0.2">
      <c r="A4023" s="31" t="s">
        <v>108</v>
      </c>
      <c r="B4023" s="32">
        <v>481421127</v>
      </c>
      <c r="C4023" s="32">
        <v>481421127</v>
      </c>
      <c r="D4023" s="32">
        <v>481421127</v>
      </c>
      <c r="E4023" s="32">
        <v>481421127</v>
      </c>
      <c r="F4023" s="32">
        <f t="shared" si="251"/>
        <v>0</v>
      </c>
      <c r="G4023" s="33">
        <f t="shared" si="252"/>
        <v>100</v>
      </c>
      <c r="H4023" s="34">
        <f t="shared" si="253"/>
        <v>100</v>
      </c>
      <c r="I4023" s="34">
        <f t="shared" si="254"/>
        <v>100</v>
      </c>
    </row>
    <row r="4024" spans="1:9" s="9" customFormat="1" x14ac:dyDescent="0.2">
      <c r="A4024" s="27" t="s">
        <v>6</v>
      </c>
      <c r="B4024" s="28">
        <v>75413648220</v>
      </c>
      <c r="C4024" s="28">
        <v>60604129557.670006</v>
      </c>
      <c r="D4024" s="28">
        <v>60096870227.670006</v>
      </c>
      <c r="E4024" s="28">
        <v>57152395871.010002</v>
      </c>
      <c r="F4024" s="28">
        <f t="shared" si="251"/>
        <v>14809518662.329994</v>
      </c>
      <c r="G4024" s="29">
        <f t="shared" si="252"/>
        <v>80.362283204855672</v>
      </c>
      <c r="H4024" s="30">
        <f t="shared" si="253"/>
        <v>79.689647227187294</v>
      </c>
      <c r="I4024" s="30">
        <f t="shared" si="254"/>
        <v>75.785215567721281</v>
      </c>
    </row>
    <row r="4025" spans="1:9" s="8" customFormat="1" ht="22.5" x14ac:dyDescent="0.2">
      <c r="A4025" s="31" t="s">
        <v>1087</v>
      </c>
      <c r="B4025" s="32">
        <v>11244914919</v>
      </c>
      <c r="C4025" s="32">
        <v>10953152813.65</v>
      </c>
      <c r="D4025" s="32">
        <v>10953152813.65</v>
      </c>
      <c r="E4025" s="32">
        <v>10953152813.65</v>
      </c>
      <c r="F4025" s="32">
        <f t="shared" si="251"/>
        <v>291762105.35000038</v>
      </c>
      <c r="G4025" s="33">
        <f t="shared" si="252"/>
        <v>97.405386279472651</v>
      </c>
      <c r="H4025" s="34">
        <f t="shared" si="253"/>
        <v>97.405386279472651</v>
      </c>
      <c r="I4025" s="34">
        <f t="shared" si="254"/>
        <v>97.405386279472651</v>
      </c>
    </row>
    <row r="4026" spans="1:9" s="8" customFormat="1" x14ac:dyDescent="0.2">
      <c r="A4026" s="31" t="s">
        <v>1088</v>
      </c>
      <c r="B4026" s="32">
        <v>52621780944</v>
      </c>
      <c r="C4026" s="32">
        <v>42994252738.230003</v>
      </c>
      <c r="D4026" s="32">
        <v>42973121338.230003</v>
      </c>
      <c r="E4026" s="32">
        <v>40659246675.279999</v>
      </c>
      <c r="F4026" s="32">
        <f t="shared" si="251"/>
        <v>9627528205.7699966</v>
      </c>
      <c r="G4026" s="33">
        <f t="shared" si="252"/>
        <v>81.704290441983346</v>
      </c>
      <c r="H4026" s="34">
        <f t="shared" si="253"/>
        <v>81.664133306248061</v>
      </c>
      <c r="I4026" s="34">
        <f t="shared" si="254"/>
        <v>77.266952858455113</v>
      </c>
    </row>
    <row r="4027" spans="1:9" s="8" customFormat="1" x14ac:dyDescent="0.2">
      <c r="A4027" s="31" t="s">
        <v>1089</v>
      </c>
      <c r="B4027" s="32">
        <v>9192687820</v>
      </c>
      <c r="C4027" s="32">
        <v>6641115938.79</v>
      </c>
      <c r="D4027" s="32">
        <v>6154988008.79</v>
      </c>
      <c r="E4027" s="32">
        <v>5524388315.0799999</v>
      </c>
      <c r="F4027" s="32">
        <f t="shared" si="251"/>
        <v>2551571881.21</v>
      </c>
      <c r="G4027" s="33">
        <f t="shared" si="252"/>
        <v>72.243462073641922</v>
      </c>
      <c r="H4027" s="34">
        <f t="shared" si="253"/>
        <v>66.955259759816371</v>
      </c>
      <c r="I4027" s="34">
        <f t="shared" si="254"/>
        <v>60.095463081656128</v>
      </c>
    </row>
    <row r="4028" spans="1:9" s="8" customFormat="1" ht="22.5" x14ac:dyDescent="0.2">
      <c r="A4028" s="31" t="s">
        <v>1793</v>
      </c>
      <c r="B4028" s="32">
        <v>2354264537</v>
      </c>
      <c r="C4028" s="32">
        <v>15608067</v>
      </c>
      <c r="D4028" s="32">
        <v>15608067</v>
      </c>
      <c r="E4028" s="32">
        <v>15608067</v>
      </c>
      <c r="F4028" s="32">
        <f t="shared" si="251"/>
        <v>2338656470</v>
      </c>
      <c r="G4028" s="33">
        <f t="shared" si="252"/>
        <v>0.66296997447402828</v>
      </c>
      <c r="H4028" s="34">
        <f t="shared" si="253"/>
        <v>0.66296997447402828</v>
      </c>
      <c r="I4028" s="34">
        <f t="shared" si="254"/>
        <v>0.66296997447402828</v>
      </c>
    </row>
    <row r="4029" spans="1:9" s="8" customFormat="1" x14ac:dyDescent="0.2">
      <c r="A4029" s="27" t="s">
        <v>1576</v>
      </c>
      <c r="B4029" s="28">
        <v>305754809377</v>
      </c>
      <c r="C4029" s="28">
        <v>300880969162.01001</v>
      </c>
      <c r="D4029" s="28">
        <v>300871665616.23999</v>
      </c>
      <c r="E4029" s="28">
        <v>300871665616.23999</v>
      </c>
      <c r="F4029" s="28">
        <f t="shared" si="251"/>
        <v>4873840214.9899902</v>
      </c>
      <c r="G4029" s="29">
        <f t="shared" si="252"/>
        <v>98.405964496545181</v>
      </c>
      <c r="H4029" s="30">
        <f t="shared" si="253"/>
        <v>98.402921683976189</v>
      </c>
      <c r="I4029" s="30">
        <f t="shared" si="254"/>
        <v>98.402921683976189</v>
      </c>
    </row>
    <row r="4030" spans="1:9" s="8" customFormat="1" x14ac:dyDescent="0.2">
      <c r="A4030" s="27" t="s">
        <v>4</v>
      </c>
      <c r="B4030" s="28">
        <v>305454809377</v>
      </c>
      <c r="C4030" s="28">
        <v>300623142627.32001</v>
      </c>
      <c r="D4030" s="28">
        <v>300613839081.54999</v>
      </c>
      <c r="E4030" s="28">
        <v>300613839081.54999</v>
      </c>
      <c r="F4030" s="28">
        <f t="shared" si="251"/>
        <v>4831666749.6799927</v>
      </c>
      <c r="G4030" s="29">
        <f t="shared" si="252"/>
        <v>98.418205704623034</v>
      </c>
      <c r="H4030" s="30">
        <f t="shared" si="253"/>
        <v>98.41515990357999</v>
      </c>
      <c r="I4030" s="30">
        <f t="shared" si="254"/>
        <v>98.41515990357999</v>
      </c>
    </row>
    <row r="4031" spans="1:9" s="8" customFormat="1" x14ac:dyDescent="0.2">
      <c r="A4031" s="27" t="s">
        <v>62</v>
      </c>
      <c r="B4031" s="28">
        <v>3838946321</v>
      </c>
      <c r="C4031" s="28">
        <v>3637074572</v>
      </c>
      <c r="D4031" s="28">
        <v>3637074572</v>
      </c>
      <c r="E4031" s="28">
        <v>3637074572</v>
      </c>
      <c r="F4031" s="28">
        <f t="shared" si="251"/>
        <v>201871749</v>
      </c>
      <c r="G4031" s="29">
        <f t="shared" si="252"/>
        <v>94.741480288596094</v>
      </c>
      <c r="H4031" s="30">
        <f t="shared" si="253"/>
        <v>94.741480288596094</v>
      </c>
      <c r="I4031" s="30">
        <f t="shared" si="254"/>
        <v>94.741480288596094</v>
      </c>
    </row>
    <row r="4032" spans="1:9" s="8" customFormat="1" x14ac:dyDescent="0.2">
      <c r="A4032" s="31" t="s">
        <v>94</v>
      </c>
      <c r="B4032" s="32">
        <v>2483148300</v>
      </c>
      <c r="C4032" s="32">
        <v>2344484558</v>
      </c>
      <c r="D4032" s="32">
        <v>2344484558</v>
      </c>
      <c r="E4032" s="32">
        <v>2344484558</v>
      </c>
      <c r="F4032" s="32">
        <f t="shared" si="251"/>
        <v>138663742</v>
      </c>
      <c r="G4032" s="33">
        <f t="shared" si="252"/>
        <v>94.415809075921885</v>
      </c>
      <c r="H4032" s="34">
        <f t="shared" si="253"/>
        <v>94.415809075921885</v>
      </c>
      <c r="I4032" s="34">
        <f t="shared" si="254"/>
        <v>94.415809075921885</v>
      </c>
    </row>
    <row r="4033" spans="1:9" s="8" customFormat="1" x14ac:dyDescent="0.2">
      <c r="A4033" s="31" t="s">
        <v>95</v>
      </c>
      <c r="B4033" s="32">
        <v>900311406</v>
      </c>
      <c r="C4033" s="32">
        <v>845523728</v>
      </c>
      <c r="D4033" s="32">
        <v>845523728</v>
      </c>
      <c r="E4033" s="32">
        <v>845523728</v>
      </c>
      <c r="F4033" s="32">
        <f t="shared" si="251"/>
        <v>54787678</v>
      </c>
      <c r="G4033" s="33">
        <f t="shared" si="252"/>
        <v>93.914585816099276</v>
      </c>
      <c r="H4033" s="34">
        <f t="shared" si="253"/>
        <v>93.914585816099276</v>
      </c>
      <c r="I4033" s="34">
        <f t="shared" si="254"/>
        <v>93.914585816099276</v>
      </c>
    </row>
    <row r="4034" spans="1:9" s="9" customFormat="1" x14ac:dyDescent="0.2">
      <c r="A4034" s="31" t="s">
        <v>96</v>
      </c>
      <c r="B4034" s="32">
        <v>455486615</v>
      </c>
      <c r="C4034" s="32">
        <v>447066286</v>
      </c>
      <c r="D4034" s="32">
        <v>447066286</v>
      </c>
      <c r="E4034" s="32">
        <v>447066286</v>
      </c>
      <c r="F4034" s="32">
        <f t="shared" si="251"/>
        <v>8420329</v>
      </c>
      <c r="G4034" s="33">
        <f t="shared" si="252"/>
        <v>98.151355336753426</v>
      </c>
      <c r="H4034" s="34">
        <f t="shared" si="253"/>
        <v>98.151355336753426</v>
      </c>
      <c r="I4034" s="34">
        <f t="shared" si="254"/>
        <v>98.151355336753426</v>
      </c>
    </row>
    <row r="4035" spans="1:9" s="8" customFormat="1" x14ac:dyDescent="0.2">
      <c r="A4035" s="27" t="s">
        <v>1378</v>
      </c>
      <c r="B4035" s="28">
        <v>2965996426</v>
      </c>
      <c r="C4035" s="28">
        <v>2752433933.3999996</v>
      </c>
      <c r="D4035" s="28">
        <v>2749401211.6300001</v>
      </c>
      <c r="E4035" s="28">
        <v>2749401211.6300001</v>
      </c>
      <c r="F4035" s="28">
        <f t="shared" si="251"/>
        <v>213562492.60000038</v>
      </c>
      <c r="G4035" s="29">
        <f t="shared" si="252"/>
        <v>92.799637560992792</v>
      </c>
      <c r="H4035" s="30">
        <f t="shared" si="253"/>
        <v>92.69738788383826</v>
      </c>
      <c r="I4035" s="30">
        <f t="shared" si="254"/>
        <v>92.69738788383826</v>
      </c>
    </row>
    <row r="4036" spans="1:9" s="8" customFormat="1" x14ac:dyDescent="0.2">
      <c r="A4036" s="31" t="s">
        <v>124</v>
      </c>
      <c r="B4036" s="32">
        <v>120453144</v>
      </c>
      <c r="C4036" s="32">
        <v>109748789</v>
      </c>
      <c r="D4036" s="32">
        <v>109748789</v>
      </c>
      <c r="E4036" s="32">
        <v>109748789</v>
      </c>
      <c r="F4036" s="32">
        <f t="shared" si="251"/>
        <v>10704355</v>
      </c>
      <c r="G4036" s="33">
        <f t="shared" si="252"/>
        <v>91.113262265698935</v>
      </c>
      <c r="H4036" s="34">
        <f t="shared" si="253"/>
        <v>91.113262265698935</v>
      </c>
      <c r="I4036" s="34">
        <f t="shared" si="254"/>
        <v>91.113262265698935</v>
      </c>
    </row>
    <row r="4037" spans="1:9" s="8" customFormat="1" x14ac:dyDescent="0.2">
      <c r="A4037" s="31" t="s">
        <v>97</v>
      </c>
      <c r="B4037" s="32">
        <v>2845543282</v>
      </c>
      <c r="C4037" s="32">
        <v>2642685144.3999996</v>
      </c>
      <c r="D4037" s="32">
        <v>2639652422.6300001</v>
      </c>
      <c r="E4037" s="32">
        <v>2639652422.6300001</v>
      </c>
      <c r="F4037" s="32">
        <f t="shared" si="251"/>
        <v>202858137.60000038</v>
      </c>
      <c r="G4037" s="33">
        <f t="shared" si="252"/>
        <v>92.871022595817948</v>
      </c>
      <c r="H4037" s="34">
        <f t="shared" si="253"/>
        <v>92.7644446432286</v>
      </c>
      <c r="I4037" s="34">
        <f t="shared" si="254"/>
        <v>92.7644446432286</v>
      </c>
    </row>
    <row r="4038" spans="1:9" s="8" customFormat="1" x14ac:dyDescent="0.2">
      <c r="A4038" s="27" t="s">
        <v>5</v>
      </c>
      <c r="B4038" s="28">
        <v>298589376790</v>
      </c>
      <c r="C4038" s="28">
        <v>294183581668.91998</v>
      </c>
      <c r="D4038" s="28">
        <v>294177310844.91998</v>
      </c>
      <c r="E4038" s="28">
        <v>294177310844.91998</v>
      </c>
      <c r="F4038" s="28">
        <f t="shared" si="251"/>
        <v>4405795121.0800171</v>
      </c>
      <c r="G4038" s="29">
        <f t="shared" si="252"/>
        <v>98.524463539713054</v>
      </c>
      <c r="H4038" s="30">
        <f t="shared" si="253"/>
        <v>98.522363389979859</v>
      </c>
      <c r="I4038" s="30">
        <f t="shared" si="254"/>
        <v>98.522363389979859</v>
      </c>
    </row>
    <row r="4039" spans="1:9" s="9" customFormat="1" x14ac:dyDescent="0.2">
      <c r="A4039" s="31" t="s">
        <v>160</v>
      </c>
      <c r="B4039" s="32">
        <v>40868410</v>
      </c>
      <c r="C4039" s="32">
        <v>0</v>
      </c>
      <c r="D4039" s="32">
        <v>0</v>
      </c>
      <c r="E4039" s="32">
        <v>0</v>
      </c>
      <c r="F4039" s="32">
        <f t="shared" ref="F4039:F4102" si="255">+B4039-C4039</f>
        <v>40868410</v>
      </c>
      <c r="G4039" s="33">
        <f t="shared" si="252"/>
        <v>0</v>
      </c>
      <c r="H4039" s="34">
        <f t="shared" si="253"/>
        <v>0</v>
      </c>
      <c r="I4039" s="34">
        <f t="shared" si="254"/>
        <v>0</v>
      </c>
    </row>
    <row r="4040" spans="1:9" s="8" customFormat="1" x14ac:dyDescent="0.2">
      <c r="A4040" s="31" t="s">
        <v>132</v>
      </c>
      <c r="B4040" s="32">
        <v>285773612866</v>
      </c>
      <c r="C4040" s="32">
        <v>281698426294.15002</v>
      </c>
      <c r="D4040" s="32">
        <v>281698426294.15002</v>
      </c>
      <c r="E4040" s="32">
        <v>281698426294.15002</v>
      </c>
      <c r="F4040" s="32">
        <f t="shared" si="255"/>
        <v>4075186571.8499756</v>
      </c>
      <c r="G4040" s="33">
        <f t="shared" si="252"/>
        <v>98.573980805652326</v>
      </c>
      <c r="H4040" s="34">
        <f t="shared" si="253"/>
        <v>98.573980805652326</v>
      </c>
      <c r="I4040" s="34">
        <f t="shared" si="254"/>
        <v>98.573980805652326</v>
      </c>
    </row>
    <row r="4041" spans="1:9" s="8" customFormat="1" x14ac:dyDescent="0.2">
      <c r="A4041" s="31" t="s">
        <v>133</v>
      </c>
      <c r="B4041" s="32">
        <v>484295244</v>
      </c>
      <c r="C4041" s="32">
        <v>284207759.36000001</v>
      </c>
      <c r="D4041" s="32">
        <v>284207759.36000001</v>
      </c>
      <c r="E4041" s="32">
        <v>284207759.36000001</v>
      </c>
      <c r="F4041" s="32">
        <f t="shared" si="255"/>
        <v>200087484.63999999</v>
      </c>
      <c r="G4041" s="33">
        <f t="shared" si="252"/>
        <v>58.684813216955732</v>
      </c>
      <c r="H4041" s="34">
        <f t="shared" si="253"/>
        <v>58.684813216955732</v>
      </c>
      <c r="I4041" s="34">
        <f t="shared" si="254"/>
        <v>58.684813216955732</v>
      </c>
    </row>
    <row r="4042" spans="1:9" s="8" customFormat="1" x14ac:dyDescent="0.2">
      <c r="A4042" s="31" t="s">
        <v>101</v>
      </c>
      <c r="B4042" s="32">
        <v>4285000000</v>
      </c>
      <c r="C4042" s="32">
        <v>4282404000</v>
      </c>
      <c r="D4042" s="32">
        <v>4282404000</v>
      </c>
      <c r="E4042" s="32">
        <v>4282404000</v>
      </c>
      <c r="F4042" s="32">
        <f t="shared" si="255"/>
        <v>2596000</v>
      </c>
      <c r="G4042" s="33">
        <f t="shared" si="252"/>
        <v>99.939416569428246</v>
      </c>
      <c r="H4042" s="34">
        <f t="shared" si="253"/>
        <v>99.939416569428246</v>
      </c>
      <c r="I4042" s="34">
        <f t="shared" si="254"/>
        <v>99.939416569428246</v>
      </c>
    </row>
    <row r="4043" spans="1:9" s="8" customFormat="1" x14ac:dyDescent="0.2">
      <c r="A4043" s="31" t="s">
        <v>102</v>
      </c>
      <c r="B4043" s="32">
        <v>101606010</v>
      </c>
      <c r="C4043" s="32">
        <v>36026234</v>
      </c>
      <c r="D4043" s="32">
        <v>36026234</v>
      </c>
      <c r="E4043" s="32">
        <v>36026234</v>
      </c>
      <c r="F4043" s="32">
        <f t="shared" si="255"/>
        <v>65579776</v>
      </c>
      <c r="G4043" s="33">
        <f t="shared" si="252"/>
        <v>35.4567943372641</v>
      </c>
      <c r="H4043" s="34">
        <f t="shared" si="253"/>
        <v>35.4567943372641</v>
      </c>
      <c r="I4043" s="34">
        <f t="shared" si="254"/>
        <v>35.4567943372641</v>
      </c>
    </row>
    <row r="4044" spans="1:9" s="8" customFormat="1" x14ac:dyDescent="0.2">
      <c r="A4044" s="31" t="s">
        <v>247</v>
      </c>
      <c r="B4044" s="32">
        <v>262615690</v>
      </c>
      <c r="C4044" s="32">
        <v>255184972</v>
      </c>
      <c r="D4044" s="32">
        <v>248914148</v>
      </c>
      <c r="E4044" s="32">
        <v>248914148</v>
      </c>
      <c r="F4044" s="32">
        <f t="shared" si="255"/>
        <v>7430718</v>
      </c>
      <c r="G4044" s="33">
        <f t="shared" si="252"/>
        <v>97.170497314916716</v>
      </c>
      <c r="H4044" s="34">
        <f t="shared" si="253"/>
        <v>94.78266435642135</v>
      </c>
      <c r="I4044" s="34">
        <f t="shared" si="254"/>
        <v>94.78266435642135</v>
      </c>
    </row>
    <row r="4045" spans="1:9" s="8" customFormat="1" x14ac:dyDescent="0.2">
      <c r="A4045" s="31" t="s">
        <v>1090</v>
      </c>
      <c r="B4045" s="32">
        <v>77372570</v>
      </c>
      <c r="C4045" s="32">
        <v>69388781</v>
      </c>
      <c r="D4045" s="32">
        <v>69388781</v>
      </c>
      <c r="E4045" s="32">
        <v>69388781</v>
      </c>
      <c r="F4045" s="32">
        <f t="shared" si="255"/>
        <v>7983789</v>
      </c>
      <c r="G4045" s="33">
        <f t="shared" ref="G4045:G4108" si="256">IFERROR(IF(C4045&gt;0,+C4045/B4045*100,0),0)</f>
        <v>89.681370284068379</v>
      </c>
      <c r="H4045" s="34">
        <f t="shared" ref="H4045:H4108" si="257">IFERROR(IF(D4045&gt;0,+D4045/B4045*100,0),0)</f>
        <v>89.681370284068379</v>
      </c>
      <c r="I4045" s="34">
        <f t="shared" ref="I4045:I4108" si="258">IFERROR(IF(E4045&gt;0,+E4045/B4045*100,0),0)</f>
        <v>89.681370284068379</v>
      </c>
    </row>
    <row r="4046" spans="1:9" s="8" customFormat="1" x14ac:dyDescent="0.2">
      <c r="A4046" s="31" t="s">
        <v>105</v>
      </c>
      <c r="B4046" s="32">
        <v>7564006000</v>
      </c>
      <c r="C4046" s="32">
        <v>7557943628.4099998</v>
      </c>
      <c r="D4046" s="32">
        <v>7557943628.4099998</v>
      </c>
      <c r="E4046" s="32">
        <v>7557943628.4099998</v>
      </c>
      <c r="F4046" s="32">
        <f t="shared" si="255"/>
        <v>6062371.5900001526</v>
      </c>
      <c r="G4046" s="33">
        <f t="shared" si="256"/>
        <v>99.919852369366183</v>
      </c>
      <c r="H4046" s="34">
        <f t="shared" si="257"/>
        <v>99.919852369366183</v>
      </c>
      <c r="I4046" s="34">
        <f t="shared" si="258"/>
        <v>99.919852369366183</v>
      </c>
    </row>
    <row r="4047" spans="1:9" s="8" customFormat="1" x14ac:dyDescent="0.2">
      <c r="A4047" s="27" t="s">
        <v>63</v>
      </c>
      <c r="B4047" s="28">
        <v>60489840</v>
      </c>
      <c r="C4047" s="28">
        <v>50052453</v>
      </c>
      <c r="D4047" s="28">
        <v>50052453</v>
      </c>
      <c r="E4047" s="28">
        <v>50052453</v>
      </c>
      <c r="F4047" s="28">
        <f t="shared" si="255"/>
        <v>10437387</v>
      </c>
      <c r="G4047" s="29">
        <f t="shared" si="256"/>
        <v>82.745222999432627</v>
      </c>
      <c r="H4047" s="30">
        <f t="shared" si="257"/>
        <v>82.745222999432627</v>
      </c>
      <c r="I4047" s="30">
        <f t="shared" si="258"/>
        <v>82.745222999432627</v>
      </c>
    </row>
    <row r="4048" spans="1:9" s="8" customFormat="1" x14ac:dyDescent="0.2">
      <c r="A4048" s="31" t="s">
        <v>106</v>
      </c>
      <c r="B4048" s="32">
        <v>18890200</v>
      </c>
      <c r="C4048" s="32">
        <v>17710000</v>
      </c>
      <c r="D4048" s="32">
        <v>17710000</v>
      </c>
      <c r="E4048" s="32">
        <v>17710000</v>
      </c>
      <c r="F4048" s="32">
        <f t="shared" si="255"/>
        <v>1180200</v>
      </c>
      <c r="G4048" s="33">
        <f t="shared" si="256"/>
        <v>93.752316015711841</v>
      </c>
      <c r="H4048" s="34">
        <f t="shared" si="257"/>
        <v>93.752316015711841</v>
      </c>
      <c r="I4048" s="34">
        <f t="shared" si="258"/>
        <v>93.752316015711841</v>
      </c>
    </row>
    <row r="4049" spans="1:9" s="8" customFormat="1" x14ac:dyDescent="0.2">
      <c r="A4049" s="31" t="s">
        <v>1091</v>
      </c>
      <c r="B4049" s="32">
        <v>9599640</v>
      </c>
      <c r="C4049" s="32">
        <v>1526433</v>
      </c>
      <c r="D4049" s="32">
        <v>1526433</v>
      </c>
      <c r="E4049" s="32">
        <v>1526433</v>
      </c>
      <c r="F4049" s="32">
        <f t="shared" si="255"/>
        <v>8073207</v>
      </c>
      <c r="G4049" s="33">
        <f t="shared" si="256"/>
        <v>15.90094003525132</v>
      </c>
      <c r="H4049" s="34">
        <f t="shared" si="257"/>
        <v>15.90094003525132</v>
      </c>
      <c r="I4049" s="34">
        <f t="shared" si="258"/>
        <v>15.90094003525132</v>
      </c>
    </row>
    <row r="4050" spans="1:9" s="8" customFormat="1" x14ac:dyDescent="0.2">
      <c r="A4050" s="31" t="s">
        <v>251</v>
      </c>
      <c r="B4050" s="32">
        <v>32000000</v>
      </c>
      <c r="C4050" s="32">
        <v>30816020</v>
      </c>
      <c r="D4050" s="32">
        <v>30816020</v>
      </c>
      <c r="E4050" s="32">
        <v>30816020</v>
      </c>
      <c r="F4050" s="32">
        <f t="shared" si="255"/>
        <v>1183980</v>
      </c>
      <c r="G4050" s="33">
        <f t="shared" si="256"/>
        <v>96.30006250000001</v>
      </c>
      <c r="H4050" s="34">
        <f t="shared" si="257"/>
        <v>96.30006250000001</v>
      </c>
      <c r="I4050" s="34">
        <f t="shared" si="258"/>
        <v>96.30006250000001</v>
      </c>
    </row>
    <row r="4051" spans="1:9" s="8" customFormat="1" x14ac:dyDescent="0.2">
      <c r="A4051" s="27" t="s">
        <v>6</v>
      </c>
      <c r="B4051" s="28">
        <v>300000000</v>
      </c>
      <c r="C4051" s="28">
        <v>257826534.69</v>
      </c>
      <c r="D4051" s="28">
        <v>257826534.69</v>
      </c>
      <c r="E4051" s="28">
        <v>257826534.69</v>
      </c>
      <c r="F4051" s="28">
        <f t="shared" si="255"/>
        <v>42173465.310000002</v>
      </c>
      <c r="G4051" s="29">
        <f t="shared" si="256"/>
        <v>85.942178229999996</v>
      </c>
      <c r="H4051" s="30">
        <f t="shared" si="257"/>
        <v>85.942178229999996</v>
      </c>
      <c r="I4051" s="30">
        <f t="shared" si="258"/>
        <v>85.942178229999996</v>
      </c>
    </row>
    <row r="4052" spans="1:9" s="8" customFormat="1" x14ac:dyDescent="0.2">
      <c r="A4052" s="31" t="s">
        <v>1738</v>
      </c>
      <c r="B4052" s="32">
        <v>300000000</v>
      </c>
      <c r="C4052" s="32">
        <v>257826534.69</v>
      </c>
      <c r="D4052" s="32">
        <v>257826534.69</v>
      </c>
      <c r="E4052" s="32">
        <v>257826534.69</v>
      </c>
      <c r="F4052" s="32">
        <f t="shared" si="255"/>
        <v>42173465.310000002</v>
      </c>
      <c r="G4052" s="33">
        <f t="shared" si="256"/>
        <v>85.942178229999996</v>
      </c>
      <c r="H4052" s="34">
        <f t="shared" si="257"/>
        <v>85.942178229999996</v>
      </c>
      <c r="I4052" s="34">
        <f t="shared" si="258"/>
        <v>85.942178229999996</v>
      </c>
    </row>
    <row r="4053" spans="1:9" s="8" customFormat="1" x14ac:dyDescent="0.2">
      <c r="A4053" s="27" t="s">
        <v>1629</v>
      </c>
      <c r="B4053" s="28">
        <v>5536300000</v>
      </c>
      <c r="C4053" s="28">
        <v>5536286441</v>
      </c>
      <c r="D4053" s="28">
        <v>5536286441</v>
      </c>
      <c r="E4053" s="28">
        <v>5536286441</v>
      </c>
      <c r="F4053" s="28">
        <f t="shared" si="255"/>
        <v>13559</v>
      </c>
      <c r="G4053" s="29">
        <f t="shared" si="256"/>
        <v>99.999755089138958</v>
      </c>
      <c r="H4053" s="30">
        <f t="shared" si="257"/>
        <v>99.999755089138958</v>
      </c>
      <c r="I4053" s="30">
        <f t="shared" si="258"/>
        <v>99.999755089138958</v>
      </c>
    </row>
    <row r="4054" spans="1:9" s="8" customFormat="1" x14ac:dyDescent="0.2">
      <c r="A4054" s="27" t="s">
        <v>4</v>
      </c>
      <c r="B4054" s="28">
        <v>5536300000</v>
      </c>
      <c r="C4054" s="28">
        <v>5536286441</v>
      </c>
      <c r="D4054" s="28">
        <v>5536286441</v>
      </c>
      <c r="E4054" s="28">
        <v>5536286441</v>
      </c>
      <c r="F4054" s="28">
        <f t="shared" si="255"/>
        <v>13559</v>
      </c>
      <c r="G4054" s="29">
        <f t="shared" si="256"/>
        <v>99.999755089138958</v>
      </c>
      <c r="H4054" s="30">
        <f t="shared" si="257"/>
        <v>99.999755089138958</v>
      </c>
      <c r="I4054" s="30">
        <f t="shared" si="258"/>
        <v>99.999755089138958</v>
      </c>
    </row>
    <row r="4055" spans="1:9" s="8" customFormat="1" x14ac:dyDescent="0.2">
      <c r="A4055" s="27" t="s">
        <v>67</v>
      </c>
      <c r="B4055" s="28">
        <v>5536300000</v>
      </c>
      <c r="C4055" s="28">
        <v>5536286441</v>
      </c>
      <c r="D4055" s="28">
        <v>5536286441</v>
      </c>
      <c r="E4055" s="28">
        <v>5536286441</v>
      </c>
      <c r="F4055" s="28">
        <f t="shared" si="255"/>
        <v>13559</v>
      </c>
      <c r="G4055" s="29">
        <f t="shared" si="256"/>
        <v>99.999755089138958</v>
      </c>
      <c r="H4055" s="30">
        <f t="shared" si="257"/>
        <v>99.999755089138958</v>
      </c>
      <c r="I4055" s="30">
        <f t="shared" si="258"/>
        <v>99.999755089138958</v>
      </c>
    </row>
    <row r="4056" spans="1:9" s="8" customFormat="1" x14ac:dyDescent="0.2">
      <c r="A4056" s="31" t="s">
        <v>317</v>
      </c>
      <c r="B4056" s="32">
        <v>5536300000</v>
      </c>
      <c r="C4056" s="32">
        <v>5536286441</v>
      </c>
      <c r="D4056" s="32">
        <v>5536286441</v>
      </c>
      <c r="E4056" s="32">
        <v>5536286441</v>
      </c>
      <c r="F4056" s="32">
        <f t="shared" si="255"/>
        <v>13559</v>
      </c>
      <c r="G4056" s="33">
        <f t="shared" si="256"/>
        <v>99.999755089138958</v>
      </c>
      <c r="H4056" s="34">
        <f t="shared" si="257"/>
        <v>99.999755089138958</v>
      </c>
      <c r="I4056" s="34">
        <f t="shared" si="258"/>
        <v>99.999755089138958</v>
      </c>
    </row>
    <row r="4057" spans="1:9" s="8" customFormat="1" x14ac:dyDescent="0.2">
      <c r="A4057" s="27" t="s">
        <v>1739</v>
      </c>
      <c r="B4057" s="28">
        <v>237287103582</v>
      </c>
      <c r="C4057" s="28">
        <v>224510450160.36002</v>
      </c>
      <c r="D4057" s="28">
        <v>209839131257.69</v>
      </c>
      <c r="E4057" s="28">
        <v>194175203744.79999</v>
      </c>
      <c r="F4057" s="28">
        <f t="shared" si="255"/>
        <v>12776653421.639984</v>
      </c>
      <c r="G4057" s="29">
        <f t="shared" si="256"/>
        <v>94.615529782795505</v>
      </c>
      <c r="H4057" s="30">
        <f t="shared" si="257"/>
        <v>88.432589925889204</v>
      </c>
      <c r="I4057" s="30">
        <f t="shared" si="258"/>
        <v>81.831334621056754</v>
      </c>
    </row>
    <row r="4058" spans="1:9" s="8" customFormat="1" x14ac:dyDescent="0.2">
      <c r="A4058" s="27" t="s">
        <v>4</v>
      </c>
      <c r="B4058" s="28">
        <v>236039410255</v>
      </c>
      <c r="C4058" s="28">
        <v>223268319457.27002</v>
      </c>
      <c r="D4058" s="28">
        <v>208994884240.69</v>
      </c>
      <c r="E4058" s="28">
        <v>193330956727.79999</v>
      </c>
      <c r="F4058" s="28">
        <f t="shared" si="255"/>
        <v>12771090797.72998</v>
      </c>
      <c r="G4058" s="29">
        <f t="shared" si="256"/>
        <v>94.589424374542787</v>
      </c>
      <c r="H4058" s="30">
        <f t="shared" si="257"/>
        <v>88.542368418437817</v>
      </c>
      <c r="I4058" s="30">
        <f t="shared" si="258"/>
        <v>81.906219185575466</v>
      </c>
    </row>
    <row r="4059" spans="1:9" s="8" customFormat="1" x14ac:dyDescent="0.2">
      <c r="A4059" s="27" t="s">
        <v>62</v>
      </c>
      <c r="B4059" s="28">
        <v>3190444000</v>
      </c>
      <c r="C4059" s="28">
        <v>3012277118</v>
      </c>
      <c r="D4059" s="28">
        <v>3012277118</v>
      </c>
      <c r="E4059" s="28">
        <v>3012277118</v>
      </c>
      <c r="F4059" s="28">
        <f t="shared" si="255"/>
        <v>178166882</v>
      </c>
      <c r="G4059" s="29">
        <f t="shared" si="256"/>
        <v>94.415608548528041</v>
      </c>
      <c r="H4059" s="30">
        <f t="shared" si="257"/>
        <v>94.415608548528041</v>
      </c>
      <c r="I4059" s="30">
        <f t="shared" si="258"/>
        <v>94.415608548528041</v>
      </c>
    </row>
    <row r="4060" spans="1:9" s="9" customFormat="1" x14ac:dyDescent="0.2">
      <c r="A4060" s="31" t="s">
        <v>94</v>
      </c>
      <c r="B4060" s="32">
        <v>2066977000</v>
      </c>
      <c r="C4060" s="32">
        <v>1962917110</v>
      </c>
      <c r="D4060" s="32">
        <v>1962917110</v>
      </c>
      <c r="E4060" s="32">
        <v>1962917110</v>
      </c>
      <c r="F4060" s="32">
        <f t="shared" si="255"/>
        <v>104059890</v>
      </c>
      <c r="G4060" s="33">
        <f t="shared" si="256"/>
        <v>94.965600004257425</v>
      </c>
      <c r="H4060" s="34">
        <f t="shared" si="257"/>
        <v>94.965600004257425</v>
      </c>
      <c r="I4060" s="34">
        <f t="shared" si="258"/>
        <v>94.965600004257425</v>
      </c>
    </row>
    <row r="4061" spans="1:9" s="8" customFormat="1" x14ac:dyDescent="0.2">
      <c r="A4061" s="31" t="s">
        <v>95</v>
      </c>
      <c r="B4061" s="32">
        <v>777721000</v>
      </c>
      <c r="C4061" s="32">
        <v>709709533</v>
      </c>
      <c r="D4061" s="32">
        <v>709709533</v>
      </c>
      <c r="E4061" s="32">
        <v>709709533</v>
      </c>
      <c r="F4061" s="32">
        <f t="shared" si="255"/>
        <v>68011467</v>
      </c>
      <c r="G4061" s="33">
        <f t="shared" si="256"/>
        <v>91.255030145772068</v>
      </c>
      <c r="H4061" s="34">
        <f t="shared" si="257"/>
        <v>91.255030145772068</v>
      </c>
      <c r="I4061" s="34">
        <f t="shared" si="258"/>
        <v>91.255030145772068</v>
      </c>
    </row>
    <row r="4062" spans="1:9" s="8" customFormat="1" x14ac:dyDescent="0.2">
      <c r="A4062" s="31" t="s">
        <v>96</v>
      </c>
      <c r="B4062" s="32">
        <v>345746000</v>
      </c>
      <c r="C4062" s="32">
        <v>339650475</v>
      </c>
      <c r="D4062" s="32">
        <v>339650475</v>
      </c>
      <c r="E4062" s="32">
        <v>339650475</v>
      </c>
      <c r="F4062" s="32">
        <f t="shared" si="255"/>
        <v>6095525</v>
      </c>
      <c r="G4062" s="33">
        <f t="shared" si="256"/>
        <v>98.236993341933101</v>
      </c>
      <c r="H4062" s="34">
        <f t="shared" si="257"/>
        <v>98.236993341933101</v>
      </c>
      <c r="I4062" s="34">
        <f t="shared" si="258"/>
        <v>98.236993341933101</v>
      </c>
    </row>
    <row r="4063" spans="1:9" s="8" customFormat="1" x14ac:dyDescent="0.2">
      <c r="A4063" s="27" t="s">
        <v>1378</v>
      </c>
      <c r="B4063" s="28">
        <v>12709933015</v>
      </c>
      <c r="C4063" s="28">
        <v>12693853804.27</v>
      </c>
      <c r="D4063" s="28">
        <v>9681469793.6900005</v>
      </c>
      <c r="E4063" s="28">
        <v>9475521824.7999992</v>
      </c>
      <c r="F4063" s="28">
        <f t="shared" si="255"/>
        <v>16079210.729999542</v>
      </c>
      <c r="G4063" s="29">
        <f t="shared" si="256"/>
        <v>99.8734909876313</v>
      </c>
      <c r="H4063" s="30">
        <f t="shared" si="257"/>
        <v>76.172469062300564</v>
      </c>
      <c r="I4063" s="30">
        <f t="shared" si="258"/>
        <v>74.552098847548493</v>
      </c>
    </row>
    <row r="4064" spans="1:9" s="8" customFormat="1" x14ac:dyDescent="0.2">
      <c r="A4064" s="31" t="s">
        <v>124</v>
      </c>
      <c r="B4064" s="32">
        <v>2520000000</v>
      </c>
      <c r="C4064" s="32">
        <v>2513920749.3000002</v>
      </c>
      <c r="D4064" s="32">
        <v>1784720749.3</v>
      </c>
      <c r="E4064" s="32">
        <v>1582420749.3</v>
      </c>
      <c r="F4064" s="32">
        <f t="shared" si="255"/>
        <v>6079250.6999998093</v>
      </c>
      <c r="G4064" s="33">
        <f t="shared" si="256"/>
        <v>99.758759892857157</v>
      </c>
      <c r="H4064" s="34">
        <f t="shared" si="257"/>
        <v>70.822251956349206</v>
      </c>
      <c r="I4064" s="34">
        <f t="shared" si="258"/>
        <v>62.794474178571427</v>
      </c>
    </row>
    <row r="4065" spans="1:9" s="8" customFormat="1" x14ac:dyDescent="0.2">
      <c r="A4065" s="31" t="s">
        <v>97</v>
      </c>
      <c r="B4065" s="32">
        <v>10189933015</v>
      </c>
      <c r="C4065" s="32">
        <v>10179933054.970001</v>
      </c>
      <c r="D4065" s="32">
        <v>7896749044.3900003</v>
      </c>
      <c r="E4065" s="32">
        <v>7893101075.5</v>
      </c>
      <c r="F4065" s="32">
        <f t="shared" si="255"/>
        <v>9999960.0299987793</v>
      </c>
      <c r="G4065" s="33">
        <f t="shared" si="256"/>
        <v>99.901864320253353</v>
      </c>
      <c r="H4065" s="34">
        <f t="shared" si="257"/>
        <v>77.495593275889661</v>
      </c>
      <c r="I4065" s="34">
        <f t="shared" si="258"/>
        <v>77.459793542126633</v>
      </c>
    </row>
    <row r="4066" spans="1:9" s="8" customFormat="1" x14ac:dyDescent="0.2">
      <c r="A4066" s="27" t="s">
        <v>5</v>
      </c>
      <c r="B4066" s="28">
        <v>219728079240</v>
      </c>
      <c r="C4066" s="28">
        <v>207511713828</v>
      </c>
      <c r="D4066" s="28">
        <v>196250662622</v>
      </c>
      <c r="E4066" s="28">
        <v>180792683078</v>
      </c>
      <c r="F4066" s="28">
        <f t="shared" si="255"/>
        <v>12216365412</v>
      </c>
      <c r="G4066" s="29">
        <f t="shared" si="256"/>
        <v>94.44023474184354</v>
      </c>
      <c r="H4066" s="30">
        <f t="shared" si="257"/>
        <v>89.315240592279252</v>
      </c>
      <c r="I4066" s="30">
        <f t="shared" si="258"/>
        <v>82.280190908385237</v>
      </c>
    </row>
    <row r="4067" spans="1:9" s="8" customFormat="1" x14ac:dyDescent="0.2">
      <c r="A4067" s="31" t="s">
        <v>160</v>
      </c>
      <c r="B4067" s="32">
        <v>379540000</v>
      </c>
      <c r="C4067" s="32">
        <v>0</v>
      </c>
      <c r="D4067" s="32">
        <v>0</v>
      </c>
      <c r="E4067" s="32">
        <v>0</v>
      </c>
      <c r="F4067" s="32">
        <f t="shared" si="255"/>
        <v>379540000</v>
      </c>
      <c r="G4067" s="33">
        <f t="shared" si="256"/>
        <v>0</v>
      </c>
      <c r="H4067" s="34">
        <f t="shared" si="257"/>
        <v>0</v>
      </c>
      <c r="I4067" s="34">
        <f t="shared" si="258"/>
        <v>0</v>
      </c>
    </row>
    <row r="4068" spans="1:9" s="8" customFormat="1" x14ac:dyDescent="0.2">
      <c r="A4068" s="31" t="s">
        <v>102</v>
      </c>
      <c r="B4068" s="32">
        <v>161316000</v>
      </c>
      <c r="C4068" s="32">
        <v>114739944</v>
      </c>
      <c r="D4068" s="32">
        <v>114739944</v>
      </c>
      <c r="E4068" s="32">
        <v>114739944</v>
      </c>
      <c r="F4068" s="32">
        <f t="shared" si="255"/>
        <v>46576056</v>
      </c>
      <c r="G4068" s="33">
        <f t="shared" si="256"/>
        <v>71.127441791266833</v>
      </c>
      <c r="H4068" s="34">
        <f t="shared" si="257"/>
        <v>71.127441791266833</v>
      </c>
      <c r="I4068" s="34">
        <f t="shared" si="258"/>
        <v>71.127441791266833</v>
      </c>
    </row>
    <row r="4069" spans="1:9" s="8" customFormat="1" x14ac:dyDescent="0.2">
      <c r="A4069" s="31" t="s">
        <v>1092</v>
      </c>
      <c r="B4069" s="32">
        <v>283826000</v>
      </c>
      <c r="C4069" s="32">
        <v>0</v>
      </c>
      <c r="D4069" s="32">
        <v>0</v>
      </c>
      <c r="E4069" s="32">
        <v>0</v>
      </c>
      <c r="F4069" s="32">
        <f t="shared" si="255"/>
        <v>283826000</v>
      </c>
      <c r="G4069" s="33">
        <f t="shared" si="256"/>
        <v>0</v>
      </c>
      <c r="H4069" s="34">
        <f t="shared" si="257"/>
        <v>0</v>
      </c>
      <c r="I4069" s="34">
        <f t="shared" si="258"/>
        <v>0</v>
      </c>
    </row>
    <row r="4070" spans="1:9" s="8" customFormat="1" x14ac:dyDescent="0.2">
      <c r="A4070" s="31" t="s">
        <v>1448</v>
      </c>
      <c r="B4070" s="32">
        <v>9020469000</v>
      </c>
      <c r="C4070" s="32">
        <v>8980171327</v>
      </c>
      <c r="D4070" s="32">
        <v>6760541973</v>
      </c>
      <c r="E4070" s="32">
        <v>6693378979</v>
      </c>
      <c r="F4070" s="32">
        <f t="shared" si="255"/>
        <v>40297673</v>
      </c>
      <c r="G4070" s="33">
        <f t="shared" si="256"/>
        <v>99.553264104116977</v>
      </c>
      <c r="H4070" s="34">
        <f t="shared" si="257"/>
        <v>74.946679302373298</v>
      </c>
      <c r="I4070" s="34">
        <f t="shared" si="258"/>
        <v>74.202117195901891</v>
      </c>
    </row>
    <row r="4071" spans="1:9" s="8" customFormat="1" x14ac:dyDescent="0.2">
      <c r="A4071" s="31" t="s">
        <v>1449</v>
      </c>
      <c r="B4071" s="32">
        <v>107983343000</v>
      </c>
      <c r="C4071" s="32">
        <v>98873718888</v>
      </c>
      <c r="D4071" s="32">
        <v>93961837749</v>
      </c>
      <c r="E4071" s="32">
        <v>86743105518</v>
      </c>
      <c r="F4071" s="32">
        <f t="shared" si="255"/>
        <v>9109624112</v>
      </c>
      <c r="G4071" s="33">
        <f t="shared" si="256"/>
        <v>91.563861741157609</v>
      </c>
      <c r="H4071" s="34">
        <f t="shared" si="257"/>
        <v>87.015122090635771</v>
      </c>
      <c r="I4071" s="34">
        <f t="shared" si="258"/>
        <v>80.330079721647436</v>
      </c>
    </row>
    <row r="4072" spans="1:9" s="8" customFormat="1" x14ac:dyDescent="0.2">
      <c r="A4072" s="31" t="s">
        <v>1450</v>
      </c>
      <c r="B4072" s="32">
        <v>97786622000</v>
      </c>
      <c r="C4072" s="32">
        <v>97369645669</v>
      </c>
      <c r="D4072" s="32">
        <v>93240104956</v>
      </c>
      <c r="E4072" s="32">
        <v>85817420637</v>
      </c>
      <c r="F4072" s="32">
        <f t="shared" si="255"/>
        <v>416976331</v>
      </c>
      <c r="G4072" s="33">
        <f t="shared" si="256"/>
        <v>99.5735855043648</v>
      </c>
      <c r="H4072" s="34">
        <f t="shared" si="257"/>
        <v>95.350573574368894</v>
      </c>
      <c r="I4072" s="34">
        <f t="shared" si="258"/>
        <v>87.759878480105385</v>
      </c>
    </row>
    <row r="4073" spans="1:9" s="8" customFormat="1" x14ac:dyDescent="0.2">
      <c r="A4073" s="31" t="s">
        <v>105</v>
      </c>
      <c r="B4073" s="32">
        <v>2728377000</v>
      </c>
      <c r="C4073" s="32">
        <v>2173438000</v>
      </c>
      <c r="D4073" s="32">
        <v>2173438000</v>
      </c>
      <c r="E4073" s="32">
        <v>1424038000</v>
      </c>
      <c r="F4073" s="32">
        <f t="shared" si="255"/>
        <v>554939000</v>
      </c>
      <c r="G4073" s="33">
        <f t="shared" si="256"/>
        <v>79.66047214149657</v>
      </c>
      <c r="H4073" s="34">
        <f t="shared" si="257"/>
        <v>79.66047214149657</v>
      </c>
      <c r="I4073" s="34">
        <f t="shared" si="258"/>
        <v>52.193593480666344</v>
      </c>
    </row>
    <row r="4074" spans="1:9" s="8" customFormat="1" x14ac:dyDescent="0.2">
      <c r="A4074" s="31" t="s">
        <v>135</v>
      </c>
      <c r="B4074" s="32">
        <v>1384586240</v>
      </c>
      <c r="C4074" s="32">
        <v>0</v>
      </c>
      <c r="D4074" s="32">
        <v>0</v>
      </c>
      <c r="E4074" s="32">
        <v>0</v>
      </c>
      <c r="F4074" s="32">
        <f t="shared" si="255"/>
        <v>1384586240</v>
      </c>
      <c r="G4074" s="33">
        <f t="shared" si="256"/>
        <v>0</v>
      </c>
      <c r="H4074" s="34">
        <f t="shared" si="257"/>
        <v>0</v>
      </c>
      <c r="I4074" s="34">
        <f t="shared" si="258"/>
        <v>0</v>
      </c>
    </row>
    <row r="4075" spans="1:9" s="8" customFormat="1" x14ac:dyDescent="0.2">
      <c r="A4075" s="27" t="s">
        <v>63</v>
      </c>
      <c r="B4075" s="28">
        <v>410954000</v>
      </c>
      <c r="C4075" s="28">
        <v>50474707</v>
      </c>
      <c r="D4075" s="28">
        <v>50474707</v>
      </c>
      <c r="E4075" s="28">
        <v>50474707</v>
      </c>
      <c r="F4075" s="28">
        <f t="shared" si="255"/>
        <v>360479293</v>
      </c>
      <c r="G4075" s="29">
        <f t="shared" si="256"/>
        <v>12.282325272414917</v>
      </c>
      <c r="H4075" s="30">
        <f t="shared" si="257"/>
        <v>12.282325272414917</v>
      </c>
      <c r="I4075" s="30">
        <f t="shared" si="258"/>
        <v>12.282325272414917</v>
      </c>
    </row>
    <row r="4076" spans="1:9" s="8" customFormat="1" x14ac:dyDescent="0.2">
      <c r="A4076" s="31" t="s">
        <v>106</v>
      </c>
      <c r="B4076" s="32">
        <v>39023000</v>
      </c>
      <c r="C4076" s="32">
        <v>244000</v>
      </c>
      <c r="D4076" s="32">
        <v>244000</v>
      </c>
      <c r="E4076" s="32">
        <v>244000</v>
      </c>
      <c r="F4076" s="32">
        <f t="shared" si="255"/>
        <v>38779000</v>
      </c>
      <c r="G4076" s="33">
        <f t="shared" si="256"/>
        <v>0.62527227532480845</v>
      </c>
      <c r="H4076" s="34">
        <f t="shared" si="257"/>
        <v>0.62527227532480845</v>
      </c>
      <c r="I4076" s="34">
        <f t="shared" si="258"/>
        <v>0.62527227532480845</v>
      </c>
    </row>
    <row r="4077" spans="1:9" s="9" customFormat="1" x14ac:dyDescent="0.2">
      <c r="A4077" s="31" t="s">
        <v>1093</v>
      </c>
      <c r="B4077" s="32">
        <v>308927000</v>
      </c>
      <c r="C4077" s="32">
        <v>50230707</v>
      </c>
      <c r="D4077" s="32">
        <v>50230707</v>
      </c>
      <c r="E4077" s="32">
        <v>50230707</v>
      </c>
      <c r="F4077" s="32">
        <f t="shared" si="255"/>
        <v>258696293</v>
      </c>
      <c r="G4077" s="33">
        <f t="shared" si="256"/>
        <v>16.259733529280378</v>
      </c>
      <c r="H4077" s="34">
        <f t="shared" si="257"/>
        <v>16.259733529280378</v>
      </c>
      <c r="I4077" s="34">
        <f t="shared" si="258"/>
        <v>16.259733529280378</v>
      </c>
    </row>
    <row r="4078" spans="1:9" s="8" customFormat="1" x14ac:dyDescent="0.2">
      <c r="A4078" s="31" t="s">
        <v>251</v>
      </c>
      <c r="B4078" s="32">
        <v>63004000</v>
      </c>
      <c r="C4078" s="32">
        <v>0</v>
      </c>
      <c r="D4078" s="32">
        <v>0</v>
      </c>
      <c r="E4078" s="32">
        <v>0</v>
      </c>
      <c r="F4078" s="32">
        <f t="shared" si="255"/>
        <v>63004000</v>
      </c>
      <c r="G4078" s="33">
        <f t="shared" si="256"/>
        <v>0</v>
      </c>
      <c r="H4078" s="34">
        <f t="shared" si="257"/>
        <v>0</v>
      </c>
      <c r="I4078" s="34">
        <f t="shared" si="258"/>
        <v>0</v>
      </c>
    </row>
    <row r="4079" spans="1:9" s="8" customFormat="1" x14ac:dyDescent="0.2">
      <c r="A4079" s="27" t="s">
        <v>6</v>
      </c>
      <c r="B4079" s="28">
        <v>1247693327</v>
      </c>
      <c r="C4079" s="28">
        <v>1242130703.0899999</v>
      </c>
      <c r="D4079" s="28">
        <v>844247017</v>
      </c>
      <c r="E4079" s="28">
        <v>844247017</v>
      </c>
      <c r="F4079" s="28">
        <f t="shared" si="255"/>
        <v>5562623.9100000858</v>
      </c>
      <c r="G4079" s="29">
        <f t="shared" si="256"/>
        <v>99.554167375137354</v>
      </c>
      <c r="H4079" s="30">
        <f t="shared" si="257"/>
        <v>67.664625491741532</v>
      </c>
      <c r="I4079" s="30">
        <f t="shared" si="258"/>
        <v>67.664625491741532</v>
      </c>
    </row>
    <row r="4080" spans="1:9" s="8" customFormat="1" ht="22.5" x14ac:dyDescent="0.2">
      <c r="A4080" s="31" t="s">
        <v>1094</v>
      </c>
      <c r="B4080" s="32">
        <v>1247693327</v>
      </c>
      <c r="C4080" s="32">
        <v>1242130703.0899999</v>
      </c>
      <c r="D4080" s="32">
        <v>844247017</v>
      </c>
      <c r="E4080" s="32">
        <v>844247017</v>
      </c>
      <c r="F4080" s="32">
        <f t="shared" si="255"/>
        <v>5562623.9100000858</v>
      </c>
      <c r="G4080" s="33">
        <f t="shared" si="256"/>
        <v>99.554167375137354</v>
      </c>
      <c r="H4080" s="34">
        <f t="shared" si="257"/>
        <v>67.664625491741532</v>
      </c>
      <c r="I4080" s="34">
        <f t="shared" si="258"/>
        <v>67.664625491741532</v>
      </c>
    </row>
    <row r="4081" spans="1:9" s="8" customFormat="1" x14ac:dyDescent="0.2">
      <c r="A4081" s="27" t="s">
        <v>1577</v>
      </c>
      <c r="B4081" s="28">
        <v>375882912745</v>
      </c>
      <c r="C4081" s="28">
        <v>370723081184.27997</v>
      </c>
      <c r="D4081" s="28">
        <v>368151091313.51996</v>
      </c>
      <c r="E4081" s="28">
        <v>368149133746.95996</v>
      </c>
      <c r="F4081" s="28">
        <f t="shared" si="255"/>
        <v>5159831560.7200317</v>
      </c>
      <c r="G4081" s="29">
        <f t="shared" si="256"/>
        <v>98.627276903055048</v>
      </c>
      <c r="H4081" s="30">
        <f t="shared" si="257"/>
        <v>97.943023965889779</v>
      </c>
      <c r="I4081" s="30">
        <f t="shared" si="258"/>
        <v>97.942503174309863</v>
      </c>
    </row>
    <row r="4082" spans="1:9" s="8" customFormat="1" x14ac:dyDescent="0.2">
      <c r="A4082" s="27" t="s">
        <v>4</v>
      </c>
      <c r="B4082" s="28">
        <v>374692912745</v>
      </c>
      <c r="C4082" s="28">
        <v>369535324124.47998</v>
      </c>
      <c r="D4082" s="28">
        <v>367371533895.71997</v>
      </c>
      <c r="E4082" s="28">
        <v>367369576329.15997</v>
      </c>
      <c r="F4082" s="28">
        <f t="shared" si="255"/>
        <v>5157588620.5200195</v>
      </c>
      <c r="G4082" s="29">
        <f t="shared" si="256"/>
        <v>98.623515832542566</v>
      </c>
      <c r="H4082" s="30">
        <f t="shared" si="257"/>
        <v>98.046032203907032</v>
      </c>
      <c r="I4082" s="30">
        <f t="shared" si="258"/>
        <v>98.045509758327356</v>
      </c>
    </row>
    <row r="4083" spans="1:9" s="8" customFormat="1" x14ac:dyDescent="0.2">
      <c r="A4083" s="27" t="s">
        <v>62</v>
      </c>
      <c r="B4083" s="28">
        <v>1682927200</v>
      </c>
      <c r="C4083" s="28">
        <v>1602877018</v>
      </c>
      <c r="D4083" s="28">
        <v>1600518498</v>
      </c>
      <c r="E4083" s="28">
        <v>1600518498</v>
      </c>
      <c r="F4083" s="28">
        <f t="shared" si="255"/>
        <v>80050182</v>
      </c>
      <c r="G4083" s="29">
        <f t="shared" si="256"/>
        <v>95.243396030440294</v>
      </c>
      <c r="H4083" s="30">
        <f t="shared" si="257"/>
        <v>95.103252119283582</v>
      </c>
      <c r="I4083" s="30">
        <f t="shared" si="258"/>
        <v>95.103252119283582</v>
      </c>
    </row>
    <row r="4084" spans="1:9" s="8" customFormat="1" x14ac:dyDescent="0.2">
      <c r="A4084" s="31" t="s">
        <v>94</v>
      </c>
      <c r="B4084" s="32">
        <v>1092399000</v>
      </c>
      <c r="C4084" s="32">
        <v>1057731640</v>
      </c>
      <c r="D4084" s="32">
        <v>1055498474</v>
      </c>
      <c r="E4084" s="32">
        <v>1055498474</v>
      </c>
      <c r="F4084" s="32">
        <f t="shared" si="255"/>
        <v>34667360</v>
      </c>
      <c r="G4084" s="33">
        <f t="shared" si="256"/>
        <v>96.826492884010335</v>
      </c>
      <c r="H4084" s="34">
        <f t="shared" si="257"/>
        <v>96.622065197789453</v>
      </c>
      <c r="I4084" s="34">
        <f t="shared" si="258"/>
        <v>96.622065197789453</v>
      </c>
    </row>
    <row r="4085" spans="1:9" s="8" customFormat="1" x14ac:dyDescent="0.2">
      <c r="A4085" s="31" t="s">
        <v>95</v>
      </c>
      <c r="B4085" s="32">
        <v>415562000</v>
      </c>
      <c r="C4085" s="32">
        <v>384740066</v>
      </c>
      <c r="D4085" s="32">
        <v>384740066</v>
      </c>
      <c r="E4085" s="32">
        <v>384740066</v>
      </c>
      <c r="F4085" s="32">
        <f t="shared" si="255"/>
        <v>30821934</v>
      </c>
      <c r="G4085" s="33">
        <f t="shared" si="256"/>
        <v>92.583072080700362</v>
      </c>
      <c r="H4085" s="34">
        <f t="shared" si="257"/>
        <v>92.583072080700362</v>
      </c>
      <c r="I4085" s="34">
        <f t="shared" si="258"/>
        <v>92.583072080700362</v>
      </c>
    </row>
    <row r="4086" spans="1:9" s="8" customFormat="1" x14ac:dyDescent="0.2">
      <c r="A4086" s="31" t="s">
        <v>96</v>
      </c>
      <c r="B4086" s="32">
        <v>174966200</v>
      </c>
      <c r="C4086" s="32">
        <v>160405312</v>
      </c>
      <c r="D4086" s="32">
        <v>160279958</v>
      </c>
      <c r="E4086" s="32">
        <v>160279958</v>
      </c>
      <c r="F4086" s="32">
        <f t="shared" si="255"/>
        <v>14560888</v>
      </c>
      <c r="G4086" s="33">
        <f t="shared" si="256"/>
        <v>91.677885214401414</v>
      </c>
      <c r="H4086" s="34">
        <f t="shared" si="257"/>
        <v>91.606240519597506</v>
      </c>
      <c r="I4086" s="34">
        <f t="shared" si="258"/>
        <v>91.606240519597506</v>
      </c>
    </row>
    <row r="4087" spans="1:9" s="9" customFormat="1" x14ac:dyDescent="0.2">
      <c r="A4087" s="27" t="s">
        <v>1378</v>
      </c>
      <c r="B4087" s="28">
        <v>8578051400</v>
      </c>
      <c r="C4087" s="28">
        <v>8551847219.2699995</v>
      </c>
      <c r="D4087" s="28">
        <v>7871595815.0999994</v>
      </c>
      <c r="E4087" s="28">
        <v>7869638248.54</v>
      </c>
      <c r="F4087" s="28">
        <f t="shared" si="255"/>
        <v>26204180.730000496</v>
      </c>
      <c r="G4087" s="29">
        <f t="shared" si="256"/>
        <v>99.694520590888501</v>
      </c>
      <c r="H4087" s="30">
        <f t="shared" si="257"/>
        <v>91.764381536580657</v>
      </c>
      <c r="I4087" s="30">
        <f t="shared" si="258"/>
        <v>91.741560892722092</v>
      </c>
    </row>
    <row r="4088" spans="1:9" s="8" customFormat="1" x14ac:dyDescent="0.2">
      <c r="A4088" s="31" t="s">
        <v>124</v>
      </c>
      <c r="B4088" s="32">
        <v>43260000</v>
      </c>
      <c r="C4088" s="32">
        <v>42936296.490000002</v>
      </c>
      <c r="D4088" s="32">
        <v>26058845.489999998</v>
      </c>
      <c r="E4088" s="32">
        <v>26058845.489999998</v>
      </c>
      <c r="F4088" s="32">
        <f t="shared" si="255"/>
        <v>323703.50999999791</v>
      </c>
      <c r="G4088" s="33">
        <f t="shared" si="256"/>
        <v>99.251725589459099</v>
      </c>
      <c r="H4088" s="34">
        <f t="shared" si="257"/>
        <v>60.237738072122049</v>
      </c>
      <c r="I4088" s="34">
        <f t="shared" si="258"/>
        <v>60.237738072122049</v>
      </c>
    </row>
    <row r="4089" spans="1:9" s="8" customFormat="1" x14ac:dyDescent="0.2">
      <c r="A4089" s="31" t="s">
        <v>97</v>
      </c>
      <c r="B4089" s="32">
        <v>8534791400</v>
      </c>
      <c r="C4089" s="32">
        <v>8508910922.7799997</v>
      </c>
      <c r="D4089" s="32">
        <v>7845536969.6099997</v>
      </c>
      <c r="E4089" s="32">
        <v>7843579403.0500002</v>
      </c>
      <c r="F4089" s="32">
        <f t="shared" si="255"/>
        <v>25880477.220000267</v>
      </c>
      <c r="G4089" s="33">
        <f t="shared" si="256"/>
        <v>99.696764970494769</v>
      </c>
      <c r="H4089" s="34">
        <f t="shared" si="257"/>
        <v>91.924179536596512</v>
      </c>
      <c r="I4089" s="34">
        <f t="shared" si="258"/>
        <v>91.901243222535001</v>
      </c>
    </row>
    <row r="4090" spans="1:9" s="8" customFormat="1" x14ac:dyDescent="0.2">
      <c r="A4090" s="27" t="s">
        <v>5</v>
      </c>
      <c r="B4090" s="28">
        <v>363443528664</v>
      </c>
      <c r="C4090" s="28">
        <v>358610739406.20996</v>
      </c>
      <c r="D4090" s="28">
        <v>357129559101.61993</v>
      </c>
      <c r="E4090" s="28">
        <v>357129559101.61993</v>
      </c>
      <c r="F4090" s="28">
        <f t="shared" si="255"/>
        <v>4832789257.7900391</v>
      </c>
      <c r="G4090" s="29">
        <f t="shared" si="256"/>
        <v>98.670277807516584</v>
      </c>
      <c r="H4090" s="30">
        <f t="shared" si="257"/>
        <v>98.262737106479818</v>
      </c>
      <c r="I4090" s="30">
        <f t="shared" si="258"/>
        <v>98.262737106479818</v>
      </c>
    </row>
    <row r="4091" spans="1:9" s="8" customFormat="1" ht="22.5" x14ac:dyDescent="0.2">
      <c r="A4091" s="31" t="s">
        <v>1451</v>
      </c>
      <c r="B4091" s="32">
        <v>1368458000</v>
      </c>
      <c r="C4091" s="32">
        <v>1368458000</v>
      </c>
      <c r="D4091" s="32">
        <v>1322226331.4100001</v>
      </c>
      <c r="E4091" s="32">
        <v>1322226331.4100001</v>
      </c>
      <c r="F4091" s="32">
        <f t="shared" si="255"/>
        <v>0</v>
      </c>
      <c r="G4091" s="33">
        <f t="shared" si="256"/>
        <v>100</v>
      </c>
      <c r="H4091" s="34">
        <f t="shared" si="257"/>
        <v>96.621623126906357</v>
      </c>
      <c r="I4091" s="34">
        <f t="shared" si="258"/>
        <v>96.621623126906357</v>
      </c>
    </row>
    <row r="4092" spans="1:9" s="8" customFormat="1" x14ac:dyDescent="0.2">
      <c r="A4092" s="31" t="s">
        <v>160</v>
      </c>
      <c r="B4092" s="32">
        <v>71161000</v>
      </c>
      <c r="C4092" s="32">
        <v>0</v>
      </c>
      <c r="D4092" s="32">
        <v>0</v>
      </c>
      <c r="E4092" s="32">
        <v>0</v>
      </c>
      <c r="F4092" s="32">
        <f t="shared" si="255"/>
        <v>71161000</v>
      </c>
      <c r="G4092" s="33">
        <f t="shared" si="256"/>
        <v>0</v>
      </c>
      <c r="H4092" s="34">
        <f t="shared" si="257"/>
        <v>0</v>
      </c>
      <c r="I4092" s="34">
        <f t="shared" si="258"/>
        <v>0</v>
      </c>
    </row>
    <row r="4093" spans="1:9" s="8" customFormat="1" x14ac:dyDescent="0.2">
      <c r="A4093" s="31" t="s">
        <v>132</v>
      </c>
      <c r="B4093" s="32">
        <v>317360530891</v>
      </c>
      <c r="C4093" s="32">
        <v>315775836912.03998</v>
      </c>
      <c r="D4093" s="32">
        <v>315775836912.03998</v>
      </c>
      <c r="E4093" s="32">
        <v>315775836912.03998</v>
      </c>
      <c r="F4093" s="32">
        <f t="shared" si="255"/>
        <v>1584693978.960022</v>
      </c>
      <c r="G4093" s="33">
        <f t="shared" si="256"/>
        <v>99.500664441633319</v>
      </c>
      <c r="H4093" s="34">
        <f t="shared" si="257"/>
        <v>99.500664441633319</v>
      </c>
      <c r="I4093" s="34">
        <f t="shared" si="258"/>
        <v>99.500664441633319</v>
      </c>
    </row>
    <row r="4094" spans="1:9" s="8" customFormat="1" x14ac:dyDescent="0.2">
      <c r="A4094" s="31" t="s">
        <v>133</v>
      </c>
      <c r="B4094" s="32">
        <v>2988415000</v>
      </c>
      <c r="C4094" s="32">
        <v>1649945721</v>
      </c>
      <c r="D4094" s="32">
        <v>216405085</v>
      </c>
      <c r="E4094" s="32">
        <v>216405085</v>
      </c>
      <c r="F4094" s="32">
        <f t="shared" si="255"/>
        <v>1338469279</v>
      </c>
      <c r="G4094" s="33">
        <f t="shared" si="256"/>
        <v>55.21139871804953</v>
      </c>
      <c r="H4094" s="34">
        <f t="shared" si="257"/>
        <v>7.24146696492957</v>
      </c>
      <c r="I4094" s="34">
        <f t="shared" si="258"/>
        <v>7.24146696492957</v>
      </c>
    </row>
    <row r="4095" spans="1:9" s="8" customFormat="1" x14ac:dyDescent="0.2">
      <c r="A4095" s="31" t="s">
        <v>101</v>
      </c>
      <c r="B4095" s="32">
        <v>8444986219</v>
      </c>
      <c r="C4095" s="32">
        <v>8424549000</v>
      </c>
      <c r="D4095" s="32">
        <v>8424549000</v>
      </c>
      <c r="E4095" s="32">
        <v>8424549000</v>
      </c>
      <c r="F4095" s="32">
        <f t="shared" si="255"/>
        <v>20437219</v>
      </c>
      <c r="G4095" s="33">
        <f t="shared" si="256"/>
        <v>99.757995827701663</v>
      </c>
      <c r="H4095" s="34">
        <f t="shared" si="257"/>
        <v>99.757995827701663</v>
      </c>
      <c r="I4095" s="34">
        <f t="shared" si="258"/>
        <v>99.757995827701663</v>
      </c>
    </row>
    <row r="4096" spans="1:9" s="9" customFormat="1" x14ac:dyDescent="0.2">
      <c r="A4096" s="31" t="s">
        <v>1095</v>
      </c>
      <c r="B4096" s="32">
        <v>23000000000</v>
      </c>
      <c r="C4096" s="32">
        <v>21386233974</v>
      </c>
      <c r="D4096" s="32">
        <v>21386233974</v>
      </c>
      <c r="E4096" s="32">
        <v>21386233974</v>
      </c>
      <c r="F4096" s="32">
        <f t="shared" si="255"/>
        <v>1613766026</v>
      </c>
      <c r="G4096" s="33">
        <f t="shared" si="256"/>
        <v>92.983625973913036</v>
      </c>
      <c r="H4096" s="34">
        <f t="shared" si="257"/>
        <v>92.983625973913036</v>
      </c>
      <c r="I4096" s="34">
        <f t="shared" si="258"/>
        <v>92.983625973913036</v>
      </c>
    </row>
    <row r="4097" spans="1:9" s="8" customFormat="1" x14ac:dyDescent="0.2">
      <c r="A4097" s="31" t="s">
        <v>102</v>
      </c>
      <c r="B4097" s="32">
        <v>10325000</v>
      </c>
      <c r="C4097" s="32">
        <v>7005244</v>
      </c>
      <c r="D4097" s="32">
        <v>7005244</v>
      </c>
      <c r="E4097" s="32">
        <v>7005244</v>
      </c>
      <c r="F4097" s="32">
        <f t="shared" si="255"/>
        <v>3319756</v>
      </c>
      <c r="G4097" s="33">
        <f t="shared" si="256"/>
        <v>67.847399515738488</v>
      </c>
      <c r="H4097" s="34">
        <f t="shared" si="257"/>
        <v>67.847399515738488</v>
      </c>
      <c r="I4097" s="34">
        <f t="shared" si="258"/>
        <v>67.847399515738488</v>
      </c>
    </row>
    <row r="4098" spans="1:9" s="8" customFormat="1" x14ac:dyDescent="0.2">
      <c r="A4098" s="31" t="s">
        <v>247</v>
      </c>
      <c r="B4098" s="32">
        <v>1930000000</v>
      </c>
      <c r="C4098" s="32">
        <v>1927601281</v>
      </c>
      <c r="D4098" s="32">
        <v>1927601281</v>
      </c>
      <c r="E4098" s="32">
        <v>1927601281</v>
      </c>
      <c r="F4098" s="32">
        <f t="shared" si="255"/>
        <v>2398719</v>
      </c>
      <c r="G4098" s="33">
        <f t="shared" si="256"/>
        <v>99.875714041450777</v>
      </c>
      <c r="H4098" s="34">
        <f t="shared" si="257"/>
        <v>99.875714041450777</v>
      </c>
      <c r="I4098" s="34">
        <f t="shared" si="258"/>
        <v>99.875714041450777</v>
      </c>
    </row>
    <row r="4099" spans="1:9" s="9" customFormat="1" x14ac:dyDescent="0.2">
      <c r="A4099" s="31" t="s">
        <v>105</v>
      </c>
      <c r="B4099" s="32">
        <v>8267619554</v>
      </c>
      <c r="C4099" s="32">
        <v>8071109274.1700001</v>
      </c>
      <c r="D4099" s="32">
        <v>8069701274.1700001</v>
      </c>
      <c r="E4099" s="32">
        <v>8069701274.1700001</v>
      </c>
      <c r="F4099" s="32">
        <f t="shared" si="255"/>
        <v>196510279.82999992</v>
      </c>
      <c r="G4099" s="33">
        <f t="shared" si="256"/>
        <v>97.623133496328748</v>
      </c>
      <c r="H4099" s="34">
        <f t="shared" si="257"/>
        <v>97.606103201323009</v>
      </c>
      <c r="I4099" s="34">
        <f t="shared" si="258"/>
        <v>97.606103201323009</v>
      </c>
    </row>
    <row r="4100" spans="1:9" s="8" customFormat="1" x14ac:dyDescent="0.2">
      <c r="A4100" s="31" t="s">
        <v>656</v>
      </c>
      <c r="B4100" s="32">
        <v>2033000</v>
      </c>
      <c r="C4100" s="32">
        <v>0</v>
      </c>
      <c r="D4100" s="32">
        <v>0</v>
      </c>
      <c r="E4100" s="32">
        <v>0</v>
      </c>
      <c r="F4100" s="32">
        <f t="shared" si="255"/>
        <v>2033000</v>
      </c>
      <c r="G4100" s="33">
        <f t="shared" si="256"/>
        <v>0</v>
      </c>
      <c r="H4100" s="34">
        <f t="shared" si="257"/>
        <v>0</v>
      </c>
      <c r="I4100" s="34">
        <f t="shared" si="258"/>
        <v>0</v>
      </c>
    </row>
    <row r="4101" spans="1:9" s="8" customFormat="1" x14ac:dyDescent="0.2">
      <c r="A4101" s="27" t="s">
        <v>63</v>
      </c>
      <c r="B4101" s="28">
        <v>988405481</v>
      </c>
      <c r="C4101" s="28">
        <v>769860481</v>
      </c>
      <c r="D4101" s="28">
        <v>769860481</v>
      </c>
      <c r="E4101" s="28">
        <v>769860481</v>
      </c>
      <c r="F4101" s="28">
        <f t="shared" si="255"/>
        <v>218545000</v>
      </c>
      <c r="G4101" s="29">
        <f t="shared" si="256"/>
        <v>77.889135157476929</v>
      </c>
      <c r="H4101" s="30">
        <f t="shared" si="257"/>
        <v>77.889135157476929</v>
      </c>
      <c r="I4101" s="30">
        <f t="shared" si="258"/>
        <v>77.889135157476929</v>
      </c>
    </row>
    <row r="4102" spans="1:9" s="8" customFormat="1" x14ac:dyDescent="0.2">
      <c r="A4102" s="31" t="s">
        <v>106</v>
      </c>
      <c r="B4102" s="32">
        <v>761179138</v>
      </c>
      <c r="C4102" s="32">
        <v>761179138</v>
      </c>
      <c r="D4102" s="32">
        <v>761179138</v>
      </c>
      <c r="E4102" s="32">
        <v>761179138</v>
      </c>
      <c r="F4102" s="32">
        <f t="shared" si="255"/>
        <v>0</v>
      </c>
      <c r="G4102" s="33">
        <f t="shared" si="256"/>
        <v>100</v>
      </c>
      <c r="H4102" s="34">
        <f t="shared" si="257"/>
        <v>100</v>
      </c>
      <c r="I4102" s="34">
        <f t="shared" si="258"/>
        <v>100</v>
      </c>
    </row>
    <row r="4103" spans="1:9" s="9" customFormat="1" x14ac:dyDescent="0.2">
      <c r="A4103" s="31" t="s">
        <v>1397</v>
      </c>
      <c r="B4103" s="32">
        <v>8681343</v>
      </c>
      <c r="C4103" s="32">
        <v>8681343</v>
      </c>
      <c r="D4103" s="32">
        <v>8681343</v>
      </c>
      <c r="E4103" s="32">
        <v>8681343</v>
      </c>
      <c r="F4103" s="32">
        <f t="shared" ref="F4103:F4166" si="259">+B4103-C4103</f>
        <v>0</v>
      </c>
      <c r="G4103" s="33">
        <f t="shared" si="256"/>
        <v>100</v>
      </c>
      <c r="H4103" s="34">
        <f t="shared" si="257"/>
        <v>100</v>
      </c>
      <c r="I4103" s="34">
        <f t="shared" si="258"/>
        <v>100</v>
      </c>
    </row>
    <row r="4104" spans="1:9" s="8" customFormat="1" x14ac:dyDescent="0.2">
      <c r="A4104" s="31" t="s">
        <v>251</v>
      </c>
      <c r="B4104" s="32">
        <v>218545000</v>
      </c>
      <c r="C4104" s="32">
        <v>0</v>
      </c>
      <c r="D4104" s="32">
        <v>0</v>
      </c>
      <c r="E4104" s="32">
        <v>0</v>
      </c>
      <c r="F4104" s="32">
        <f t="shared" si="259"/>
        <v>218545000</v>
      </c>
      <c r="G4104" s="33">
        <f t="shared" si="256"/>
        <v>0</v>
      </c>
      <c r="H4104" s="34">
        <f t="shared" si="257"/>
        <v>0</v>
      </c>
      <c r="I4104" s="34">
        <f t="shared" si="258"/>
        <v>0</v>
      </c>
    </row>
    <row r="4105" spans="1:9" s="8" customFormat="1" x14ac:dyDescent="0.2">
      <c r="A4105" s="27" t="s">
        <v>6</v>
      </c>
      <c r="B4105" s="28">
        <v>1190000000</v>
      </c>
      <c r="C4105" s="28">
        <v>1187757059.8</v>
      </c>
      <c r="D4105" s="28">
        <v>779557417.79999995</v>
      </c>
      <c r="E4105" s="28">
        <v>779557417.79999995</v>
      </c>
      <c r="F4105" s="28">
        <f t="shared" si="259"/>
        <v>2242940.2000000477</v>
      </c>
      <c r="G4105" s="29">
        <f t="shared" si="256"/>
        <v>99.811517630252098</v>
      </c>
      <c r="H4105" s="30">
        <f t="shared" si="257"/>
        <v>65.509026705882349</v>
      </c>
      <c r="I4105" s="30">
        <f t="shared" si="258"/>
        <v>65.509026705882349</v>
      </c>
    </row>
    <row r="4106" spans="1:9" s="8" customFormat="1" ht="22.5" x14ac:dyDescent="0.2">
      <c r="A4106" s="31" t="s">
        <v>1096</v>
      </c>
      <c r="B4106" s="32">
        <v>1190000000</v>
      </c>
      <c r="C4106" s="32">
        <v>1187757059.8</v>
      </c>
      <c r="D4106" s="32">
        <v>779557417.79999995</v>
      </c>
      <c r="E4106" s="32">
        <v>779557417.79999995</v>
      </c>
      <c r="F4106" s="32">
        <f t="shared" si="259"/>
        <v>2242940.2000000477</v>
      </c>
      <c r="G4106" s="33">
        <f t="shared" si="256"/>
        <v>99.811517630252098</v>
      </c>
      <c r="H4106" s="34">
        <f t="shared" si="257"/>
        <v>65.509026705882349</v>
      </c>
      <c r="I4106" s="34">
        <f t="shared" si="258"/>
        <v>65.509026705882349</v>
      </c>
    </row>
    <row r="4107" spans="1:9" s="9" customFormat="1" x14ac:dyDescent="0.2">
      <c r="A4107" s="23" t="s">
        <v>88</v>
      </c>
      <c r="B4107" s="24">
        <v>69546767704122</v>
      </c>
      <c r="C4107" s="24">
        <v>58677236751100.852</v>
      </c>
      <c r="D4107" s="24">
        <v>53620460393363.57</v>
      </c>
      <c r="E4107" s="24">
        <v>53620460393363.57</v>
      </c>
      <c r="F4107" s="24">
        <f t="shared" si="259"/>
        <v>10869530953021.148</v>
      </c>
      <c r="G4107" s="25">
        <f t="shared" si="256"/>
        <v>84.370904196059541</v>
      </c>
      <c r="H4107" s="26">
        <f t="shared" si="257"/>
        <v>77.099859797201646</v>
      </c>
      <c r="I4107" s="26">
        <f t="shared" si="258"/>
        <v>77.099859797201646</v>
      </c>
    </row>
    <row r="4108" spans="1:9" s="8" customFormat="1" x14ac:dyDescent="0.2">
      <c r="A4108" s="27" t="s">
        <v>1630</v>
      </c>
      <c r="B4108" s="28">
        <v>69546767704122</v>
      </c>
      <c r="C4108" s="28">
        <v>58677236751100.852</v>
      </c>
      <c r="D4108" s="28">
        <v>53620460393363.57</v>
      </c>
      <c r="E4108" s="28">
        <v>53620460393363.57</v>
      </c>
      <c r="F4108" s="28">
        <f t="shared" si="259"/>
        <v>10869530953021.148</v>
      </c>
      <c r="G4108" s="29">
        <f t="shared" si="256"/>
        <v>84.370904196059541</v>
      </c>
      <c r="H4108" s="30">
        <f t="shared" si="257"/>
        <v>77.099859797201646</v>
      </c>
      <c r="I4108" s="30">
        <f t="shared" si="258"/>
        <v>77.099859797201646</v>
      </c>
    </row>
    <row r="4109" spans="1:9" s="8" customFormat="1" x14ac:dyDescent="0.2">
      <c r="A4109" s="27" t="s">
        <v>57</v>
      </c>
      <c r="B4109" s="28">
        <v>69546767704122</v>
      </c>
      <c r="C4109" s="28">
        <v>58677236751100.852</v>
      </c>
      <c r="D4109" s="28">
        <v>53620460393363.57</v>
      </c>
      <c r="E4109" s="28">
        <v>53620460393363.57</v>
      </c>
      <c r="F4109" s="28">
        <f t="shared" si="259"/>
        <v>10869530953021.148</v>
      </c>
      <c r="G4109" s="29">
        <f t="shared" ref="G4109:G4172" si="260">IFERROR(IF(C4109&gt;0,+C4109/B4109*100,0),0)</f>
        <v>84.370904196059541</v>
      </c>
      <c r="H4109" s="30">
        <f t="shared" ref="H4109:H4172" si="261">IFERROR(IF(D4109&gt;0,+D4109/B4109*100,0),0)</f>
        <v>77.099859797201646</v>
      </c>
      <c r="I4109" s="30">
        <f t="shared" ref="I4109:I4172" si="262">IFERROR(IF(E4109&gt;0,+E4109/B4109*100,0),0)</f>
        <v>77.099859797201646</v>
      </c>
    </row>
    <row r="4110" spans="1:9" s="8" customFormat="1" x14ac:dyDescent="0.2">
      <c r="A4110" s="27" t="s">
        <v>64</v>
      </c>
      <c r="B4110" s="28">
        <v>25207130536341</v>
      </c>
      <c r="C4110" s="28">
        <v>20308435387271.973</v>
      </c>
      <c r="D4110" s="28">
        <v>20307631287271.973</v>
      </c>
      <c r="E4110" s="28">
        <v>20307631287271.973</v>
      </c>
      <c r="F4110" s="28">
        <f t="shared" si="259"/>
        <v>4898695149069.0273</v>
      </c>
      <c r="G4110" s="29">
        <f t="shared" si="260"/>
        <v>80.566232471377091</v>
      </c>
      <c r="H4110" s="30">
        <f t="shared" si="261"/>
        <v>80.563042500988189</v>
      </c>
      <c r="I4110" s="30">
        <f t="shared" si="262"/>
        <v>80.563042500988189</v>
      </c>
    </row>
    <row r="4111" spans="1:9" s="8" customFormat="1" x14ac:dyDescent="0.2">
      <c r="A4111" s="31" t="s">
        <v>1097</v>
      </c>
      <c r="B4111" s="32">
        <v>10418646671845</v>
      </c>
      <c r="C4111" s="32">
        <v>7069699187587.7803</v>
      </c>
      <c r="D4111" s="32">
        <v>7069699187587.7803</v>
      </c>
      <c r="E4111" s="32">
        <v>7069699187587.7803</v>
      </c>
      <c r="F4111" s="32">
        <f t="shared" si="259"/>
        <v>3348947484257.2197</v>
      </c>
      <c r="G4111" s="33">
        <f t="shared" si="260"/>
        <v>67.856214057941884</v>
      </c>
      <c r="H4111" s="34">
        <f t="shared" si="261"/>
        <v>67.856214057941884</v>
      </c>
      <c r="I4111" s="34">
        <f t="shared" si="262"/>
        <v>67.856214057941884</v>
      </c>
    </row>
    <row r="4112" spans="1:9" s="8" customFormat="1" x14ac:dyDescent="0.2">
      <c r="A4112" s="31" t="s">
        <v>145</v>
      </c>
      <c r="B4112" s="32">
        <v>3869883864496</v>
      </c>
      <c r="C4112" s="32">
        <v>3777779139268.6802</v>
      </c>
      <c r="D4112" s="32">
        <v>3777779139268.6802</v>
      </c>
      <c r="E4112" s="32">
        <v>3777779139268.6802</v>
      </c>
      <c r="F4112" s="32">
        <f t="shared" si="259"/>
        <v>92104725227.319824</v>
      </c>
      <c r="G4112" s="33">
        <f t="shared" si="260"/>
        <v>97.61996151687319</v>
      </c>
      <c r="H4112" s="34">
        <f t="shared" si="261"/>
        <v>97.61996151687319</v>
      </c>
      <c r="I4112" s="34">
        <f t="shared" si="262"/>
        <v>97.61996151687319</v>
      </c>
    </row>
    <row r="4113" spans="1:9" s="8" customFormat="1" x14ac:dyDescent="0.2">
      <c r="A4113" s="31" t="s">
        <v>1098</v>
      </c>
      <c r="B4113" s="32">
        <v>8043046148019</v>
      </c>
      <c r="C4113" s="32">
        <v>6737565538554.0703</v>
      </c>
      <c r="D4113" s="32">
        <v>6737565538554.0703</v>
      </c>
      <c r="E4113" s="32">
        <v>6737565538554.0703</v>
      </c>
      <c r="F4113" s="32">
        <f t="shared" si="259"/>
        <v>1305480609464.9297</v>
      </c>
      <c r="G4113" s="33">
        <f t="shared" si="260"/>
        <v>83.768828557741543</v>
      </c>
      <c r="H4113" s="34">
        <f t="shared" si="261"/>
        <v>83.768828557741543</v>
      </c>
      <c r="I4113" s="34">
        <f t="shared" si="262"/>
        <v>83.768828557741543</v>
      </c>
    </row>
    <row r="4114" spans="1:9" s="9" customFormat="1" x14ac:dyDescent="0.2">
      <c r="A4114" s="31" t="s">
        <v>1099</v>
      </c>
      <c r="B4114" s="32">
        <v>2713238724703</v>
      </c>
      <c r="C4114" s="32">
        <v>2594833736447.3599</v>
      </c>
      <c r="D4114" s="32">
        <v>2594833736447.3599</v>
      </c>
      <c r="E4114" s="32">
        <v>2594833736447.3599</v>
      </c>
      <c r="F4114" s="32">
        <f t="shared" si="259"/>
        <v>118404988255.64014</v>
      </c>
      <c r="G4114" s="33">
        <f t="shared" si="260"/>
        <v>95.636027630830711</v>
      </c>
      <c r="H4114" s="34">
        <f t="shared" si="261"/>
        <v>95.636027630830711</v>
      </c>
      <c r="I4114" s="34">
        <f t="shared" si="262"/>
        <v>95.636027630830711</v>
      </c>
    </row>
    <row r="4115" spans="1:9" s="8" customFormat="1" x14ac:dyDescent="0.2">
      <c r="A4115" s="31" t="s">
        <v>1100</v>
      </c>
      <c r="B4115" s="32">
        <v>80597033099</v>
      </c>
      <c r="C4115" s="32">
        <v>64334720626.869995</v>
      </c>
      <c r="D4115" s="32">
        <v>63530620626.869995</v>
      </c>
      <c r="E4115" s="32">
        <v>63530620626.869995</v>
      </c>
      <c r="F4115" s="32">
        <f t="shared" si="259"/>
        <v>16262312472.130005</v>
      </c>
      <c r="G4115" s="33">
        <f t="shared" si="260"/>
        <v>79.822690926904883</v>
      </c>
      <c r="H4115" s="34">
        <f t="shared" si="261"/>
        <v>78.825011522239578</v>
      </c>
      <c r="I4115" s="34">
        <f t="shared" si="262"/>
        <v>78.825011522239578</v>
      </c>
    </row>
    <row r="4116" spans="1:9" s="8" customFormat="1" x14ac:dyDescent="0.2">
      <c r="A4116" s="31" t="s">
        <v>1740</v>
      </c>
      <c r="B4116" s="32">
        <v>81718094179</v>
      </c>
      <c r="C4116" s="32">
        <v>64223064787.209999</v>
      </c>
      <c r="D4116" s="32">
        <v>64223064787.209999</v>
      </c>
      <c r="E4116" s="32">
        <v>64223064787.209999</v>
      </c>
      <c r="F4116" s="32">
        <f t="shared" si="259"/>
        <v>17495029391.790001</v>
      </c>
      <c r="G4116" s="33">
        <f t="shared" si="260"/>
        <v>78.590996807306979</v>
      </c>
      <c r="H4116" s="34">
        <f t="shared" si="261"/>
        <v>78.590996807306979</v>
      </c>
      <c r="I4116" s="34">
        <f t="shared" si="262"/>
        <v>78.590996807306979</v>
      </c>
    </row>
    <row r="4117" spans="1:9" s="8" customFormat="1" x14ac:dyDescent="0.2">
      <c r="A4117" s="27" t="s">
        <v>68</v>
      </c>
      <c r="B4117" s="28">
        <v>44339637167781</v>
      </c>
      <c r="C4117" s="28">
        <v>38368801363828.883</v>
      </c>
      <c r="D4117" s="28">
        <v>33312829106091.59</v>
      </c>
      <c r="E4117" s="28">
        <v>33312829106091.59</v>
      </c>
      <c r="F4117" s="28">
        <f t="shared" si="259"/>
        <v>5970835803952.1172</v>
      </c>
      <c r="G4117" s="29">
        <f t="shared" si="260"/>
        <v>86.533864087884837</v>
      </c>
      <c r="H4117" s="30">
        <f t="shared" si="261"/>
        <v>75.131036774243285</v>
      </c>
      <c r="I4117" s="30">
        <f t="shared" si="262"/>
        <v>75.131036774243285</v>
      </c>
    </row>
    <row r="4118" spans="1:9" s="8" customFormat="1" x14ac:dyDescent="0.2">
      <c r="A4118" s="31" t="s">
        <v>1101</v>
      </c>
      <c r="B4118" s="32">
        <v>12261097562000</v>
      </c>
      <c r="C4118" s="32">
        <v>10766532282463.4</v>
      </c>
      <c r="D4118" s="32">
        <v>5766532282463.4004</v>
      </c>
      <c r="E4118" s="32">
        <v>5766532282463.4004</v>
      </c>
      <c r="F4118" s="32">
        <f t="shared" si="259"/>
        <v>1494565279536.5996</v>
      </c>
      <c r="G4118" s="33">
        <f t="shared" si="260"/>
        <v>87.810509850532426</v>
      </c>
      <c r="H4118" s="34">
        <f t="shared" si="261"/>
        <v>47.03112631886421</v>
      </c>
      <c r="I4118" s="34">
        <f t="shared" si="262"/>
        <v>47.03112631886421</v>
      </c>
    </row>
    <row r="4119" spans="1:9" s="8" customFormat="1" x14ac:dyDescent="0.2">
      <c r="A4119" s="31" t="s">
        <v>1102</v>
      </c>
      <c r="B4119" s="32">
        <v>228001000000</v>
      </c>
      <c r="C4119" s="32">
        <v>25151982619.57</v>
      </c>
      <c r="D4119" s="32">
        <v>18351982619.57</v>
      </c>
      <c r="E4119" s="32">
        <v>18351982619.57</v>
      </c>
      <c r="F4119" s="32">
        <f t="shared" si="259"/>
        <v>202849017380.42999</v>
      </c>
      <c r="G4119" s="33">
        <f t="shared" si="260"/>
        <v>11.03152294050026</v>
      </c>
      <c r="H4119" s="34">
        <f t="shared" si="261"/>
        <v>8.0490798810399955</v>
      </c>
      <c r="I4119" s="34">
        <f t="shared" si="262"/>
        <v>8.0490798810399955</v>
      </c>
    </row>
    <row r="4120" spans="1:9" s="8" customFormat="1" x14ac:dyDescent="0.2">
      <c r="A4120" s="31" t="s">
        <v>1103</v>
      </c>
      <c r="B4120" s="32">
        <v>7425438605781</v>
      </c>
      <c r="C4120" s="32">
        <v>4433409953277.9404</v>
      </c>
      <c r="D4120" s="32">
        <v>4433409953277.9404</v>
      </c>
      <c r="E4120" s="32">
        <v>4433409953277.9404</v>
      </c>
      <c r="F4120" s="32">
        <f t="shared" si="259"/>
        <v>2992028652503.0596</v>
      </c>
      <c r="G4120" s="33">
        <f t="shared" si="260"/>
        <v>59.70569805568595</v>
      </c>
      <c r="H4120" s="34">
        <f t="shared" si="261"/>
        <v>59.70569805568595</v>
      </c>
      <c r="I4120" s="34">
        <f t="shared" si="262"/>
        <v>59.70569805568595</v>
      </c>
    </row>
    <row r="4121" spans="1:9" s="8" customFormat="1" x14ac:dyDescent="0.2">
      <c r="A4121" s="31" t="s">
        <v>1104</v>
      </c>
      <c r="B4121" s="32">
        <v>24118583815227</v>
      </c>
      <c r="C4121" s="32">
        <v>22982856434642.621</v>
      </c>
      <c r="D4121" s="32">
        <v>22982856434642.621</v>
      </c>
      <c r="E4121" s="32">
        <v>22982856434642.621</v>
      </c>
      <c r="F4121" s="32">
        <f t="shared" si="259"/>
        <v>1135727380584.3789</v>
      </c>
      <c r="G4121" s="33">
        <f t="shared" si="260"/>
        <v>95.29106937088342</v>
      </c>
      <c r="H4121" s="34">
        <f t="shared" si="261"/>
        <v>95.29106937088342</v>
      </c>
      <c r="I4121" s="34">
        <f t="shared" si="262"/>
        <v>95.29106937088342</v>
      </c>
    </row>
    <row r="4122" spans="1:9" s="9" customFormat="1" x14ac:dyDescent="0.2">
      <c r="A4122" s="31" t="s">
        <v>1105</v>
      </c>
      <c r="B4122" s="32">
        <v>20280000000</v>
      </c>
      <c r="C4122" s="32">
        <v>53410903.539999999</v>
      </c>
      <c r="D4122" s="32">
        <v>33410903.539999999</v>
      </c>
      <c r="E4122" s="32">
        <v>33410903.539999999</v>
      </c>
      <c r="F4122" s="32">
        <f t="shared" si="259"/>
        <v>20226589096.459999</v>
      </c>
      <c r="G4122" s="33">
        <f t="shared" si="260"/>
        <v>0.26336737445759367</v>
      </c>
      <c r="H4122" s="34">
        <f t="shared" si="261"/>
        <v>0.16474804506903354</v>
      </c>
      <c r="I4122" s="34">
        <f t="shared" si="262"/>
        <v>0.16474804506903354</v>
      </c>
    </row>
    <row r="4123" spans="1:9" s="8" customFormat="1" x14ac:dyDescent="0.2">
      <c r="A4123" s="31" t="s">
        <v>1106</v>
      </c>
      <c r="B4123" s="32">
        <v>286236184773</v>
      </c>
      <c r="C4123" s="32">
        <v>160797299921.81</v>
      </c>
      <c r="D4123" s="32">
        <v>111645042184.52</v>
      </c>
      <c r="E4123" s="32">
        <v>111645042184.52</v>
      </c>
      <c r="F4123" s="32">
        <f t="shared" si="259"/>
        <v>125438884851.19</v>
      </c>
      <c r="G4123" s="33">
        <f t="shared" si="260"/>
        <v>56.17644046273552</v>
      </c>
      <c r="H4123" s="34">
        <f t="shared" si="261"/>
        <v>39.00451729157173</v>
      </c>
      <c r="I4123" s="34">
        <f t="shared" si="262"/>
        <v>39.00451729157173</v>
      </c>
    </row>
    <row r="4124" spans="1:9" s="8" customFormat="1" x14ac:dyDescent="0.2">
      <c r="A4124" s="23" t="s">
        <v>89</v>
      </c>
      <c r="B4124" s="24">
        <v>582429387376</v>
      </c>
      <c r="C4124" s="24">
        <v>555235686696.40002</v>
      </c>
      <c r="D4124" s="24">
        <v>538079431456.89001</v>
      </c>
      <c r="E4124" s="24">
        <v>535109424080.70007</v>
      </c>
      <c r="F4124" s="24">
        <f t="shared" si="259"/>
        <v>27193700679.599976</v>
      </c>
      <c r="G4124" s="25">
        <f t="shared" si="260"/>
        <v>95.330987537885946</v>
      </c>
      <c r="H4124" s="26">
        <f t="shared" si="261"/>
        <v>92.385350588348842</v>
      </c>
      <c r="I4124" s="26">
        <f t="shared" si="262"/>
        <v>91.875416261447768</v>
      </c>
    </row>
    <row r="4125" spans="1:9" s="8" customFormat="1" x14ac:dyDescent="0.2">
      <c r="A4125" s="27" t="s">
        <v>93</v>
      </c>
      <c r="B4125" s="28">
        <v>337548287686</v>
      </c>
      <c r="C4125" s="28">
        <v>327829162121.17999</v>
      </c>
      <c r="D4125" s="28">
        <v>312915274045.65002</v>
      </c>
      <c r="E4125" s="28">
        <v>312915274045.65002</v>
      </c>
      <c r="F4125" s="28">
        <f t="shared" si="259"/>
        <v>9719125564.8200073</v>
      </c>
      <c r="G4125" s="29">
        <f t="shared" si="260"/>
        <v>97.120671050815375</v>
      </c>
      <c r="H4125" s="30">
        <f t="shared" si="261"/>
        <v>92.702373396939137</v>
      </c>
      <c r="I4125" s="30">
        <f t="shared" si="262"/>
        <v>92.702373396939137</v>
      </c>
    </row>
    <row r="4126" spans="1:9" s="9" customFormat="1" x14ac:dyDescent="0.2">
      <c r="A4126" s="27" t="s">
        <v>4</v>
      </c>
      <c r="B4126" s="28">
        <v>218390800000</v>
      </c>
      <c r="C4126" s="28">
        <v>214331667272.28</v>
      </c>
      <c r="D4126" s="28">
        <v>212887848776.88</v>
      </c>
      <c r="E4126" s="28">
        <v>212887848776.88</v>
      </c>
      <c r="F4126" s="28">
        <f t="shared" si="259"/>
        <v>4059132727.7200012</v>
      </c>
      <c r="G4126" s="29">
        <f t="shared" si="260"/>
        <v>98.141344448703876</v>
      </c>
      <c r="H4126" s="30">
        <f t="shared" si="261"/>
        <v>97.480227544786686</v>
      </c>
      <c r="I4126" s="30">
        <f t="shared" si="262"/>
        <v>97.480227544786686</v>
      </c>
    </row>
    <row r="4127" spans="1:9" s="9" customFormat="1" x14ac:dyDescent="0.2">
      <c r="A4127" s="27" t="s">
        <v>62</v>
      </c>
      <c r="B4127" s="28">
        <v>188778100000</v>
      </c>
      <c r="C4127" s="28">
        <v>186011539008</v>
      </c>
      <c r="D4127" s="28">
        <v>185963554795</v>
      </c>
      <c r="E4127" s="28">
        <v>185963554795</v>
      </c>
      <c r="F4127" s="28">
        <f t="shared" si="259"/>
        <v>2766560992</v>
      </c>
      <c r="G4127" s="29">
        <f t="shared" si="260"/>
        <v>98.534490498633048</v>
      </c>
      <c r="H4127" s="30">
        <f t="shared" si="261"/>
        <v>98.509072183161067</v>
      </c>
      <c r="I4127" s="30">
        <f t="shared" si="262"/>
        <v>98.509072183161067</v>
      </c>
    </row>
    <row r="4128" spans="1:9" s="8" customFormat="1" x14ac:dyDescent="0.2">
      <c r="A4128" s="31" t="s">
        <v>94</v>
      </c>
      <c r="B4128" s="32">
        <v>87667000000</v>
      </c>
      <c r="C4128" s="32">
        <v>86691533525</v>
      </c>
      <c r="D4128" s="32">
        <v>86675607026</v>
      </c>
      <c r="E4128" s="32">
        <v>86675607026</v>
      </c>
      <c r="F4128" s="32">
        <f t="shared" si="259"/>
        <v>975466475</v>
      </c>
      <c r="G4128" s="33">
        <f t="shared" si="260"/>
        <v>98.887304829639433</v>
      </c>
      <c r="H4128" s="34">
        <f t="shared" si="261"/>
        <v>98.869137789590155</v>
      </c>
      <c r="I4128" s="34">
        <f t="shared" si="262"/>
        <v>98.869137789590155</v>
      </c>
    </row>
    <row r="4129" spans="1:9" s="8" customFormat="1" x14ac:dyDescent="0.2">
      <c r="A4129" s="31" t="s">
        <v>95</v>
      </c>
      <c r="B4129" s="32">
        <v>42047400000</v>
      </c>
      <c r="C4129" s="32">
        <v>41969723169</v>
      </c>
      <c r="D4129" s="32">
        <v>41969723169</v>
      </c>
      <c r="E4129" s="32">
        <v>41969723169</v>
      </c>
      <c r="F4129" s="32">
        <f t="shared" si="259"/>
        <v>77676831</v>
      </c>
      <c r="G4129" s="33">
        <f t="shared" si="260"/>
        <v>99.815263652449389</v>
      </c>
      <c r="H4129" s="34">
        <f t="shared" si="261"/>
        <v>99.815263652449389</v>
      </c>
      <c r="I4129" s="34">
        <f t="shared" si="262"/>
        <v>99.815263652449389</v>
      </c>
    </row>
    <row r="4130" spans="1:9" s="8" customFormat="1" x14ac:dyDescent="0.2">
      <c r="A4130" s="31" t="s">
        <v>96</v>
      </c>
      <c r="B4130" s="32">
        <v>59063700000</v>
      </c>
      <c r="C4130" s="32">
        <v>57350282314</v>
      </c>
      <c r="D4130" s="32">
        <v>57318224600</v>
      </c>
      <c r="E4130" s="32">
        <v>57318224600</v>
      </c>
      <c r="F4130" s="32">
        <f t="shared" si="259"/>
        <v>1713417686</v>
      </c>
      <c r="G4130" s="33">
        <f t="shared" si="260"/>
        <v>97.09903428671079</v>
      </c>
      <c r="H4130" s="34">
        <f t="shared" si="261"/>
        <v>97.044757778466291</v>
      </c>
      <c r="I4130" s="34">
        <f t="shared" si="262"/>
        <v>97.044757778466291</v>
      </c>
    </row>
    <row r="4131" spans="1:9" s="8" customFormat="1" x14ac:dyDescent="0.2">
      <c r="A4131" s="27" t="s">
        <v>1378</v>
      </c>
      <c r="B4131" s="28">
        <v>27891644832</v>
      </c>
      <c r="C4131" s="28">
        <v>27395656338.279999</v>
      </c>
      <c r="D4131" s="28">
        <v>25999822055.880001</v>
      </c>
      <c r="E4131" s="28">
        <v>25999822055.880001</v>
      </c>
      <c r="F4131" s="28">
        <f t="shared" si="259"/>
        <v>495988493.72000122</v>
      </c>
      <c r="G4131" s="29">
        <f t="shared" si="260"/>
        <v>98.221730927998351</v>
      </c>
      <c r="H4131" s="30">
        <f t="shared" si="261"/>
        <v>93.217241982267325</v>
      </c>
      <c r="I4131" s="30">
        <f t="shared" si="262"/>
        <v>93.217241982267325</v>
      </c>
    </row>
    <row r="4132" spans="1:9" s="8" customFormat="1" x14ac:dyDescent="0.2">
      <c r="A4132" s="31" t="s">
        <v>124</v>
      </c>
      <c r="B4132" s="32">
        <v>285355979</v>
      </c>
      <c r="C4132" s="32">
        <v>285355979</v>
      </c>
      <c r="D4132" s="32">
        <v>285355979</v>
      </c>
      <c r="E4132" s="32">
        <v>285355979</v>
      </c>
      <c r="F4132" s="32">
        <f t="shared" si="259"/>
        <v>0</v>
      </c>
      <c r="G4132" s="33">
        <f t="shared" si="260"/>
        <v>100</v>
      </c>
      <c r="H4132" s="34">
        <f t="shared" si="261"/>
        <v>100</v>
      </c>
      <c r="I4132" s="34">
        <f t="shared" si="262"/>
        <v>100</v>
      </c>
    </row>
    <row r="4133" spans="1:9" s="9" customFormat="1" x14ac:dyDescent="0.2">
      <c r="A4133" s="31" t="s">
        <v>97</v>
      </c>
      <c r="B4133" s="32">
        <v>27606288853</v>
      </c>
      <c r="C4133" s="32">
        <v>27110300359.279999</v>
      </c>
      <c r="D4133" s="32">
        <v>25714466076.880001</v>
      </c>
      <c r="E4133" s="32">
        <v>25714466076.880001</v>
      </c>
      <c r="F4133" s="32">
        <f t="shared" si="259"/>
        <v>495988493.72000122</v>
      </c>
      <c r="G4133" s="33">
        <f t="shared" si="260"/>
        <v>98.203349619497644</v>
      </c>
      <c r="H4133" s="34">
        <f t="shared" si="261"/>
        <v>93.147131125832544</v>
      </c>
      <c r="I4133" s="34">
        <f t="shared" si="262"/>
        <v>93.147131125832544</v>
      </c>
    </row>
    <row r="4134" spans="1:9" s="8" customFormat="1" x14ac:dyDescent="0.2">
      <c r="A4134" s="27" t="s">
        <v>5</v>
      </c>
      <c r="B4134" s="28">
        <v>960700000</v>
      </c>
      <c r="C4134" s="28">
        <v>164116758</v>
      </c>
      <c r="D4134" s="28">
        <v>164116758</v>
      </c>
      <c r="E4134" s="28">
        <v>164116758</v>
      </c>
      <c r="F4134" s="28">
        <f t="shared" si="259"/>
        <v>796583242</v>
      </c>
      <c r="G4134" s="29">
        <f t="shared" si="260"/>
        <v>17.083039242219215</v>
      </c>
      <c r="H4134" s="30">
        <f t="shared" si="261"/>
        <v>17.083039242219215</v>
      </c>
      <c r="I4134" s="30">
        <f t="shared" si="262"/>
        <v>17.083039242219215</v>
      </c>
    </row>
    <row r="4135" spans="1:9" s="8" customFormat="1" x14ac:dyDescent="0.2">
      <c r="A4135" s="31" t="s">
        <v>102</v>
      </c>
      <c r="B4135" s="32">
        <v>960700000</v>
      </c>
      <c r="C4135" s="32">
        <v>164116758</v>
      </c>
      <c r="D4135" s="32">
        <v>164116758</v>
      </c>
      <c r="E4135" s="32">
        <v>164116758</v>
      </c>
      <c r="F4135" s="32">
        <f t="shared" si="259"/>
        <v>796583242</v>
      </c>
      <c r="G4135" s="33">
        <f t="shared" si="260"/>
        <v>17.083039242219215</v>
      </c>
      <c r="H4135" s="34">
        <f t="shared" si="261"/>
        <v>17.083039242219215</v>
      </c>
      <c r="I4135" s="34">
        <f t="shared" si="262"/>
        <v>17.083039242219215</v>
      </c>
    </row>
    <row r="4136" spans="1:9" s="8" customFormat="1" x14ac:dyDescent="0.2">
      <c r="A4136" s="27" t="s">
        <v>63</v>
      </c>
      <c r="B4136" s="28">
        <v>760355168</v>
      </c>
      <c r="C4136" s="28">
        <v>760355168</v>
      </c>
      <c r="D4136" s="28">
        <v>760355168</v>
      </c>
      <c r="E4136" s="28">
        <v>760355168</v>
      </c>
      <c r="F4136" s="28">
        <f t="shared" si="259"/>
        <v>0</v>
      </c>
      <c r="G4136" s="29">
        <f t="shared" si="260"/>
        <v>100</v>
      </c>
      <c r="H4136" s="30">
        <f t="shared" si="261"/>
        <v>100</v>
      </c>
      <c r="I4136" s="30">
        <f t="shared" si="262"/>
        <v>100</v>
      </c>
    </row>
    <row r="4137" spans="1:9" s="8" customFormat="1" x14ac:dyDescent="0.2">
      <c r="A4137" s="31" t="s">
        <v>108</v>
      </c>
      <c r="B4137" s="32">
        <v>760355168</v>
      </c>
      <c r="C4137" s="32">
        <v>760355168</v>
      </c>
      <c r="D4137" s="32">
        <v>760355168</v>
      </c>
      <c r="E4137" s="32">
        <v>760355168</v>
      </c>
      <c r="F4137" s="32">
        <f t="shared" si="259"/>
        <v>0</v>
      </c>
      <c r="G4137" s="33">
        <f t="shared" si="260"/>
        <v>100</v>
      </c>
      <c r="H4137" s="34">
        <f t="shared" si="261"/>
        <v>100</v>
      </c>
      <c r="I4137" s="34">
        <f t="shared" si="262"/>
        <v>100</v>
      </c>
    </row>
    <row r="4138" spans="1:9" s="9" customFormat="1" x14ac:dyDescent="0.2">
      <c r="A4138" s="27" t="s">
        <v>6</v>
      </c>
      <c r="B4138" s="28">
        <v>119157487686</v>
      </c>
      <c r="C4138" s="28">
        <v>113497494848.89999</v>
      </c>
      <c r="D4138" s="28">
        <v>100027425268.77</v>
      </c>
      <c r="E4138" s="28">
        <v>100027425268.77</v>
      </c>
      <c r="F4138" s="28">
        <f t="shared" si="259"/>
        <v>5659992837.1000061</v>
      </c>
      <c r="G4138" s="29">
        <f t="shared" si="260"/>
        <v>95.24998978493484</v>
      </c>
      <c r="H4138" s="30">
        <f t="shared" si="261"/>
        <v>83.94556415318111</v>
      </c>
      <c r="I4138" s="30">
        <f t="shared" si="262"/>
        <v>83.94556415318111</v>
      </c>
    </row>
    <row r="4139" spans="1:9" s="8" customFormat="1" x14ac:dyDescent="0.2">
      <c r="A4139" s="31" t="s">
        <v>1107</v>
      </c>
      <c r="B4139" s="32">
        <v>2275011429</v>
      </c>
      <c r="C4139" s="32">
        <v>2193273411.4099998</v>
      </c>
      <c r="D4139" s="32">
        <v>1917990416.72</v>
      </c>
      <c r="E4139" s="32">
        <v>1917990416.72</v>
      </c>
      <c r="F4139" s="32">
        <f t="shared" si="259"/>
        <v>81738017.590000153</v>
      </c>
      <c r="G4139" s="33">
        <f t="shared" si="260"/>
        <v>96.407138155524393</v>
      </c>
      <c r="H4139" s="34">
        <f t="shared" si="261"/>
        <v>84.306847529248174</v>
      </c>
      <c r="I4139" s="34">
        <f t="shared" si="262"/>
        <v>84.306847529248174</v>
      </c>
    </row>
    <row r="4140" spans="1:9" s="8" customFormat="1" ht="22.5" x14ac:dyDescent="0.2">
      <c r="A4140" s="31" t="s">
        <v>1108</v>
      </c>
      <c r="B4140" s="32">
        <v>41038454610</v>
      </c>
      <c r="C4140" s="32">
        <v>40747647756.260002</v>
      </c>
      <c r="D4140" s="32">
        <v>33584262917.52</v>
      </c>
      <c r="E4140" s="32">
        <v>33584262917.52</v>
      </c>
      <c r="F4140" s="32">
        <f t="shared" si="259"/>
        <v>290806853.73999786</v>
      </c>
      <c r="G4140" s="33">
        <f t="shared" si="260"/>
        <v>99.291379618205369</v>
      </c>
      <c r="H4140" s="34">
        <f t="shared" si="261"/>
        <v>81.836080906751292</v>
      </c>
      <c r="I4140" s="34">
        <f t="shared" si="262"/>
        <v>81.836080906751292</v>
      </c>
    </row>
    <row r="4141" spans="1:9" s="9" customFormat="1" ht="22.5" x14ac:dyDescent="0.2">
      <c r="A4141" s="31" t="s">
        <v>1109</v>
      </c>
      <c r="B4141" s="32">
        <v>56063339663</v>
      </c>
      <c r="C4141" s="32">
        <v>52919409703.760002</v>
      </c>
      <c r="D4141" s="32">
        <v>48573436734.260002</v>
      </c>
      <c r="E4141" s="32">
        <v>48573436734.260002</v>
      </c>
      <c r="F4141" s="32">
        <f t="shared" si="259"/>
        <v>3143929959.2399979</v>
      </c>
      <c r="G4141" s="33">
        <f t="shared" si="260"/>
        <v>94.392182167280183</v>
      </c>
      <c r="H4141" s="34">
        <f t="shared" si="261"/>
        <v>86.640284054139045</v>
      </c>
      <c r="I4141" s="34">
        <f t="shared" si="262"/>
        <v>86.640284054139045</v>
      </c>
    </row>
    <row r="4142" spans="1:9" s="9" customFormat="1" ht="22.5" x14ac:dyDescent="0.2">
      <c r="A4142" s="31" t="s">
        <v>1110</v>
      </c>
      <c r="B4142" s="32">
        <v>12265335320</v>
      </c>
      <c r="C4142" s="32">
        <v>10645851730.370001</v>
      </c>
      <c r="D4142" s="32">
        <v>9820077270.8899994</v>
      </c>
      <c r="E4142" s="32">
        <v>9820077270.8899994</v>
      </c>
      <c r="F4142" s="32">
        <f t="shared" si="259"/>
        <v>1619483589.6299992</v>
      </c>
      <c r="G4142" s="33">
        <f t="shared" si="260"/>
        <v>86.796255076783353</v>
      </c>
      <c r="H4142" s="34">
        <f t="shared" si="261"/>
        <v>80.063667357526427</v>
      </c>
      <c r="I4142" s="34">
        <f t="shared" si="262"/>
        <v>80.063667357526427</v>
      </c>
    </row>
    <row r="4143" spans="1:9" s="8" customFormat="1" x14ac:dyDescent="0.2">
      <c r="A4143" s="31" t="s">
        <v>1111</v>
      </c>
      <c r="B4143" s="32">
        <v>515346664</v>
      </c>
      <c r="C4143" s="32">
        <v>273332032</v>
      </c>
      <c r="D4143" s="32">
        <v>157068216</v>
      </c>
      <c r="E4143" s="32">
        <v>157068216</v>
      </c>
      <c r="F4143" s="32">
        <f t="shared" si="259"/>
        <v>242014632</v>
      </c>
      <c r="G4143" s="33">
        <f t="shared" si="260"/>
        <v>53.038478968401748</v>
      </c>
      <c r="H4143" s="34">
        <f t="shared" si="261"/>
        <v>30.478166828688348</v>
      </c>
      <c r="I4143" s="34">
        <f t="shared" si="262"/>
        <v>30.478166828688348</v>
      </c>
    </row>
    <row r="4144" spans="1:9" s="8" customFormat="1" x14ac:dyDescent="0.2">
      <c r="A4144" s="31" t="s">
        <v>1112</v>
      </c>
      <c r="B4144" s="32">
        <v>7000000000</v>
      </c>
      <c r="C4144" s="32">
        <v>6717980215.1000004</v>
      </c>
      <c r="D4144" s="32">
        <v>5974589713.3800001</v>
      </c>
      <c r="E4144" s="32">
        <v>5974589713.3800001</v>
      </c>
      <c r="F4144" s="32">
        <f t="shared" si="259"/>
        <v>282019784.89999962</v>
      </c>
      <c r="G4144" s="33">
        <f t="shared" si="260"/>
        <v>95.971145930000006</v>
      </c>
      <c r="H4144" s="34">
        <f t="shared" si="261"/>
        <v>85.351281619714285</v>
      </c>
      <c r="I4144" s="34">
        <f t="shared" si="262"/>
        <v>85.351281619714285</v>
      </c>
    </row>
    <row r="4145" spans="1:9" s="8" customFormat="1" x14ac:dyDescent="0.2">
      <c r="A4145" s="27" t="s">
        <v>1578</v>
      </c>
      <c r="B4145" s="28">
        <v>116992092190</v>
      </c>
      <c r="C4145" s="28">
        <v>108329860488.81</v>
      </c>
      <c r="D4145" s="28">
        <v>108104724325.31</v>
      </c>
      <c r="E4145" s="28">
        <v>107554074284.54001</v>
      </c>
      <c r="F4145" s="28">
        <f t="shared" si="259"/>
        <v>8662231701.1900024</v>
      </c>
      <c r="G4145" s="29">
        <f t="shared" si="260"/>
        <v>92.595882731012125</v>
      </c>
      <c r="H4145" s="30">
        <f t="shared" si="261"/>
        <v>92.403445653184363</v>
      </c>
      <c r="I4145" s="30">
        <f t="shared" si="262"/>
        <v>91.932772780802779</v>
      </c>
    </row>
    <row r="4146" spans="1:9" s="9" customFormat="1" x14ac:dyDescent="0.2">
      <c r="A4146" s="27" t="s">
        <v>4</v>
      </c>
      <c r="B4146" s="28">
        <v>75832300000</v>
      </c>
      <c r="C4146" s="28">
        <v>72352116058.779999</v>
      </c>
      <c r="D4146" s="28">
        <v>72307475467.720001</v>
      </c>
      <c r="E4146" s="28">
        <v>71776212618.720001</v>
      </c>
      <c r="F4146" s="28">
        <f t="shared" si="259"/>
        <v>3480183941.2200012</v>
      </c>
      <c r="G4146" s="29">
        <f t="shared" si="260"/>
        <v>95.410683915402799</v>
      </c>
      <c r="H4146" s="30">
        <f t="shared" si="261"/>
        <v>95.351816399766335</v>
      </c>
      <c r="I4146" s="30">
        <f t="shared" si="262"/>
        <v>94.651240459171092</v>
      </c>
    </row>
    <row r="4147" spans="1:9" s="8" customFormat="1" x14ac:dyDescent="0.2">
      <c r="A4147" s="27" t="s">
        <v>62</v>
      </c>
      <c r="B4147" s="28">
        <v>63690880291</v>
      </c>
      <c r="C4147" s="28">
        <v>61627489549</v>
      </c>
      <c r="D4147" s="28">
        <v>61627489549</v>
      </c>
      <c r="E4147" s="28">
        <v>61627489549</v>
      </c>
      <c r="F4147" s="28">
        <f t="shared" si="259"/>
        <v>2063390742</v>
      </c>
      <c r="G4147" s="29">
        <f t="shared" si="260"/>
        <v>96.760304249882424</v>
      </c>
      <c r="H4147" s="30">
        <f t="shared" si="261"/>
        <v>96.760304249882424</v>
      </c>
      <c r="I4147" s="30">
        <f t="shared" si="262"/>
        <v>96.760304249882424</v>
      </c>
    </row>
    <row r="4148" spans="1:9" s="9" customFormat="1" x14ac:dyDescent="0.2">
      <c r="A4148" s="31" t="s">
        <v>94</v>
      </c>
      <c r="B4148" s="32">
        <v>40553080291</v>
      </c>
      <c r="C4148" s="32">
        <v>40050947398</v>
      </c>
      <c r="D4148" s="32">
        <v>40050947398</v>
      </c>
      <c r="E4148" s="32">
        <v>40050947398</v>
      </c>
      <c r="F4148" s="32">
        <f t="shared" si="259"/>
        <v>502132893</v>
      </c>
      <c r="G4148" s="33">
        <f t="shared" si="260"/>
        <v>98.761788526551371</v>
      </c>
      <c r="H4148" s="34">
        <f t="shared" si="261"/>
        <v>98.761788526551371</v>
      </c>
      <c r="I4148" s="34">
        <f t="shared" si="262"/>
        <v>98.761788526551371</v>
      </c>
    </row>
    <row r="4149" spans="1:9" s="8" customFormat="1" x14ac:dyDescent="0.2">
      <c r="A4149" s="31" t="s">
        <v>95</v>
      </c>
      <c r="B4149" s="32">
        <v>17313900000</v>
      </c>
      <c r="C4149" s="32">
        <v>16178244674</v>
      </c>
      <c r="D4149" s="32">
        <v>16178244674</v>
      </c>
      <c r="E4149" s="32">
        <v>16178244674</v>
      </c>
      <c r="F4149" s="32">
        <f t="shared" si="259"/>
        <v>1135655326</v>
      </c>
      <c r="G4149" s="33">
        <f t="shared" si="260"/>
        <v>93.440788464759521</v>
      </c>
      <c r="H4149" s="34">
        <f t="shared" si="261"/>
        <v>93.440788464759521</v>
      </c>
      <c r="I4149" s="34">
        <f t="shared" si="262"/>
        <v>93.440788464759521</v>
      </c>
    </row>
    <row r="4150" spans="1:9" s="8" customFormat="1" x14ac:dyDescent="0.2">
      <c r="A4150" s="31" t="s">
        <v>96</v>
      </c>
      <c r="B4150" s="32">
        <v>5823900000</v>
      </c>
      <c r="C4150" s="32">
        <v>5398297477</v>
      </c>
      <c r="D4150" s="32">
        <v>5398297477</v>
      </c>
      <c r="E4150" s="32">
        <v>5398297477</v>
      </c>
      <c r="F4150" s="32">
        <f t="shared" si="259"/>
        <v>425602523</v>
      </c>
      <c r="G4150" s="33">
        <f t="shared" si="260"/>
        <v>92.692138893181536</v>
      </c>
      <c r="H4150" s="34">
        <f t="shared" si="261"/>
        <v>92.692138893181536</v>
      </c>
      <c r="I4150" s="34">
        <f t="shared" si="262"/>
        <v>92.692138893181536</v>
      </c>
    </row>
    <row r="4151" spans="1:9" s="8" customFormat="1" x14ac:dyDescent="0.2">
      <c r="A4151" s="27" t="s">
        <v>1378</v>
      </c>
      <c r="B4151" s="28">
        <v>11542345321</v>
      </c>
      <c r="C4151" s="28">
        <v>10348580372.780001</v>
      </c>
      <c r="D4151" s="28">
        <v>10303939781.720001</v>
      </c>
      <c r="E4151" s="28">
        <v>9772676932.7200012</v>
      </c>
      <c r="F4151" s="28">
        <f t="shared" si="259"/>
        <v>1193764948.2199993</v>
      </c>
      <c r="G4151" s="29">
        <f t="shared" si="260"/>
        <v>89.65751833773264</v>
      </c>
      <c r="H4151" s="30">
        <f t="shared" si="261"/>
        <v>89.27076339479413</v>
      </c>
      <c r="I4151" s="30">
        <f t="shared" si="262"/>
        <v>84.668034623255579</v>
      </c>
    </row>
    <row r="4152" spans="1:9" s="9" customFormat="1" x14ac:dyDescent="0.2">
      <c r="A4152" s="31" t="s">
        <v>124</v>
      </c>
      <c r="B4152" s="32">
        <v>984591641</v>
      </c>
      <c r="C4152" s="32">
        <v>935940159.95000005</v>
      </c>
      <c r="D4152" s="32">
        <v>935940159.95000005</v>
      </c>
      <c r="E4152" s="32">
        <v>935940159.95000005</v>
      </c>
      <c r="F4152" s="32">
        <f t="shared" si="259"/>
        <v>48651481.049999952</v>
      </c>
      <c r="G4152" s="33">
        <f t="shared" si="260"/>
        <v>95.05871479869694</v>
      </c>
      <c r="H4152" s="34">
        <f t="shared" si="261"/>
        <v>95.05871479869694</v>
      </c>
      <c r="I4152" s="34">
        <f t="shared" si="262"/>
        <v>95.05871479869694</v>
      </c>
    </row>
    <row r="4153" spans="1:9" s="8" customFormat="1" x14ac:dyDescent="0.2">
      <c r="A4153" s="31" t="s">
        <v>97</v>
      </c>
      <c r="B4153" s="32">
        <v>10557753680</v>
      </c>
      <c r="C4153" s="32">
        <v>9412640212.8299999</v>
      </c>
      <c r="D4153" s="32">
        <v>9367999621.7700005</v>
      </c>
      <c r="E4153" s="32">
        <v>8836736772.7700005</v>
      </c>
      <c r="F4153" s="32">
        <f t="shared" si="259"/>
        <v>1145113467.1700001</v>
      </c>
      <c r="G4153" s="33">
        <f t="shared" si="260"/>
        <v>89.153815272852626</v>
      </c>
      <c r="H4153" s="34">
        <f t="shared" si="261"/>
        <v>88.730992460225693</v>
      </c>
      <c r="I4153" s="34">
        <f t="shared" si="262"/>
        <v>83.699023870104156</v>
      </c>
    </row>
    <row r="4154" spans="1:9" s="8" customFormat="1" x14ac:dyDescent="0.2">
      <c r="A4154" s="27" t="s">
        <v>5</v>
      </c>
      <c r="B4154" s="28">
        <v>310200000</v>
      </c>
      <c r="C4154" s="28">
        <v>87171749</v>
      </c>
      <c r="D4154" s="28">
        <v>87171749</v>
      </c>
      <c r="E4154" s="28">
        <v>87171749</v>
      </c>
      <c r="F4154" s="28">
        <f t="shared" si="259"/>
        <v>223028251</v>
      </c>
      <c r="G4154" s="29">
        <f t="shared" si="260"/>
        <v>28.101788845905869</v>
      </c>
      <c r="H4154" s="30">
        <f t="shared" si="261"/>
        <v>28.101788845905869</v>
      </c>
      <c r="I4154" s="30">
        <f t="shared" si="262"/>
        <v>28.101788845905869</v>
      </c>
    </row>
    <row r="4155" spans="1:9" s="8" customFormat="1" x14ac:dyDescent="0.2">
      <c r="A4155" s="31" t="s">
        <v>102</v>
      </c>
      <c r="B4155" s="32">
        <v>310200000</v>
      </c>
      <c r="C4155" s="32">
        <v>87171749</v>
      </c>
      <c r="D4155" s="32">
        <v>87171749</v>
      </c>
      <c r="E4155" s="32">
        <v>87171749</v>
      </c>
      <c r="F4155" s="32">
        <f t="shared" si="259"/>
        <v>223028251</v>
      </c>
      <c r="G4155" s="33">
        <f t="shared" si="260"/>
        <v>28.101788845905869</v>
      </c>
      <c r="H4155" s="34">
        <f t="shared" si="261"/>
        <v>28.101788845905869</v>
      </c>
      <c r="I4155" s="34">
        <f t="shared" si="262"/>
        <v>28.101788845905869</v>
      </c>
    </row>
    <row r="4156" spans="1:9" s="8" customFormat="1" x14ac:dyDescent="0.2">
      <c r="A4156" s="27" t="s">
        <v>63</v>
      </c>
      <c r="B4156" s="28">
        <v>288874388</v>
      </c>
      <c r="C4156" s="28">
        <v>288874388</v>
      </c>
      <c r="D4156" s="28">
        <v>288874388</v>
      </c>
      <c r="E4156" s="28">
        <v>288874388</v>
      </c>
      <c r="F4156" s="28">
        <f t="shared" si="259"/>
        <v>0</v>
      </c>
      <c r="G4156" s="29">
        <f t="shared" si="260"/>
        <v>100</v>
      </c>
      <c r="H4156" s="30">
        <f t="shared" si="261"/>
        <v>100</v>
      </c>
      <c r="I4156" s="30">
        <f t="shared" si="262"/>
        <v>100</v>
      </c>
    </row>
    <row r="4157" spans="1:9" s="8" customFormat="1" x14ac:dyDescent="0.2">
      <c r="A4157" s="31" t="s">
        <v>106</v>
      </c>
      <c r="B4157" s="32">
        <v>19922000</v>
      </c>
      <c r="C4157" s="32">
        <v>19922000</v>
      </c>
      <c r="D4157" s="32">
        <v>19922000</v>
      </c>
      <c r="E4157" s="32">
        <v>19922000</v>
      </c>
      <c r="F4157" s="32">
        <f t="shared" si="259"/>
        <v>0</v>
      </c>
      <c r="G4157" s="33">
        <f t="shared" si="260"/>
        <v>100</v>
      </c>
      <c r="H4157" s="34">
        <f t="shared" si="261"/>
        <v>100</v>
      </c>
      <c r="I4157" s="34">
        <f t="shared" si="262"/>
        <v>100</v>
      </c>
    </row>
    <row r="4158" spans="1:9" s="8" customFormat="1" x14ac:dyDescent="0.2">
      <c r="A4158" s="31" t="s">
        <v>108</v>
      </c>
      <c r="B4158" s="32">
        <v>268952388</v>
      </c>
      <c r="C4158" s="32">
        <v>268952388</v>
      </c>
      <c r="D4158" s="32">
        <v>268952388</v>
      </c>
      <c r="E4158" s="32">
        <v>268952388</v>
      </c>
      <c r="F4158" s="32">
        <f t="shared" si="259"/>
        <v>0</v>
      </c>
      <c r="G4158" s="33">
        <f t="shared" si="260"/>
        <v>100</v>
      </c>
      <c r="H4158" s="34">
        <f t="shared" si="261"/>
        <v>100</v>
      </c>
      <c r="I4158" s="34">
        <f t="shared" si="262"/>
        <v>100</v>
      </c>
    </row>
    <row r="4159" spans="1:9" s="8" customFormat="1" x14ac:dyDescent="0.2">
      <c r="A4159" s="27" t="s">
        <v>6</v>
      </c>
      <c r="B4159" s="28">
        <v>41159792190</v>
      </c>
      <c r="C4159" s="28">
        <v>35977744430.029999</v>
      </c>
      <c r="D4159" s="28">
        <v>35797248857.590004</v>
      </c>
      <c r="E4159" s="28">
        <v>35777861665.82</v>
      </c>
      <c r="F4159" s="28">
        <f t="shared" si="259"/>
        <v>5182047759.9700012</v>
      </c>
      <c r="G4159" s="29">
        <f t="shared" si="260"/>
        <v>87.409927299805446</v>
      </c>
      <c r="H4159" s="30">
        <f t="shared" si="261"/>
        <v>86.971403286839589</v>
      </c>
      <c r="I4159" s="30">
        <f t="shared" si="262"/>
        <v>86.924301028206912</v>
      </c>
    </row>
    <row r="4160" spans="1:9" s="8" customFormat="1" ht="22.5" x14ac:dyDescent="0.2">
      <c r="A4160" s="31" t="s">
        <v>1113</v>
      </c>
      <c r="B4160" s="32">
        <v>9496852931</v>
      </c>
      <c r="C4160" s="32">
        <v>7816808667.4499998</v>
      </c>
      <c r="D4160" s="32">
        <v>7814584733.4499998</v>
      </c>
      <c r="E4160" s="32">
        <v>7812931476.4499998</v>
      </c>
      <c r="F4160" s="32">
        <f t="shared" si="259"/>
        <v>1680044263.5500002</v>
      </c>
      <c r="G4160" s="33">
        <f t="shared" si="260"/>
        <v>82.309463190001253</v>
      </c>
      <c r="H4160" s="34">
        <f t="shared" si="261"/>
        <v>82.286045600867681</v>
      </c>
      <c r="I4160" s="34">
        <f t="shared" si="262"/>
        <v>82.268637128692617</v>
      </c>
    </row>
    <row r="4161" spans="1:9" s="8" customFormat="1" ht="22.5" x14ac:dyDescent="0.2">
      <c r="A4161" s="31" t="s">
        <v>1114</v>
      </c>
      <c r="B4161" s="32">
        <v>16950487285</v>
      </c>
      <c r="C4161" s="32">
        <v>14526608407.73</v>
      </c>
      <c r="D4161" s="32">
        <v>14419462412.290001</v>
      </c>
      <c r="E4161" s="32">
        <v>14401728477.52</v>
      </c>
      <c r="F4161" s="32">
        <f t="shared" si="259"/>
        <v>2423878877.2700005</v>
      </c>
      <c r="G4161" s="33">
        <f t="shared" si="260"/>
        <v>85.700240727504251</v>
      </c>
      <c r="H4161" s="34">
        <f t="shared" si="261"/>
        <v>85.068129133079381</v>
      </c>
      <c r="I4161" s="34">
        <f t="shared" si="262"/>
        <v>84.963507156897649</v>
      </c>
    </row>
    <row r="4162" spans="1:9" s="8" customFormat="1" ht="22.5" x14ac:dyDescent="0.2">
      <c r="A4162" s="31" t="s">
        <v>1115</v>
      </c>
      <c r="B4162" s="32">
        <v>4110000000</v>
      </c>
      <c r="C4162" s="32">
        <v>3434744327.25</v>
      </c>
      <c r="D4162" s="32">
        <v>3434105699.25</v>
      </c>
      <c r="E4162" s="32">
        <v>3434105699.25</v>
      </c>
      <c r="F4162" s="32">
        <f t="shared" si="259"/>
        <v>675255672.75</v>
      </c>
      <c r="G4162" s="33">
        <f t="shared" si="260"/>
        <v>83.570421587591241</v>
      </c>
      <c r="H4162" s="34">
        <f t="shared" si="261"/>
        <v>83.554883193430669</v>
      </c>
      <c r="I4162" s="34">
        <f t="shared" si="262"/>
        <v>83.554883193430669</v>
      </c>
    </row>
    <row r="4163" spans="1:9" s="8" customFormat="1" ht="22.5" x14ac:dyDescent="0.2">
      <c r="A4163" s="31" t="s">
        <v>1116</v>
      </c>
      <c r="B4163" s="32">
        <v>10602451974</v>
      </c>
      <c r="C4163" s="32">
        <v>10199583027.6</v>
      </c>
      <c r="D4163" s="32">
        <v>10129096012.6</v>
      </c>
      <c r="E4163" s="32">
        <v>10129096012.6</v>
      </c>
      <c r="F4163" s="32">
        <f t="shared" si="259"/>
        <v>402868946.39999962</v>
      </c>
      <c r="G4163" s="33">
        <f t="shared" si="260"/>
        <v>96.200228518950709</v>
      </c>
      <c r="H4163" s="34">
        <f t="shared" si="261"/>
        <v>95.535410463911617</v>
      </c>
      <c r="I4163" s="34">
        <f t="shared" si="262"/>
        <v>95.535410463911617</v>
      </c>
    </row>
    <row r="4164" spans="1:9" s="8" customFormat="1" x14ac:dyDescent="0.2">
      <c r="A4164" s="27" t="s">
        <v>1631</v>
      </c>
      <c r="B4164" s="28">
        <v>127889007500</v>
      </c>
      <c r="C4164" s="28">
        <v>119076664086.41002</v>
      </c>
      <c r="D4164" s="28">
        <v>117059433085.92999</v>
      </c>
      <c r="E4164" s="28">
        <v>114640075750.50999</v>
      </c>
      <c r="F4164" s="28">
        <f t="shared" si="259"/>
        <v>8812343413.5899811</v>
      </c>
      <c r="G4164" s="29">
        <f t="shared" si="260"/>
        <v>93.10938165378289</v>
      </c>
      <c r="H4164" s="30">
        <f t="shared" si="261"/>
        <v>91.532052186682265</v>
      </c>
      <c r="I4164" s="30">
        <f t="shared" si="262"/>
        <v>89.640288865726006</v>
      </c>
    </row>
    <row r="4165" spans="1:9" s="8" customFormat="1" x14ac:dyDescent="0.2">
      <c r="A4165" s="27" t="s">
        <v>4</v>
      </c>
      <c r="B4165" s="28">
        <v>73983300000</v>
      </c>
      <c r="C4165" s="28">
        <v>71961204795.380005</v>
      </c>
      <c r="D4165" s="28">
        <v>71766268719.690002</v>
      </c>
      <c r="E4165" s="28">
        <v>71660669127.690002</v>
      </c>
      <c r="F4165" s="28">
        <f t="shared" si="259"/>
        <v>2022095204.6199951</v>
      </c>
      <c r="G4165" s="29">
        <f t="shared" si="260"/>
        <v>97.266822100906552</v>
      </c>
      <c r="H4165" s="30">
        <f t="shared" si="261"/>
        <v>97.003335509081111</v>
      </c>
      <c r="I4165" s="30">
        <f t="shared" si="262"/>
        <v>96.860601146055942</v>
      </c>
    </row>
    <row r="4166" spans="1:9" s="8" customFormat="1" x14ac:dyDescent="0.2">
      <c r="A4166" s="27" t="s">
        <v>62</v>
      </c>
      <c r="B4166" s="28">
        <v>63303800000</v>
      </c>
      <c r="C4166" s="28">
        <v>61571811618</v>
      </c>
      <c r="D4166" s="28">
        <v>61571811618</v>
      </c>
      <c r="E4166" s="28">
        <v>61571811618</v>
      </c>
      <c r="F4166" s="28">
        <f t="shared" si="259"/>
        <v>1731988382</v>
      </c>
      <c r="G4166" s="29">
        <f t="shared" si="260"/>
        <v>97.264005664746819</v>
      </c>
      <c r="H4166" s="30">
        <f t="shared" si="261"/>
        <v>97.264005664746819</v>
      </c>
      <c r="I4166" s="30">
        <f t="shared" si="262"/>
        <v>97.264005664746819</v>
      </c>
    </row>
    <row r="4167" spans="1:9" s="8" customFormat="1" x14ac:dyDescent="0.2">
      <c r="A4167" s="31" t="s">
        <v>94</v>
      </c>
      <c r="B4167" s="32">
        <v>42694506327</v>
      </c>
      <c r="C4167" s="32">
        <v>41727701783</v>
      </c>
      <c r="D4167" s="32">
        <v>41727701783</v>
      </c>
      <c r="E4167" s="32">
        <v>41727701783</v>
      </c>
      <c r="F4167" s="32">
        <f t="shared" ref="F4167:F4230" si="263">+B4167-C4167</f>
        <v>966804544</v>
      </c>
      <c r="G4167" s="33">
        <f t="shared" si="260"/>
        <v>97.73552939903982</v>
      </c>
      <c r="H4167" s="34">
        <f t="shared" si="261"/>
        <v>97.73552939903982</v>
      </c>
      <c r="I4167" s="34">
        <f t="shared" si="262"/>
        <v>97.73552939903982</v>
      </c>
    </row>
    <row r="4168" spans="1:9" s="9" customFormat="1" x14ac:dyDescent="0.2">
      <c r="A4168" s="31" t="s">
        <v>95</v>
      </c>
      <c r="B4168" s="32">
        <v>17002400000</v>
      </c>
      <c r="C4168" s="32">
        <v>16444631074</v>
      </c>
      <c r="D4168" s="32">
        <v>16444631074</v>
      </c>
      <c r="E4168" s="32">
        <v>16444631074</v>
      </c>
      <c r="F4168" s="32">
        <f t="shared" si="263"/>
        <v>557768926</v>
      </c>
      <c r="G4168" s="33">
        <f t="shared" si="260"/>
        <v>96.71946945137158</v>
      </c>
      <c r="H4168" s="34">
        <f t="shared" si="261"/>
        <v>96.71946945137158</v>
      </c>
      <c r="I4168" s="34">
        <f t="shared" si="262"/>
        <v>96.71946945137158</v>
      </c>
    </row>
    <row r="4169" spans="1:9" s="8" customFormat="1" x14ac:dyDescent="0.2">
      <c r="A4169" s="31" t="s">
        <v>96</v>
      </c>
      <c r="B4169" s="32">
        <v>3606893673</v>
      </c>
      <c r="C4169" s="32">
        <v>3399478761</v>
      </c>
      <c r="D4169" s="32">
        <v>3399478761</v>
      </c>
      <c r="E4169" s="32">
        <v>3399478761</v>
      </c>
      <c r="F4169" s="32">
        <f t="shared" si="263"/>
        <v>207414912</v>
      </c>
      <c r="G4169" s="33">
        <f t="shared" si="260"/>
        <v>94.249486377914636</v>
      </c>
      <c r="H4169" s="34">
        <f t="shared" si="261"/>
        <v>94.249486377914636</v>
      </c>
      <c r="I4169" s="34">
        <f t="shared" si="262"/>
        <v>94.249486377914636</v>
      </c>
    </row>
    <row r="4170" spans="1:9" s="8" customFormat="1" x14ac:dyDescent="0.2">
      <c r="A4170" s="27" t="s">
        <v>1378</v>
      </c>
      <c r="B4170" s="28">
        <v>10003396761</v>
      </c>
      <c r="C4170" s="28">
        <v>9894520981.3799992</v>
      </c>
      <c r="D4170" s="28">
        <v>9699584905.6900005</v>
      </c>
      <c r="E4170" s="28">
        <v>9593985313.6900005</v>
      </c>
      <c r="F4170" s="28">
        <f t="shared" si="263"/>
        <v>108875779.62000084</v>
      </c>
      <c r="G4170" s="29">
        <f t="shared" si="260"/>
        <v>98.911611903223999</v>
      </c>
      <c r="H4170" s="30">
        <f t="shared" si="261"/>
        <v>96.962913072742822</v>
      </c>
      <c r="I4170" s="30">
        <f t="shared" si="262"/>
        <v>95.907275727519263</v>
      </c>
    </row>
    <row r="4171" spans="1:9" s="8" customFormat="1" x14ac:dyDescent="0.2">
      <c r="A4171" s="31" t="s">
        <v>97</v>
      </c>
      <c r="B4171" s="32">
        <v>10003396761</v>
      </c>
      <c r="C4171" s="32">
        <v>9894520981.3799992</v>
      </c>
      <c r="D4171" s="32">
        <v>9699584905.6900005</v>
      </c>
      <c r="E4171" s="32">
        <v>9593985313.6900005</v>
      </c>
      <c r="F4171" s="32">
        <f t="shared" si="263"/>
        <v>108875779.62000084</v>
      </c>
      <c r="G4171" s="33">
        <f t="shared" si="260"/>
        <v>98.911611903223999</v>
      </c>
      <c r="H4171" s="34">
        <f t="shared" si="261"/>
        <v>96.962913072742822</v>
      </c>
      <c r="I4171" s="34">
        <f t="shared" si="262"/>
        <v>95.907275727519263</v>
      </c>
    </row>
    <row r="4172" spans="1:9" s="8" customFormat="1" x14ac:dyDescent="0.2">
      <c r="A4172" s="27" t="s">
        <v>5</v>
      </c>
      <c r="B4172" s="28">
        <v>380500000</v>
      </c>
      <c r="C4172" s="28">
        <v>200868957</v>
      </c>
      <c r="D4172" s="28">
        <v>200868957</v>
      </c>
      <c r="E4172" s="28">
        <v>200868957</v>
      </c>
      <c r="F4172" s="28">
        <f t="shared" si="263"/>
        <v>179631043</v>
      </c>
      <c r="G4172" s="29">
        <f t="shared" si="260"/>
        <v>52.790790275952695</v>
      </c>
      <c r="H4172" s="30">
        <f t="shared" si="261"/>
        <v>52.790790275952695</v>
      </c>
      <c r="I4172" s="30">
        <f t="shared" si="262"/>
        <v>52.790790275952695</v>
      </c>
    </row>
    <row r="4173" spans="1:9" s="8" customFormat="1" x14ac:dyDescent="0.2">
      <c r="A4173" s="31" t="s">
        <v>102</v>
      </c>
      <c r="B4173" s="32">
        <v>380500000</v>
      </c>
      <c r="C4173" s="32">
        <v>200868957</v>
      </c>
      <c r="D4173" s="32">
        <v>200868957</v>
      </c>
      <c r="E4173" s="32">
        <v>200868957</v>
      </c>
      <c r="F4173" s="32">
        <f t="shared" si="263"/>
        <v>179631043</v>
      </c>
      <c r="G4173" s="33">
        <f t="shared" ref="G4173:G4236" si="264">IFERROR(IF(C4173&gt;0,+C4173/B4173*100,0),0)</f>
        <v>52.790790275952695</v>
      </c>
      <c r="H4173" s="34">
        <f t="shared" ref="H4173:H4236" si="265">IFERROR(IF(D4173&gt;0,+D4173/B4173*100,0),0)</f>
        <v>52.790790275952695</v>
      </c>
      <c r="I4173" s="34">
        <f t="shared" ref="I4173:I4236" si="266">IFERROR(IF(E4173&gt;0,+E4173/B4173*100,0),0)</f>
        <v>52.790790275952695</v>
      </c>
    </row>
    <row r="4174" spans="1:9" s="8" customFormat="1" x14ac:dyDescent="0.2">
      <c r="A4174" s="27" t="s">
        <v>63</v>
      </c>
      <c r="B4174" s="28">
        <v>295603239</v>
      </c>
      <c r="C4174" s="28">
        <v>294003239</v>
      </c>
      <c r="D4174" s="28">
        <v>294003239</v>
      </c>
      <c r="E4174" s="28">
        <v>294003239</v>
      </c>
      <c r="F4174" s="28">
        <f t="shared" si="263"/>
        <v>1600000</v>
      </c>
      <c r="G4174" s="29">
        <f t="shared" si="264"/>
        <v>99.458733941680521</v>
      </c>
      <c r="H4174" s="30">
        <f t="shared" si="265"/>
        <v>99.458733941680521</v>
      </c>
      <c r="I4174" s="30">
        <f t="shared" si="266"/>
        <v>99.458733941680521</v>
      </c>
    </row>
    <row r="4175" spans="1:9" s="8" customFormat="1" x14ac:dyDescent="0.2">
      <c r="A4175" s="31" t="s">
        <v>106</v>
      </c>
      <c r="B4175" s="32">
        <v>1600000</v>
      </c>
      <c r="C4175" s="32">
        <v>0</v>
      </c>
      <c r="D4175" s="32">
        <v>0</v>
      </c>
      <c r="E4175" s="32">
        <v>0</v>
      </c>
      <c r="F4175" s="32">
        <f t="shared" si="263"/>
        <v>1600000</v>
      </c>
      <c r="G4175" s="33">
        <f t="shared" si="264"/>
        <v>0</v>
      </c>
      <c r="H4175" s="34">
        <f t="shared" si="265"/>
        <v>0</v>
      </c>
      <c r="I4175" s="34">
        <f t="shared" si="266"/>
        <v>0</v>
      </c>
    </row>
    <row r="4176" spans="1:9" s="8" customFormat="1" x14ac:dyDescent="0.2">
      <c r="A4176" s="31" t="s">
        <v>108</v>
      </c>
      <c r="B4176" s="32">
        <v>294003239</v>
      </c>
      <c r="C4176" s="32">
        <v>294003239</v>
      </c>
      <c r="D4176" s="32">
        <v>294003239</v>
      </c>
      <c r="E4176" s="32">
        <v>294003239</v>
      </c>
      <c r="F4176" s="32">
        <f t="shared" si="263"/>
        <v>0</v>
      </c>
      <c r="G4176" s="33">
        <f t="shared" si="264"/>
        <v>100</v>
      </c>
      <c r="H4176" s="34">
        <f t="shared" si="265"/>
        <v>100</v>
      </c>
      <c r="I4176" s="34">
        <f t="shared" si="266"/>
        <v>100</v>
      </c>
    </row>
    <row r="4177" spans="1:9" s="9" customFormat="1" x14ac:dyDescent="0.2">
      <c r="A4177" s="27" t="s">
        <v>6</v>
      </c>
      <c r="B4177" s="28">
        <v>53905707500</v>
      </c>
      <c r="C4177" s="28">
        <v>47115459291.029999</v>
      </c>
      <c r="D4177" s="28">
        <v>45293164366.239998</v>
      </c>
      <c r="E4177" s="28">
        <v>42979406622.819992</v>
      </c>
      <c r="F4177" s="28">
        <f t="shared" si="263"/>
        <v>6790248208.9700012</v>
      </c>
      <c r="G4177" s="29">
        <f t="shared" si="264"/>
        <v>87.403470756839624</v>
      </c>
      <c r="H4177" s="30">
        <f t="shared" si="265"/>
        <v>84.022947600196133</v>
      </c>
      <c r="I4177" s="30">
        <f t="shared" si="266"/>
        <v>79.730716126525181</v>
      </c>
    </row>
    <row r="4178" spans="1:9" ht="22.5" x14ac:dyDescent="0.2">
      <c r="A4178" s="31" t="s">
        <v>1117</v>
      </c>
      <c r="B4178" s="32">
        <v>25559402831</v>
      </c>
      <c r="C4178" s="32">
        <v>24095265831.52</v>
      </c>
      <c r="D4178" s="32">
        <v>22864857263.93</v>
      </c>
      <c r="E4178" s="32">
        <v>21611599406.939999</v>
      </c>
      <c r="F4178" s="32">
        <f t="shared" si="263"/>
        <v>1464136999.4799995</v>
      </c>
      <c r="G4178" s="33">
        <f t="shared" si="264"/>
        <v>94.271630643481998</v>
      </c>
      <c r="H4178" s="34">
        <f t="shared" si="265"/>
        <v>89.457713136388733</v>
      </c>
      <c r="I4178" s="34">
        <f t="shared" si="266"/>
        <v>84.554398824717978</v>
      </c>
    </row>
    <row r="4179" spans="1:9" x14ac:dyDescent="0.2">
      <c r="A4179" s="31" t="s">
        <v>1118</v>
      </c>
      <c r="B4179" s="32">
        <v>18250945621</v>
      </c>
      <c r="C4179" s="32">
        <v>13623614397.959999</v>
      </c>
      <c r="D4179" s="32">
        <v>13368976513.18</v>
      </c>
      <c r="E4179" s="32">
        <v>13068734357.18</v>
      </c>
      <c r="F4179" s="32">
        <f t="shared" si="263"/>
        <v>4627331223.0400009</v>
      </c>
      <c r="G4179" s="33">
        <f t="shared" si="264"/>
        <v>74.646074131547053</v>
      </c>
      <c r="H4179" s="34">
        <f t="shared" si="265"/>
        <v>73.25087034283483</v>
      </c>
      <c r="I4179" s="34">
        <f t="shared" si="266"/>
        <v>71.605793083634978</v>
      </c>
    </row>
    <row r="4180" spans="1:9" ht="22.5" x14ac:dyDescent="0.2">
      <c r="A4180" s="31" t="s">
        <v>1119</v>
      </c>
      <c r="B4180" s="32">
        <v>10095359048</v>
      </c>
      <c r="C4180" s="32">
        <v>9396579061.5499992</v>
      </c>
      <c r="D4180" s="32">
        <v>9059330589.1299992</v>
      </c>
      <c r="E4180" s="32">
        <v>8299072858.6999998</v>
      </c>
      <c r="F4180" s="32">
        <f t="shared" si="263"/>
        <v>698779986.45000076</v>
      </c>
      <c r="G4180" s="33">
        <f t="shared" si="264"/>
        <v>93.078205706923939</v>
      </c>
      <c r="H4180" s="34">
        <f t="shared" si="265"/>
        <v>89.737576900989481</v>
      </c>
      <c r="I4180" s="34">
        <f t="shared" si="266"/>
        <v>82.206812251458615</v>
      </c>
    </row>
    <row r="4181" spans="1:9" x14ac:dyDescent="0.2">
      <c r="A4181" s="23" t="s">
        <v>90</v>
      </c>
      <c r="B4181" s="24">
        <v>2461979634962</v>
      </c>
      <c r="C4181" s="24">
        <v>2118935093945.22</v>
      </c>
      <c r="D4181" s="24">
        <v>1962492090599.3801</v>
      </c>
      <c r="E4181" s="24">
        <v>1887569401495.2908</v>
      </c>
      <c r="F4181" s="24">
        <f t="shared" si="263"/>
        <v>343044541016.78003</v>
      </c>
      <c r="G4181" s="25">
        <f t="shared" si="264"/>
        <v>86.066312810013358</v>
      </c>
      <c r="H4181" s="26">
        <f t="shared" si="265"/>
        <v>79.711954669749758</v>
      </c>
      <c r="I4181" s="26">
        <f t="shared" si="266"/>
        <v>76.668765845596639</v>
      </c>
    </row>
    <row r="4182" spans="1:9" x14ac:dyDescent="0.2">
      <c r="A4182" s="27" t="s">
        <v>14</v>
      </c>
      <c r="B4182" s="28">
        <v>81891600000</v>
      </c>
      <c r="C4182" s="28">
        <v>65780049692.650002</v>
      </c>
      <c r="D4182" s="28">
        <v>65620996254.650002</v>
      </c>
      <c r="E4182" s="28">
        <v>65412125415.910004</v>
      </c>
      <c r="F4182" s="28">
        <f t="shared" si="263"/>
        <v>16111550307.349998</v>
      </c>
      <c r="G4182" s="29">
        <f t="shared" si="264"/>
        <v>80.32575953168579</v>
      </c>
      <c r="H4182" s="30">
        <f t="shared" si="265"/>
        <v>80.131535169235917</v>
      </c>
      <c r="I4182" s="30">
        <f t="shared" si="266"/>
        <v>79.87647746033781</v>
      </c>
    </row>
    <row r="4183" spans="1:9" x14ac:dyDescent="0.2">
      <c r="A4183" s="27" t="s">
        <v>4</v>
      </c>
      <c r="B4183" s="28">
        <v>81891600000</v>
      </c>
      <c r="C4183" s="28">
        <v>65780049692.650002</v>
      </c>
      <c r="D4183" s="28">
        <v>65620996254.650002</v>
      </c>
      <c r="E4183" s="28">
        <v>65412125415.910004</v>
      </c>
      <c r="F4183" s="28">
        <f t="shared" si="263"/>
        <v>16111550307.349998</v>
      </c>
      <c r="G4183" s="29">
        <f t="shared" si="264"/>
        <v>80.32575953168579</v>
      </c>
      <c r="H4183" s="30">
        <f t="shared" si="265"/>
        <v>80.131535169235917</v>
      </c>
      <c r="I4183" s="30">
        <f t="shared" si="266"/>
        <v>79.87647746033781</v>
      </c>
    </row>
    <row r="4184" spans="1:9" x14ac:dyDescent="0.2">
      <c r="A4184" s="27" t="s">
        <v>62</v>
      </c>
      <c r="B4184" s="28">
        <v>58031650000</v>
      </c>
      <c r="C4184" s="28">
        <v>57507739509</v>
      </c>
      <c r="D4184" s="28">
        <v>57359515071</v>
      </c>
      <c r="E4184" s="28">
        <v>57199407430</v>
      </c>
      <c r="F4184" s="28">
        <f t="shared" si="263"/>
        <v>523910491</v>
      </c>
      <c r="G4184" s="29">
        <f t="shared" si="264"/>
        <v>99.097198699330448</v>
      </c>
      <c r="H4184" s="30">
        <f t="shared" si="265"/>
        <v>98.841778703517818</v>
      </c>
      <c r="I4184" s="30">
        <f t="shared" si="266"/>
        <v>98.565881600816112</v>
      </c>
    </row>
    <row r="4185" spans="1:9" x14ac:dyDescent="0.2">
      <c r="A4185" s="31" t="s">
        <v>94</v>
      </c>
      <c r="B4185" s="32">
        <v>39936500000</v>
      </c>
      <c r="C4185" s="32">
        <v>39551621026</v>
      </c>
      <c r="D4185" s="32">
        <v>39485231894</v>
      </c>
      <c r="E4185" s="32">
        <v>39474624594</v>
      </c>
      <c r="F4185" s="32">
        <f t="shared" si="263"/>
        <v>384878974</v>
      </c>
      <c r="G4185" s="33">
        <f t="shared" si="264"/>
        <v>99.036272647828426</v>
      </c>
      <c r="H4185" s="34">
        <f t="shared" si="265"/>
        <v>98.870035917018257</v>
      </c>
      <c r="I4185" s="34">
        <f t="shared" si="266"/>
        <v>98.843475502360008</v>
      </c>
    </row>
    <row r="4186" spans="1:9" x14ac:dyDescent="0.2">
      <c r="A4186" s="31" t="s">
        <v>95</v>
      </c>
      <c r="B4186" s="32">
        <v>13780470000</v>
      </c>
      <c r="C4186" s="32">
        <v>13780470000</v>
      </c>
      <c r="D4186" s="32">
        <v>13780470000</v>
      </c>
      <c r="E4186" s="32">
        <v>13635449420</v>
      </c>
      <c r="F4186" s="32">
        <f t="shared" si="263"/>
        <v>0</v>
      </c>
      <c r="G4186" s="33">
        <f t="shared" si="264"/>
        <v>100</v>
      </c>
      <c r="H4186" s="34">
        <f t="shared" si="265"/>
        <v>100</v>
      </c>
      <c r="I4186" s="34">
        <f t="shared" si="266"/>
        <v>98.947636909336182</v>
      </c>
    </row>
    <row r="4187" spans="1:9" x14ac:dyDescent="0.2">
      <c r="A4187" s="31" t="s">
        <v>96</v>
      </c>
      <c r="B4187" s="32">
        <v>4314680000</v>
      </c>
      <c r="C4187" s="32">
        <v>4175648483</v>
      </c>
      <c r="D4187" s="32">
        <v>4093813177</v>
      </c>
      <c r="E4187" s="32">
        <v>4089333416</v>
      </c>
      <c r="F4187" s="32">
        <f t="shared" si="263"/>
        <v>139031517</v>
      </c>
      <c r="G4187" s="33">
        <f t="shared" si="264"/>
        <v>96.777709656336043</v>
      </c>
      <c r="H4187" s="34">
        <f t="shared" si="265"/>
        <v>94.881038153466761</v>
      </c>
      <c r="I4187" s="34">
        <f t="shared" si="266"/>
        <v>94.77721212233584</v>
      </c>
    </row>
    <row r="4188" spans="1:9" x14ac:dyDescent="0.2">
      <c r="A4188" s="27" t="s">
        <v>1378</v>
      </c>
      <c r="B4188" s="28">
        <v>1002122430</v>
      </c>
      <c r="C4188" s="28">
        <v>943155395</v>
      </c>
      <c r="D4188" s="28">
        <v>932326395</v>
      </c>
      <c r="E4188" s="28">
        <v>932326395</v>
      </c>
      <c r="F4188" s="28">
        <f t="shared" si="263"/>
        <v>58967035</v>
      </c>
      <c r="G4188" s="29">
        <f t="shared" si="264"/>
        <v>94.115785333734124</v>
      </c>
      <c r="H4188" s="30">
        <f t="shared" si="265"/>
        <v>93.035178845363234</v>
      </c>
      <c r="I4188" s="30">
        <f t="shared" si="266"/>
        <v>93.035178845363234</v>
      </c>
    </row>
    <row r="4189" spans="1:9" x14ac:dyDescent="0.2">
      <c r="A4189" s="31" t="s">
        <v>97</v>
      </c>
      <c r="B4189" s="32">
        <v>1002122430</v>
      </c>
      <c r="C4189" s="32">
        <v>943155395</v>
      </c>
      <c r="D4189" s="32">
        <v>932326395</v>
      </c>
      <c r="E4189" s="32">
        <v>932326395</v>
      </c>
      <c r="F4189" s="32">
        <f t="shared" si="263"/>
        <v>58967035</v>
      </c>
      <c r="G4189" s="33">
        <f t="shared" si="264"/>
        <v>94.115785333734124</v>
      </c>
      <c r="H4189" s="34">
        <f t="shared" si="265"/>
        <v>93.035178845363234</v>
      </c>
      <c r="I4189" s="34">
        <f t="shared" si="266"/>
        <v>93.035178845363234</v>
      </c>
    </row>
    <row r="4190" spans="1:9" x14ac:dyDescent="0.2">
      <c r="A4190" s="27" t="s">
        <v>5</v>
      </c>
      <c r="B4190" s="28">
        <v>22512777570</v>
      </c>
      <c r="C4190" s="28">
        <v>7140894701.6499996</v>
      </c>
      <c r="D4190" s="28">
        <v>7140894701.6499996</v>
      </c>
      <c r="E4190" s="28">
        <v>7092131503.9099998</v>
      </c>
      <c r="F4190" s="28">
        <f t="shared" si="263"/>
        <v>15371882868.35</v>
      </c>
      <c r="G4190" s="29">
        <f t="shared" si="264"/>
        <v>31.719296650297778</v>
      </c>
      <c r="H4190" s="30">
        <f t="shared" si="265"/>
        <v>31.719296650297778</v>
      </c>
      <c r="I4190" s="30">
        <f t="shared" si="266"/>
        <v>31.50269433373165</v>
      </c>
    </row>
    <row r="4191" spans="1:9" s="10" customFormat="1" x14ac:dyDescent="0.2">
      <c r="A4191" s="31" t="s">
        <v>131</v>
      </c>
      <c r="B4191" s="32">
        <v>15154281016</v>
      </c>
      <c r="C4191" s="32">
        <v>0</v>
      </c>
      <c r="D4191" s="32">
        <v>0</v>
      </c>
      <c r="E4191" s="32">
        <v>0</v>
      </c>
      <c r="F4191" s="32">
        <f t="shared" si="263"/>
        <v>15154281016</v>
      </c>
      <c r="G4191" s="33">
        <f t="shared" si="264"/>
        <v>0</v>
      </c>
      <c r="H4191" s="34">
        <f t="shared" si="265"/>
        <v>0</v>
      </c>
      <c r="I4191" s="34">
        <f t="shared" si="266"/>
        <v>0</v>
      </c>
    </row>
    <row r="4192" spans="1:9" x14ac:dyDescent="0.2">
      <c r="A4192" s="31" t="s">
        <v>133</v>
      </c>
      <c r="B4192" s="32">
        <v>788560000</v>
      </c>
      <c r="C4192" s="32">
        <v>739687147.64999998</v>
      </c>
      <c r="D4192" s="32">
        <v>739687147.64999998</v>
      </c>
      <c r="E4192" s="32">
        <v>690923949.90999997</v>
      </c>
      <c r="F4192" s="32">
        <f t="shared" si="263"/>
        <v>48872852.350000024</v>
      </c>
      <c r="G4192" s="33">
        <f t="shared" si="264"/>
        <v>93.802265858019666</v>
      </c>
      <c r="H4192" s="34">
        <f t="shared" si="265"/>
        <v>93.802265858019666</v>
      </c>
      <c r="I4192" s="34">
        <f t="shared" si="266"/>
        <v>87.618437393476711</v>
      </c>
    </row>
    <row r="4193" spans="1:9" x14ac:dyDescent="0.2">
      <c r="A4193" s="31" t="s">
        <v>101</v>
      </c>
      <c r="B4193" s="32">
        <v>1000000000</v>
      </c>
      <c r="C4193" s="32">
        <v>831271000</v>
      </c>
      <c r="D4193" s="32">
        <v>831271000</v>
      </c>
      <c r="E4193" s="32">
        <v>831271000</v>
      </c>
      <c r="F4193" s="32">
        <f t="shared" si="263"/>
        <v>168729000</v>
      </c>
      <c r="G4193" s="33">
        <f t="shared" si="264"/>
        <v>83.127099999999999</v>
      </c>
      <c r="H4193" s="34">
        <f t="shared" si="265"/>
        <v>83.127099999999999</v>
      </c>
      <c r="I4193" s="34">
        <f t="shared" si="266"/>
        <v>83.127099999999999</v>
      </c>
    </row>
    <row r="4194" spans="1:9" x14ac:dyDescent="0.2">
      <c r="A4194" s="31" t="s">
        <v>105</v>
      </c>
      <c r="B4194" s="32">
        <v>5569936554</v>
      </c>
      <c r="C4194" s="32">
        <v>5569936554</v>
      </c>
      <c r="D4194" s="32">
        <v>5569936554</v>
      </c>
      <c r="E4194" s="32">
        <v>5569936554</v>
      </c>
      <c r="F4194" s="32">
        <f t="shared" si="263"/>
        <v>0</v>
      </c>
      <c r="G4194" s="33">
        <f t="shared" si="264"/>
        <v>100</v>
      </c>
      <c r="H4194" s="34">
        <f t="shared" si="265"/>
        <v>100</v>
      </c>
      <c r="I4194" s="34">
        <f t="shared" si="266"/>
        <v>100</v>
      </c>
    </row>
    <row r="4195" spans="1:9" x14ac:dyDescent="0.2">
      <c r="A4195" s="27" t="s">
        <v>63</v>
      </c>
      <c r="B4195" s="28">
        <v>345050000</v>
      </c>
      <c r="C4195" s="28">
        <v>188260087</v>
      </c>
      <c r="D4195" s="28">
        <v>188260087</v>
      </c>
      <c r="E4195" s="28">
        <v>188260087</v>
      </c>
      <c r="F4195" s="28">
        <f t="shared" si="263"/>
        <v>156789913</v>
      </c>
      <c r="G4195" s="29">
        <f t="shared" si="264"/>
        <v>54.560233879147944</v>
      </c>
      <c r="H4195" s="30">
        <f t="shared" si="265"/>
        <v>54.560233879147944</v>
      </c>
      <c r="I4195" s="30">
        <f t="shared" si="266"/>
        <v>54.560233879147944</v>
      </c>
    </row>
    <row r="4196" spans="1:9" x14ac:dyDescent="0.2">
      <c r="A4196" s="31" t="s">
        <v>108</v>
      </c>
      <c r="B4196" s="32">
        <v>345050000</v>
      </c>
      <c r="C4196" s="32">
        <v>188260087</v>
      </c>
      <c r="D4196" s="32">
        <v>188260087</v>
      </c>
      <c r="E4196" s="32">
        <v>188260087</v>
      </c>
      <c r="F4196" s="32">
        <f t="shared" si="263"/>
        <v>156789913</v>
      </c>
      <c r="G4196" s="33">
        <f t="shared" si="264"/>
        <v>54.560233879147944</v>
      </c>
      <c r="H4196" s="34">
        <f t="shared" si="265"/>
        <v>54.560233879147944</v>
      </c>
      <c r="I4196" s="34">
        <f t="shared" si="266"/>
        <v>54.560233879147944</v>
      </c>
    </row>
    <row r="4197" spans="1:9" s="10" customFormat="1" x14ac:dyDescent="0.2">
      <c r="A4197" s="27" t="s">
        <v>1741</v>
      </c>
      <c r="B4197" s="28">
        <v>2160117000000</v>
      </c>
      <c r="C4197" s="28">
        <v>1854799836659.9805</v>
      </c>
      <c r="D4197" s="28">
        <v>1701106763074.7104</v>
      </c>
      <c r="E4197" s="28">
        <v>1631569306080.2205</v>
      </c>
      <c r="F4197" s="28">
        <f t="shared" si="263"/>
        <v>305317163340.01953</v>
      </c>
      <c r="G4197" s="29">
        <f t="shared" si="264"/>
        <v>85.865711748946026</v>
      </c>
      <c r="H4197" s="30">
        <f t="shared" si="265"/>
        <v>78.750677073265493</v>
      </c>
      <c r="I4197" s="30">
        <f t="shared" si="266"/>
        <v>75.531524731309489</v>
      </c>
    </row>
    <row r="4198" spans="1:9" x14ac:dyDescent="0.2">
      <c r="A4198" s="27" t="s">
        <v>4</v>
      </c>
      <c r="B4198" s="28">
        <v>710052000000</v>
      </c>
      <c r="C4198" s="28">
        <v>617278314968.77002</v>
      </c>
      <c r="D4198" s="28">
        <v>586843954974.63</v>
      </c>
      <c r="E4198" s="28">
        <v>583208368197.27002</v>
      </c>
      <c r="F4198" s="28">
        <f t="shared" si="263"/>
        <v>92773685031.22998</v>
      </c>
      <c r="G4198" s="29">
        <f t="shared" si="264"/>
        <v>86.934240727266456</v>
      </c>
      <c r="H4198" s="30">
        <f t="shared" si="265"/>
        <v>82.648025070646938</v>
      </c>
      <c r="I4198" s="30">
        <f t="shared" si="266"/>
        <v>82.13600809479729</v>
      </c>
    </row>
    <row r="4199" spans="1:9" x14ac:dyDescent="0.2">
      <c r="A4199" s="27" t="s">
        <v>1378</v>
      </c>
      <c r="B4199" s="28">
        <v>10247503608</v>
      </c>
      <c r="C4199" s="28">
        <v>9406633037.7700005</v>
      </c>
      <c r="D4199" s="28">
        <v>9273294399.7099991</v>
      </c>
      <c r="E4199" s="28">
        <v>8534394246.3500004</v>
      </c>
      <c r="F4199" s="28">
        <f t="shared" si="263"/>
        <v>840870570.22999954</v>
      </c>
      <c r="G4199" s="29">
        <f t="shared" si="264"/>
        <v>91.794386199839437</v>
      </c>
      <c r="H4199" s="30">
        <f t="shared" si="265"/>
        <v>90.493204534912707</v>
      </c>
      <c r="I4199" s="30">
        <f t="shared" si="266"/>
        <v>83.282666421189518</v>
      </c>
    </row>
    <row r="4200" spans="1:9" x14ac:dyDescent="0.2">
      <c r="A4200" s="31" t="s">
        <v>124</v>
      </c>
      <c r="B4200" s="32">
        <v>6000000</v>
      </c>
      <c r="C4200" s="32">
        <v>0</v>
      </c>
      <c r="D4200" s="32">
        <v>0</v>
      </c>
      <c r="E4200" s="32">
        <v>0</v>
      </c>
      <c r="F4200" s="32">
        <f t="shared" si="263"/>
        <v>6000000</v>
      </c>
      <c r="G4200" s="33">
        <f t="shared" si="264"/>
        <v>0</v>
      </c>
      <c r="H4200" s="34">
        <f t="shared" si="265"/>
        <v>0</v>
      </c>
      <c r="I4200" s="34">
        <f t="shared" si="266"/>
        <v>0</v>
      </c>
    </row>
    <row r="4201" spans="1:9" x14ac:dyDescent="0.2">
      <c r="A4201" s="31" t="s">
        <v>97</v>
      </c>
      <c r="B4201" s="32">
        <v>10241503608</v>
      </c>
      <c r="C4201" s="32">
        <v>9406633037.7700005</v>
      </c>
      <c r="D4201" s="32">
        <v>9273294399.7099991</v>
      </c>
      <c r="E4201" s="32">
        <v>8534394246.3500004</v>
      </c>
      <c r="F4201" s="32">
        <f t="shared" si="263"/>
        <v>834870570.22999954</v>
      </c>
      <c r="G4201" s="33">
        <f t="shared" si="264"/>
        <v>91.848164076436461</v>
      </c>
      <c r="H4201" s="34">
        <f t="shared" si="265"/>
        <v>90.546220112311445</v>
      </c>
      <c r="I4201" s="34">
        <f t="shared" si="266"/>
        <v>83.331457694195251</v>
      </c>
    </row>
    <row r="4202" spans="1:9" x14ac:dyDescent="0.2">
      <c r="A4202" s="27" t="s">
        <v>5</v>
      </c>
      <c r="B4202" s="28">
        <v>694631616943</v>
      </c>
      <c r="C4202" s="28">
        <v>602711241770</v>
      </c>
      <c r="D4202" s="28">
        <v>572410220413.91992</v>
      </c>
      <c r="E4202" s="28">
        <v>569513533789.91992</v>
      </c>
      <c r="F4202" s="28">
        <f t="shared" si="263"/>
        <v>91920375173</v>
      </c>
      <c r="G4202" s="29">
        <f t="shared" si="264"/>
        <v>86.767032635581458</v>
      </c>
      <c r="H4202" s="30">
        <f t="shared" si="265"/>
        <v>82.404861289360326</v>
      </c>
      <c r="I4202" s="30">
        <f t="shared" si="266"/>
        <v>81.987850811670299</v>
      </c>
    </row>
    <row r="4203" spans="1:9" x14ac:dyDescent="0.2">
      <c r="A4203" s="31" t="s">
        <v>1120</v>
      </c>
      <c r="B4203" s="32">
        <v>1234190592</v>
      </c>
      <c r="C4203" s="32">
        <v>1234190592</v>
      </c>
      <c r="D4203" s="32">
        <v>1234190592</v>
      </c>
      <c r="E4203" s="32">
        <v>1234190592</v>
      </c>
      <c r="F4203" s="32">
        <f t="shared" si="263"/>
        <v>0</v>
      </c>
      <c r="G4203" s="33">
        <f t="shared" si="264"/>
        <v>100</v>
      </c>
      <c r="H4203" s="34">
        <f t="shared" si="265"/>
        <v>100</v>
      </c>
      <c r="I4203" s="34">
        <f t="shared" si="266"/>
        <v>100</v>
      </c>
    </row>
    <row r="4204" spans="1:9" x14ac:dyDescent="0.2">
      <c r="A4204" s="31" t="s">
        <v>1003</v>
      </c>
      <c r="B4204" s="32">
        <v>157247091</v>
      </c>
      <c r="C4204" s="32">
        <v>157247091</v>
      </c>
      <c r="D4204" s="32">
        <v>157247091</v>
      </c>
      <c r="E4204" s="32">
        <v>157247091</v>
      </c>
      <c r="F4204" s="32">
        <f t="shared" si="263"/>
        <v>0</v>
      </c>
      <c r="G4204" s="33">
        <f t="shared" si="264"/>
        <v>100</v>
      </c>
      <c r="H4204" s="34">
        <f t="shared" si="265"/>
        <v>100</v>
      </c>
      <c r="I4204" s="34">
        <f t="shared" si="266"/>
        <v>100</v>
      </c>
    </row>
    <row r="4205" spans="1:9" x14ac:dyDescent="0.2">
      <c r="A4205" s="31" t="s">
        <v>1121</v>
      </c>
      <c r="B4205" s="32">
        <v>214680959</v>
      </c>
      <c r="C4205" s="32">
        <v>214680959</v>
      </c>
      <c r="D4205" s="32">
        <v>214579200.91999999</v>
      </c>
      <c r="E4205" s="32">
        <v>214579200.91999999</v>
      </c>
      <c r="F4205" s="32">
        <f t="shared" si="263"/>
        <v>0</v>
      </c>
      <c r="G4205" s="33">
        <f t="shared" si="264"/>
        <v>100</v>
      </c>
      <c r="H4205" s="34">
        <f t="shared" si="265"/>
        <v>99.952600323534043</v>
      </c>
      <c r="I4205" s="34">
        <f t="shared" si="266"/>
        <v>99.952600323534043</v>
      </c>
    </row>
    <row r="4206" spans="1:9" x14ac:dyDescent="0.2">
      <c r="A4206" s="31" t="s">
        <v>1122</v>
      </c>
      <c r="B4206" s="32">
        <v>34574000000</v>
      </c>
      <c r="C4206" s="32">
        <v>31702489006</v>
      </c>
      <c r="D4206" s="32">
        <v>31702489006</v>
      </c>
      <c r="E4206" s="32">
        <v>31702489006</v>
      </c>
      <c r="F4206" s="32">
        <f t="shared" si="263"/>
        <v>2871510994</v>
      </c>
      <c r="G4206" s="33">
        <f t="shared" si="264"/>
        <v>91.694594221090995</v>
      </c>
      <c r="H4206" s="34">
        <f t="shared" si="265"/>
        <v>91.694594221090995</v>
      </c>
      <c r="I4206" s="34">
        <f t="shared" si="266"/>
        <v>91.694594221090995</v>
      </c>
    </row>
    <row r="4207" spans="1:9" x14ac:dyDescent="0.2">
      <c r="A4207" s="31" t="s">
        <v>1123</v>
      </c>
      <c r="B4207" s="32">
        <v>5775000000</v>
      </c>
      <c r="C4207" s="32">
        <v>5775000000</v>
      </c>
      <c r="D4207" s="32">
        <v>5775000000</v>
      </c>
      <c r="E4207" s="32">
        <v>5775000000</v>
      </c>
      <c r="F4207" s="32">
        <f t="shared" si="263"/>
        <v>0</v>
      </c>
      <c r="G4207" s="33">
        <f t="shared" si="264"/>
        <v>100</v>
      </c>
      <c r="H4207" s="34">
        <f t="shared" si="265"/>
        <v>100</v>
      </c>
      <c r="I4207" s="34">
        <f t="shared" si="266"/>
        <v>100</v>
      </c>
    </row>
    <row r="4208" spans="1:9" x14ac:dyDescent="0.2">
      <c r="A4208" s="31" t="s">
        <v>1124</v>
      </c>
      <c r="B4208" s="32">
        <v>81891600000</v>
      </c>
      <c r="C4208" s="32">
        <v>66737318984</v>
      </c>
      <c r="D4208" s="32">
        <v>66737318984</v>
      </c>
      <c r="E4208" s="32">
        <v>66737318984</v>
      </c>
      <c r="F4208" s="32">
        <f t="shared" si="263"/>
        <v>15154281016</v>
      </c>
      <c r="G4208" s="33">
        <f t="shared" si="264"/>
        <v>81.494706397237323</v>
      </c>
      <c r="H4208" s="34">
        <f t="shared" si="265"/>
        <v>81.494706397237323</v>
      </c>
      <c r="I4208" s="34">
        <f t="shared" si="266"/>
        <v>81.494706397237323</v>
      </c>
    </row>
    <row r="4209" spans="1:9" x14ac:dyDescent="0.2">
      <c r="A4209" s="31" t="s">
        <v>160</v>
      </c>
      <c r="B4209" s="32">
        <v>49280400000</v>
      </c>
      <c r="C4209" s="32">
        <v>0</v>
      </c>
      <c r="D4209" s="32">
        <v>0</v>
      </c>
      <c r="E4209" s="32">
        <v>0</v>
      </c>
      <c r="F4209" s="32">
        <f t="shared" si="263"/>
        <v>49280400000</v>
      </c>
      <c r="G4209" s="33">
        <f t="shared" si="264"/>
        <v>0</v>
      </c>
      <c r="H4209" s="34">
        <f t="shared" si="265"/>
        <v>0</v>
      </c>
      <c r="I4209" s="34">
        <f t="shared" si="266"/>
        <v>0</v>
      </c>
    </row>
    <row r="4210" spans="1:9" x14ac:dyDescent="0.2">
      <c r="A4210" s="31" t="s">
        <v>842</v>
      </c>
      <c r="B4210" s="32">
        <v>303000000000</v>
      </c>
      <c r="C4210" s="32">
        <v>303000000000</v>
      </c>
      <c r="D4210" s="32">
        <v>303000000000</v>
      </c>
      <c r="E4210" s="32">
        <v>303000000000</v>
      </c>
      <c r="F4210" s="32">
        <f t="shared" si="263"/>
        <v>0</v>
      </c>
      <c r="G4210" s="33">
        <f t="shared" si="264"/>
        <v>100</v>
      </c>
      <c r="H4210" s="34">
        <f t="shared" si="265"/>
        <v>100</v>
      </c>
      <c r="I4210" s="34">
        <f t="shared" si="266"/>
        <v>100</v>
      </c>
    </row>
    <row r="4211" spans="1:9" x14ac:dyDescent="0.2">
      <c r="A4211" s="31" t="s">
        <v>258</v>
      </c>
      <c r="B4211" s="32">
        <v>10304000000</v>
      </c>
      <c r="C4211" s="32">
        <v>9395852760</v>
      </c>
      <c r="D4211" s="32">
        <v>9395852760</v>
      </c>
      <c r="E4211" s="32">
        <v>9395852760</v>
      </c>
      <c r="F4211" s="32">
        <f t="shared" si="263"/>
        <v>908147240</v>
      </c>
      <c r="G4211" s="33">
        <f t="shared" si="264"/>
        <v>91.186459239130429</v>
      </c>
      <c r="H4211" s="34">
        <f t="shared" si="265"/>
        <v>91.186459239130429</v>
      </c>
      <c r="I4211" s="34">
        <f t="shared" si="266"/>
        <v>91.186459239130429</v>
      </c>
    </row>
    <row r="4212" spans="1:9" x14ac:dyDescent="0.2">
      <c r="A4212" s="31" t="s">
        <v>135</v>
      </c>
      <c r="B4212" s="32">
        <v>30300919598</v>
      </c>
      <c r="C4212" s="32">
        <v>30300919598</v>
      </c>
      <c r="D4212" s="32">
        <v>0</v>
      </c>
      <c r="E4212" s="32">
        <v>0</v>
      </c>
      <c r="F4212" s="32">
        <f t="shared" si="263"/>
        <v>0</v>
      </c>
      <c r="G4212" s="33">
        <f t="shared" si="264"/>
        <v>100</v>
      </c>
      <c r="H4212" s="34">
        <f t="shared" si="265"/>
        <v>0</v>
      </c>
      <c r="I4212" s="34">
        <f t="shared" si="266"/>
        <v>0</v>
      </c>
    </row>
    <row r="4213" spans="1:9" x14ac:dyDescent="0.2">
      <c r="A4213" s="31" t="s">
        <v>656</v>
      </c>
      <c r="B4213" s="32">
        <v>4329583760</v>
      </c>
      <c r="C4213" s="32">
        <v>2227458780</v>
      </c>
      <c r="D4213" s="32">
        <v>2227458780</v>
      </c>
      <c r="E4213" s="32">
        <v>2227458780</v>
      </c>
      <c r="F4213" s="32">
        <f t="shared" si="263"/>
        <v>2102124980</v>
      </c>
      <c r="G4213" s="33">
        <f t="shared" si="264"/>
        <v>51.447411656034113</v>
      </c>
      <c r="H4213" s="34">
        <f t="shared" si="265"/>
        <v>51.447411656034113</v>
      </c>
      <c r="I4213" s="34">
        <f t="shared" si="266"/>
        <v>51.447411656034113</v>
      </c>
    </row>
    <row r="4214" spans="1:9" s="10" customFormat="1" x14ac:dyDescent="0.2">
      <c r="A4214" s="31" t="s">
        <v>1452</v>
      </c>
      <c r="B4214" s="32">
        <v>25490566109</v>
      </c>
      <c r="C4214" s="32">
        <v>11528992041</v>
      </c>
      <c r="D4214" s="32">
        <v>11528992041</v>
      </c>
      <c r="E4214" s="32">
        <v>9153528041</v>
      </c>
      <c r="F4214" s="32">
        <f t="shared" si="263"/>
        <v>13961574068</v>
      </c>
      <c r="G4214" s="33">
        <f t="shared" si="264"/>
        <v>45.22846605956483</v>
      </c>
      <c r="H4214" s="34">
        <f t="shared" si="265"/>
        <v>45.22846605956483</v>
      </c>
      <c r="I4214" s="34">
        <f t="shared" si="266"/>
        <v>35.909473339504011</v>
      </c>
    </row>
    <row r="4215" spans="1:9" x14ac:dyDescent="0.2">
      <c r="A4215" s="31" t="s">
        <v>1125</v>
      </c>
      <c r="B4215" s="32">
        <v>9084000000</v>
      </c>
      <c r="C4215" s="32">
        <v>1442315241</v>
      </c>
      <c r="D4215" s="32">
        <v>1442315241</v>
      </c>
      <c r="E4215" s="32">
        <v>921092617</v>
      </c>
      <c r="F4215" s="32">
        <f t="shared" si="263"/>
        <v>7641684759</v>
      </c>
      <c r="G4215" s="33">
        <f t="shared" si="264"/>
        <v>15.877534577278732</v>
      </c>
      <c r="H4215" s="34">
        <f t="shared" si="265"/>
        <v>15.877534577278732</v>
      </c>
      <c r="I4215" s="34">
        <f t="shared" si="266"/>
        <v>10.139724977983269</v>
      </c>
    </row>
    <row r="4216" spans="1:9" x14ac:dyDescent="0.2">
      <c r="A4216" s="31" t="s">
        <v>1742</v>
      </c>
      <c r="B4216" s="32">
        <v>137128000000</v>
      </c>
      <c r="C4216" s="32">
        <v>137127347884</v>
      </c>
      <c r="D4216" s="32">
        <v>137127347884</v>
      </c>
      <c r="E4216" s="32">
        <v>137127347884</v>
      </c>
      <c r="F4216" s="32">
        <f t="shared" si="263"/>
        <v>652116</v>
      </c>
      <c r="G4216" s="33">
        <f t="shared" si="264"/>
        <v>99.999524447231778</v>
      </c>
      <c r="H4216" s="34">
        <f t="shared" si="265"/>
        <v>99.999524447231778</v>
      </c>
      <c r="I4216" s="34">
        <f t="shared" si="266"/>
        <v>99.999524447231778</v>
      </c>
    </row>
    <row r="4217" spans="1:9" x14ac:dyDescent="0.2">
      <c r="A4217" s="31" t="s">
        <v>1743</v>
      </c>
      <c r="B4217" s="32">
        <v>1867428834</v>
      </c>
      <c r="C4217" s="32">
        <v>1867428834</v>
      </c>
      <c r="D4217" s="32">
        <v>1867428834</v>
      </c>
      <c r="E4217" s="32">
        <v>1867428834</v>
      </c>
      <c r="F4217" s="32">
        <f t="shared" si="263"/>
        <v>0</v>
      </c>
      <c r="G4217" s="33">
        <f t="shared" si="264"/>
        <v>100</v>
      </c>
      <c r="H4217" s="34">
        <f t="shared" si="265"/>
        <v>100</v>
      </c>
      <c r="I4217" s="34">
        <f t="shared" si="266"/>
        <v>100</v>
      </c>
    </row>
    <row r="4218" spans="1:9" x14ac:dyDescent="0.2">
      <c r="A4218" s="27" t="s">
        <v>63</v>
      </c>
      <c r="B4218" s="28">
        <v>5172879449</v>
      </c>
      <c r="C4218" s="28">
        <v>5160440161</v>
      </c>
      <c r="D4218" s="28">
        <v>5160440161</v>
      </c>
      <c r="E4218" s="28">
        <v>5160440161</v>
      </c>
      <c r="F4218" s="28">
        <f t="shared" si="263"/>
        <v>12439288</v>
      </c>
      <c r="G4218" s="29">
        <f t="shared" si="264"/>
        <v>99.759528747525621</v>
      </c>
      <c r="H4218" s="30">
        <f t="shared" si="265"/>
        <v>99.759528747525621</v>
      </c>
      <c r="I4218" s="30">
        <f t="shared" si="266"/>
        <v>99.759528747525621</v>
      </c>
    </row>
    <row r="4219" spans="1:9" s="10" customFormat="1" x14ac:dyDescent="0.2">
      <c r="A4219" s="31" t="s">
        <v>106</v>
      </c>
      <c r="B4219" s="32">
        <v>207000000</v>
      </c>
      <c r="C4219" s="32">
        <v>194560712</v>
      </c>
      <c r="D4219" s="32">
        <v>194560712</v>
      </c>
      <c r="E4219" s="32">
        <v>194560712</v>
      </c>
      <c r="F4219" s="32">
        <f t="shared" si="263"/>
        <v>12439288</v>
      </c>
      <c r="G4219" s="33">
        <f t="shared" si="264"/>
        <v>93.990682125603868</v>
      </c>
      <c r="H4219" s="34">
        <f t="shared" si="265"/>
        <v>93.990682125603868</v>
      </c>
      <c r="I4219" s="34">
        <f t="shared" si="266"/>
        <v>93.990682125603868</v>
      </c>
    </row>
    <row r="4220" spans="1:9" x14ac:dyDescent="0.2">
      <c r="A4220" s="31" t="s">
        <v>108</v>
      </c>
      <c r="B4220" s="32">
        <v>4965879449</v>
      </c>
      <c r="C4220" s="32">
        <v>4965879449</v>
      </c>
      <c r="D4220" s="32">
        <v>4965879449</v>
      </c>
      <c r="E4220" s="32">
        <v>4965879449</v>
      </c>
      <c r="F4220" s="32">
        <f t="shared" si="263"/>
        <v>0</v>
      </c>
      <c r="G4220" s="33">
        <f t="shared" si="264"/>
        <v>100</v>
      </c>
      <c r="H4220" s="34">
        <f t="shared" si="265"/>
        <v>100</v>
      </c>
      <c r="I4220" s="34">
        <f t="shared" si="266"/>
        <v>100</v>
      </c>
    </row>
    <row r="4221" spans="1:9" x14ac:dyDescent="0.2">
      <c r="A4221" s="27" t="s">
        <v>6</v>
      </c>
      <c r="B4221" s="28">
        <v>1450065000000</v>
      </c>
      <c r="C4221" s="28">
        <v>1237521521691.2102</v>
      </c>
      <c r="D4221" s="28">
        <v>1114262808100.0801</v>
      </c>
      <c r="E4221" s="28">
        <v>1048360937882.9501</v>
      </c>
      <c r="F4221" s="28">
        <f t="shared" si="263"/>
        <v>212543478308.78979</v>
      </c>
      <c r="G4221" s="29">
        <f t="shared" si="264"/>
        <v>85.342486143118421</v>
      </c>
      <c r="H4221" s="30">
        <f t="shared" si="265"/>
        <v>76.842266250139133</v>
      </c>
      <c r="I4221" s="30">
        <f t="shared" si="266"/>
        <v>72.297513413740077</v>
      </c>
    </row>
    <row r="4222" spans="1:9" x14ac:dyDescent="0.2">
      <c r="A4222" s="31" t="s">
        <v>1126</v>
      </c>
      <c r="B4222" s="32">
        <v>8027389471</v>
      </c>
      <c r="C4222" s="32">
        <v>8027389467</v>
      </c>
      <c r="D4222" s="32">
        <v>8027389467</v>
      </c>
      <c r="E4222" s="32">
        <v>7114043099</v>
      </c>
      <c r="F4222" s="32">
        <f t="shared" si="263"/>
        <v>4</v>
      </c>
      <c r="G4222" s="33">
        <f t="shared" si="264"/>
        <v>99.999999950170604</v>
      </c>
      <c r="H4222" s="34">
        <f t="shared" si="265"/>
        <v>99.999999950170604</v>
      </c>
      <c r="I4222" s="34">
        <f t="shared" si="266"/>
        <v>88.622124598543735</v>
      </c>
    </row>
    <row r="4223" spans="1:9" x14ac:dyDescent="0.2">
      <c r="A4223" s="31" t="s">
        <v>1127</v>
      </c>
      <c r="B4223" s="32">
        <v>28171312222</v>
      </c>
      <c r="C4223" s="32">
        <v>26111990283.560001</v>
      </c>
      <c r="D4223" s="32">
        <v>26100656950.560001</v>
      </c>
      <c r="E4223" s="32">
        <v>11809956592.559999</v>
      </c>
      <c r="F4223" s="32">
        <f t="shared" si="263"/>
        <v>2059321938.4399986</v>
      </c>
      <c r="G4223" s="33">
        <f t="shared" si="264"/>
        <v>92.690003496422861</v>
      </c>
      <c r="H4223" s="34">
        <f t="shared" si="265"/>
        <v>92.64977344639648</v>
      </c>
      <c r="I4223" s="34">
        <f t="shared" si="266"/>
        <v>41.921925750186304</v>
      </c>
    </row>
    <row r="4224" spans="1:9" x14ac:dyDescent="0.2">
      <c r="A4224" s="31" t="s">
        <v>1128</v>
      </c>
      <c r="B4224" s="32">
        <v>105620603166</v>
      </c>
      <c r="C4224" s="32">
        <v>98773999866</v>
      </c>
      <c r="D4224" s="32">
        <v>95000000000</v>
      </c>
      <c r="E4224" s="32">
        <v>95000000000</v>
      </c>
      <c r="F4224" s="32">
        <f t="shared" si="263"/>
        <v>6846603300</v>
      </c>
      <c r="G4224" s="33">
        <f t="shared" si="264"/>
        <v>93.517738874072279</v>
      </c>
      <c r="H4224" s="34">
        <f t="shared" si="265"/>
        <v>89.944572509865338</v>
      </c>
      <c r="I4224" s="34">
        <f t="shared" si="266"/>
        <v>89.944572509865338</v>
      </c>
    </row>
    <row r="4225" spans="1:9" ht="22.5" x14ac:dyDescent="0.2">
      <c r="A4225" s="31" t="s">
        <v>1129</v>
      </c>
      <c r="B4225" s="32">
        <v>15940000000</v>
      </c>
      <c r="C4225" s="32">
        <v>9575251977.1299992</v>
      </c>
      <c r="D4225" s="32">
        <v>9538322310.1299992</v>
      </c>
      <c r="E4225" s="32">
        <v>9525339063.1299992</v>
      </c>
      <c r="F4225" s="32">
        <f t="shared" si="263"/>
        <v>6364748022.8700008</v>
      </c>
      <c r="G4225" s="33">
        <f t="shared" si="264"/>
        <v>60.070589567942278</v>
      </c>
      <c r="H4225" s="34">
        <f t="shared" si="265"/>
        <v>59.838910352132991</v>
      </c>
      <c r="I4225" s="34">
        <f t="shared" si="266"/>
        <v>59.757459618130483</v>
      </c>
    </row>
    <row r="4226" spans="1:9" x14ac:dyDescent="0.2">
      <c r="A4226" s="31" t="s">
        <v>1130</v>
      </c>
      <c r="B4226" s="32">
        <v>9324261533</v>
      </c>
      <c r="C4226" s="32">
        <v>9295892570</v>
      </c>
      <c r="D4226" s="32">
        <v>9295892570</v>
      </c>
      <c r="E4226" s="32">
        <v>9295892570</v>
      </c>
      <c r="F4226" s="32">
        <f t="shared" si="263"/>
        <v>28368963</v>
      </c>
      <c r="G4226" s="33">
        <f t="shared" si="264"/>
        <v>99.695751101579489</v>
      </c>
      <c r="H4226" s="34">
        <f t="shared" si="265"/>
        <v>99.695751101579489</v>
      </c>
      <c r="I4226" s="34">
        <f t="shared" si="266"/>
        <v>99.695751101579489</v>
      </c>
    </row>
    <row r="4227" spans="1:9" ht="22.5" x14ac:dyDescent="0.2">
      <c r="A4227" s="31" t="s">
        <v>1131</v>
      </c>
      <c r="B4227" s="32">
        <v>214571753348</v>
      </c>
      <c r="C4227" s="32">
        <v>122767405046.03</v>
      </c>
      <c r="D4227" s="32">
        <v>67300126695.029999</v>
      </c>
      <c r="E4227" s="32">
        <v>44639509428.029999</v>
      </c>
      <c r="F4227" s="32">
        <f t="shared" si="263"/>
        <v>91804348301.970001</v>
      </c>
      <c r="G4227" s="33">
        <f t="shared" si="264"/>
        <v>57.215082195335157</v>
      </c>
      <c r="H4227" s="34">
        <f t="shared" si="265"/>
        <v>31.36485844242522</v>
      </c>
      <c r="I4227" s="34">
        <f t="shared" si="266"/>
        <v>20.804000867547593</v>
      </c>
    </row>
    <row r="4228" spans="1:9" x14ac:dyDescent="0.2">
      <c r="A4228" s="31" t="s">
        <v>1132</v>
      </c>
      <c r="B4228" s="32">
        <v>320773661106</v>
      </c>
      <c r="C4228" s="32">
        <v>262635031164.39999</v>
      </c>
      <c r="D4228" s="32">
        <v>215898854860.39999</v>
      </c>
      <c r="E4228" s="32">
        <v>210223818912.39999</v>
      </c>
      <c r="F4228" s="32">
        <f t="shared" si="263"/>
        <v>58138629941.600006</v>
      </c>
      <c r="G4228" s="33">
        <f t="shared" si="264"/>
        <v>81.875497588816046</v>
      </c>
      <c r="H4228" s="34">
        <f t="shared" si="265"/>
        <v>67.30566783943523</v>
      </c>
      <c r="I4228" s="34">
        <f t="shared" si="266"/>
        <v>65.536496415437085</v>
      </c>
    </row>
    <row r="4229" spans="1:9" ht="22.5" x14ac:dyDescent="0.2">
      <c r="A4229" s="31" t="s">
        <v>1133</v>
      </c>
      <c r="B4229" s="32">
        <v>7568562628</v>
      </c>
      <c r="C4229" s="32">
        <v>6418676555.5599995</v>
      </c>
      <c r="D4229" s="32">
        <v>6411178155.5599995</v>
      </c>
      <c r="E4229" s="32">
        <v>6411178155.5599995</v>
      </c>
      <c r="F4229" s="32">
        <f t="shared" si="263"/>
        <v>1149886072.4400005</v>
      </c>
      <c r="G4229" s="33">
        <f t="shared" si="264"/>
        <v>84.807074619611626</v>
      </c>
      <c r="H4229" s="34">
        <f t="shared" si="265"/>
        <v>84.708001646729585</v>
      </c>
      <c r="I4229" s="34">
        <f t="shared" si="266"/>
        <v>84.708001646729585</v>
      </c>
    </row>
    <row r="4230" spans="1:9" ht="22.5" x14ac:dyDescent="0.2">
      <c r="A4230" s="31" t="s">
        <v>1134</v>
      </c>
      <c r="B4230" s="32">
        <v>18751857134</v>
      </c>
      <c r="C4230" s="32">
        <v>18703213941.900002</v>
      </c>
      <c r="D4230" s="32">
        <v>17933143566.900002</v>
      </c>
      <c r="E4230" s="32">
        <v>17933143566.900002</v>
      </c>
      <c r="F4230" s="32">
        <f t="shared" si="263"/>
        <v>48643192.099998474</v>
      </c>
      <c r="G4230" s="33">
        <f t="shared" si="264"/>
        <v>99.740595335425198</v>
      </c>
      <c r="H4230" s="34">
        <f t="shared" si="265"/>
        <v>95.633960085929061</v>
      </c>
      <c r="I4230" s="34">
        <f t="shared" si="266"/>
        <v>95.633960085929061</v>
      </c>
    </row>
    <row r="4231" spans="1:9" x14ac:dyDescent="0.2">
      <c r="A4231" s="31" t="s">
        <v>1135</v>
      </c>
      <c r="B4231" s="32">
        <v>149295671994</v>
      </c>
      <c r="C4231" s="32">
        <v>148857035303</v>
      </c>
      <c r="D4231" s="32">
        <v>148697098729</v>
      </c>
      <c r="E4231" s="32">
        <v>148697098729</v>
      </c>
      <c r="F4231" s="32">
        <f t="shared" ref="F4231:F4294" si="267">+B4231-C4231</f>
        <v>438636691</v>
      </c>
      <c r="G4231" s="33">
        <f t="shared" si="264"/>
        <v>99.706195976653873</v>
      </c>
      <c r="H4231" s="34">
        <f t="shared" si="265"/>
        <v>99.599068575126509</v>
      </c>
      <c r="I4231" s="34">
        <f t="shared" si="266"/>
        <v>99.599068575126509</v>
      </c>
    </row>
    <row r="4232" spans="1:9" s="10" customFormat="1" x14ac:dyDescent="0.2">
      <c r="A4232" s="31" t="s">
        <v>1136</v>
      </c>
      <c r="B4232" s="32">
        <v>15110662483</v>
      </c>
      <c r="C4232" s="32">
        <v>13165006968.1</v>
      </c>
      <c r="D4232" s="32">
        <v>13165006968.1</v>
      </c>
      <c r="E4232" s="32">
        <v>12544364968.1</v>
      </c>
      <c r="F4232" s="32">
        <f t="shared" si="267"/>
        <v>1945655514.8999996</v>
      </c>
      <c r="G4232" s="33">
        <f t="shared" si="264"/>
        <v>87.123956232303328</v>
      </c>
      <c r="H4232" s="34">
        <f t="shared" si="265"/>
        <v>87.123956232303328</v>
      </c>
      <c r="I4232" s="34">
        <f t="shared" si="266"/>
        <v>83.016644585985759</v>
      </c>
    </row>
    <row r="4233" spans="1:9" x14ac:dyDescent="0.2">
      <c r="A4233" s="31" t="s">
        <v>1137</v>
      </c>
      <c r="B4233" s="32">
        <v>63191800000</v>
      </c>
      <c r="C4233" s="32">
        <v>63172292057</v>
      </c>
      <c r="D4233" s="32">
        <v>63172232057</v>
      </c>
      <c r="E4233" s="32">
        <v>63119832057</v>
      </c>
      <c r="F4233" s="32">
        <f t="shared" si="267"/>
        <v>19507943</v>
      </c>
      <c r="G4233" s="33">
        <f t="shared" si="264"/>
        <v>99.969128996167228</v>
      </c>
      <c r="H4233" s="34">
        <f t="shared" si="265"/>
        <v>99.969034047139033</v>
      </c>
      <c r="I4233" s="34">
        <f t="shared" si="266"/>
        <v>99.886111895847236</v>
      </c>
    </row>
    <row r="4234" spans="1:9" x14ac:dyDescent="0.2">
      <c r="A4234" s="31" t="s">
        <v>1138</v>
      </c>
      <c r="B4234" s="32">
        <v>37103405751</v>
      </c>
      <c r="C4234" s="32">
        <v>36658271213.279999</v>
      </c>
      <c r="D4234" s="32">
        <v>36658271213.279999</v>
      </c>
      <c r="E4234" s="32">
        <v>35998264142.279999</v>
      </c>
      <c r="F4234" s="32">
        <f t="shared" si="267"/>
        <v>445134537.72000122</v>
      </c>
      <c r="G4234" s="33">
        <f t="shared" si="264"/>
        <v>98.800286580948153</v>
      </c>
      <c r="H4234" s="34">
        <f t="shared" si="265"/>
        <v>98.800286580948153</v>
      </c>
      <c r="I4234" s="34">
        <f t="shared" si="266"/>
        <v>97.021455075750779</v>
      </c>
    </row>
    <row r="4235" spans="1:9" x14ac:dyDescent="0.2">
      <c r="A4235" s="31" t="s">
        <v>1139</v>
      </c>
      <c r="B4235" s="32">
        <v>76051109695</v>
      </c>
      <c r="C4235" s="32">
        <v>58388984612.809998</v>
      </c>
      <c r="D4235" s="32">
        <v>57445030860.699997</v>
      </c>
      <c r="E4235" s="32">
        <v>51531667210.029999</v>
      </c>
      <c r="F4235" s="32">
        <f t="shared" si="267"/>
        <v>17662125082.190002</v>
      </c>
      <c r="G4235" s="33">
        <f t="shared" si="264"/>
        <v>76.775979794347165</v>
      </c>
      <c r="H4235" s="34">
        <f t="shared" si="265"/>
        <v>75.534770092219617</v>
      </c>
      <c r="I4235" s="34">
        <f t="shared" si="266"/>
        <v>67.759257447650313</v>
      </c>
    </row>
    <row r="4236" spans="1:9" x14ac:dyDescent="0.2">
      <c r="A4236" s="31" t="s">
        <v>1140</v>
      </c>
      <c r="B4236" s="32">
        <v>231913625873</v>
      </c>
      <c r="C4236" s="32">
        <v>224770112819</v>
      </c>
      <c r="D4236" s="32">
        <v>224514644675</v>
      </c>
      <c r="E4236" s="32">
        <v>220304217765</v>
      </c>
      <c r="F4236" s="32">
        <f t="shared" si="267"/>
        <v>7143513054</v>
      </c>
      <c r="G4236" s="33">
        <f t="shared" si="264"/>
        <v>96.919752762646254</v>
      </c>
      <c r="H4236" s="34">
        <f t="shared" si="265"/>
        <v>96.809596171786907</v>
      </c>
      <c r="I4236" s="34">
        <f t="shared" si="266"/>
        <v>94.994081066044174</v>
      </c>
    </row>
    <row r="4237" spans="1:9" ht="22.5" x14ac:dyDescent="0.2">
      <c r="A4237" s="31" t="s">
        <v>1141</v>
      </c>
      <c r="B4237" s="32">
        <v>45383114200</v>
      </c>
      <c r="C4237" s="32">
        <v>45076106012.330002</v>
      </c>
      <c r="D4237" s="32">
        <v>30735508138.330002</v>
      </c>
      <c r="E4237" s="32">
        <v>30416584588.330002</v>
      </c>
      <c r="F4237" s="32">
        <f t="shared" si="267"/>
        <v>307008187.66999817</v>
      </c>
      <c r="G4237" s="33">
        <f t="shared" ref="G4237:G4300" si="268">IFERROR(IF(C4237&gt;0,+C4237/B4237*100,0),0)</f>
        <v>99.323518905474316</v>
      </c>
      <c r="H4237" s="34">
        <f t="shared" ref="H4237:H4300" si="269">IFERROR(IF(D4237&gt;0,+D4237/B4237*100,0),0)</f>
        <v>67.724546188877454</v>
      </c>
      <c r="I4237" s="34">
        <f t="shared" ref="I4237:I4300" si="270">IFERROR(IF(E4237&gt;0,+E4237/B4237*100,0),0)</f>
        <v>67.02181003772985</v>
      </c>
    </row>
    <row r="4238" spans="1:9" x14ac:dyDescent="0.2">
      <c r="A4238" s="31" t="s">
        <v>1142</v>
      </c>
      <c r="B4238" s="32">
        <v>11500000000</v>
      </c>
      <c r="C4238" s="32">
        <v>11282906640</v>
      </c>
      <c r="D4238" s="32">
        <v>11252295040</v>
      </c>
      <c r="E4238" s="32">
        <v>10590103929</v>
      </c>
      <c r="F4238" s="32">
        <f t="shared" si="267"/>
        <v>217093360</v>
      </c>
      <c r="G4238" s="33">
        <f t="shared" si="268"/>
        <v>98.112231652173904</v>
      </c>
      <c r="H4238" s="34">
        <f t="shared" si="269"/>
        <v>97.846043826086955</v>
      </c>
      <c r="I4238" s="34">
        <f t="shared" si="270"/>
        <v>92.087860252173911</v>
      </c>
    </row>
    <row r="4239" spans="1:9" x14ac:dyDescent="0.2">
      <c r="A4239" s="31" t="s">
        <v>1143</v>
      </c>
      <c r="B4239" s="32">
        <v>26012136618</v>
      </c>
      <c r="C4239" s="32">
        <v>21297908071.73</v>
      </c>
      <c r="D4239" s="32">
        <v>21112580271.709999</v>
      </c>
      <c r="E4239" s="32">
        <v>19835538514.540001</v>
      </c>
      <c r="F4239" s="32">
        <f t="shared" si="267"/>
        <v>4714228546.2700005</v>
      </c>
      <c r="G4239" s="33">
        <f t="shared" si="268"/>
        <v>81.876811522634299</v>
      </c>
      <c r="H4239" s="34">
        <f t="shared" si="269"/>
        <v>81.164344866236078</v>
      </c>
      <c r="I4239" s="34">
        <f t="shared" si="270"/>
        <v>76.254937477200983</v>
      </c>
    </row>
    <row r="4240" spans="1:9" ht="22.5" x14ac:dyDescent="0.2">
      <c r="A4240" s="31" t="s">
        <v>1144</v>
      </c>
      <c r="B4240" s="32">
        <v>46797257092</v>
      </c>
      <c r="C4240" s="32">
        <v>37469889727.009995</v>
      </c>
      <c r="D4240" s="32">
        <v>37005672799.009995</v>
      </c>
      <c r="E4240" s="32">
        <v>30583959788.720001</v>
      </c>
      <c r="F4240" s="32">
        <f t="shared" si="267"/>
        <v>9327367364.9900055</v>
      </c>
      <c r="G4240" s="33">
        <f t="shared" si="268"/>
        <v>80.068559687904184</v>
      </c>
      <c r="H4240" s="34">
        <f t="shared" si="269"/>
        <v>79.076585036297189</v>
      </c>
      <c r="I4240" s="34">
        <f t="shared" si="270"/>
        <v>65.354171781038715</v>
      </c>
    </row>
    <row r="4241" spans="1:9" s="10" customFormat="1" x14ac:dyDescent="0.2">
      <c r="A4241" s="31" t="s">
        <v>1145</v>
      </c>
      <c r="B4241" s="32">
        <v>652000000</v>
      </c>
      <c r="C4241" s="32">
        <v>629064485</v>
      </c>
      <c r="D4241" s="32">
        <v>629064485</v>
      </c>
      <c r="E4241" s="32">
        <v>0</v>
      </c>
      <c r="F4241" s="32">
        <f t="shared" si="267"/>
        <v>22935515</v>
      </c>
      <c r="G4241" s="33">
        <f t="shared" si="268"/>
        <v>96.482282975460123</v>
      </c>
      <c r="H4241" s="34">
        <f t="shared" si="269"/>
        <v>96.482282975460123</v>
      </c>
      <c r="I4241" s="34">
        <f t="shared" si="270"/>
        <v>0</v>
      </c>
    </row>
    <row r="4242" spans="1:9" x14ac:dyDescent="0.2">
      <c r="A4242" s="31" t="s">
        <v>1146</v>
      </c>
      <c r="B4242" s="32">
        <v>3896602762</v>
      </c>
      <c r="C4242" s="32">
        <v>3645872923.25</v>
      </c>
      <c r="D4242" s="32">
        <v>3570618300.25</v>
      </c>
      <c r="E4242" s="32">
        <v>3183259233.25</v>
      </c>
      <c r="F4242" s="32">
        <f t="shared" si="267"/>
        <v>250729838.75</v>
      </c>
      <c r="G4242" s="33">
        <f t="shared" si="268"/>
        <v>93.565424702894049</v>
      </c>
      <c r="H4242" s="34">
        <f t="shared" si="269"/>
        <v>91.634136665686626</v>
      </c>
      <c r="I4242" s="34">
        <f t="shared" si="270"/>
        <v>81.693193473386955</v>
      </c>
    </row>
    <row r="4243" spans="1:9" s="10" customFormat="1" x14ac:dyDescent="0.2">
      <c r="A4243" s="31" t="s">
        <v>1147</v>
      </c>
      <c r="B4243" s="32">
        <v>14408212924</v>
      </c>
      <c r="C4243" s="32">
        <v>10799219987.120001</v>
      </c>
      <c r="D4243" s="32">
        <v>10799219987.120001</v>
      </c>
      <c r="E4243" s="32">
        <v>9603165570.1200008</v>
      </c>
      <c r="F4243" s="32">
        <f t="shared" si="267"/>
        <v>3608992936.8799992</v>
      </c>
      <c r="G4243" s="33">
        <f t="shared" si="268"/>
        <v>74.951835068536226</v>
      </c>
      <c r="H4243" s="34">
        <f t="shared" si="269"/>
        <v>74.951835068536226</v>
      </c>
      <c r="I4243" s="34">
        <f t="shared" si="270"/>
        <v>66.650636139085989</v>
      </c>
    </row>
    <row r="4244" spans="1:9" x14ac:dyDescent="0.2">
      <c r="A4244" s="27" t="s">
        <v>1579</v>
      </c>
      <c r="B4244" s="28">
        <v>43817472000</v>
      </c>
      <c r="C4244" s="28">
        <v>39165410194.179993</v>
      </c>
      <c r="D4244" s="28">
        <v>39165410194.179993</v>
      </c>
      <c r="E4244" s="28">
        <v>38060558136.950005</v>
      </c>
      <c r="F4244" s="28">
        <f t="shared" si="267"/>
        <v>4652061805.8200073</v>
      </c>
      <c r="G4244" s="29">
        <f t="shared" si="268"/>
        <v>89.383089453859853</v>
      </c>
      <c r="H4244" s="30">
        <f t="shared" si="269"/>
        <v>89.383089453859853</v>
      </c>
      <c r="I4244" s="30">
        <f t="shared" si="270"/>
        <v>86.861602004218781</v>
      </c>
    </row>
    <row r="4245" spans="1:9" x14ac:dyDescent="0.2">
      <c r="A4245" s="27" t="s">
        <v>4</v>
      </c>
      <c r="B4245" s="28">
        <v>24327089000</v>
      </c>
      <c r="C4245" s="28">
        <v>20084722763.07</v>
      </c>
      <c r="D4245" s="28">
        <v>20084722763.07</v>
      </c>
      <c r="E4245" s="28">
        <v>19914231261.639999</v>
      </c>
      <c r="F4245" s="28">
        <f t="shared" si="267"/>
        <v>4242366236.9300003</v>
      </c>
      <c r="G4245" s="29">
        <f t="shared" si="268"/>
        <v>82.561143107052388</v>
      </c>
      <c r="H4245" s="30">
        <f t="shared" si="269"/>
        <v>82.561143107052388</v>
      </c>
      <c r="I4245" s="30">
        <f t="shared" si="270"/>
        <v>81.860313256715585</v>
      </c>
    </row>
    <row r="4246" spans="1:9" s="10" customFormat="1" x14ac:dyDescent="0.2">
      <c r="A4246" s="27" t="s">
        <v>62</v>
      </c>
      <c r="B4246" s="28">
        <v>19897033000</v>
      </c>
      <c r="C4246" s="28">
        <v>18227258608.110001</v>
      </c>
      <c r="D4246" s="28">
        <v>18227258608.110001</v>
      </c>
      <c r="E4246" s="28">
        <v>18227258608.110001</v>
      </c>
      <c r="F4246" s="28">
        <f t="shared" si="267"/>
        <v>1669774391.8899994</v>
      </c>
      <c r="G4246" s="29">
        <f t="shared" si="268"/>
        <v>91.607922689327609</v>
      </c>
      <c r="H4246" s="30">
        <f t="shared" si="269"/>
        <v>91.607922689327609</v>
      </c>
      <c r="I4246" s="30">
        <f t="shared" si="270"/>
        <v>91.607922689327609</v>
      </c>
    </row>
    <row r="4247" spans="1:9" x14ac:dyDescent="0.2">
      <c r="A4247" s="31" t="s">
        <v>94</v>
      </c>
      <c r="B4247" s="32">
        <v>12973070000</v>
      </c>
      <c r="C4247" s="32">
        <v>11978429364.110001</v>
      </c>
      <c r="D4247" s="32">
        <v>11978429364.110001</v>
      </c>
      <c r="E4247" s="32">
        <v>11978429364.110001</v>
      </c>
      <c r="F4247" s="32">
        <f t="shared" si="267"/>
        <v>994640635.88999939</v>
      </c>
      <c r="G4247" s="33">
        <f t="shared" si="268"/>
        <v>92.333035774184523</v>
      </c>
      <c r="H4247" s="34">
        <f t="shared" si="269"/>
        <v>92.333035774184523</v>
      </c>
      <c r="I4247" s="34">
        <f t="shared" si="270"/>
        <v>92.333035774184523</v>
      </c>
    </row>
    <row r="4248" spans="1:9" x14ac:dyDescent="0.2">
      <c r="A4248" s="31" t="s">
        <v>95</v>
      </c>
      <c r="B4248" s="32">
        <v>4801678000</v>
      </c>
      <c r="C4248" s="32">
        <v>4326209752</v>
      </c>
      <c r="D4248" s="32">
        <v>4326209752</v>
      </c>
      <c r="E4248" s="32">
        <v>4326209752</v>
      </c>
      <c r="F4248" s="32">
        <f t="shared" si="267"/>
        <v>475468248</v>
      </c>
      <c r="G4248" s="33">
        <f t="shared" si="268"/>
        <v>90.097873118522315</v>
      </c>
      <c r="H4248" s="34">
        <f t="shared" si="269"/>
        <v>90.097873118522315</v>
      </c>
      <c r="I4248" s="34">
        <f t="shared" si="270"/>
        <v>90.097873118522315</v>
      </c>
    </row>
    <row r="4249" spans="1:9" x14ac:dyDescent="0.2">
      <c r="A4249" s="31" t="s">
        <v>96</v>
      </c>
      <c r="B4249" s="32">
        <v>2122285000</v>
      </c>
      <c r="C4249" s="32">
        <v>1922619492</v>
      </c>
      <c r="D4249" s="32">
        <v>1922619492</v>
      </c>
      <c r="E4249" s="32">
        <v>1922619492</v>
      </c>
      <c r="F4249" s="32">
        <f t="shared" si="267"/>
        <v>199665508</v>
      </c>
      <c r="G4249" s="33">
        <f t="shared" si="268"/>
        <v>90.59195593428781</v>
      </c>
      <c r="H4249" s="34">
        <f t="shared" si="269"/>
        <v>90.59195593428781</v>
      </c>
      <c r="I4249" s="34">
        <f t="shared" si="270"/>
        <v>90.59195593428781</v>
      </c>
    </row>
    <row r="4250" spans="1:9" x14ac:dyDescent="0.2">
      <c r="A4250" s="27" t="s">
        <v>1378</v>
      </c>
      <c r="B4250" s="28">
        <v>3026404000</v>
      </c>
      <c r="C4250" s="28">
        <v>1688589724.96</v>
      </c>
      <c r="D4250" s="28">
        <v>1688589724.96</v>
      </c>
      <c r="E4250" s="28">
        <v>1518098223.53</v>
      </c>
      <c r="F4250" s="28">
        <f t="shared" si="267"/>
        <v>1337814275.04</v>
      </c>
      <c r="G4250" s="29">
        <f t="shared" si="268"/>
        <v>55.795251557954593</v>
      </c>
      <c r="H4250" s="30">
        <f t="shared" si="269"/>
        <v>55.795251557954593</v>
      </c>
      <c r="I4250" s="30">
        <f t="shared" si="270"/>
        <v>50.161783540135417</v>
      </c>
    </row>
    <row r="4251" spans="1:9" s="10" customFormat="1" x14ac:dyDescent="0.2">
      <c r="A4251" s="31" t="s">
        <v>124</v>
      </c>
      <c r="B4251" s="32">
        <v>1328568000</v>
      </c>
      <c r="C4251" s="32">
        <v>101864945.02</v>
      </c>
      <c r="D4251" s="32">
        <v>101864945.02</v>
      </c>
      <c r="E4251" s="32">
        <v>101864945.02</v>
      </c>
      <c r="F4251" s="32">
        <f t="shared" si="267"/>
        <v>1226703054.98</v>
      </c>
      <c r="G4251" s="33">
        <f t="shared" si="268"/>
        <v>7.667273712749366</v>
      </c>
      <c r="H4251" s="34">
        <f t="shared" si="269"/>
        <v>7.667273712749366</v>
      </c>
      <c r="I4251" s="34">
        <f t="shared" si="270"/>
        <v>7.667273712749366</v>
      </c>
    </row>
    <row r="4252" spans="1:9" x14ac:dyDescent="0.2">
      <c r="A4252" s="31" t="s">
        <v>97</v>
      </c>
      <c r="B4252" s="32">
        <v>1697836000</v>
      </c>
      <c r="C4252" s="32">
        <v>1586724779.9400001</v>
      </c>
      <c r="D4252" s="32">
        <v>1586724779.9400001</v>
      </c>
      <c r="E4252" s="32">
        <v>1416233278.51</v>
      </c>
      <c r="F4252" s="32">
        <f t="shared" si="267"/>
        <v>111111220.05999994</v>
      </c>
      <c r="G4252" s="33">
        <f t="shared" si="268"/>
        <v>93.455715389472246</v>
      </c>
      <c r="H4252" s="34">
        <f t="shared" si="269"/>
        <v>93.455715389472246</v>
      </c>
      <c r="I4252" s="34">
        <f t="shared" si="270"/>
        <v>83.414021054448128</v>
      </c>
    </row>
    <row r="4253" spans="1:9" x14ac:dyDescent="0.2">
      <c r="A4253" s="27" t="s">
        <v>5</v>
      </c>
      <c r="B4253" s="28">
        <v>1235420000</v>
      </c>
      <c r="C4253" s="28">
        <v>10287218</v>
      </c>
      <c r="D4253" s="28">
        <v>10287218</v>
      </c>
      <c r="E4253" s="28">
        <v>10287218</v>
      </c>
      <c r="F4253" s="28">
        <f t="shared" si="267"/>
        <v>1225132782</v>
      </c>
      <c r="G4253" s="29">
        <f t="shared" si="268"/>
        <v>0.83268993540658243</v>
      </c>
      <c r="H4253" s="30">
        <f t="shared" si="269"/>
        <v>0.83268993540658243</v>
      </c>
      <c r="I4253" s="30">
        <f t="shared" si="270"/>
        <v>0.83268993540658243</v>
      </c>
    </row>
    <row r="4254" spans="1:9" x14ac:dyDescent="0.2">
      <c r="A4254" s="31" t="s">
        <v>131</v>
      </c>
      <c r="B4254" s="32">
        <v>1184220000</v>
      </c>
      <c r="C4254" s="32">
        <v>0</v>
      </c>
      <c r="D4254" s="32">
        <v>0</v>
      </c>
      <c r="E4254" s="32">
        <v>0</v>
      </c>
      <c r="F4254" s="32">
        <f t="shared" si="267"/>
        <v>1184220000</v>
      </c>
      <c r="G4254" s="33">
        <f t="shared" si="268"/>
        <v>0</v>
      </c>
      <c r="H4254" s="34">
        <f t="shared" si="269"/>
        <v>0</v>
      </c>
      <c r="I4254" s="34">
        <f t="shared" si="270"/>
        <v>0</v>
      </c>
    </row>
    <row r="4255" spans="1:9" x14ac:dyDescent="0.2">
      <c r="A4255" s="31" t="s">
        <v>102</v>
      </c>
      <c r="B4255" s="32">
        <v>51200000</v>
      </c>
      <c r="C4255" s="32">
        <v>10287218</v>
      </c>
      <c r="D4255" s="32">
        <v>10287218</v>
      </c>
      <c r="E4255" s="32">
        <v>10287218</v>
      </c>
      <c r="F4255" s="32">
        <f t="shared" si="267"/>
        <v>40912782</v>
      </c>
      <c r="G4255" s="33">
        <f t="shared" si="268"/>
        <v>20.092222656250001</v>
      </c>
      <c r="H4255" s="34">
        <f t="shared" si="269"/>
        <v>20.092222656250001</v>
      </c>
      <c r="I4255" s="34">
        <f t="shared" si="270"/>
        <v>20.092222656250001</v>
      </c>
    </row>
    <row r="4256" spans="1:9" x14ac:dyDescent="0.2">
      <c r="A4256" s="27" t="s">
        <v>63</v>
      </c>
      <c r="B4256" s="28">
        <v>168232000</v>
      </c>
      <c r="C4256" s="28">
        <v>158587212</v>
      </c>
      <c r="D4256" s="28">
        <v>158587212</v>
      </c>
      <c r="E4256" s="28">
        <v>158587212</v>
      </c>
      <c r="F4256" s="28">
        <f t="shared" si="267"/>
        <v>9644788</v>
      </c>
      <c r="G4256" s="29">
        <f t="shared" si="268"/>
        <v>94.266971800846449</v>
      </c>
      <c r="H4256" s="30">
        <f t="shared" si="269"/>
        <v>94.266971800846449</v>
      </c>
      <c r="I4256" s="30">
        <f t="shared" si="270"/>
        <v>94.266971800846449</v>
      </c>
    </row>
    <row r="4257" spans="1:9" s="10" customFormat="1" x14ac:dyDescent="0.2">
      <c r="A4257" s="31" t="s">
        <v>106</v>
      </c>
      <c r="B4257" s="32">
        <v>67500000</v>
      </c>
      <c r="C4257" s="32">
        <v>57855500</v>
      </c>
      <c r="D4257" s="32">
        <v>57855500</v>
      </c>
      <c r="E4257" s="32">
        <v>57855500</v>
      </c>
      <c r="F4257" s="32">
        <f t="shared" si="267"/>
        <v>9644500</v>
      </c>
      <c r="G4257" s="33">
        <f t="shared" si="268"/>
        <v>85.711851851851847</v>
      </c>
      <c r="H4257" s="34">
        <f t="shared" si="269"/>
        <v>85.711851851851847</v>
      </c>
      <c r="I4257" s="34">
        <f t="shared" si="270"/>
        <v>85.711851851851847</v>
      </c>
    </row>
    <row r="4258" spans="1:9" x14ac:dyDescent="0.2">
      <c r="A4258" s="31" t="s">
        <v>108</v>
      </c>
      <c r="B4258" s="32">
        <v>100732000</v>
      </c>
      <c r="C4258" s="32">
        <v>100731712</v>
      </c>
      <c r="D4258" s="32">
        <v>100731712</v>
      </c>
      <c r="E4258" s="32">
        <v>100731712</v>
      </c>
      <c r="F4258" s="32">
        <f t="shared" si="267"/>
        <v>288</v>
      </c>
      <c r="G4258" s="33">
        <f t="shared" si="268"/>
        <v>99.999714092840406</v>
      </c>
      <c r="H4258" s="34">
        <f t="shared" si="269"/>
        <v>99.999714092840406</v>
      </c>
      <c r="I4258" s="34">
        <f t="shared" si="270"/>
        <v>99.999714092840406</v>
      </c>
    </row>
    <row r="4259" spans="1:9" x14ac:dyDescent="0.2">
      <c r="A4259" s="27" t="s">
        <v>6</v>
      </c>
      <c r="B4259" s="28">
        <v>19490383000</v>
      </c>
      <c r="C4259" s="28">
        <v>19080687431.110001</v>
      </c>
      <c r="D4259" s="28">
        <v>19080687431.110001</v>
      </c>
      <c r="E4259" s="28">
        <v>18146326875.310001</v>
      </c>
      <c r="F4259" s="28">
        <f t="shared" si="267"/>
        <v>409695568.88999939</v>
      </c>
      <c r="G4259" s="29">
        <f t="shared" si="268"/>
        <v>97.897960399803324</v>
      </c>
      <c r="H4259" s="30">
        <f t="shared" si="269"/>
        <v>97.897960399803324</v>
      </c>
      <c r="I4259" s="30">
        <f t="shared" si="270"/>
        <v>93.104003524763996</v>
      </c>
    </row>
    <row r="4260" spans="1:9" ht="22.5" x14ac:dyDescent="0.2">
      <c r="A4260" s="31" t="s">
        <v>1148</v>
      </c>
      <c r="B4260" s="32">
        <v>15412986000</v>
      </c>
      <c r="C4260" s="32">
        <v>15372553103.77</v>
      </c>
      <c r="D4260" s="32">
        <v>15372553103.77</v>
      </c>
      <c r="E4260" s="32">
        <v>14681863099.08</v>
      </c>
      <c r="F4260" s="32">
        <f t="shared" si="267"/>
        <v>40432896.229999542</v>
      </c>
      <c r="G4260" s="33">
        <f t="shared" si="268"/>
        <v>99.737669934755019</v>
      </c>
      <c r="H4260" s="34">
        <f t="shared" si="269"/>
        <v>99.737669934755019</v>
      </c>
      <c r="I4260" s="34">
        <f t="shared" si="270"/>
        <v>95.256448679574476</v>
      </c>
    </row>
    <row r="4261" spans="1:9" ht="22.5" x14ac:dyDescent="0.2">
      <c r="A4261" s="31" t="s">
        <v>1149</v>
      </c>
      <c r="B4261" s="32">
        <v>4077397000</v>
      </c>
      <c r="C4261" s="32">
        <v>3708134327.3400002</v>
      </c>
      <c r="D4261" s="32">
        <v>3708134327.3400002</v>
      </c>
      <c r="E4261" s="32">
        <v>3464463776.23</v>
      </c>
      <c r="F4261" s="32">
        <f t="shared" si="267"/>
        <v>369262672.65999985</v>
      </c>
      <c r="G4261" s="33">
        <f t="shared" si="268"/>
        <v>90.943666445528862</v>
      </c>
      <c r="H4261" s="34">
        <f t="shared" si="269"/>
        <v>90.943666445528862</v>
      </c>
      <c r="I4261" s="34">
        <f t="shared" si="270"/>
        <v>84.967536303921349</v>
      </c>
    </row>
    <row r="4262" spans="1:9" x14ac:dyDescent="0.2">
      <c r="A4262" s="27" t="s">
        <v>1580</v>
      </c>
      <c r="B4262" s="28">
        <v>36323112095</v>
      </c>
      <c r="C4262" s="28">
        <v>32273027428.240002</v>
      </c>
      <c r="D4262" s="28">
        <v>32270549128.240002</v>
      </c>
      <c r="E4262" s="28">
        <v>29829761971.869999</v>
      </c>
      <c r="F4262" s="28">
        <f t="shared" si="267"/>
        <v>4050084666.7599983</v>
      </c>
      <c r="G4262" s="29">
        <f t="shared" si="268"/>
        <v>88.849841235609588</v>
      </c>
      <c r="H4262" s="30">
        <f t="shared" si="269"/>
        <v>88.843018307019321</v>
      </c>
      <c r="I4262" s="30">
        <f t="shared" si="270"/>
        <v>82.123365128661888</v>
      </c>
    </row>
    <row r="4263" spans="1:9" x14ac:dyDescent="0.2">
      <c r="A4263" s="27" t="s">
        <v>4</v>
      </c>
      <c r="B4263" s="28">
        <v>17147073342</v>
      </c>
      <c r="C4263" s="28">
        <v>13727037469.440001</v>
      </c>
      <c r="D4263" s="28">
        <v>13724559169.440001</v>
      </c>
      <c r="E4263" s="28">
        <v>13622038125.810001</v>
      </c>
      <c r="F4263" s="28">
        <f t="shared" si="267"/>
        <v>3420035872.5599995</v>
      </c>
      <c r="G4263" s="29">
        <f t="shared" si="268"/>
        <v>80.054696190148249</v>
      </c>
      <c r="H4263" s="30">
        <f t="shared" si="269"/>
        <v>80.04024299483865</v>
      </c>
      <c r="I4263" s="30">
        <f t="shared" si="270"/>
        <v>79.442350622273324</v>
      </c>
    </row>
    <row r="4264" spans="1:9" x14ac:dyDescent="0.2">
      <c r="A4264" s="27" t="s">
        <v>62</v>
      </c>
      <c r="B4264" s="28">
        <v>11283688000</v>
      </c>
      <c r="C4264" s="28">
        <v>10753533733.030001</v>
      </c>
      <c r="D4264" s="28">
        <v>10753533733.030001</v>
      </c>
      <c r="E4264" s="28">
        <v>10695400930.030001</v>
      </c>
      <c r="F4264" s="28">
        <f t="shared" si="267"/>
        <v>530154266.96999931</v>
      </c>
      <c r="G4264" s="29">
        <f t="shared" si="268"/>
        <v>95.301586972539482</v>
      </c>
      <c r="H4264" s="30">
        <f t="shared" si="269"/>
        <v>95.301586972539482</v>
      </c>
      <c r="I4264" s="30">
        <f t="shared" si="270"/>
        <v>94.78639368644366</v>
      </c>
    </row>
    <row r="4265" spans="1:9" s="10" customFormat="1" x14ac:dyDescent="0.2">
      <c r="A4265" s="31" t="s">
        <v>94</v>
      </c>
      <c r="B4265" s="32">
        <v>7310282763</v>
      </c>
      <c r="C4265" s="32">
        <v>7077124778</v>
      </c>
      <c r="D4265" s="32">
        <v>7077124778</v>
      </c>
      <c r="E4265" s="32">
        <v>7045650278</v>
      </c>
      <c r="F4265" s="32">
        <f t="shared" si="267"/>
        <v>233157985</v>
      </c>
      <c r="G4265" s="33">
        <f t="shared" si="268"/>
        <v>96.81054765514547</v>
      </c>
      <c r="H4265" s="34">
        <f t="shared" si="269"/>
        <v>96.81054765514547</v>
      </c>
      <c r="I4265" s="34">
        <f t="shared" si="270"/>
        <v>96.379996594120797</v>
      </c>
    </row>
    <row r="4266" spans="1:9" s="10" customFormat="1" x14ac:dyDescent="0.2">
      <c r="A4266" s="31" t="s">
        <v>95</v>
      </c>
      <c r="B4266" s="32">
        <v>2642986000</v>
      </c>
      <c r="C4266" s="32">
        <v>2633739340.0300002</v>
      </c>
      <c r="D4266" s="32">
        <v>2633739340.0300002</v>
      </c>
      <c r="E4266" s="32">
        <v>2633739340.0300002</v>
      </c>
      <c r="F4266" s="32">
        <f t="shared" si="267"/>
        <v>9246659.9699997902</v>
      </c>
      <c r="G4266" s="33">
        <f t="shared" si="268"/>
        <v>99.650143437384841</v>
      </c>
      <c r="H4266" s="34">
        <f t="shared" si="269"/>
        <v>99.650143437384841</v>
      </c>
      <c r="I4266" s="34">
        <f t="shared" si="270"/>
        <v>99.650143437384841</v>
      </c>
    </row>
    <row r="4267" spans="1:9" x14ac:dyDescent="0.2">
      <c r="A4267" s="31" t="s">
        <v>96</v>
      </c>
      <c r="B4267" s="32">
        <v>1065957237</v>
      </c>
      <c r="C4267" s="32">
        <v>1042669615</v>
      </c>
      <c r="D4267" s="32">
        <v>1042669615</v>
      </c>
      <c r="E4267" s="32">
        <v>1016011312</v>
      </c>
      <c r="F4267" s="32">
        <f t="shared" si="267"/>
        <v>23287622</v>
      </c>
      <c r="G4267" s="33">
        <f t="shared" si="268"/>
        <v>97.815332436267326</v>
      </c>
      <c r="H4267" s="34">
        <f t="shared" si="269"/>
        <v>97.815332436267326</v>
      </c>
      <c r="I4267" s="34">
        <f t="shared" si="270"/>
        <v>95.314453219477514</v>
      </c>
    </row>
    <row r="4268" spans="1:9" x14ac:dyDescent="0.2">
      <c r="A4268" s="31" t="s">
        <v>179</v>
      </c>
      <c r="B4268" s="32">
        <v>264462000</v>
      </c>
      <c r="C4268" s="32">
        <v>0</v>
      </c>
      <c r="D4268" s="32">
        <v>0</v>
      </c>
      <c r="E4268" s="32">
        <v>0</v>
      </c>
      <c r="F4268" s="32">
        <f t="shared" si="267"/>
        <v>264462000</v>
      </c>
      <c r="G4268" s="33">
        <f t="shared" si="268"/>
        <v>0</v>
      </c>
      <c r="H4268" s="34">
        <f t="shared" si="269"/>
        <v>0</v>
      </c>
      <c r="I4268" s="34">
        <f t="shared" si="270"/>
        <v>0</v>
      </c>
    </row>
    <row r="4269" spans="1:9" s="10" customFormat="1" x14ac:dyDescent="0.2">
      <c r="A4269" s="27" t="s">
        <v>1378</v>
      </c>
      <c r="B4269" s="28">
        <v>3120182756</v>
      </c>
      <c r="C4269" s="28">
        <v>2877745769.4099998</v>
      </c>
      <c r="D4269" s="28">
        <v>2875267469.4099998</v>
      </c>
      <c r="E4269" s="28">
        <v>2830879228.7800002</v>
      </c>
      <c r="F4269" s="28">
        <f t="shared" si="267"/>
        <v>242436986.59000015</v>
      </c>
      <c r="G4269" s="29">
        <f t="shared" si="268"/>
        <v>92.230038893593573</v>
      </c>
      <c r="H4269" s="30">
        <f t="shared" si="269"/>
        <v>92.150610853834223</v>
      </c>
      <c r="I4269" s="30">
        <f t="shared" si="270"/>
        <v>90.727994164326446</v>
      </c>
    </row>
    <row r="4270" spans="1:9" x14ac:dyDescent="0.2">
      <c r="A4270" s="31" t="s">
        <v>97</v>
      </c>
      <c r="B4270" s="32">
        <v>3120182756</v>
      </c>
      <c r="C4270" s="32">
        <v>2877745769.4099998</v>
      </c>
      <c r="D4270" s="32">
        <v>2875267469.4099998</v>
      </c>
      <c r="E4270" s="32">
        <v>2830879228.7800002</v>
      </c>
      <c r="F4270" s="32">
        <f t="shared" si="267"/>
        <v>242436986.59000015</v>
      </c>
      <c r="G4270" s="33">
        <f t="shared" si="268"/>
        <v>92.230038893593573</v>
      </c>
      <c r="H4270" s="34">
        <f t="shared" si="269"/>
        <v>92.150610853834223</v>
      </c>
      <c r="I4270" s="34">
        <f t="shared" si="270"/>
        <v>90.727994164326446</v>
      </c>
    </row>
    <row r="4271" spans="1:9" x14ac:dyDescent="0.2">
      <c r="A4271" s="27" t="s">
        <v>5</v>
      </c>
      <c r="B4271" s="28">
        <v>2636051586</v>
      </c>
      <c r="C4271" s="28">
        <v>30786253</v>
      </c>
      <c r="D4271" s="28">
        <v>30786253</v>
      </c>
      <c r="E4271" s="28">
        <v>30786253</v>
      </c>
      <c r="F4271" s="28">
        <f t="shared" si="267"/>
        <v>2605265333</v>
      </c>
      <c r="G4271" s="29">
        <f t="shared" si="268"/>
        <v>1.1678926605042546</v>
      </c>
      <c r="H4271" s="30">
        <f t="shared" si="269"/>
        <v>1.1678926605042546</v>
      </c>
      <c r="I4271" s="30">
        <f t="shared" si="270"/>
        <v>1.1678926605042546</v>
      </c>
    </row>
    <row r="4272" spans="1:9" x14ac:dyDescent="0.2">
      <c r="A4272" s="31" t="s">
        <v>131</v>
      </c>
      <c r="B4272" s="32">
        <v>2458521586</v>
      </c>
      <c r="C4272" s="32">
        <v>0</v>
      </c>
      <c r="D4272" s="32">
        <v>0</v>
      </c>
      <c r="E4272" s="32">
        <v>0</v>
      </c>
      <c r="F4272" s="32">
        <f t="shared" si="267"/>
        <v>2458521586</v>
      </c>
      <c r="G4272" s="33">
        <f t="shared" si="268"/>
        <v>0</v>
      </c>
      <c r="H4272" s="34">
        <f t="shared" si="269"/>
        <v>0</v>
      </c>
      <c r="I4272" s="34">
        <f t="shared" si="270"/>
        <v>0</v>
      </c>
    </row>
    <row r="4273" spans="1:9" x14ac:dyDescent="0.2">
      <c r="A4273" s="31" t="s">
        <v>102</v>
      </c>
      <c r="B4273" s="32">
        <v>53828000</v>
      </c>
      <c r="C4273" s="32">
        <v>25438817</v>
      </c>
      <c r="D4273" s="32">
        <v>25438817</v>
      </c>
      <c r="E4273" s="32">
        <v>25438817</v>
      </c>
      <c r="F4273" s="32">
        <f t="shared" si="267"/>
        <v>28389183</v>
      </c>
      <c r="G4273" s="33">
        <f t="shared" si="268"/>
        <v>47.259450471873379</v>
      </c>
      <c r="H4273" s="34">
        <f t="shared" si="269"/>
        <v>47.259450471873379</v>
      </c>
      <c r="I4273" s="34">
        <f t="shared" si="270"/>
        <v>47.259450471873379</v>
      </c>
    </row>
    <row r="4274" spans="1:9" x14ac:dyDescent="0.2">
      <c r="A4274" s="31" t="s">
        <v>258</v>
      </c>
      <c r="B4274" s="32">
        <v>10185000</v>
      </c>
      <c r="C4274" s="32">
        <v>0</v>
      </c>
      <c r="D4274" s="32">
        <v>0</v>
      </c>
      <c r="E4274" s="32">
        <v>0</v>
      </c>
      <c r="F4274" s="32">
        <f t="shared" si="267"/>
        <v>10185000</v>
      </c>
      <c r="G4274" s="33">
        <f t="shared" si="268"/>
        <v>0</v>
      </c>
      <c r="H4274" s="34">
        <f t="shared" si="269"/>
        <v>0</v>
      </c>
      <c r="I4274" s="34">
        <f t="shared" si="270"/>
        <v>0</v>
      </c>
    </row>
    <row r="4275" spans="1:9" x14ac:dyDescent="0.2">
      <c r="A4275" s="31" t="s">
        <v>105</v>
      </c>
      <c r="B4275" s="32">
        <v>113517000</v>
      </c>
      <c r="C4275" s="32">
        <v>5347436</v>
      </c>
      <c r="D4275" s="32">
        <v>5347436</v>
      </c>
      <c r="E4275" s="32">
        <v>5347436</v>
      </c>
      <c r="F4275" s="32">
        <f t="shared" si="267"/>
        <v>108169564</v>
      </c>
      <c r="G4275" s="33">
        <f t="shared" si="268"/>
        <v>4.7106917906569059</v>
      </c>
      <c r="H4275" s="34">
        <f t="shared" si="269"/>
        <v>4.7106917906569059</v>
      </c>
      <c r="I4275" s="34">
        <f t="shared" si="270"/>
        <v>4.7106917906569059</v>
      </c>
    </row>
    <row r="4276" spans="1:9" x14ac:dyDescent="0.2">
      <c r="A4276" s="27" t="s">
        <v>63</v>
      </c>
      <c r="B4276" s="28">
        <v>107151000</v>
      </c>
      <c r="C4276" s="28">
        <v>64971714</v>
      </c>
      <c r="D4276" s="28">
        <v>64971714</v>
      </c>
      <c r="E4276" s="28">
        <v>64971714</v>
      </c>
      <c r="F4276" s="28">
        <f t="shared" si="267"/>
        <v>42179286</v>
      </c>
      <c r="G4276" s="29">
        <f t="shared" si="268"/>
        <v>60.635658089985156</v>
      </c>
      <c r="H4276" s="30">
        <f t="shared" si="269"/>
        <v>60.635658089985156</v>
      </c>
      <c r="I4276" s="30">
        <f t="shared" si="270"/>
        <v>60.635658089985156</v>
      </c>
    </row>
    <row r="4277" spans="1:9" x14ac:dyDescent="0.2">
      <c r="A4277" s="31" t="s">
        <v>106</v>
      </c>
      <c r="B4277" s="32">
        <v>107151000</v>
      </c>
      <c r="C4277" s="32">
        <v>64971714</v>
      </c>
      <c r="D4277" s="32">
        <v>64971714</v>
      </c>
      <c r="E4277" s="32">
        <v>64971714</v>
      </c>
      <c r="F4277" s="32">
        <f t="shared" si="267"/>
        <v>42179286</v>
      </c>
      <c r="G4277" s="33">
        <f t="shared" si="268"/>
        <v>60.635658089985156</v>
      </c>
      <c r="H4277" s="34">
        <f t="shared" si="269"/>
        <v>60.635658089985156</v>
      </c>
      <c r="I4277" s="34">
        <f t="shared" si="270"/>
        <v>60.635658089985156</v>
      </c>
    </row>
    <row r="4278" spans="1:9" x14ac:dyDescent="0.2">
      <c r="A4278" s="27" t="s">
        <v>6</v>
      </c>
      <c r="B4278" s="28">
        <v>19176038753</v>
      </c>
      <c r="C4278" s="28">
        <v>18545989958.799999</v>
      </c>
      <c r="D4278" s="28">
        <v>18545989958.799999</v>
      </c>
      <c r="E4278" s="28">
        <v>16207723846.059999</v>
      </c>
      <c r="F4278" s="28">
        <f t="shared" si="267"/>
        <v>630048794.20000076</v>
      </c>
      <c r="G4278" s="29">
        <f t="shared" si="268"/>
        <v>96.714395489519788</v>
      </c>
      <c r="H4278" s="30">
        <f t="shared" si="269"/>
        <v>96.714395489519788</v>
      </c>
      <c r="I4278" s="30">
        <f t="shared" si="270"/>
        <v>84.520708655349267</v>
      </c>
    </row>
    <row r="4279" spans="1:9" ht="22.5" x14ac:dyDescent="0.2">
      <c r="A4279" s="31" t="s">
        <v>1150</v>
      </c>
      <c r="B4279" s="32">
        <v>13963545407</v>
      </c>
      <c r="C4279" s="32">
        <v>13586574824.67</v>
      </c>
      <c r="D4279" s="32">
        <v>13586574824.67</v>
      </c>
      <c r="E4279" s="32">
        <v>11465053221.969999</v>
      </c>
      <c r="F4279" s="32">
        <f t="shared" si="267"/>
        <v>376970582.32999992</v>
      </c>
      <c r="G4279" s="33">
        <f t="shared" si="268"/>
        <v>97.300323296538835</v>
      </c>
      <c r="H4279" s="34">
        <f t="shared" si="269"/>
        <v>97.300323296538835</v>
      </c>
      <c r="I4279" s="34">
        <f t="shared" si="270"/>
        <v>82.107035769171532</v>
      </c>
    </row>
    <row r="4280" spans="1:9" ht="22.5" x14ac:dyDescent="0.2">
      <c r="A4280" s="31" t="s">
        <v>1151</v>
      </c>
      <c r="B4280" s="32">
        <v>376291032</v>
      </c>
      <c r="C4280" s="32">
        <v>376173851</v>
      </c>
      <c r="D4280" s="32">
        <v>376173851</v>
      </c>
      <c r="E4280" s="32">
        <v>376173851</v>
      </c>
      <c r="F4280" s="32">
        <f t="shared" si="267"/>
        <v>117181</v>
      </c>
      <c r="G4280" s="33">
        <f t="shared" si="268"/>
        <v>99.96885894426525</v>
      </c>
      <c r="H4280" s="34">
        <f t="shared" si="269"/>
        <v>99.96885894426525</v>
      </c>
      <c r="I4280" s="34">
        <f t="shared" si="270"/>
        <v>99.96885894426525</v>
      </c>
    </row>
    <row r="4281" spans="1:9" ht="22.5" x14ac:dyDescent="0.2">
      <c r="A4281" s="31" t="s">
        <v>1152</v>
      </c>
      <c r="B4281" s="32">
        <v>4836202314</v>
      </c>
      <c r="C4281" s="32">
        <v>4583241283.1300001</v>
      </c>
      <c r="D4281" s="32">
        <v>4583241283.1300001</v>
      </c>
      <c r="E4281" s="32">
        <v>4366496773.0900002</v>
      </c>
      <c r="F4281" s="32">
        <f t="shared" si="267"/>
        <v>252961030.86999989</v>
      </c>
      <c r="G4281" s="33">
        <f t="shared" si="268"/>
        <v>94.769428273550091</v>
      </c>
      <c r="H4281" s="34">
        <f t="shared" si="269"/>
        <v>94.769428273550091</v>
      </c>
      <c r="I4281" s="34">
        <f t="shared" si="270"/>
        <v>90.287719362974528</v>
      </c>
    </row>
    <row r="4282" spans="1:9" x14ac:dyDescent="0.2">
      <c r="A4282" s="27" t="s">
        <v>1581</v>
      </c>
      <c r="B4282" s="28">
        <v>103727509438</v>
      </c>
      <c r="C4282" s="28">
        <v>101187262617.05002</v>
      </c>
      <c r="D4282" s="28">
        <v>99353211531.050018</v>
      </c>
      <c r="E4282" s="28">
        <v>99324604047.050018</v>
      </c>
      <c r="F4282" s="28">
        <f t="shared" si="267"/>
        <v>2540246820.9499817</v>
      </c>
      <c r="G4282" s="29">
        <f t="shared" si="268"/>
        <v>97.551038451888843</v>
      </c>
      <c r="H4282" s="30">
        <f t="shared" si="269"/>
        <v>95.782895077062861</v>
      </c>
      <c r="I4282" s="30">
        <f t="shared" si="270"/>
        <v>95.755315619930428</v>
      </c>
    </row>
    <row r="4283" spans="1:9" x14ac:dyDescent="0.2">
      <c r="A4283" s="27" t="s">
        <v>4</v>
      </c>
      <c r="B4283" s="28">
        <v>18019489008</v>
      </c>
      <c r="C4283" s="28">
        <v>15849648269.93</v>
      </c>
      <c r="D4283" s="28">
        <v>15849648269.93</v>
      </c>
      <c r="E4283" s="28">
        <v>15821040785.93</v>
      </c>
      <c r="F4283" s="28">
        <f t="shared" si="267"/>
        <v>2169840738.0699997</v>
      </c>
      <c r="G4283" s="29">
        <f t="shared" si="268"/>
        <v>87.958366981956758</v>
      </c>
      <c r="H4283" s="30">
        <f t="shared" si="269"/>
        <v>87.958366981956758</v>
      </c>
      <c r="I4283" s="30">
        <f t="shared" si="270"/>
        <v>87.799608406797944</v>
      </c>
    </row>
    <row r="4284" spans="1:9" x14ac:dyDescent="0.2">
      <c r="A4284" s="27" t="s">
        <v>1378</v>
      </c>
      <c r="B4284" s="28">
        <v>15627485826</v>
      </c>
      <c r="C4284" s="28">
        <v>15277053924.93</v>
      </c>
      <c r="D4284" s="28">
        <v>15277053924.93</v>
      </c>
      <c r="E4284" s="28">
        <v>15274196440.93</v>
      </c>
      <c r="F4284" s="28">
        <f t="shared" si="267"/>
        <v>350431901.06999969</v>
      </c>
      <c r="G4284" s="29">
        <f t="shared" si="268"/>
        <v>97.757592584170041</v>
      </c>
      <c r="H4284" s="30">
        <f t="shared" si="269"/>
        <v>97.757592584170041</v>
      </c>
      <c r="I4284" s="30">
        <f t="shared" si="270"/>
        <v>97.739307595581252</v>
      </c>
    </row>
    <row r="4285" spans="1:9" x14ac:dyDescent="0.2">
      <c r="A4285" s="31" t="s">
        <v>124</v>
      </c>
      <c r="B4285" s="32">
        <v>8660400</v>
      </c>
      <c r="C4285" s="32">
        <v>1262828</v>
      </c>
      <c r="D4285" s="32">
        <v>1262828</v>
      </c>
      <c r="E4285" s="32">
        <v>1262828</v>
      </c>
      <c r="F4285" s="32">
        <f t="shared" si="267"/>
        <v>7397572</v>
      </c>
      <c r="G4285" s="33">
        <f t="shared" si="268"/>
        <v>14.581635952150016</v>
      </c>
      <c r="H4285" s="34">
        <f t="shared" si="269"/>
        <v>14.581635952150016</v>
      </c>
      <c r="I4285" s="34">
        <f t="shared" si="270"/>
        <v>14.581635952150016</v>
      </c>
    </row>
    <row r="4286" spans="1:9" x14ac:dyDescent="0.2">
      <c r="A4286" s="31" t="s">
        <v>97</v>
      </c>
      <c r="B4286" s="32">
        <v>15618825426</v>
      </c>
      <c r="C4286" s="32">
        <v>15275791096.93</v>
      </c>
      <c r="D4286" s="32">
        <v>15275791096.93</v>
      </c>
      <c r="E4286" s="32">
        <v>15272933612.93</v>
      </c>
      <c r="F4286" s="32">
        <f t="shared" si="267"/>
        <v>343034329.06999969</v>
      </c>
      <c r="G4286" s="33">
        <f t="shared" si="268"/>
        <v>97.803712380964541</v>
      </c>
      <c r="H4286" s="34">
        <f t="shared" si="269"/>
        <v>97.803712380964541</v>
      </c>
      <c r="I4286" s="34">
        <f t="shared" si="270"/>
        <v>97.785417253629021</v>
      </c>
    </row>
    <row r="4287" spans="1:9" s="10" customFormat="1" x14ac:dyDescent="0.2">
      <c r="A4287" s="27" t="s">
        <v>5</v>
      </c>
      <c r="B4287" s="28">
        <v>1703091327</v>
      </c>
      <c r="C4287" s="28">
        <v>0</v>
      </c>
      <c r="D4287" s="28">
        <v>0</v>
      </c>
      <c r="E4287" s="28">
        <v>0</v>
      </c>
      <c r="F4287" s="28">
        <f t="shared" si="267"/>
        <v>1703091327</v>
      </c>
      <c r="G4287" s="29">
        <f t="shared" si="268"/>
        <v>0</v>
      </c>
      <c r="H4287" s="30">
        <f t="shared" si="269"/>
        <v>0</v>
      </c>
      <c r="I4287" s="30">
        <f t="shared" si="270"/>
        <v>0</v>
      </c>
    </row>
    <row r="4288" spans="1:9" x14ac:dyDescent="0.2">
      <c r="A4288" s="31" t="s">
        <v>160</v>
      </c>
      <c r="B4288" s="32">
        <v>290361400</v>
      </c>
      <c r="C4288" s="32">
        <v>0</v>
      </c>
      <c r="D4288" s="32">
        <v>0</v>
      </c>
      <c r="E4288" s="32">
        <v>0</v>
      </c>
      <c r="F4288" s="32">
        <f t="shared" si="267"/>
        <v>290361400</v>
      </c>
      <c r="G4288" s="33">
        <f t="shared" si="268"/>
        <v>0</v>
      </c>
      <c r="H4288" s="34">
        <f t="shared" si="269"/>
        <v>0</v>
      </c>
      <c r="I4288" s="34">
        <f t="shared" si="270"/>
        <v>0</v>
      </c>
    </row>
    <row r="4289" spans="1:9" x14ac:dyDescent="0.2">
      <c r="A4289" s="31" t="s">
        <v>105</v>
      </c>
      <c r="B4289" s="32">
        <v>1412729927</v>
      </c>
      <c r="C4289" s="32">
        <v>0</v>
      </c>
      <c r="D4289" s="32">
        <v>0</v>
      </c>
      <c r="E4289" s="32">
        <v>0</v>
      </c>
      <c r="F4289" s="32">
        <f t="shared" si="267"/>
        <v>1412729927</v>
      </c>
      <c r="G4289" s="33">
        <f t="shared" si="268"/>
        <v>0</v>
      </c>
      <c r="H4289" s="34">
        <f t="shared" si="269"/>
        <v>0</v>
      </c>
      <c r="I4289" s="34">
        <f t="shared" si="270"/>
        <v>0</v>
      </c>
    </row>
    <row r="4290" spans="1:9" x14ac:dyDescent="0.2">
      <c r="A4290" s="27" t="s">
        <v>66</v>
      </c>
      <c r="B4290" s="28">
        <v>450453333</v>
      </c>
      <c r="C4290" s="28">
        <v>334135823</v>
      </c>
      <c r="D4290" s="28">
        <v>334135823</v>
      </c>
      <c r="E4290" s="28">
        <v>308385823</v>
      </c>
      <c r="F4290" s="28">
        <f t="shared" si="267"/>
        <v>116317510</v>
      </c>
      <c r="G4290" s="29">
        <f t="shared" si="268"/>
        <v>74.177678023752122</v>
      </c>
      <c r="H4290" s="30">
        <f t="shared" si="269"/>
        <v>74.177678023752122</v>
      </c>
      <c r="I4290" s="30">
        <f t="shared" si="270"/>
        <v>68.461214604887829</v>
      </c>
    </row>
    <row r="4291" spans="1:9" x14ac:dyDescent="0.2">
      <c r="A4291" s="31" t="s">
        <v>372</v>
      </c>
      <c r="B4291" s="32">
        <v>450453333</v>
      </c>
      <c r="C4291" s="32">
        <v>334135823</v>
      </c>
      <c r="D4291" s="32">
        <v>334135823</v>
      </c>
      <c r="E4291" s="32">
        <v>308385823</v>
      </c>
      <c r="F4291" s="32">
        <f t="shared" si="267"/>
        <v>116317510</v>
      </c>
      <c r="G4291" s="33">
        <f t="shared" si="268"/>
        <v>74.177678023752122</v>
      </c>
      <c r="H4291" s="34">
        <f t="shared" si="269"/>
        <v>74.177678023752122</v>
      </c>
      <c r="I4291" s="34">
        <f t="shared" si="270"/>
        <v>68.461214604887829</v>
      </c>
    </row>
    <row r="4292" spans="1:9" x14ac:dyDescent="0.2">
      <c r="A4292" s="27" t="s">
        <v>63</v>
      </c>
      <c r="B4292" s="28">
        <v>238458522</v>
      </c>
      <c r="C4292" s="28">
        <v>238458522</v>
      </c>
      <c r="D4292" s="28">
        <v>238458522</v>
      </c>
      <c r="E4292" s="28">
        <v>238458522</v>
      </c>
      <c r="F4292" s="28">
        <f t="shared" si="267"/>
        <v>0</v>
      </c>
      <c r="G4292" s="29">
        <f t="shared" si="268"/>
        <v>100</v>
      </c>
      <c r="H4292" s="30">
        <f t="shared" si="269"/>
        <v>100</v>
      </c>
      <c r="I4292" s="30">
        <f t="shared" si="270"/>
        <v>100</v>
      </c>
    </row>
    <row r="4293" spans="1:9" x14ac:dyDescent="0.2">
      <c r="A4293" s="31" t="s">
        <v>108</v>
      </c>
      <c r="B4293" s="32">
        <v>238458522</v>
      </c>
      <c r="C4293" s="32">
        <v>238458522</v>
      </c>
      <c r="D4293" s="32">
        <v>238458522</v>
      </c>
      <c r="E4293" s="32">
        <v>238458522</v>
      </c>
      <c r="F4293" s="32">
        <f t="shared" si="267"/>
        <v>0</v>
      </c>
      <c r="G4293" s="33">
        <f t="shared" si="268"/>
        <v>100</v>
      </c>
      <c r="H4293" s="34">
        <f t="shared" si="269"/>
        <v>100</v>
      </c>
      <c r="I4293" s="34">
        <f t="shared" si="270"/>
        <v>100</v>
      </c>
    </row>
    <row r="4294" spans="1:9" x14ac:dyDescent="0.2">
      <c r="A4294" s="27" t="s">
        <v>6</v>
      </c>
      <c r="B4294" s="28">
        <v>85708020430</v>
      </c>
      <c r="C4294" s="28">
        <v>85337614347.12001</v>
      </c>
      <c r="D4294" s="28">
        <v>83503563261.12001</v>
      </c>
      <c r="E4294" s="28">
        <v>83503563261.12001</v>
      </c>
      <c r="F4294" s="28">
        <f t="shared" si="267"/>
        <v>370406082.87998962</v>
      </c>
      <c r="G4294" s="29">
        <f t="shared" si="268"/>
        <v>99.567827980366772</v>
      </c>
      <c r="H4294" s="30">
        <f t="shared" si="269"/>
        <v>97.427945298677827</v>
      </c>
      <c r="I4294" s="30">
        <f t="shared" si="270"/>
        <v>97.427945298677827</v>
      </c>
    </row>
    <row r="4295" spans="1:9" ht="22.5" x14ac:dyDescent="0.2">
      <c r="A4295" s="31" t="s">
        <v>1153</v>
      </c>
      <c r="B4295" s="32">
        <v>84201351512</v>
      </c>
      <c r="C4295" s="32">
        <v>83843697346.960007</v>
      </c>
      <c r="D4295" s="32">
        <v>82009646260.960007</v>
      </c>
      <c r="E4295" s="32">
        <v>82009646260.960007</v>
      </c>
      <c r="F4295" s="32">
        <f t="shared" ref="F4295:F4358" si="271">+B4295-C4295</f>
        <v>357654165.03999329</v>
      </c>
      <c r="G4295" s="33">
        <f t="shared" si="268"/>
        <v>99.575239401010066</v>
      </c>
      <c r="H4295" s="34">
        <f t="shared" si="269"/>
        <v>97.397066422707439</v>
      </c>
      <c r="I4295" s="34">
        <f t="shared" si="270"/>
        <v>97.397066422707439</v>
      </c>
    </row>
    <row r="4296" spans="1:9" x14ac:dyDescent="0.2">
      <c r="A4296" s="31" t="s">
        <v>1154</v>
      </c>
      <c r="B4296" s="32">
        <v>1506668918</v>
      </c>
      <c r="C4296" s="32">
        <v>1493917000.1600001</v>
      </c>
      <c r="D4296" s="32">
        <v>1493917000.1600001</v>
      </c>
      <c r="E4296" s="32">
        <v>1493917000.1600001</v>
      </c>
      <c r="F4296" s="32">
        <f t="shared" si="271"/>
        <v>12751917.839999914</v>
      </c>
      <c r="G4296" s="33">
        <f t="shared" si="268"/>
        <v>99.153635036360399</v>
      </c>
      <c r="H4296" s="34">
        <f t="shared" si="269"/>
        <v>99.153635036360399</v>
      </c>
      <c r="I4296" s="34">
        <f t="shared" si="270"/>
        <v>99.153635036360399</v>
      </c>
    </row>
    <row r="4297" spans="1:9" x14ac:dyDescent="0.2">
      <c r="A4297" s="27" t="s">
        <v>1582</v>
      </c>
      <c r="B4297" s="28">
        <v>36102941429</v>
      </c>
      <c r="C4297" s="28">
        <v>25729507353.120003</v>
      </c>
      <c r="D4297" s="28">
        <v>24975160416.550003</v>
      </c>
      <c r="E4297" s="28">
        <v>23373045843.290001</v>
      </c>
      <c r="F4297" s="28">
        <f t="shared" si="271"/>
        <v>10373434075.879997</v>
      </c>
      <c r="G4297" s="29">
        <f t="shared" si="268"/>
        <v>71.267066711779208</v>
      </c>
      <c r="H4297" s="30">
        <f t="shared" si="269"/>
        <v>69.177633256465057</v>
      </c>
      <c r="I4297" s="30">
        <f t="shared" si="270"/>
        <v>64.740004326947727</v>
      </c>
    </row>
    <row r="4298" spans="1:9" x14ac:dyDescent="0.2">
      <c r="A4298" s="27" t="s">
        <v>4</v>
      </c>
      <c r="B4298" s="28">
        <v>3868172429</v>
      </c>
      <c r="C4298" s="28">
        <v>3262347698.2199998</v>
      </c>
      <c r="D4298" s="28">
        <v>3252040437.2199998</v>
      </c>
      <c r="E4298" s="28">
        <v>3179514775.4200001</v>
      </c>
      <c r="F4298" s="28">
        <f t="shared" si="271"/>
        <v>605824730.78000021</v>
      </c>
      <c r="G4298" s="29">
        <f t="shared" si="268"/>
        <v>84.338218062925961</v>
      </c>
      <c r="H4298" s="30">
        <f t="shared" si="269"/>
        <v>84.071754734592247</v>
      </c>
      <c r="I4298" s="30">
        <f t="shared" si="270"/>
        <v>82.196821206389927</v>
      </c>
    </row>
    <row r="4299" spans="1:9" s="10" customFormat="1" x14ac:dyDescent="0.2">
      <c r="A4299" s="27" t="s">
        <v>1378</v>
      </c>
      <c r="B4299" s="28">
        <v>3695175603</v>
      </c>
      <c r="C4299" s="28">
        <v>3129350872.2199998</v>
      </c>
      <c r="D4299" s="28">
        <v>3119043611.2199998</v>
      </c>
      <c r="E4299" s="28">
        <v>3046517949.4200001</v>
      </c>
      <c r="F4299" s="28">
        <f t="shared" si="271"/>
        <v>565824730.78000021</v>
      </c>
      <c r="G4299" s="29">
        <f t="shared" si="268"/>
        <v>84.687473842362877</v>
      </c>
      <c r="H4299" s="30">
        <f t="shared" si="269"/>
        <v>84.408535515544742</v>
      </c>
      <c r="I4299" s="30">
        <f t="shared" si="270"/>
        <v>82.445823331010999</v>
      </c>
    </row>
    <row r="4300" spans="1:9" x14ac:dyDescent="0.2">
      <c r="A4300" s="31" t="s">
        <v>124</v>
      </c>
      <c r="B4300" s="32">
        <v>24000000</v>
      </c>
      <c r="C4300" s="32">
        <v>0</v>
      </c>
      <c r="D4300" s="32">
        <v>0</v>
      </c>
      <c r="E4300" s="32">
        <v>0</v>
      </c>
      <c r="F4300" s="32">
        <f t="shared" si="271"/>
        <v>24000000</v>
      </c>
      <c r="G4300" s="33">
        <f t="shared" si="268"/>
        <v>0</v>
      </c>
      <c r="H4300" s="34">
        <f t="shared" si="269"/>
        <v>0</v>
      </c>
      <c r="I4300" s="34">
        <f t="shared" si="270"/>
        <v>0</v>
      </c>
    </row>
    <row r="4301" spans="1:9" x14ac:dyDescent="0.2">
      <c r="A4301" s="31" t="s">
        <v>97</v>
      </c>
      <c r="B4301" s="32">
        <v>3671175603</v>
      </c>
      <c r="C4301" s="32">
        <v>3129350872.2199998</v>
      </c>
      <c r="D4301" s="32">
        <v>3119043611.2199998</v>
      </c>
      <c r="E4301" s="32">
        <v>3046517949.4200001</v>
      </c>
      <c r="F4301" s="32">
        <f t="shared" si="271"/>
        <v>541824730.78000021</v>
      </c>
      <c r="G4301" s="33">
        <f t="shared" ref="G4301:G4364" si="272">IFERROR(IF(C4301&gt;0,+C4301/B4301*100,0),0)</f>
        <v>85.241111039819685</v>
      </c>
      <c r="H4301" s="34">
        <f t="shared" ref="H4301:H4364" si="273">IFERROR(IF(D4301&gt;0,+D4301/B4301*100,0),0)</f>
        <v>84.960349177282325</v>
      </c>
      <c r="I4301" s="34">
        <f t="shared" ref="I4301:I4364" si="274">IFERROR(IF(E4301&gt;0,+E4301/B4301*100,0),0)</f>
        <v>82.984805927846537</v>
      </c>
    </row>
    <row r="4302" spans="1:9" x14ac:dyDescent="0.2">
      <c r="A4302" s="27" t="s">
        <v>5</v>
      </c>
      <c r="B4302" s="28">
        <v>40000000</v>
      </c>
      <c r="C4302" s="28">
        <v>0</v>
      </c>
      <c r="D4302" s="28">
        <v>0</v>
      </c>
      <c r="E4302" s="28">
        <v>0</v>
      </c>
      <c r="F4302" s="28">
        <f t="shared" si="271"/>
        <v>40000000</v>
      </c>
      <c r="G4302" s="29">
        <f t="shared" si="272"/>
        <v>0</v>
      </c>
      <c r="H4302" s="30">
        <f t="shared" si="273"/>
        <v>0</v>
      </c>
      <c r="I4302" s="30">
        <f t="shared" si="274"/>
        <v>0</v>
      </c>
    </row>
    <row r="4303" spans="1:9" x14ac:dyDescent="0.2">
      <c r="A4303" s="31" t="s">
        <v>102</v>
      </c>
      <c r="B4303" s="32">
        <v>40000000</v>
      </c>
      <c r="C4303" s="32">
        <v>0</v>
      </c>
      <c r="D4303" s="32">
        <v>0</v>
      </c>
      <c r="E4303" s="32">
        <v>0</v>
      </c>
      <c r="F4303" s="32">
        <f t="shared" si="271"/>
        <v>40000000</v>
      </c>
      <c r="G4303" s="33">
        <f t="shared" si="272"/>
        <v>0</v>
      </c>
      <c r="H4303" s="34">
        <f t="shared" si="273"/>
        <v>0</v>
      </c>
      <c r="I4303" s="34">
        <f t="shared" si="274"/>
        <v>0</v>
      </c>
    </row>
    <row r="4304" spans="1:9" x14ac:dyDescent="0.2">
      <c r="A4304" s="27" t="s">
        <v>63</v>
      </c>
      <c r="B4304" s="28">
        <v>132996826</v>
      </c>
      <c r="C4304" s="28">
        <v>132996826</v>
      </c>
      <c r="D4304" s="28">
        <v>132996826</v>
      </c>
      <c r="E4304" s="28">
        <v>132996826</v>
      </c>
      <c r="F4304" s="28">
        <f t="shared" si="271"/>
        <v>0</v>
      </c>
      <c r="G4304" s="29">
        <f t="shared" si="272"/>
        <v>100</v>
      </c>
      <c r="H4304" s="30">
        <f t="shared" si="273"/>
        <v>100</v>
      </c>
      <c r="I4304" s="30">
        <f t="shared" si="274"/>
        <v>100</v>
      </c>
    </row>
    <row r="4305" spans="1:9" x14ac:dyDescent="0.2">
      <c r="A4305" s="31" t="s">
        <v>106</v>
      </c>
      <c r="B4305" s="32">
        <v>50000000</v>
      </c>
      <c r="C4305" s="32">
        <v>50000000</v>
      </c>
      <c r="D4305" s="32">
        <v>50000000</v>
      </c>
      <c r="E4305" s="32">
        <v>50000000</v>
      </c>
      <c r="F4305" s="32">
        <f t="shared" si="271"/>
        <v>0</v>
      </c>
      <c r="G4305" s="33">
        <f t="shared" si="272"/>
        <v>100</v>
      </c>
      <c r="H4305" s="34">
        <f t="shared" si="273"/>
        <v>100</v>
      </c>
      <c r="I4305" s="34">
        <f t="shared" si="274"/>
        <v>100</v>
      </c>
    </row>
    <row r="4306" spans="1:9" x14ac:dyDescent="0.2">
      <c r="A4306" s="31" t="s">
        <v>108</v>
      </c>
      <c r="B4306" s="32">
        <v>82996826</v>
      </c>
      <c r="C4306" s="32">
        <v>82996826</v>
      </c>
      <c r="D4306" s="32">
        <v>82996826</v>
      </c>
      <c r="E4306" s="32">
        <v>82996826</v>
      </c>
      <c r="F4306" s="32">
        <f t="shared" si="271"/>
        <v>0</v>
      </c>
      <c r="G4306" s="33">
        <f t="shared" si="272"/>
        <v>100</v>
      </c>
      <c r="H4306" s="34">
        <f t="shared" si="273"/>
        <v>100</v>
      </c>
      <c r="I4306" s="34">
        <f t="shared" si="274"/>
        <v>100</v>
      </c>
    </row>
    <row r="4307" spans="1:9" x14ac:dyDescent="0.2">
      <c r="A4307" s="27" t="s">
        <v>6</v>
      </c>
      <c r="B4307" s="28">
        <v>32234769000</v>
      </c>
      <c r="C4307" s="28">
        <v>22467159654.900002</v>
      </c>
      <c r="D4307" s="28">
        <v>21723119979.330002</v>
      </c>
      <c r="E4307" s="28">
        <v>20193531067.869999</v>
      </c>
      <c r="F4307" s="28">
        <f t="shared" si="271"/>
        <v>9767609345.0999985</v>
      </c>
      <c r="G4307" s="29">
        <f t="shared" si="272"/>
        <v>69.698528489222312</v>
      </c>
      <c r="H4307" s="30">
        <f t="shared" si="273"/>
        <v>67.390338610244115</v>
      </c>
      <c r="I4307" s="30">
        <f t="shared" si="274"/>
        <v>62.645186220723339</v>
      </c>
    </row>
    <row r="4308" spans="1:9" ht="22.5" x14ac:dyDescent="0.2">
      <c r="A4308" s="31" t="s">
        <v>1155</v>
      </c>
      <c r="B4308" s="32">
        <v>32234769000</v>
      </c>
      <c r="C4308" s="32">
        <v>22467159654.900002</v>
      </c>
      <c r="D4308" s="32">
        <v>21723119979.330002</v>
      </c>
      <c r="E4308" s="32">
        <v>20193531067.869999</v>
      </c>
      <c r="F4308" s="32">
        <f t="shared" si="271"/>
        <v>9767609345.0999985</v>
      </c>
      <c r="G4308" s="33">
        <f t="shared" si="272"/>
        <v>69.698528489222312</v>
      </c>
      <c r="H4308" s="34">
        <f t="shared" si="273"/>
        <v>67.390338610244115</v>
      </c>
      <c r="I4308" s="34">
        <f t="shared" si="274"/>
        <v>62.645186220723339</v>
      </c>
    </row>
    <row r="4309" spans="1:9" x14ac:dyDescent="0.2">
      <c r="A4309" s="23" t="s">
        <v>47</v>
      </c>
      <c r="B4309" s="24">
        <v>27886887919046</v>
      </c>
      <c r="C4309" s="24">
        <v>27350536482523.906</v>
      </c>
      <c r="D4309" s="24">
        <v>25972684966217.16</v>
      </c>
      <c r="E4309" s="24">
        <v>25968483579785.539</v>
      </c>
      <c r="F4309" s="24">
        <f t="shared" si="271"/>
        <v>536351436522.09375</v>
      </c>
      <c r="G4309" s="25">
        <f t="shared" si="272"/>
        <v>98.076689524915466</v>
      </c>
      <c r="H4309" s="26">
        <f t="shared" si="273"/>
        <v>93.135831583697467</v>
      </c>
      <c r="I4309" s="26">
        <f t="shared" si="274"/>
        <v>93.120765770531747</v>
      </c>
    </row>
    <row r="4310" spans="1:9" x14ac:dyDescent="0.2">
      <c r="A4310" s="27" t="s">
        <v>48</v>
      </c>
      <c r="B4310" s="28">
        <v>23892098982216</v>
      </c>
      <c r="C4310" s="28">
        <v>23479634762546.797</v>
      </c>
      <c r="D4310" s="28">
        <v>22445605420870.621</v>
      </c>
      <c r="E4310" s="28">
        <v>22445595047103.621</v>
      </c>
      <c r="F4310" s="28">
        <f t="shared" si="271"/>
        <v>412464219669.20313</v>
      </c>
      <c r="G4310" s="29">
        <f t="shared" si="272"/>
        <v>98.273637573759345</v>
      </c>
      <c r="H4310" s="30">
        <f t="shared" si="273"/>
        <v>93.945724222798205</v>
      </c>
      <c r="I4310" s="30">
        <f t="shared" si="274"/>
        <v>93.945680803561544</v>
      </c>
    </row>
    <row r="4311" spans="1:9" x14ac:dyDescent="0.2">
      <c r="A4311" s="27" t="s">
        <v>4</v>
      </c>
      <c r="B4311" s="28">
        <v>23596165061891</v>
      </c>
      <c r="C4311" s="28">
        <v>23202066326890.941</v>
      </c>
      <c r="D4311" s="28">
        <v>22196879422727.973</v>
      </c>
      <c r="E4311" s="28">
        <v>22196876674861.973</v>
      </c>
      <c r="F4311" s="28">
        <f t="shared" si="271"/>
        <v>394098735000.05859</v>
      </c>
      <c r="G4311" s="29">
        <f t="shared" si="272"/>
        <v>98.329818705851707</v>
      </c>
      <c r="H4311" s="30">
        <f t="shared" si="273"/>
        <v>94.069859930659049</v>
      </c>
      <c r="I4311" s="30">
        <f t="shared" si="274"/>
        <v>94.069848285266715</v>
      </c>
    </row>
    <row r="4312" spans="1:9" x14ac:dyDescent="0.2">
      <c r="A4312" s="27" t="s">
        <v>62</v>
      </c>
      <c r="B4312" s="28">
        <v>143668293000</v>
      </c>
      <c r="C4312" s="28">
        <v>141617806582</v>
      </c>
      <c r="D4312" s="28">
        <v>141572483624</v>
      </c>
      <c r="E4312" s="28">
        <v>141569735758</v>
      </c>
      <c r="F4312" s="28">
        <f t="shared" si="271"/>
        <v>2050486418</v>
      </c>
      <c r="G4312" s="29">
        <f t="shared" si="272"/>
        <v>98.572763429436733</v>
      </c>
      <c r="H4312" s="30">
        <f t="shared" si="273"/>
        <v>98.541216484001794</v>
      </c>
      <c r="I4312" s="30">
        <f t="shared" si="274"/>
        <v>98.539303837903887</v>
      </c>
    </row>
    <row r="4313" spans="1:9" x14ac:dyDescent="0.2">
      <c r="A4313" s="31" t="s">
        <v>94</v>
      </c>
      <c r="B4313" s="32">
        <v>96129195000</v>
      </c>
      <c r="C4313" s="32">
        <v>94691727929</v>
      </c>
      <c r="D4313" s="32">
        <v>94668772916</v>
      </c>
      <c r="E4313" s="32">
        <v>94668772916</v>
      </c>
      <c r="F4313" s="32">
        <f t="shared" si="271"/>
        <v>1437467071</v>
      </c>
      <c r="G4313" s="33">
        <f t="shared" si="272"/>
        <v>98.504650880515541</v>
      </c>
      <c r="H4313" s="34">
        <f t="shared" si="273"/>
        <v>98.480771545002526</v>
      </c>
      <c r="I4313" s="34">
        <f t="shared" si="274"/>
        <v>98.480771545002526</v>
      </c>
    </row>
    <row r="4314" spans="1:9" x14ac:dyDescent="0.2">
      <c r="A4314" s="31" t="s">
        <v>95</v>
      </c>
      <c r="B4314" s="32">
        <v>35220596000</v>
      </c>
      <c r="C4314" s="32">
        <v>35219839789</v>
      </c>
      <c r="D4314" s="32">
        <v>35219839789</v>
      </c>
      <c r="E4314" s="32">
        <v>35219839789</v>
      </c>
      <c r="F4314" s="32">
        <f t="shared" si="271"/>
        <v>756211</v>
      </c>
      <c r="G4314" s="33">
        <f t="shared" si="272"/>
        <v>99.997852929575643</v>
      </c>
      <c r="H4314" s="34">
        <f t="shared" si="273"/>
        <v>99.997852929575643</v>
      </c>
      <c r="I4314" s="34">
        <f t="shared" si="274"/>
        <v>99.997852929575643</v>
      </c>
    </row>
    <row r="4315" spans="1:9" s="10" customFormat="1" x14ac:dyDescent="0.2">
      <c r="A4315" s="31" t="s">
        <v>96</v>
      </c>
      <c r="B4315" s="32">
        <v>12318502000</v>
      </c>
      <c r="C4315" s="32">
        <v>11706238864</v>
      </c>
      <c r="D4315" s="32">
        <v>11683870919</v>
      </c>
      <c r="E4315" s="32">
        <v>11681123053</v>
      </c>
      <c r="F4315" s="32">
        <f t="shared" si="271"/>
        <v>612263136</v>
      </c>
      <c r="G4315" s="33">
        <f t="shared" si="272"/>
        <v>95.029727348341538</v>
      </c>
      <c r="H4315" s="34">
        <f t="shared" si="273"/>
        <v>94.848147274725449</v>
      </c>
      <c r="I4315" s="34">
        <f t="shared" si="274"/>
        <v>94.825840455276136</v>
      </c>
    </row>
    <row r="4316" spans="1:9" x14ac:dyDescent="0.2">
      <c r="A4316" s="27" t="s">
        <v>1378</v>
      </c>
      <c r="B4316" s="28">
        <v>37223500000</v>
      </c>
      <c r="C4316" s="28">
        <v>36681043256.400002</v>
      </c>
      <c r="D4316" s="28">
        <v>35729142599.830002</v>
      </c>
      <c r="E4316" s="28">
        <v>35729142599.830002</v>
      </c>
      <c r="F4316" s="28">
        <f t="shared" si="271"/>
        <v>542456743.59999847</v>
      </c>
      <c r="G4316" s="29">
        <f t="shared" si="272"/>
        <v>98.542703551251236</v>
      </c>
      <c r="H4316" s="30">
        <f t="shared" si="273"/>
        <v>95.985446290193039</v>
      </c>
      <c r="I4316" s="30">
        <f t="shared" si="274"/>
        <v>95.985446290193039</v>
      </c>
    </row>
    <row r="4317" spans="1:9" x14ac:dyDescent="0.2">
      <c r="A4317" s="31" t="s">
        <v>124</v>
      </c>
      <c r="B4317" s="32">
        <v>40000000</v>
      </c>
      <c r="C4317" s="32">
        <v>0</v>
      </c>
      <c r="D4317" s="32">
        <v>0</v>
      </c>
      <c r="E4317" s="32">
        <v>0</v>
      </c>
      <c r="F4317" s="32">
        <f t="shared" si="271"/>
        <v>40000000</v>
      </c>
      <c r="G4317" s="33">
        <f t="shared" si="272"/>
        <v>0</v>
      </c>
      <c r="H4317" s="34">
        <f t="shared" si="273"/>
        <v>0</v>
      </c>
      <c r="I4317" s="34">
        <f t="shared" si="274"/>
        <v>0</v>
      </c>
    </row>
    <row r="4318" spans="1:9" x14ac:dyDescent="0.2">
      <c r="A4318" s="31" t="s">
        <v>97</v>
      </c>
      <c r="B4318" s="32">
        <v>37183500000</v>
      </c>
      <c r="C4318" s="32">
        <v>36681043256.400002</v>
      </c>
      <c r="D4318" s="32">
        <v>35729142599.830002</v>
      </c>
      <c r="E4318" s="32">
        <v>35729142599.830002</v>
      </c>
      <c r="F4318" s="32">
        <f t="shared" si="271"/>
        <v>502456743.59999847</v>
      </c>
      <c r="G4318" s="33">
        <f t="shared" si="272"/>
        <v>98.648710466739288</v>
      </c>
      <c r="H4318" s="34">
        <f t="shared" si="273"/>
        <v>96.088702246507196</v>
      </c>
      <c r="I4318" s="34">
        <f t="shared" si="274"/>
        <v>96.088702246507196</v>
      </c>
    </row>
    <row r="4319" spans="1:9" x14ac:dyDescent="0.2">
      <c r="A4319" s="27" t="s">
        <v>5</v>
      </c>
      <c r="B4319" s="28">
        <v>23361586742010</v>
      </c>
      <c r="C4319" s="28">
        <v>22970088418553.539</v>
      </c>
      <c r="D4319" s="28">
        <v>21965898738005.141</v>
      </c>
      <c r="E4319" s="28">
        <v>21965898738005.141</v>
      </c>
      <c r="F4319" s="28">
        <f t="shared" si="271"/>
        <v>391498323456.46094</v>
      </c>
      <c r="G4319" s="29">
        <f t="shared" si="272"/>
        <v>98.324179227293456</v>
      </c>
      <c r="H4319" s="30">
        <f t="shared" si="273"/>
        <v>94.025714008992963</v>
      </c>
      <c r="I4319" s="30">
        <f t="shared" si="274"/>
        <v>94.025714008992963</v>
      </c>
    </row>
    <row r="4320" spans="1:9" x14ac:dyDescent="0.2">
      <c r="A4320" s="31" t="s">
        <v>99</v>
      </c>
      <c r="B4320" s="32">
        <v>879604000</v>
      </c>
      <c r="C4320" s="32">
        <v>831294335.89999998</v>
      </c>
      <c r="D4320" s="32">
        <v>831294335.89999998</v>
      </c>
      <c r="E4320" s="32">
        <v>831294335.89999998</v>
      </c>
      <c r="F4320" s="32">
        <f t="shared" si="271"/>
        <v>48309664.100000024</v>
      </c>
      <c r="G4320" s="33">
        <f t="shared" si="272"/>
        <v>94.507793950459515</v>
      </c>
      <c r="H4320" s="34">
        <f t="shared" si="273"/>
        <v>94.507793950459515</v>
      </c>
      <c r="I4320" s="34">
        <f t="shared" si="274"/>
        <v>94.507793950459515</v>
      </c>
    </row>
    <row r="4321" spans="1:9" x14ac:dyDescent="0.2">
      <c r="A4321" s="31" t="s">
        <v>1453</v>
      </c>
      <c r="B4321" s="32">
        <v>520083000</v>
      </c>
      <c r="C4321" s="32">
        <v>442070537.5</v>
      </c>
      <c r="D4321" s="32">
        <v>414441128.5</v>
      </c>
      <c r="E4321" s="32">
        <v>414441128.5</v>
      </c>
      <c r="F4321" s="32">
        <f t="shared" si="271"/>
        <v>78012462.5</v>
      </c>
      <c r="G4321" s="33">
        <f t="shared" si="272"/>
        <v>84.999997596537483</v>
      </c>
      <c r="H4321" s="34">
        <f t="shared" si="273"/>
        <v>79.687497668641356</v>
      </c>
      <c r="I4321" s="34">
        <f t="shared" si="274"/>
        <v>79.687497668641356</v>
      </c>
    </row>
    <row r="4322" spans="1:9" x14ac:dyDescent="0.2">
      <c r="A4322" s="31" t="s">
        <v>433</v>
      </c>
      <c r="B4322" s="32">
        <v>7600000000</v>
      </c>
      <c r="C4322" s="32">
        <v>4746848486.4300003</v>
      </c>
      <c r="D4322" s="32">
        <v>4506848486.4300003</v>
      </c>
      <c r="E4322" s="32">
        <v>4506848486.4300003</v>
      </c>
      <c r="F4322" s="32">
        <f t="shared" si="271"/>
        <v>2853151513.5699997</v>
      </c>
      <c r="G4322" s="33">
        <f t="shared" si="272"/>
        <v>62.458532716184209</v>
      </c>
      <c r="H4322" s="34">
        <f t="shared" si="273"/>
        <v>59.300637979342106</v>
      </c>
      <c r="I4322" s="34">
        <f t="shared" si="274"/>
        <v>59.300637979342106</v>
      </c>
    </row>
    <row r="4323" spans="1:9" x14ac:dyDescent="0.2">
      <c r="A4323" s="31" t="s">
        <v>160</v>
      </c>
      <c r="B4323" s="32">
        <v>7481583000</v>
      </c>
      <c r="C4323" s="32">
        <v>0</v>
      </c>
      <c r="D4323" s="32">
        <v>0</v>
      </c>
      <c r="E4323" s="32">
        <v>0</v>
      </c>
      <c r="F4323" s="32">
        <f t="shared" si="271"/>
        <v>7481583000</v>
      </c>
      <c r="G4323" s="33">
        <f t="shared" si="272"/>
        <v>0</v>
      </c>
      <c r="H4323" s="34">
        <f t="shared" si="273"/>
        <v>0</v>
      </c>
      <c r="I4323" s="34">
        <f t="shared" si="274"/>
        <v>0</v>
      </c>
    </row>
    <row r="4324" spans="1:9" s="10" customFormat="1" x14ac:dyDescent="0.2">
      <c r="A4324" s="31" t="s">
        <v>1156</v>
      </c>
      <c r="B4324" s="32">
        <v>24960000</v>
      </c>
      <c r="C4324" s="32">
        <v>24960000</v>
      </c>
      <c r="D4324" s="32">
        <v>24960000</v>
      </c>
      <c r="E4324" s="32">
        <v>24960000</v>
      </c>
      <c r="F4324" s="32">
        <f t="shared" si="271"/>
        <v>0</v>
      </c>
      <c r="G4324" s="33">
        <f t="shared" si="272"/>
        <v>100</v>
      </c>
      <c r="H4324" s="34">
        <f t="shared" si="273"/>
        <v>100</v>
      </c>
      <c r="I4324" s="34">
        <f t="shared" si="274"/>
        <v>100</v>
      </c>
    </row>
    <row r="4325" spans="1:9" ht="22.5" x14ac:dyDescent="0.2">
      <c r="A4325" s="31" t="s">
        <v>1157</v>
      </c>
      <c r="B4325" s="32">
        <v>103939000000</v>
      </c>
      <c r="C4325" s="32">
        <v>64384569000</v>
      </c>
      <c r="D4325" s="32">
        <v>64384569000</v>
      </c>
      <c r="E4325" s="32">
        <v>64384569000</v>
      </c>
      <c r="F4325" s="32">
        <f t="shared" si="271"/>
        <v>39554431000</v>
      </c>
      <c r="G4325" s="33">
        <f t="shared" si="272"/>
        <v>61.944572297212787</v>
      </c>
      <c r="H4325" s="34">
        <f t="shared" si="273"/>
        <v>61.944572297212787</v>
      </c>
      <c r="I4325" s="34">
        <f t="shared" si="274"/>
        <v>61.944572297212787</v>
      </c>
    </row>
    <row r="4326" spans="1:9" ht="22.5" x14ac:dyDescent="0.2">
      <c r="A4326" s="31" t="s">
        <v>1158</v>
      </c>
      <c r="B4326" s="32">
        <v>9011478000</v>
      </c>
      <c r="C4326" s="32">
        <v>9011478000</v>
      </c>
      <c r="D4326" s="32">
        <v>2217701885</v>
      </c>
      <c r="E4326" s="32">
        <v>2217701885</v>
      </c>
      <c r="F4326" s="32">
        <f t="shared" si="271"/>
        <v>0</v>
      </c>
      <c r="G4326" s="33">
        <f t="shared" si="272"/>
        <v>100</v>
      </c>
      <c r="H4326" s="34">
        <f t="shared" si="273"/>
        <v>24.609746425614091</v>
      </c>
      <c r="I4326" s="34">
        <f t="shared" si="274"/>
        <v>24.609746425614091</v>
      </c>
    </row>
    <row r="4327" spans="1:9" x14ac:dyDescent="0.2">
      <c r="A4327" s="31" t="s">
        <v>102</v>
      </c>
      <c r="B4327" s="32">
        <v>451975000</v>
      </c>
      <c r="C4327" s="32">
        <v>24028324</v>
      </c>
      <c r="D4327" s="32">
        <v>24028324</v>
      </c>
      <c r="E4327" s="32">
        <v>24028324</v>
      </c>
      <c r="F4327" s="32">
        <f t="shared" si="271"/>
        <v>427946676</v>
      </c>
      <c r="G4327" s="33">
        <f t="shared" si="272"/>
        <v>5.3162949278168039</v>
      </c>
      <c r="H4327" s="34">
        <f t="shared" si="273"/>
        <v>5.3162949278168039</v>
      </c>
      <c r="I4327" s="34">
        <f t="shared" si="274"/>
        <v>5.3162949278168039</v>
      </c>
    </row>
    <row r="4328" spans="1:9" x14ac:dyDescent="0.2">
      <c r="A4328" s="31" t="s">
        <v>1454</v>
      </c>
      <c r="B4328" s="32">
        <v>219484000</v>
      </c>
      <c r="C4328" s="32">
        <v>219484000</v>
      </c>
      <c r="D4328" s="32">
        <v>163074733.08000001</v>
      </c>
      <c r="E4328" s="32">
        <v>163074733.08000001</v>
      </c>
      <c r="F4328" s="32">
        <f t="shared" si="271"/>
        <v>0</v>
      </c>
      <c r="G4328" s="33">
        <f t="shared" si="272"/>
        <v>100</v>
      </c>
      <c r="H4328" s="34">
        <f t="shared" si="273"/>
        <v>74.299143937599098</v>
      </c>
      <c r="I4328" s="34">
        <f t="shared" si="274"/>
        <v>74.299143937599098</v>
      </c>
    </row>
    <row r="4329" spans="1:9" x14ac:dyDescent="0.2">
      <c r="A4329" s="31" t="s">
        <v>1455</v>
      </c>
      <c r="B4329" s="32">
        <v>7897041630000</v>
      </c>
      <c r="C4329" s="32">
        <v>7897041630000</v>
      </c>
      <c r="D4329" s="32">
        <v>7351675084444.5996</v>
      </c>
      <c r="E4329" s="32">
        <v>7351675084444.5996</v>
      </c>
      <c r="F4329" s="32">
        <f t="shared" si="271"/>
        <v>0</v>
      </c>
      <c r="G4329" s="33">
        <f t="shared" si="272"/>
        <v>100</v>
      </c>
      <c r="H4329" s="34">
        <f t="shared" si="273"/>
        <v>93.094039880914238</v>
      </c>
      <c r="I4329" s="34">
        <f t="shared" si="274"/>
        <v>93.094039880914238</v>
      </c>
    </row>
    <row r="4330" spans="1:9" x14ac:dyDescent="0.2">
      <c r="A4330" s="31" t="s">
        <v>1456</v>
      </c>
      <c r="B4330" s="32">
        <v>3556827000</v>
      </c>
      <c r="C4330" s="32">
        <v>3556827000</v>
      </c>
      <c r="D4330" s="32">
        <v>126878176.89</v>
      </c>
      <c r="E4330" s="32">
        <v>126878176.89</v>
      </c>
      <c r="F4330" s="32">
        <f t="shared" si="271"/>
        <v>0</v>
      </c>
      <c r="G4330" s="33">
        <f t="shared" si="272"/>
        <v>100</v>
      </c>
      <c r="H4330" s="34">
        <f t="shared" si="273"/>
        <v>3.5671731262161472</v>
      </c>
      <c r="I4330" s="34">
        <f t="shared" si="274"/>
        <v>3.5671731262161472</v>
      </c>
    </row>
    <row r="4331" spans="1:9" x14ac:dyDescent="0.2">
      <c r="A4331" s="31" t="s">
        <v>1457</v>
      </c>
      <c r="B4331" s="32">
        <v>10431912000</v>
      </c>
      <c r="C4331" s="32">
        <v>0</v>
      </c>
      <c r="D4331" s="32">
        <v>0</v>
      </c>
      <c r="E4331" s="32">
        <v>0</v>
      </c>
      <c r="F4331" s="32">
        <f t="shared" si="271"/>
        <v>10431912000</v>
      </c>
      <c r="G4331" s="33">
        <f t="shared" si="272"/>
        <v>0</v>
      </c>
      <c r="H4331" s="34">
        <f t="shared" si="273"/>
        <v>0</v>
      </c>
      <c r="I4331" s="34">
        <f t="shared" si="274"/>
        <v>0</v>
      </c>
    </row>
    <row r="4332" spans="1:9" x14ac:dyDescent="0.2">
      <c r="A4332" s="31" t="s">
        <v>1458</v>
      </c>
      <c r="B4332" s="32">
        <v>414652000</v>
      </c>
      <c r="C4332" s="32">
        <v>414652000</v>
      </c>
      <c r="D4332" s="32">
        <v>403032447.60000002</v>
      </c>
      <c r="E4332" s="32">
        <v>403032447.60000002</v>
      </c>
      <c r="F4332" s="32">
        <f t="shared" si="271"/>
        <v>0</v>
      </c>
      <c r="G4332" s="33">
        <f t="shared" si="272"/>
        <v>100</v>
      </c>
      <c r="H4332" s="34">
        <f t="shared" si="273"/>
        <v>97.197758023595696</v>
      </c>
      <c r="I4332" s="34">
        <f t="shared" si="274"/>
        <v>97.197758023595696</v>
      </c>
    </row>
    <row r="4333" spans="1:9" x14ac:dyDescent="0.2">
      <c r="A4333" s="31" t="s">
        <v>1459</v>
      </c>
      <c r="B4333" s="32">
        <v>12371942000</v>
      </c>
      <c r="C4333" s="32">
        <v>12371942000</v>
      </c>
      <c r="D4333" s="32">
        <v>2029222950.6500001</v>
      </c>
      <c r="E4333" s="32">
        <v>2029222950.6500001</v>
      </c>
      <c r="F4333" s="32">
        <f t="shared" si="271"/>
        <v>0</v>
      </c>
      <c r="G4333" s="33">
        <f t="shared" si="272"/>
        <v>100</v>
      </c>
      <c r="H4333" s="34">
        <f t="shared" si="273"/>
        <v>16.401814287926666</v>
      </c>
      <c r="I4333" s="34">
        <f t="shared" si="274"/>
        <v>16.401814287926666</v>
      </c>
    </row>
    <row r="4334" spans="1:9" x14ac:dyDescent="0.2">
      <c r="A4334" s="31" t="s">
        <v>1460</v>
      </c>
      <c r="B4334" s="32">
        <v>27719927000</v>
      </c>
      <c r="C4334" s="32">
        <v>27719927000</v>
      </c>
      <c r="D4334" s="32">
        <v>23726608009.73</v>
      </c>
      <c r="E4334" s="32">
        <v>23726608009.73</v>
      </c>
      <c r="F4334" s="32">
        <f t="shared" si="271"/>
        <v>0</v>
      </c>
      <c r="G4334" s="33">
        <f t="shared" si="272"/>
        <v>100</v>
      </c>
      <c r="H4334" s="34">
        <f t="shared" si="273"/>
        <v>85.594049398939603</v>
      </c>
      <c r="I4334" s="34">
        <f t="shared" si="274"/>
        <v>85.594049398939603</v>
      </c>
    </row>
    <row r="4335" spans="1:9" ht="22.5" x14ac:dyDescent="0.2">
      <c r="A4335" s="31" t="s">
        <v>1461</v>
      </c>
      <c r="B4335" s="32">
        <v>764418288000</v>
      </c>
      <c r="C4335" s="32">
        <v>764418288000</v>
      </c>
      <c r="D4335" s="32">
        <v>671823699767.90002</v>
      </c>
      <c r="E4335" s="32">
        <v>671823699767.90002</v>
      </c>
      <c r="F4335" s="32">
        <f t="shared" si="271"/>
        <v>0</v>
      </c>
      <c r="G4335" s="33">
        <f t="shared" si="272"/>
        <v>100</v>
      </c>
      <c r="H4335" s="34">
        <f t="shared" si="273"/>
        <v>87.886921377252563</v>
      </c>
      <c r="I4335" s="34">
        <f t="shared" si="274"/>
        <v>87.886921377252563</v>
      </c>
    </row>
    <row r="4336" spans="1:9" x14ac:dyDescent="0.2">
      <c r="A4336" s="31" t="s">
        <v>1462</v>
      </c>
      <c r="B4336" s="32">
        <v>199372000</v>
      </c>
      <c r="C4336" s="32">
        <v>199372000</v>
      </c>
      <c r="D4336" s="32">
        <v>174064334.09999999</v>
      </c>
      <c r="E4336" s="32">
        <v>174064334.09999999</v>
      </c>
      <c r="F4336" s="32">
        <f t="shared" si="271"/>
        <v>0</v>
      </c>
      <c r="G4336" s="33">
        <f t="shared" si="272"/>
        <v>100</v>
      </c>
      <c r="H4336" s="34">
        <f t="shared" si="273"/>
        <v>87.306308859819836</v>
      </c>
      <c r="I4336" s="34">
        <f t="shared" si="274"/>
        <v>87.306308859819836</v>
      </c>
    </row>
    <row r="4337" spans="1:9" x14ac:dyDescent="0.2">
      <c r="A4337" s="31" t="s">
        <v>1463</v>
      </c>
      <c r="B4337" s="32">
        <v>8329568000</v>
      </c>
      <c r="C4337" s="32">
        <v>8329568000</v>
      </c>
      <c r="D4337" s="32">
        <v>562069612.08000004</v>
      </c>
      <c r="E4337" s="32">
        <v>562069612.08000004</v>
      </c>
      <c r="F4337" s="32">
        <f t="shared" si="271"/>
        <v>0</v>
      </c>
      <c r="G4337" s="33">
        <f t="shared" si="272"/>
        <v>100</v>
      </c>
      <c r="H4337" s="34">
        <f t="shared" si="273"/>
        <v>6.7478843090061815</v>
      </c>
      <c r="I4337" s="34">
        <f t="shared" si="274"/>
        <v>6.7478843090061815</v>
      </c>
    </row>
    <row r="4338" spans="1:9" s="10" customFormat="1" x14ac:dyDescent="0.2">
      <c r="A4338" s="31" t="s">
        <v>1464</v>
      </c>
      <c r="B4338" s="32">
        <v>62501537000</v>
      </c>
      <c r="C4338" s="32">
        <v>62501537000</v>
      </c>
      <c r="D4338" s="32">
        <v>52696964771.639999</v>
      </c>
      <c r="E4338" s="32">
        <v>52696964771.639999</v>
      </c>
      <c r="F4338" s="32">
        <f t="shared" si="271"/>
        <v>0</v>
      </c>
      <c r="G4338" s="33">
        <f t="shared" si="272"/>
        <v>100</v>
      </c>
      <c r="H4338" s="34">
        <f t="shared" si="273"/>
        <v>84.313070207601442</v>
      </c>
      <c r="I4338" s="34">
        <f t="shared" si="274"/>
        <v>84.313070207601442</v>
      </c>
    </row>
    <row r="4339" spans="1:9" x14ac:dyDescent="0.2">
      <c r="A4339" s="31" t="s">
        <v>1465</v>
      </c>
      <c r="B4339" s="32">
        <v>470126000</v>
      </c>
      <c r="C4339" s="32">
        <v>470126000</v>
      </c>
      <c r="D4339" s="32">
        <v>437313591.37</v>
      </c>
      <c r="E4339" s="32">
        <v>437313591.37</v>
      </c>
      <c r="F4339" s="32">
        <f t="shared" si="271"/>
        <v>0</v>
      </c>
      <c r="G4339" s="33">
        <f t="shared" si="272"/>
        <v>100</v>
      </c>
      <c r="H4339" s="34">
        <f t="shared" si="273"/>
        <v>93.020507559675494</v>
      </c>
      <c r="I4339" s="34">
        <f t="shared" si="274"/>
        <v>93.020507559675494</v>
      </c>
    </row>
    <row r="4340" spans="1:9" x14ac:dyDescent="0.2">
      <c r="A4340" s="31" t="s">
        <v>1466</v>
      </c>
      <c r="B4340" s="32">
        <v>509182468000</v>
      </c>
      <c r="C4340" s="32">
        <v>509182468000</v>
      </c>
      <c r="D4340" s="32">
        <v>394461540542.19</v>
      </c>
      <c r="E4340" s="32">
        <v>394461540542.19</v>
      </c>
      <c r="F4340" s="32">
        <f t="shared" si="271"/>
        <v>0</v>
      </c>
      <c r="G4340" s="33">
        <f t="shared" si="272"/>
        <v>100</v>
      </c>
      <c r="H4340" s="34">
        <f t="shared" si="273"/>
        <v>77.469584153512145</v>
      </c>
      <c r="I4340" s="34">
        <f t="shared" si="274"/>
        <v>77.469584153512145</v>
      </c>
    </row>
    <row r="4341" spans="1:9" x14ac:dyDescent="0.2">
      <c r="A4341" s="31" t="s">
        <v>1467</v>
      </c>
      <c r="B4341" s="32">
        <v>862596000</v>
      </c>
      <c r="C4341" s="32">
        <v>862596000</v>
      </c>
      <c r="D4341" s="32">
        <v>526342836.01999998</v>
      </c>
      <c r="E4341" s="32">
        <v>526342836.01999998</v>
      </c>
      <c r="F4341" s="32">
        <f t="shared" si="271"/>
        <v>0</v>
      </c>
      <c r="G4341" s="33">
        <f t="shared" si="272"/>
        <v>100</v>
      </c>
      <c r="H4341" s="34">
        <f t="shared" si="273"/>
        <v>61.01846472972283</v>
      </c>
      <c r="I4341" s="34">
        <f t="shared" si="274"/>
        <v>61.01846472972283</v>
      </c>
    </row>
    <row r="4342" spans="1:9" x14ac:dyDescent="0.2">
      <c r="A4342" s="31" t="s">
        <v>1468</v>
      </c>
      <c r="B4342" s="32">
        <v>22941289000</v>
      </c>
      <c r="C4342" s="32">
        <v>22941289000</v>
      </c>
      <c r="D4342" s="32">
        <v>19591229843.709999</v>
      </c>
      <c r="E4342" s="32">
        <v>19591229843.709999</v>
      </c>
      <c r="F4342" s="32">
        <f t="shared" si="271"/>
        <v>0</v>
      </c>
      <c r="G4342" s="33">
        <f t="shared" si="272"/>
        <v>100</v>
      </c>
      <c r="H4342" s="34">
        <f t="shared" si="273"/>
        <v>85.397249665047141</v>
      </c>
      <c r="I4342" s="34">
        <f t="shared" si="274"/>
        <v>85.397249665047141</v>
      </c>
    </row>
    <row r="4343" spans="1:9" x14ac:dyDescent="0.2">
      <c r="A4343" s="31" t="s">
        <v>1469</v>
      </c>
      <c r="B4343" s="32">
        <v>100091532000</v>
      </c>
      <c r="C4343" s="32">
        <v>100091532000</v>
      </c>
      <c r="D4343" s="32">
        <v>88972970171.940002</v>
      </c>
      <c r="E4343" s="32">
        <v>88972970171.940002</v>
      </c>
      <c r="F4343" s="32">
        <f t="shared" si="271"/>
        <v>0</v>
      </c>
      <c r="G4343" s="33">
        <f t="shared" si="272"/>
        <v>100</v>
      </c>
      <c r="H4343" s="34">
        <f t="shared" si="273"/>
        <v>88.891605907221006</v>
      </c>
      <c r="I4343" s="34">
        <f t="shared" si="274"/>
        <v>88.891605907221006</v>
      </c>
    </row>
    <row r="4344" spans="1:9" s="10" customFormat="1" x14ac:dyDescent="0.2">
      <c r="A4344" s="31" t="s">
        <v>1470</v>
      </c>
      <c r="B4344" s="32">
        <v>68067603000</v>
      </c>
      <c r="C4344" s="32">
        <v>68067603000</v>
      </c>
      <c r="D4344" s="32">
        <v>51891928633.350006</v>
      </c>
      <c r="E4344" s="32">
        <v>51891928633.350006</v>
      </c>
      <c r="F4344" s="32">
        <f t="shared" si="271"/>
        <v>0</v>
      </c>
      <c r="G4344" s="33">
        <f t="shared" si="272"/>
        <v>100</v>
      </c>
      <c r="H4344" s="34">
        <f t="shared" si="273"/>
        <v>76.235868968898473</v>
      </c>
      <c r="I4344" s="34">
        <f t="shared" si="274"/>
        <v>76.235868968898473</v>
      </c>
    </row>
    <row r="4345" spans="1:9" ht="22.5" x14ac:dyDescent="0.2">
      <c r="A4345" s="31" t="s">
        <v>1471</v>
      </c>
      <c r="B4345" s="32">
        <v>13927673000</v>
      </c>
      <c r="C4345" s="32">
        <v>13927673000</v>
      </c>
      <c r="D4345" s="32">
        <v>10959563079.9</v>
      </c>
      <c r="E4345" s="32">
        <v>10959563079.9</v>
      </c>
      <c r="F4345" s="32">
        <f t="shared" si="271"/>
        <v>0</v>
      </c>
      <c r="G4345" s="33">
        <f t="shared" si="272"/>
        <v>100</v>
      </c>
      <c r="H4345" s="34">
        <f t="shared" si="273"/>
        <v>78.689118274818767</v>
      </c>
      <c r="I4345" s="34">
        <f t="shared" si="274"/>
        <v>78.689118274818767</v>
      </c>
    </row>
    <row r="4346" spans="1:9" x14ac:dyDescent="0.2">
      <c r="A4346" s="31" t="s">
        <v>1472</v>
      </c>
      <c r="B4346" s="32">
        <v>816188963000</v>
      </c>
      <c r="C4346" s="32">
        <v>816188963000</v>
      </c>
      <c r="D4346" s="32">
        <v>754293235630.69995</v>
      </c>
      <c r="E4346" s="32">
        <v>754293235630.69995</v>
      </c>
      <c r="F4346" s="32">
        <f t="shared" si="271"/>
        <v>0</v>
      </c>
      <c r="G4346" s="33">
        <f t="shared" si="272"/>
        <v>100</v>
      </c>
      <c r="H4346" s="34">
        <f t="shared" si="273"/>
        <v>92.416495422604726</v>
      </c>
      <c r="I4346" s="34">
        <f t="shared" si="274"/>
        <v>92.416495422604726</v>
      </c>
    </row>
    <row r="4347" spans="1:9" x14ac:dyDescent="0.2">
      <c r="A4347" s="31" t="s">
        <v>1473</v>
      </c>
      <c r="B4347" s="32">
        <v>2051543000</v>
      </c>
      <c r="C4347" s="32">
        <v>2051543000</v>
      </c>
      <c r="D4347" s="32">
        <v>1829148866.98</v>
      </c>
      <c r="E4347" s="32">
        <v>1829148866.98</v>
      </c>
      <c r="F4347" s="32">
        <f t="shared" si="271"/>
        <v>0</v>
      </c>
      <c r="G4347" s="33">
        <f t="shared" si="272"/>
        <v>100</v>
      </c>
      <c r="H4347" s="34">
        <f t="shared" si="273"/>
        <v>89.159665041385921</v>
      </c>
      <c r="I4347" s="34">
        <f t="shared" si="274"/>
        <v>89.159665041385921</v>
      </c>
    </row>
    <row r="4348" spans="1:9" x14ac:dyDescent="0.2">
      <c r="A4348" s="31" t="s">
        <v>1474</v>
      </c>
      <c r="B4348" s="32">
        <v>27971000</v>
      </c>
      <c r="C4348" s="32">
        <v>27971000</v>
      </c>
      <c r="D4348" s="32">
        <v>3360176.79</v>
      </c>
      <c r="E4348" s="32">
        <v>3360176.79</v>
      </c>
      <c r="F4348" s="32">
        <f t="shared" si="271"/>
        <v>0</v>
      </c>
      <c r="G4348" s="33">
        <f t="shared" si="272"/>
        <v>100</v>
      </c>
      <c r="H4348" s="34">
        <f t="shared" si="273"/>
        <v>12.013073504701298</v>
      </c>
      <c r="I4348" s="34">
        <f t="shared" si="274"/>
        <v>12.013073504701298</v>
      </c>
    </row>
    <row r="4349" spans="1:9" x14ac:dyDescent="0.2">
      <c r="A4349" s="31" t="s">
        <v>1475</v>
      </c>
      <c r="B4349" s="32">
        <v>4286532000</v>
      </c>
      <c r="C4349" s="32">
        <v>4286532000</v>
      </c>
      <c r="D4349" s="32">
        <v>2838772988.5700002</v>
      </c>
      <c r="E4349" s="32">
        <v>2838772988.5700002</v>
      </c>
      <c r="F4349" s="32">
        <f t="shared" si="271"/>
        <v>0</v>
      </c>
      <c r="G4349" s="33">
        <f t="shared" si="272"/>
        <v>100</v>
      </c>
      <c r="H4349" s="34">
        <f t="shared" si="273"/>
        <v>66.225400593533422</v>
      </c>
      <c r="I4349" s="34">
        <f t="shared" si="274"/>
        <v>66.225400593533422</v>
      </c>
    </row>
    <row r="4350" spans="1:9" ht="22.5" x14ac:dyDescent="0.2">
      <c r="A4350" s="31" t="s">
        <v>1476</v>
      </c>
      <c r="B4350" s="32">
        <v>6618523000</v>
      </c>
      <c r="C4350" s="32">
        <v>6618523000</v>
      </c>
      <c r="D4350" s="32">
        <v>5469398922</v>
      </c>
      <c r="E4350" s="32">
        <v>5469398922</v>
      </c>
      <c r="F4350" s="32">
        <f t="shared" si="271"/>
        <v>0</v>
      </c>
      <c r="G4350" s="33">
        <f t="shared" si="272"/>
        <v>100</v>
      </c>
      <c r="H4350" s="34">
        <f t="shared" si="273"/>
        <v>82.637756520601343</v>
      </c>
      <c r="I4350" s="34">
        <f t="shared" si="274"/>
        <v>82.637756520601343</v>
      </c>
    </row>
    <row r="4351" spans="1:9" ht="22.5" x14ac:dyDescent="0.2">
      <c r="A4351" s="31" t="s">
        <v>1477</v>
      </c>
      <c r="B4351" s="32">
        <v>482533000</v>
      </c>
      <c r="C4351" s="32">
        <v>482533000</v>
      </c>
      <c r="D4351" s="32">
        <v>311602274.87</v>
      </c>
      <c r="E4351" s="32">
        <v>311602274.87</v>
      </c>
      <c r="F4351" s="32">
        <f t="shared" si="271"/>
        <v>0</v>
      </c>
      <c r="G4351" s="33">
        <f t="shared" si="272"/>
        <v>100</v>
      </c>
      <c r="H4351" s="34">
        <f t="shared" si="273"/>
        <v>64.576365734571525</v>
      </c>
      <c r="I4351" s="34">
        <f t="shared" si="274"/>
        <v>64.576365734571525</v>
      </c>
    </row>
    <row r="4352" spans="1:9" x14ac:dyDescent="0.2">
      <c r="A4352" s="31" t="s">
        <v>1478</v>
      </c>
      <c r="B4352" s="32">
        <v>231059000</v>
      </c>
      <c r="C4352" s="32">
        <v>231059000</v>
      </c>
      <c r="D4352" s="32">
        <v>193350138.55000001</v>
      </c>
      <c r="E4352" s="32">
        <v>193350138.55000001</v>
      </c>
      <c r="F4352" s="32">
        <f t="shared" si="271"/>
        <v>0</v>
      </c>
      <c r="G4352" s="33">
        <f t="shared" si="272"/>
        <v>100</v>
      </c>
      <c r="H4352" s="34">
        <f t="shared" si="273"/>
        <v>83.679985869409975</v>
      </c>
      <c r="I4352" s="34">
        <f t="shared" si="274"/>
        <v>83.679985869409975</v>
      </c>
    </row>
    <row r="4353" spans="1:9" ht="22.5" x14ac:dyDescent="0.2">
      <c r="A4353" s="31" t="s">
        <v>1479</v>
      </c>
      <c r="B4353" s="32">
        <v>143312000</v>
      </c>
      <c r="C4353" s="32">
        <v>143312000</v>
      </c>
      <c r="D4353" s="32">
        <v>6703398.4799999995</v>
      </c>
      <c r="E4353" s="32">
        <v>6703398.4799999995</v>
      </c>
      <c r="F4353" s="32">
        <f t="shared" si="271"/>
        <v>0</v>
      </c>
      <c r="G4353" s="33">
        <f t="shared" si="272"/>
        <v>100</v>
      </c>
      <c r="H4353" s="34">
        <f t="shared" si="273"/>
        <v>4.6774858211454724</v>
      </c>
      <c r="I4353" s="34">
        <f t="shared" si="274"/>
        <v>4.6774858211454724</v>
      </c>
    </row>
    <row r="4354" spans="1:9" x14ac:dyDescent="0.2">
      <c r="A4354" s="31" t="s">
        <v>1480</v>
      </c>
      <c r="B4354" s="32">
        <v>1572295000</v>
      </c>
      <c r="C4354" s="32">
        <v>1572295000</v>
      </c>
      <c r="D4354" s="32">
        <v>828510023.45000005</v>
      </c>
      <c r="E4354" s="32">
        <v>828510023.45000005</v>
      </c>
      <c r="F4354" s="32">
        <f t="shared" si="271"/>
        <v>0</v>
      </c>
      <c r="G4354" s="33">
        <f t="shared" si="272"/>
        <v>100</v>
      </c>
      <c r="H4354" s="34">
        <f t="shared" si="273"/>
        <v>52.69431140148636</v>
      </c>
      <c r="I4354" s="34">
        <f t="shared" si="274"/>
        <v>52.69431140148636</v>
      </c>
    </row>
    <row r="4355" spans="1:9" x14ac:dyDescent="0.2">
      <c r="A4355" s="31" t="s">
        <v>1481</v>
      </c>
      <c r="B4355" s="32">
        <v>2069585000</v>
      </c>
      <c r="C4355" s="32">
        <v>2069585000</v>
      </c>
      <c r="D4355" s="32">
        <v>1625418969.3299999</v>
      </c>
      <c r="E4355" s="32">
        <v>1625418969.3299999</v>
      </c>
      <c r="F4355" s="32">
        <f t="shared" si="271"/>
        <v>0</v>
      </c>
      <c r="G4355" s="33">
        <f t="shared" si="272"/>
        <v>100</v>
      </c>
      <c r="H4355" s="34">
        <f t="shared" si="273"/>
        <v>78.538401144673927</v>
      </c>
      <c r="I4355" s="34">
        <f t="shared" si="274"/>
        <v>78.538401144673927</v>
      </c>
    </row>
    <row r="4356" spans="1:9" ht="22.5" x14ac:dyDescent="0.2">
      <c r="A4356" s="31" t="s">
        <v>1482</v>
      </c>
      <c r="B4356" s="32">
        <v>6200109000</v>
      </c>
      <c r="C4356" s="32">
        <v>6200109000</v>
      </c>
      <c r="D4356" s="32">
        <v>3590797621.4099998</v>
      </c>
      <c r="E4356" s="32">
        <v>3590797621.4099998</v>
      </c>
      <c r="F4356" s="32">
        <f t="shared" si="271"/>
        <v>0</v>
      </c>
      <c r="G4356" s="33">
        <f t="shared" si="272"/>
        <v>100</v>
      </c>
      <c r="H4356" s="34">
        <f t="shared" si="273"/>
        <v>57.915072483564401</v>
      </c>
      <c r="I4356" s="34">
        <f t="shared" si="274"/>
        <v>57.915072483564401</v>
      </c>
    </row>
    <row r="4357" spans="1:9" s="10" customFormat="1" ht="22.5" x14ac:dyDescent="0.2">
      <c r="A4357" s="31" t="s">
        <v>1483</v>
      </c>
      <c r="B4357" s="32">
        <v>4086182000</v>
      </c>
      <c r="C4357" s="32">
        <v>4086182000</v>
      </c>
      <c r="D4357" s="32">
        <v>2820497440.7600002</v>
      </c>
      <c r="E4357" s="32">
        <v>2820497440.7600002</v>
      </c>
      <c r="F4357" s="32">
        <f t="shared" si="271"/>
        <v>0</v>
      </c>
      <c r="G4357" s="33">
        <f t="shared" si="272"/>
        <v>100</v>
      </c>
      <c r="H4357" s="34">
        <f t="shared" si="273"/>
        <v>69.025252442500118</v>
      </c>
      <c r="I4357" s="34">
        <f t="shared" si="274"/>
        <v>69.025252442500118</v>
      </c>
    </row>
    <row r="4358" spans="1:9" x14ac:dyDescent="0.2">
      <c r="A4358" s="31" t="s">
        <v>1484</v>
      </c>
      <c r="B4358" s="32">
        <v>29424144000</v>
      </c>
      <c r="C4358" s="32">
        <v>29424144000</v>
      </c>
      <c r="D4358" s="32">
        <v>21776871739.66</v>
      </c>
      <c r="E4358" s="32">
        <v>21776871739.66</v>
      </c>
      <c r="F4358" s="32">
        <f t="shared" si="271"/>
        <v>0</v>
      </c>
      <c r="G4358" s="33">
        <f t="shared" si="272"/>
        <v>100</v>
      </c>
      <c r="H4358" s="34">
        <f t="shared" si="273"/>
        <v>74.010213312101797</v>
      </c>
      <c r="I4358" s="34">
        <f t="shared" si="274"/>
        <v>74.010213312101797</v>
      </c>
    </row>
    <row r="4359" spans="1:9" x14ac:dyDescent="0.2">
      <c r="A4359" s="31" t="s">
        <v>1485</v>
      </c>
      <c r="B4359" s="32">
        <v>847005000</v>
      </c>
      <c r="C4359" s="32">
        <v>847005000</v>
      </c>
      <c r="D4359" s="32">
        <v>648114.64</v>
      </c>
      <c r="E4359" s="32">
        <v>648114.64</v>
      </c>
      <c r="F4359" s="32">
        <f t="shared" ref="F4359:F4422" si="275">+B4359-C4359</f>
        <v>0</v>
      </c>
      <c r="G4359" s="33">
        <f t="shared" si="272"/>
        <v>100</v>
      </c>
      <c r="H4359" s="34">
        <f t="shared" si="273"/>
        <v>7.6518395995301094E-2</v>
      </c>
      <c r="I4359" s="34">
        <f t="shared" si="274"/>
        <v>7.6518395995301094E-2</v>
      </c>
    </row>
    <row r="4360" spans="1:9" x14ac:dyDescent="0.2">
      <c r="A4360" s="31" t="s">
        <v>1486</v>
      </c>
      <c r="B4360" s="32">
        <v>5397584000</v>
      </c>
      <c r="C4360" s="32">
        <v>5397584000</v>
      </c>
      <c r="D4360" s="32">
        <v>1598121.44</v>
      </c>
      <c r="E4360" s="32">
        <v>1598121.44</v>
      </c>
      <c r="F4360" s="32">
        <f t="shared" si="275"/>
        <v>0</v>
      </c>
      <c r="G4360" s="33">
        <f t="shared" si="272"/>
        <v>100</v>
      </c>
      <c r="H4360" s="34">
        <f t="shared" si="273"/>
        <v>2.9608088359532707E-2</v>
      </c>
      <c r="I4360" s="34">
        <f t="shared" si="274"/>
        <v>2.9608088359532707E-2</v>
      </c>
    </row>
    <row r="4361" spans="1:9" x14ac:dyDescent="0.2">
      <c r="A4361" s="31" t="s">
        <v>1487</v>
      </c>
      <c r="B4361" s="32">
        <v>2486164000</v>
      </c>
      <c r="C4361" s="32">
        <v>2486164000</v>
      </c>
      <c r="D4361" s="32">
        <v>1611799515.6300001</v>
      </c>
      <c r="E4361" s="32">
        <v>1611799515.6300001</v>
      </c>
      <c r="F4361" s="32">
        <f t="shared" si="275"/>
        <v>0</v>
      </c>
      <c r="G4361" s="33">
        <f t="shared" si="272"/>
        <v>100</v>
      </c>
      <c r="H4361" s="34">
        <f t="shared" si="273"/>
        <v>64.830780094555308</v>
      </c>
      <c r="I4361" s="34">
        <f t="shared" si="274"/>
        <v>64.830780094555308</v>
      </c>
    </row>
    <row r="4362" spans="1:9" ht="22.5" x14ac:dyDescent="0.2">
      <c r="A4362" s="31" t="s">
        <v>1488</v>
      </c>
      <c r="B4362" s="32">
        <v>323133247000</v>
      </c>
      <c r="C4362" s="32">
        <v>323133247000</v>
      </c>
      <c r="D4362" s="32">
        <v>308033108674.53998</v>
      </c>
      <c r="E4362" s="32">
        <v>308033108674.53998</v>
      </c>
      <c r="F4362" s="32">
        <f t="shared" si="275"/>
        <v>0</v>
      </c>
      <c r="G4362" s="33">
        <f t="shared" si="272"/>
        <v>100</v>
      </c>
      <c r="H4362" s="34">
        <f t="shared" si="273"/>
        <v>95.326962339638172</v>
      </c>
      <c r="I4362" s="34">
        <f t="shared" si="274"/>
        <v>95.326962339638172</v>
      </c>
    </row>
    <row r="4363" spans="1:9" ht="22.5" x14ac:dyDescent="0.2">
      <c r="A4363" s="31" t="s">
        <v>1489</v>
      </c>
      <c r="B4363" s="32">
        <v>488291000</v>
      </c>
      <c r="C4363" s="32">
        <v>488291000</v>
      </c>
      <c r="D4363" s="32">
        <v>19070604.77</v>
      </c>
      <c r="E4363" s="32">
        <v>19070604.77</v>
      </c>
      <c r="F4363" s="32">
        <f t="shared" si="275"/>
        <v>0</v>
      </c>
      <c r="G4363" s="33">
        <f t="shared" si="272"/>
        <v>100</v>
      </c>
      <c r="H4363" s="34">
        <f t="shared" si="273"/>
        <v>3.9055818702372154</v>
      </c>
      <c r="I4363" s="34">
        <f t="shared" si="274"/>
        <v>3.9055818702372154</v>
      </c>
    </row>
    <row r="4364" spans="1:9" ht="22.5" x14ac:dyDescent="0.2">
      <c r="A4364" s="31" t="s">
        <v>1490</v>
      </c>
      <c r="B4364" s="32">
        <v>573369000</v>
      </c>
      <c r="C4364" s="32">
        <v>573369000</v>
      </c>
      <c r="D4364" s="32">
        <v>42541239.240000002</v>
      </c>
      <c r="E4364" s="32">
        <v>42541239.240000002</v>
      </c>
      <c r="F4364" s="32">
        <f t="shared" si="275"/>
        <v>0</v>
      </c>
      <c r="G4364" s="33">
        <f t="shared" si="272"/>
        <v>100</v>
      </c>
      <c r="H4364" s="34">
        <f t="shared" si="273"/>
        <v>7.4195220250833236</v>
      </c>
      <c r="I4364" s="34">
        <f t="shared" si="274"/>
        <v>7.4195220250833236</v>
      </c>
    </row>
    <row r="4365" spans="1:9" s="10" customFormat="1" x14ac:dyDescent="0.2">
      <c r="A4365" s="31" t="s">
        <v>1159</v>
      </c>
      <c r="B4365" s="32">
        <v>40575000000</v>
      </c>
      <c r="C4365" s="32">
        <v>40575000000</v>
      </c>
      <c r="D4365" s="32">
        <v>29785938985</v>
      </c>
      <c r="E4365" s="32">
        <v>29785938985</v>
      </c>
      <c r="F4365" s="32">
        <f t="shared" si="275"/>
        <v>0</v>
      </c>
      <c r="G4365" s="33">
        <f t="shared" ref="G4365:G4428" si="276">IFERROR(IF(C4365&gt;0,+C4365/B4365*100,0),0)</f>
        <v>100</v>
      </c>
      <c r="H4365" s="34">
        <f t="shared" ref="H4365:H4428" si="277">IFERROR(IF(D4365&gt;0,+D4365/B4365*100,0),0)</f>
        <v>73.409584682686386</v>
      </c>
      <c r="I4365" s="34">
        <f t="shared" ref="I4365:I4428" si="278">IFERROR(IF(E4365&gt;0,+E4365/B4365*100,0),0)</f>
        <v>73.409584682686386</v>
      </c>
    </row>
    <row r="4366" spans="1:9" x14ac:dyDescent="0.2">
      <c r="A4366" s="31" t="s">
        <v>1160</v>
      </c>
      <c r="B4366" s="32">
        <v>3311680000</v>
      </c>
      <c r="C4366" s="32">
        <v>3311680000</v>
      </c>
      <c r="D4366" s="32">
        <v>2216318784.1900001</v>
      </c>
      <c r="E4366" s="32">
        <v>2216318784.1900001</v>
      </c>
      <c r="F4366" s="32">
        <f t="shared" si="275"/>
        <v>0</v>
      </c>
      <c r="G4366" s="33">
        <f t="shared" si="276"/>
        <v>100</v>
      </c>
      <c r="H4366" s="34">
        <f t="shared" si="277"/>
        <v>66.924303803205618</v>
      </c>
      <c r="I4366" s="34">
        <f t="shared" si="278"/>
        <v>66.924303803205618</v>
      </c>
    </row>
    <row r="4367" spans="1:9" x14ac:dyDescent="0.2">
      <c r="A4367" s="31" t="s">
        <v>1161</v>
      </c>
      <c r="B4367" s="32">
        <v>55232506000</v>
      </c>
      <c r="C4367" s="32">
        <v>55232506000</v>
      </c>
      <c r="D4367" s="32">
        <v>45896394468.660004</v>
      </c>
      <c r="E4367" s="32">
        <v>45896394468.660004</v>
      </c>
      <c r="F4367" s="32">
        <f t="shared" si="275"/>
        <v>0</v>
      </c>
      <c r="G4367" s="33">
        <f t="shared" si="276"/>
        <v>100</v>
      </c>
      <c r="H4367" s="34">
        <f t="shared" si="277"/>
        <v>83.096708428656129</v>
      </c>
      <c r="I4367" s="34">
        <f t="shared" si="278"/>
        <v>83.096708428656129</v>
      </c>
    </row>
    <row r="4368" spans="1:9" x14ac:dyDescent="0.2">
      <c r="A4368" s="31" t="s">
        <v>1162</v>
      </c>
      <c r="B4368" s="32">
        <v>11727729336119</v>
      </c>
      <c r="C4368" s="32">
        <v>11727729336119</v>
      </c>
      <c r="D4368" s="32">
        <v>11727729336119</v>
      </c>
      <c r="E4368" s="32">
        <v>11727729336119</v>
      </c>
      <c r="F4368" s="32">
        <f t="shared" si="275"/>
        <v>0</v>
      </c>
      <c r="G4368" s="33">
        <f t="shared" si="276"/>
        <v>100</v>
      </c>
      <c r="H4368" s="34">
        <f t="shared" si="277"/>
        <v>100</v>
      </c>
      <c r="I4368" s="34">
        <f t="shared" si="278"/>
        <v>100</v>
      </c>
    </row>
    <row r="4369" spans="1:9" x14ac:dyDescent="0.2">
      <c r="A4369" s="31" t="s">
        <v>1163</v>
      </c>
      <c r="B4369" s="32">
        <v>255367109399</v>
      </c>
      <c r="C4369" s="32">
        <v>0</v>
      </c>
      <c r="D4369" s="32">
        <v>0</v>
      </c>
      <c r="E4369" s="32">
        <v>0</v>
      </c>
      <c r="F4369" s="32">
        <f t="shared" si="275"/>
        <v>255367109399</v>
      </c>
      <c r="G4369" s="33">
        <f t="shared" si="276"/>
        <v>0</v>
      </c>
      <c r="H4369" s="34">
        <f t="shared" si="277"/>
        <v>0</v>
      </c>
      <c r="I4369" s="34">
        <f t="shared" si="278"/>
        <v>0</v>
      </c>
    </row>
    <row r="4370" spans="1:9" x14ac:dyDescent="0.2">
      <c r="A4370" s="31" t="s">
        <v>1491</v>
      </c>
      <c r="B4370" s="32">
        <v>3308146000</v>
      </c>
      <c r="C4370" s="32">
        <v>3135411748.8499999</v>
      </c>
      <c r="D4370" s="32">
        <v>3134851030.8499999</v>
      </c>
      <c r="E4370" s="32">
        <v>3134851030.8499999</v>
      </c>
      <c r="F4370" s="32">
        <f t="shared" si="275"/>
        <v>172734251.1500001</v>
      </c>
      <c r="G4370" s="33">
        <f t="shared" si="276"/>
        <v>94.778517902474675</v>
      </c>
      <c r="H4370" s="34">
        <f t="shared" si="277"/>
        <v>94.761568287796237</v>
      </c>
      <c r="I4370" s="34">
        <f t="shared" si="278"/>
        <v>94.761568287796237</v>
      </c>
    </row>
    <row r="4371" spans="1:9" x14ac:dyDescent="0.2">
      <c r="A4371" s="31" t="s">
        <v>104</v>
      </c>
      <c r="B4371" s="32">
        <v>750708000</v>
      </c>
      <c r="C4371" s="32">
        <v>750708000</v>
      </c>
      <c r="D4371" s="32">
        <v>750708000</v>
      </c>
      <c r="E4371" s="32">
        <v>750708000</v>
      </c>
      <c r="F4371" s="32">
        <f t="shared" si="275"/>
        <v>0</v>
      </c>
      <c r="G4371" s="33">
        <f t="shared" si="276"/>
        <v>100</v>
      </c>
      <c r="H4371" s="34">
        <f t="shared" si="277"/>
        <v>100</v>
      </c>
      <c r="I4371" s="34">
        <f t="shared" si="278"/>
        <v>100</v>
      </c>
    </row>
    <row r="4372" spans="1:9" x14ac:dyDescent="0.2">
      <c r="A4372" s="31" t="s">
        <v>105</v>
      </c>
      <c r="B4372" s="32">
        <v>3746901905</v>
      </c>
      <c r="C4372" s="32">
        <v>3508822481</v>
      </c>
      <c r="D4372" s="32">
        <v>27371214</v>
      </c>
      <c r="E4372" s="32">
        <v>27371214</v>
      </c>
      <c r="F4372" s="32">
        <f t="shared" si="275"/>
        <v>238079424</v>
      </c>
      <c r="G4372" s="33">
        <f t="shared" si="276"/>
        <v>93.645965919676243</v>
      </c>
      <c r="H4372" s="34">
        <f t="shared" si="277"/>
        <v>0.730502551013542</v>
      </c>
      <c r="I4372" s="34">
        <f t="shared" si="278"/>
        <v>0.730502551013542</v>
      </c>
    </row>
    <row r="4373" spans="1:9" x14ac:dyDescent="0.2">
      <c r="A4373" s="31" t="s">
        <v>656</v>
      </c>
      <c r="B4373" s="32">
        <v>3822378000</v>
      </c>
      <c r="C4373" s="32">
        <v>3044294880</v>
      </c>
      <c r="D4373" s="32">
        <v>2972899360</v>
      </c>
      <c r="E4373" s="32">
        <v>2972899360</v>
      </c>
      <c r="F4373" s="32">
        <f t="shared" si="275"/>
        <v>778083120</v>
      </c>
      <c r="G4373" s="33">
        <f t="shared" si="276"/>
        <v>79.644003811240012</v>
      </c>
      <c r="H4373" s="34">
        <f t="shared" si="277"/>
        <v>77.776173889657173</v>
      </c>
      <c r="I4373" s="34">
        <f t="shared" si="278"/>
        <v>77.776173889657173</v>
      </c>
    </row>
    <row r="4374" spans="1:9" x14ac:dyDescent="0.2">
      <c r="A4374" s="31" t="s">
        <v>1679</v>
      </c>
      <c r="B4374" s="32">
        <v>148112000</v>
      </c>
      <c r="C4374" s="32">
        <v>148112000</v>
      </c>
      <c r="D4374" s="32">
        <v>148112000</v>
      </c>
      <c r="E4374" s="32">
        <v>148112000</v>
      </c>
      <c r="F4374" s="32">
        <f t="shared" si="275"/>
        <v>0</v>
      </c>
      <c r="G4374" s="33">
        <f t="shared" si="276"/>
        <v>100</v>
      </c>
      <c r="H4374" s="34">
        <f t="shared" si="277"/>
        <v>100</v>
      </c>
      <c r="I4374" s="34">
        <f t="shared" si="278"/>
        <v>100</v>
      </c>
    </row>
    <row r="4375" spans="1:9" x14ac:dyDescent="0.2">
      <c r="A4375" s="31" t="s">
        <v>1744</v>
      </c>
      <c r="B4375" s="32">
        <v>14911998095</v>
      </c>
      <c r="C4375" s="32">
        <v>14715866679.860001</v>
      </c>
      <c r="D4375" s="32">
        <v>14715866679.860001</v>
      </c>
      <c r="E4375" s="32">
        <v>14715866679.860001</v>
      </c>
      <c r="F4375" s="32">
        <f t="shared" si="275"/>
        <v>196131415.13999939</v>
      </c>
      <c r="G4375" s="33">
        <f t="shared" si="276"/>
        <v>98.684740878516052</v>
      </c>
      <c r="H4375" s="34">
        <f t="shared" si="277"/>
        <v>98.684740878516052</v>
      </c>
      <c r="I4375" s="34">
        <f t="shared" si="278"/>
        <v>98.684740878516052</v>
      </c>
    </row>
    <row r="4376" spans="1:9" x14ac:dyDescent="0.2">
      <c r="A4376" s="31" t="s">
        <v>1745</v>
      </c>
      <c r="B4376" s="32">
        <v>270760780000</v>
      </c>
      <c r="C4376" s="32">
        <v>270760780000</v>
      </c>
      <c r="D4376" s="32">
        <v>222766366118.35001</v>
      </c>
      <c r="E4376" s="32">
        <v>222766366118.35001</v>
      </c>
      <c r="F4376" s="32">
        <f t="shared" si="275"/>
        <v>0</v>
      </c>
      <c r="G4376" s="33">
        <f t="shared" si="276"/>
        <v>100</v>
      </c>
      <c r="H4376" s="34">
        <f t="shared" si="277"/>
        <v>82.274237102711112</v>
      </c>
      <c r="I4376" s="34">
        <f t="shared" si="278"/>
        <v>82.274237102711112</v>
      </c>
    </row>
    <row r="4377" spans="1:9" x14ac:dyDescent="0.2">
      <c r="A4377" s="31" t="s">
        <v>1746</v>
      </c>
      <c r="B4377" s="32">
        <v>206358000</v>
      </c>
      <c r="C4377" s="32">
        <v>206358000</v>
      </c>
      <c r="D4377" s="32">
        <v>157253146.84</v>
      </c>
      <c r="E4377" s="32">
        <v>157253146.84</v>
      </c>
      <c r="F4377" s="32">
        <f t="shared" si="275"/>
        <v>0</v>
      </c>
      <c r="G4377" s="33">
        <f t="shared" si="276"/>
        <v>100</v>
      </c>
      <c r="H4377" s="34">
        <f t="shared" si="277"/>
        <v>76.204046773083661</v>
      </c>
      <c r="I4377" s="34">
        <f t="shared" si="278"/>
        <v>76.204046773083661</v>
      </c>
    </row>
    <row r="4378" spans="1:9" s="10" customFormat="1" x14ac:dyDescent="0.2">
      <c r="A4378" s="31" t="s">
        <v>1747</v>
      </c>
      <c r="B4378" s="32">
        <v>140000000000</v>
      </c>
      <c r="C4378" s="32">
        <v>66129160469</v>
      </c>
      <c r="D4378" s="32">
        <v>66129160469</v>
      </c>
      <c r="E4378" s="32">
        <v>66129160469</v>
      </c>
      <c r="F4378" s="32">
        <f t="shared" si="275"/>
        <v>73870839531</v>
      </c>
      <c r="G4378" s="33">
        <f t="shared" si="276"/>
        <v>47.235114620714285</v>
      </c>
      <c r="H4378" s="34">
        <f t="shared" si="277"/>
        <v>47.235114620714285</v>
      </c>
      <c r="I4378" s="34">
        <f t="shared" si="278"/>
        <v>47.235114620714285</v>
      </c>
    </row>
    <row r="4379" spans="1:9" x14ac:dyDescent="0.2">
      <c r="A4379" s="31" t="s">
        <v>1794</v>
      </c>
      <c r="B4379" s="32">
        <v>440208492</v>
      </c>
      <c r="C4379" s="32">
        <v>440208492</v>
      </c>
      <c r="D4379" s="32">
        <v>440208492</v>
      </c>
      <c r="E4379" s="32">
        <v>440208492</v>
      </c>
      <c r="F4379" s="32">
        <f t="shared" si="275"/>
        <v>0</v>
      </c>
      <c r="G4379" s="33">
        <f t="shared" si="276"/>
        <v>100</v>
      </c>
      <c r="H4379" s="34">
        <f t="shared" si="277"/>
        <v>100</v>
      </c>
      <c r="I4379" s="34">
        <f t="shared" si="278"/>
        <v>100</v>
      </c>
    </row>
    <row r="4380" spans="1:9" ht="22.5" x14ac:dyDescent="0.2">
      <c r="A4380" s="31" t="s">
        <v>1867</v>
      </c>
      <c r="B4380" s="32">
        <v>2310000000</v>
      </c>
      <c r="C4380" s="32">
        <v>2310000000</v>
      </c>
      <c r="D4380" s="32">
        <v>1106087569</v>
      </c>
      <c r="E4380" s="32">
        <v>1106087569</v>
      </c>
      <c r="F4380" s="32">
        <f t="shared" si="275"/>
        <v>0</v>
      </c>
      <c r="G4380" s="33">
        <f t="shared" si="276"/>
        <v>100</v>
      </c>
      <c r="H4380" s="34">
        <f t="shared" si="277"/>
        <v>47.882578744588741</v>
      </c>
      <c r="I4380" s="34">
        <f t="shared" si="278"/>
        <v>47.882578744588741</v>
      </c>
    </row>
    <row r="4381" spans="1:9" x14ac:dyDescent="0.2">
      <c r="A4381" s="27" t="s">
        <v>63</v>
      </c>
      <c r="B4381" s="28">
        <v>53686526881</v>
      </c>
      <c r="C4381" s="28">
        <v>53679058499</v>
      </c>
      <c r="D4381" s="28">
        <v>53679058499</v>
      </c>
      <c r="E4381" s="28">
        <v>53679058499</v>
      </c>
      <c r="F4381" s="28">
        <f t="shared" si="275"/>
        <v>7468382</v>
      </c>
      <c r="G4381" s="29">
        <f t="shared" si="276"/>
        <v>99.986088908271981</v>
      </c>
      <c r="H4381" s="30">
        <f t="shared" si="277"/>
        <v>99.986088908271981</v>
      </c>
      <c r="I4381" s="30">
        <f t="shared" si="278"/>
        <v>99.986088908271981</v>
      </c>
    </row>
    <row r="4382" spans="1:9" s="10" customFormat="1" x14ac:dyDescent="0.2">
      <c r="A4382" s="31" t="s">
        <v>106</v>
      </c>
      <c r="B4382" s="32">
        <v>226546000</v>
      </c>
      <c r="C4382" s="32">
        <v>219077618</v>
      </c>
      <c r="D4382" s="32">
        <v>219077618</v>
      </c>
      <c r="E4382" s="32">
        <v>219077618</v>
      </c>
      <c r="F4382" s="32">
        <f t="shared" si="275"/>
        <v>7468382</v>
      </c>
      <c r="G4382" s="33">
        <f t="shared" si="276"/>
        <v>96.703370617887757</v>
      </c>
      <c r="H4382" s="34">
        <f t="shared" si="277"/>
        <v>96.703370617887757</v>
      </c>
      <c r="I4382" s="34">
        <f t="shared" si="278"/>
        <v>96.703370617887757</v>
      </c>
    </row>
    <row r="4383" spans="1:9" x14ac:dyDescent="0.2">
      <c r="A4383" s="31" t="s">
        <v>108</v>
      </c>
      <c r="B4383" s="32">
        <v>53459980881</v>
      </c>
      <c r="C4383" s="32">
        <v>53459980881</v>
      </c>
      <c r="D4383" s="32">
        <v>53459980881</v>
      </c>
      <c r="E4383" s="32">
        <v>53459980881</v>
      </c>
      <c r="F4383" s="32">
        <f t="shared" si="275"/>
        <v>0</v>
      </c>
      <c r="G4383" s="33">
        <f t="shared" si="276"/>
        <v>100</v>
      </c>
      <c r="H4383" s="34">
        <f t="shared" si="277"/>
        <v>100</v>
      </c>
      <c r="I4383" s="34">
        <f t="shared" si="278"/>
        <v>100</v>
      </c>
    </row>
    <row r="4384" spans="1:9" x14ac:dyDescent="0.2">
      <c r="A4384" s="27" t="s">
        <v>6</v>
      </c>
      <c r="B4384" s="28">
        <v>295933920325</v>
      </c>
      <c r="C4384" s="28">
        <v>277568435655.85004</v>
      </c>
      <c r="D4384" s="28">
        <v>248725998142.64001</v>
      </c>
      <c r="E4384" s="28">
        <v>248718372241.64001</v>
      </c>
      <c r="F4384" s="28">
        <f t="shared" si="275"/>
        <v>18365484669.149963</v>
      </c>
      <c r="G4384" s="29">
        <f t="shared" si="276"/>
        <v>93.794058940934974</v>
      </c>
      <c r="H4384" s="30">
        <f t="shared" si="277"/>
        <v>84.047816441415236</v>
      </c>
      <c r="I4384" s="30">
        <f t="shared" si="278"/>
        <v>84.045239548238669</v>
      </c>
    </row>
    <row r="4385" spans="1:9" x14ac:dyDescent="0.2">
      <c r="A4385" s="31" t="s">
        <v>1164</v>
      </c>
      <c r="B4385" s="32">
        <v>790754910</v>
      </c>
      <c r="C4385" s="32">
        <v>753427843.35000002</v>
      </c>
      <c r="D4385" s="32">
        <v>717919413.35000002</v>
      </c>
      <c r="E4385" s="32">
        <v>717919413.35000002</v>
      </c>
      <c r="F4385" s="32">
        <f t="shared" si="275"/>
        <v>37327066.649999976</v>
      </c>
      <c r="G4385" s="33">
        <f t="shared" si="276"/>
        <v>95.279565617872677</v>
      </c>
      <c r="H4385" s="34">
        <f t="shared" si="277"/>
        <v>90.789118634748661</v>
      </c>
      <c r="I4385" s="34">
        <f t="shared" si="278"/>
        <v>90.789118634748661</v>
      </c>
    </row>
    <row r="4386" spans="1:9" ht="22.5" x14ac:dyDescent="0.2">
      <c r="A4386" s="31" t="s">
        <v>1165</v>
      </c>
      <c r="B4386" s="32">
        <v>12474554079</v>
      </c>
      <c r="C4386" s="32">
        <v>12391193413</v>
      </c>
      <c r="D4386" s="32">
        <v>11987137187.98</v>
      </c>
      <c r="E4386" s="32">
        <v>11987137187.98</v>
      </c>
      <c r="F4386" s="32">
        <f t="shared" si="275"/>
        <v>83360666</v>
      </c>
      <c r="G4386" s="33">
        <f t="shared" si="276"/>
        <v>99.331754341902041</v>
      </c>
      <c r="H4386" s="34">
        <f t="shared" si="277"/>
        <v>96.092710906271734</v>
      </c>
      <c r="I4386" s="34">
        <f t="shared" si="278"/>
        <v>96.092710906271734</v>
      </c>
    </row>
    <row r="4387" spans="1:9" x14ac:dyDescent="0.2">
      <c r="A4387" s="31" t="s">
        <v>1166</v>
      </c>
      <c r="B4387" s="32">
        <v>179617993920</v>
      </c>
      <c r="C4387" s="32">
        <v>178621124112.23999</v>
      </c>
      <c r="D4387" s="32">
        <v>159490824268.73001</v>
      </c>
      <c r="E4387" s="32">
        <v>159483198367.73001</v>
      </c>
      <c r="F4387" s="32">
        <f t="shared" si="275"/>
        <v>996869807.76000977</v>
      </c>
      <c r="G4387" s="33">
        <f t="shared" si="276"/>
        <v>99.445005599937829</v>
      </c>
      <c r="H4387" s="34">
        <f t="shared" si="277"/>
        <v>88.794458053999634</v>
      </c>
      <c r="I4387" s="34">
        <f t="shared" si="278"/>
        <v>88.790212432036284</v>
      </c>
    </row>
    <row r="4388" spans="1:9" x14ac:dyDescent="0.2">
      <c r="A4388" s="31" t="s">
        <v>1167</v>
      </c>
      <c r="B4388" s="32">
        <v>1600000000</v>
      </c>
      <c r="C4388" s="32">
        <v>1429595977.6700001</v>
      </c>
      <c r="D4388" s="32">
        <v>1414595977.6700001</v>
      </c>
      <c r="E4388" s="32">
        <v>1414595977.6700001</v>
      </c>
      <c r="F4388" s="32">
        <f t="shared" si="275"/>
        <v>170404022.32999992</v>
      </c>
      <c r="G4388" s="33">
        <f t="shared" si="276"/>
        <v>89.349748604374994</v>
      </c>
      <c r="H4388" s="34">
        <f t="shared" si="277"/>
        <v>88.412248604375009</v>
      </c>
      <c r="I4388" s="34">
        <f t="shared" si="278"/>
        <v>88.412248604375009</v>
      </c>
    </row>
    <row r="4389" spans="1:9" s="10" customFormat="1" ht="22.5" x14ac:dyDescent="0.2">
      <c r="A4389" s="31" t="s">
        <v>1168</v>
      </c>
      <c r="B4389" s="32">
        <v>16061659107</v>
      </c>
      <c r="C4389" s="32">
        <v>16000206439</v>
      </c>
      <c r="D4389" s="32">
        <v>15750894446.370001</v>
      </c>
      <c r="E4389" s="32">
        <v>15750894446.370001</v>
      </c>
      <c r="F4389" s="32">
        <f t="shared" si="275"/>
        <v>61452668</v>
      </c>
      <c r="G4389" s="33">
        <f t="shared" si="276"/>
        <v>99.617395266637061</v>
      </c>
      <c r="H4389" s="34">
        <f t="shared" si="277"/>
        <v>98.065177086876659</v>
      </c>
      <c r="I4389" s="34">
        <f t="shared" si="278"/>
        <v>98.065177086876659</v>
      </c>
    </row>
    <row r="4390" spans="1:9" x14ac:dyDescent="0.2">
      <c r="A4390" s="31" t="s">
        <v>1169</v>
      </c>
      <c r="B4390" s="32">
        <v>9143468381</v>
      </c>
      <c r="C4390" s="32">
        <v>8762729632.9899998</v>
      </c>
      <c r="D4390" s="32">
        <v>7917387718.5900002</v>
      </c>
      <c r="E4390" s="32">
        <v>7917387718.5900002</v>
      </c>
      <c r="F4390" s="32">
        <f t="shared" si="275"/>
        <v>380738748.01000023</v>
      </c>
      <c r="G4390" s="33">
        <f t="shared" si="276"/>
        <v>95.835948327866802</v>
      </c>
      <c r="H4390" s="34">
        <f t="shared" si="277"/>
        <v>86.590639226600501</v>
      </c>
      <c r="I4390" s="34">
        <f t="shared" si="278"/>
        <v>86.590639226600501</v>
      </c>
    </row>
    <row r="4391" spans="1:9" x14ac:dyDescent="0.2">
      <c r="A4391" s="31" t="s">
        <v>1170</v>
      </c>
      <c r="B4391" s="32">
        <v>15994872512</v>
      </c>
      <c r="C4391" s="32">
        <v>15964332207.67</v>
      </c>
      <c r="D4391" s="32">
        <v>11187201115.870001</v>
      </c>
      <c r="E4391" s="32">
        <v>11187201115.870001</v>
      </c>
      <c r="F4391" s="32">
        <f t="shared" si="275"/>
        <v>30540304.329999924</v>
      </c>
      <c r="G4391" s="33">
        <f t="shared" si="276"/>
        <v>99.809061908389168</v>
      </c>
      <c r="H4391" s="34">
        <f t="shared" si="277"/>
        <v>69.94242128205093</v>
      </c>
      <c r="I4391" s="34">
        <f t="shared" si="278"/>
        <v>69.94242128205093</v>
      </c>
    </row>
    <row r="4392" spans="1:9" ht="22.5" x14ac:dyDescent="0.2">
      <c r="A4392" s="31" t="s">
        <v>1171</v>
      </c>
      <c r="B4392" s="32">
        <v>800000000</v>
      </c>
      <c r="C4392" s="32">
        <v>702665603</v>
      </c>
      <c r="D4392" s="32">
        <v>697265603</v>
      </c>
      <c r="E4392" s="32">
        <v>697265603</v>
      </c>
      <c r="F4392" s="32">
        <f t="shared" si="275"/>
        <v>97334397</v>
      </c>
      <c r="G4392" s="33">
        <f t="shared" si="276"/>
        <v>87.833200375000004</v>
      </c>
      <c r="H4392" s="34">
        <f t="shared" si="277"/>
        <v>87.158200374999993</v>
      </c>
      <c r="I4392" s="34">
        <f t="shared" si="278"/>
        <v>87.158200374999993</v>
      </c>
    </row>
    <row r="4393" spans="1:9" ht="22.5" x14ac:dyDescent="0.2">
      <c r="A4393" s="31" t="s">
        <v>1172</v>
      </c>
      <c r="B4393" s="32">
        <v>2500000000</v>
      </c>
      <c r="C4393" s="32">
        <v>1683633625</v>
      </c>
      <c r="D4393" s="32">
        <v>1583633625</v>
      </c>
      <c r="E4393" s="32">
        <v>1583633625</v>
      </c>
      <c r="F4393" s="32">
        <f t="shared" si="275"/>
        <v>816366375</v>
      </c>
      <c r="G4393" s="33">
        <f t="shared" si="276"/>
        <v>67.345344999999995</v>
      </c>
      <c r="H4393" s="34">
        <f t="shared" si="277"/>
        <v>63.345344999999995</v>
      </c>
      <c r="I4393" s="34">
        <f t="shared" si="278"/>
        <v>63.345344999999995</v>
      </c>
    </row>
    <row r="4394" spans="1:9" s="10" customFormat="1" ht="22.5" x14ac:dyDescent="0.2">
      <c r="A4394" s="31" t="s">
        <v>1173</v>
      </c>
      <c r="B4394" s="32">
        <v>8126000000</v>
      </c>
      <c r="C4394" s="32">
        <v>7775430135.1599998</v>
      </c>
      <c r="D4394" s="32">
        <v>7756193651.1400003</v>
      </c>
      <c r="E4394" s="32">
        <v>7756193651.1400003</v>
      </c>
      <c r="F4394" s="32">
        <f t="shared" si="275"/>
        <v>350569864.84000015</v>
      </c>
      <c r="G4394" s="33">
        <f t="shared" si="276"/>
        <v>95.685824946591197</v>
      </c>
      <c r="H4394" s="34">
        <f t="shared" si="277"/>
        <v>95.449097355894665</v>
      </c>
      <c r="I4394" s="34">
        <f t="shared" si="278"/>
        <v>95.449097355894665</v>
      </c>
    </row>
    <row r="4395" spans="1:9" x14ac:dyDescent="0.2">
      <c r="A4395" s="31" t="s">
        <v>1174</v>
      </c>
      <c r="B4395" s="32">
        <v>650000000</v>
      </c>
      <c r="C4395" s="32">
        <v>640163894</v>
      </c>
      <c r="D4395" s="32">
        <v>640163894</v>
      </c>
      <c r="E4395" s="32">
        <v>640163894</v>
      </c>
      <c r="F4395" s="32">
        <f t="shared" si="275"/>
        <v>9836106</v>
      </c>
      <c r="G4395" s="33">
        <f t="shared" si="276"/>
        <v>98.486752923076921</v>
      </c>
      <c r="H4395" s="34">
        <f t="shared" si="277"/>
        <v>98.486752923076921</v>
      </c>
      <c r="I4395" s="34">
        <f t="shared" si="278"/>
        <v>98.486752923076921</v>
      </c>
    </row>
    <row r="4396" spans="1:9" x14ac:dyDescent="0.2">
      <c r="A4396" s="31" t="s">
        <v>1175</v>
      </c>
      <c r="B4396" s="32">
        <v>618000000</v>
      </c>
      <c r="C4396" s="32">
        <v>558851929</v>
      </c>
      <c r="D4396" s="32">
        <v>558851929</v>
      </c>
      <c r="E4396" s="32">
        <v>558851929</v>
      </c>
      <c r="F4396" s="32">
        <f t="shared" si="275"/>
        <v>59148071</v>
      </c>
      <c r="G4396" s="33">
        <f t="shared" si="276"/>
        <v>90.429114724919089</v>
      </c>
      <c r="H4396" s="34">
        <f t="shared" si="277"/>
        <v>90.429114724919089</v>
      </c>
      <c r="I4396" s="34">
        <f t="shared" si="278"/>
        <v>90.429114724919089</v>
      </c>
    </row>
    <row r="4397" spans="1:9" ht="22.5" x14ac:dyDescent="0.2">
      <c r="A4397" s="31" t="s">
        <v>1176</v>
      </c>
      <c r="B4397" s="32">
        <v>2950000000</v>
      </c>
      <c r="C4397" s="32">
        <v>1636133328</v>
      </c>
      <c r="D4397" s="32">
        <v>1595785326.9100001</v>
      </c>
      <c r="E4397" s="32">
        <v>1595785326.9100001</v>
      </c>
      <c r="F4397" s="32">
        <f t="shared" si="275"/>
        <v>1313866672</v>
      </c>
      <c r="G4397" s="33">
        <f t="shared" si="276"/>
        <v>55.462146711864399</v>
      </c>
      <c r="H4397" s="34">
        <f t="shared" si="277"/>
        <v>54.094417861355936</v>
      </c>
      <c r="I4397" s="34">
        <f t="shared" si="278"/>
        <v>54.094417861355936</v>
      </c>
    </row>
    <row r="4398" spans="1:9" x14ac:dyDescent="0.2">
      <c r="A4398" s="31" t="s">
        <v>1492</v>
      </c>
      <c r="B4398" s="32">
        <v>780000000</v>
      </c>
      <c r="C4398" s="32">
        <v>694933490.66999996</v>
      </c>
      <c r="D4398" s="32">
        <v>687733490.66999996</v>
      </c>
      <c r="E4398" s="32">
        <v>687733490.66999996</v>
      </c>
      <c r="F4398" s="32">
        <f t="shared" si="275"/>
        <v>85066509.330000043</v>
      </c>
      <c r="G4398" s="33">
        <f t="shared" si="276"/>
        <v>89.0940372653846</v>
      </c>
      <c r="H4398" s="34">
        <f t="shared" si="277"/>
        <v>88.170960342307694</v>
      </c>
      <c r="I4398" s="34">
        <f t="shared" si="278"/>
        <v>88.170960342307694</v>
      </c>
    </row>
    <row r="4399" spans="1:9" ht="22.5" x14ac:dyDescent="0.2">
      <c r="A4399" s="31" t="s">
        <v>1177</v>
      </c>
      <c r="B4399" s="32">
        <v>2600000000</v>
      </c>
      <c r="C4399" s="32">
        <v>2542940223.0999999</v>
      </c>
      <c r="D4399" s="32">
        <v>2314982139.0999999</v>
      </c>
      <c r="E4399" s="32">
        <v>2314982139.0999999</v>
      </c>
      <c r="F4399" s="32">
        <f t="shared" si="275"/>
        <v>57059776.900000095</v>
      </c>
      <c r="G4399" s="33">
        <f t="shared" si="276"/>
        <v>97.805393196153844</v>
      </c>
      <c r="H4399" s="34">
        <f t="shared" si="277"/>
        <v>89.037774580769224</v>
      </c>
      <c r="I4399" s="34">
        <f t="shared" si="278"/>
        <v>89.037774580769224</v>
      </c>
    </row>
    <row r="4400" spans="1:9" ht="22.5" x14ac:dyDescent="0.2">
      <c r="A4400" s="31" t="s">
        <v>1178</v>
      </c>
      <c r="B4400" s="32">
        <v>5534902009</v>
      </c>
      <c r="C4400" s="32">
        <v>5464651900.3699999</v>
      </c>
      <c r="D4400" s="32">
        <v>5307413804.3699999</v>
      </c>
      <c r="E4400" s="32">
        <v>5307413804.3699999</v>
      </c>
      <c r="F4400" s="32">
        <f t="shared" si="275"/>
        <v>70250108.630000114</v>
      </c>
      <c r="G4400" s="33">
        <f t="shared" si="276"/>
        <v>98.730779541972552</v>
      </c>
      <c r="H4400" s="34">
        <f t="shared" si="277"/>
        <v>95.889932572246195</v>
      </c>
      <c r="I4400" s="34">
        <f t="shared" si="278"/>
        <v>95.889932572246195</v>
      </c>
    </row>
    <row r="4401" spans="1:9" x14ac:dyDescent="0.2">
      <c r="A4401" s="31" t="s">
        <v>1179</v>
      </c>
      <c r="B4401" s="32">
        <v>27051715407</v>
      </c>
      <c r="C4401" s="32">
        <v>13550299250</v>
      </c>
      <c r="D4401" s="32">
        <v>12009705449</v>
      </c>
      <c r="E4401" s="32">
        <v>12009705449</v>
      </c>
      <c r="F4401" s="32">
        <f t="shared" si="275"/>
        <v>13501416157</v>
      </c>
      <c r="G4401" s="33">
        <f t="shared" si="276"/>
        <v>50.090351188944105</v>
      </c>
      <c r="H4401" s="34">
        <f t="shared" si="277"/>
        <v>44.395356332531591</v>
      </c>
      <c r="I4401" s="34">
        <f t="shared" si="278"/>
        <v>44.395356332531591</v>
      </c>
    </row>
    <row r="4402" spans="1:9" x14ac:dyDescent="0.2">
      <c r="A4402" s="31" t="s">
        <v>1180</v>
      </c>
      <c r="B4402" s="32">
        <v>5150000000</v>
      </c>
      <c r="C4402" s="32">
        <v>5018521706.7299995</v>
      </c>
      <c r="D4402" s="32">
        <v>4019300766.4899998</v>
      </c>
      <c r="E4402" s="32">
        <v>4019300766.4899998</v>
      </c>
      <c r="F4402" s="32">
        <f t="shared" si="275"/>
        <v>131478293.27000046</v>
      </c>
      <c r="G4402" s="33">
        <f t="shared" si="276"/>
        <v>97.447023431650479</v>
      </c>
      <c r="H4402" s="34">
        <f t="shared" si="277"/>
        <v>78.044675077475716</v>
      </c>
      <c r="I4402" s="34">
        <f t="shared" si="278"/>
        <v>78.044675077475716</v>
      </c>
    </row>
    <row r="4403" spans="1:9" x14ac:dyDescent="0.2">
      <c r="A4403" s="31" t="s">
        <v>1181</v>
      </c>
      <c r="B4403" s="32">
        <v>515000000</v>
      </c>
      <c r="C4403" s="32">
        <v>511966095</v>
      </c>
      <c r="D4403" s="32">
        <v>511966095</v>
      </c>
      <c r="E4403" s="32">
        <v>511966095</v>
      </c>
      <c r="F4403" s="32">
        <f t="shared" si="275"/>
        <v>3033905</v>
      </c>
      <c r="G4403" s="33">
        <f t="shared" si="276"/>
        <v>99.410892233009704</v>
      </c>
      <c r="H4403" s="34">
        <f t="shared" si="277"/>
        <v>99.410892233009704</v>
      </c>
      <c r="I4403" s="34">
        <f t="shared" si="278"/>
        <v>99.410892233009704</v>
      </c>
    </row>
    <row r="4404" spans="1:9" x14ac:dyDescent="0.2">
      <c r="A4404" s="31" t="s">
        <v>1182</v>
      </c>
      <c r="B4404" s="32">
        <v>2060000000</v>
      </c>
      <c r="C4404" s="32">
        <v>1974642565.9000001</v>
      </c>
      <c r="D4404" s="32">
        <v>1714720516.4000001</v>
      </c>
      <c r="E4404" s="32">
        <v>1714720516.4000001</v>
      </c>
      <c r="F4404" s="32">
        <f t="shared" si="275"/>
        <v>85357434.099999905</v>
      </c>
      <c r="G4404" s="33">
        <f t="shared" si="276"/>
        <v>95.856435237864076</v>
      </c>
      <c r="H4404" s="34">
        <f t="shared" si="277"/>
        <v>83.238860019417487</v>
      </c>
      <c r="I4404" s="34">
        <f t="shared" si="278"/>
        <v>83.238860019417487</v>
      </c>
    </row>
    <row r="4405" spans="1:9" ht="22.5" x14ac:dyDescent="0.2">
      <c r="A4405" s="31" t="s">
        <v>1183</v>
      </c>
      <c r="B4405" s="32">
        <v>515000000</v>
      </c>
      <c r="C4405" s="32">
        <v>513552850</v>
      </c>
      <c r="D4405" s="32">
        <v>513552850</v>
      </c>
      <c r="E4405" s="32">
        <v>513552850</v>
      </c>
      <c r="F4405" s="32">
        <f t="shared" si="275"/>
        <v>1447150</v>
      </c>
      <c r="G4405" s="33">
        <f t="shared" si="276"/>
        <v>99.719000000000008</v>
      </c>
      <c r="H4405" s="34">
        <f t="shared" si="277"/>
        <v>99.719000000000008</v>
      </c>
      <c r="I4405" s="34">
        <f t="shared" si="278"/>
        <v>99.719000000000008</v>
      </c>
    </row>
    <row r="4406" spans="1:9" ht="22.5" x14ac:dyDescent="0.2">
      <c r="A4406" s="31" t="s">
        <v>1868</v>
      </c>
      <c r="B4406" s="32">
        <v>400000000</v>
      </c>
      <c r="C4406" s="32">
        <v>377439434</v>
      </c>
      <c r="D4406" s="32">
        <v>348768874</v>
      </c>
      <c r="E4406" s="32">
        <v>348768874</v>
      </c>
      <c r="F4406" s="32">
        <f t="shared" si="275"/>
        <v>22560566</v>
      </c>
      <c r="G4406" s="33">
        <f t="shared" si="276"/>
        <v>94.359858500000001</v>
      </c>
      <c r="H4406" s="34">
        <f t="shared" si="277"/>
        <v>87.192218499999996</v>
      </c>
      <c r="I4406" s="34">
        <f t="shared" si="278"/>
        <v>87.192218499999996</v>
      </c>
    </row>
    <row r="4407" spans="1:9" x14ac:dyDescent="0.2">
      <c r="A4407" s="27" t="s">
        <v>1583</v>
      </c>
      <c r="B4407" s="28">
        <v>53020812779</v>
      </c>
      <c r="C4407" s="28">
        <v>44647771405.43</v>
      </c>
      <c r="D4407" s="28">
        <v>43819930443.550003</v>
      </c>
      <c r="E4407" s="28">
        <v>43819930443.550003</v>
      </c>
      <c r="F4407" s="28">
        <f t="shared" si="275"/>
        <v>8373041373.5699997</v>
      </c>
      <c r="G4407" s="29">
        <f t="shared" si="276"/>
        <v>84.208010147882305</v>
      </c>
      <c r="H4407" s="30">
        <f t="shared" si="277"/>
        <v>82.646659201923441</v>
      </c>
      <c r="I4407" s="30">
        <f t="shared" si="278"/>
        <v>82.646659201923441</v>
      </c>
    </row>
    <row r="4408" spans="1:9" x14ac:dyDescent="0.2">
      <c r="A4408" s="27" t="s">
        <v>4</v>
      </c>
      <c r="B4408" s="28">
        <v>31737438000</v>
      </c>
      <c r="C4408" s="28">
        <v>25912770350.150002</v>
      </c>
      <c r="D4408" s="28">
        <v>25601708407.25</v>
      </c>
      <c r="E4408" s="28">
        <v>25601708407.25</v>
      </c>
      <c r="F4408" s="28">
        <f t="shared" si="275"/>
        <v>5824667649.8499985</v>
      </c>
      <c r="G4408" s="29">
        <f t="shared" si="276"/>
        <v>81.647328779815183</v>
      </c>
      <c r="H4408" s="30">
        <f t="shared" si="277"/>
        <v>80.66721834084403</v>
      </c>
      <c r="I4408" s="30">
        <f t="shared" si="278"/>
        <v>80.66721834084403</v>
      </c>
    </row>
    <row r="4409" spans="1:9" x14ac:dyDescent="0.2">
      <c r="A4409" s="27" t="s">
        <v>62</v>
      </c>
      <c r="B4409" s="28">
        <v>16751070000</v>
      </c>
      <c r="C4409" s="28">
        <v>15903492649</v>
      </c>
      <c r="D4409" s="28">
        <v>15903492649</v>
      </c>
      <c r="E4409" s="28">
        <v>15903492649</v>
      </c>
      <c r="F4409" s="28">
        <f t="shared" si="275"/>
        <v>847577351</v>
      </c>
      <c r="G4409" s="29">
        <f t="shared" si="276"/>
        <v>94.940159936051856</v>
      </c>
      <c r="H4409" s="30">
        <f t="shared" si="277"/>
        <v>94.940159936051856</v>
      </c>
      <c r="I4409" s="30">
        <f t="shared" si="278"/>
        <v>94.940159936051856</v>
      </c>
    </row>
    <row r="4410" spans="1:9" x14ac:dyDescent="0.2">
      <c r="A4410" s="31" t="s">
        <v>94</v>
      </c>
      <c r="B4410" s="32">
        <v>11060372000</v>
      </c>
      <c r="C4410" s="32">
        <v>11027576779</v>
      </c>
      <c r="D4410" s="32">
        <v>11027576779</v>
      </c>
      <c r="E4410" s="32">
        <v>11027576779</v>
      </c>
      <c r="F4410" s="32">
        <f t="shared" si="275"/>
        <v>32795221</v>
      </c>
      <c r="G4410" s="33">
        <f t="shared" si="276"/>
        <v>99.703488987531344</v>
      </c>
      <c r="H4410" s="34">
        <f t="shared" si="277"/>
        <v>99.703488987531344</v>
      </c>
      <c r="I4410" s="34">
        <f t="shared" si="278"/>
        <v>99.703488987531344</v>
      </c>
    </row>
    <row r="4411" spans="1:9" s="10" customFormat="1" x14ac:dyDescent="0.2">
      <c r="A4411" s="31" t="s">
        <v>95</v>
      </c>
      <c r="B4411" s="32">
        <v>4014679000</v>
      </c>
      <c r="C4411" s="32">
        <v>3961352437</v>
      </c>
      <c r="D4411" s="32">
        <v>3961352437</v>
      </c>
      <c r="E4411" s="32">
        <v>3961352437</v>
      </c>
      <c r="F4411" s="32">
        <f t="shared" si="275"/>
        <v>53326563</v>
      </c>
      <c r="G4411" s="33">
        <f t="shared" si="276"/>
        <v>98.67171041570198</v>
      </c>
      <c r="H4411" s="34">
        <f t="shared" si="277"/>
        <v>98.67171041570198</v>
      </c>
      <c r="I4411" s="34">
        <f t="shared" si="278"/>
        <v>98.67171041570198</v>
      </c>
    </row>
    <row r="4412" spans="1:9" x14ac:dyDescent="0.2">
      <c r="A4412" s="31" t="s">
        <v>96</v>
      </c>
      <c r="B4412" s="32">
        <v>937597000</v>
      </c>
      <c r="C4412" s="32">
        <v>914563433</v>
      </c>
      <c r="D4412" s="32">
        <v>914563433</v>
      </c>
      <c r="E4412" s="32">
        <v>914563433</v>
      </c>
      <c r="F4412" s="32">
        <f t="shared" si="275"/>
        <v>23033567</v>
      </c>
      <c r="G4412" s="33">
        <f t="shared" si="276"/>
        <v>97.543340369049815</v>
      </c>
      <c r="H4412" s="34">
        <f t="shared" si="277"/>
        <v>97.543340369049815</v>
      </c>
      <c r="I4412" s="34">
        <f t="shared" si="278"/>
        <v>97.543340369049815</v>
      </c>
    </row>
    <row r="4413" spans="1:9" x14ac:dyDescent="0.2">
      <c r="A4413" s="31" t="s">
        <v>179</v>
      </c>
      <c r="B4413" s="32">
        <v>738422000</v>
      </c>
      <c r="C4413" s="32">
        <v>0</v>
      </c>
      <c r="D4413" s="32">
        <v>0</v>
      </c>
      <c r="E4413" s="32">
        <v>0</v>
      </c>
      <c r="F4413" s="32">
        <f t="shared" si="275"/>
        <v>738422000</v>
      </c>
      <c r="G4413" s="33">
        <f t="shared" si="276"/>
        <v>0</v>
      </c>
      <c r="H4413" s="34">
        <f t="shared" si="277"/>
        <v>0</v>
      </c>
      <c r="I4413" s="34">
        <f t="shared" si="278"/>
        <v>0</v>
      </c>
    </row>
    <row r="4414" spans="1:9" s="10" customFormat="1" x14ac:dyDescent="0.2">
      <c r="A4414" s="27" t="s">
        <v>1378</v>
      </c>
      <c r="B4414" s="28">
        <v>10226408785</v>
      </c>
      <c r="C4414" s="28">
        <v>9816783679.1499996</v>
      </c>
      <c r="D4414" s="28">
        <v>9505721736.25</v>
      </c>
      <c r="E4414" s="28">
        <v>9505721736.25</v>
      </c>
      <c r="F4414" s="28">
        <f t="shared" si="275"/>
        <v>409625105.85000038</v>
      </c>
      <c r="G4414" s="29">
        <f t="shared" si="276"/>
        <v>95.994438375563135</v>
      </c>
      <c r="H4414" s="30">
        <f t="shared" si="277"/>
        <v>92.952686872765184</v>
      </c>
      <c r="I4414" s="30">
        <f t="shared" si="278"/>
        <v>92.952686872765184</v>
      </c>
    </row>
    <row r="4415" spans="1:9" s="10" customFormat="1" x14ac:dyDescent="0.2">
      <c r="A4415" s="31" t="s">
        <v>124</v>
      </c>
      <c r="B4415" s="32">
        <v>136931000</v>
      </c>
      <c r="C4415" s="32">
        <v>53902240</v>
      </c>
      <c r="D4415" s="32">
        <v>53902240</v>
      </c>
      <c r="E4415" s="32">
        <v>53902240</v>
      </c>
      <c r="F4415" s="32">
        <f t="shared" si="275"/>
        <v>83028760</v>
      </c>
      <c r="G4415" s="33">
        <f t="shared" si="276"/>
        <v>39.364526659412405</v>
      </c>
      <c r="H4415" s="34">
        <f t="shared" si="277"/>
        <v>39.364526659412405</v>
      </c>
      <c r="I4415" s="34">
        <f t="shared" si="278"/>
        <v>39.364526659412405</v>
      </c>
    </row>
    <row r="4416" spans="1:9" x14ac:dyDescent="0.2">
      <c r="A4416" s="31" t="s">
        <v>97</v>
      </c>
      <c r="B4416" s="32">
        <v>10089477785</v>
      </c>
      <c r="C4416" s="32">
        <v>9762881439.1499996</v>
      </c>
      <c r="D4416" s="32">
        <v>9451819496.25</v>
      </c>
      <c r="E4416" s="32">
        <v>9451819496.25</v>
      </c>
      <c r="F4416" s="32">
        <f t="shared" si="275"/>
        <v>326596345.85000038</v>
      </c>
      <c r="G4416" s="33">
        <f t="shared" si="276"/>
        <v>96.763000496065814</v>
      </c>
      <c r="H4416" s="34">
        <f t="shared" si="277"/>
        <v>93.679967364634038</v>
      </c>
      <c r="I4416" s="34">
        <f t="shared" si="278"/>
        <v>93.679967364634038</v>
      </c>
    </row>
    <row r="4417" spans="1:9" x14ac:dyDescent="0.2">
      <c r="A4417" s="27" t="s">
        <v>5</v>
      </c>
      <c r="B4417" s="28">
        <v>4618070000</v>
      </c>
      <c r="C4417" s="28">
        <v>58265807</v>
      </c>
      <c r="D4417" s="28">
        <v>58265807</v>
      </c>
      <c r="E4417" s="28">
        <v>58265807</v>
      </c>
      <c r="F4417" s="28">
        <f t="shared" si="275"/>
        <v>4559804193</v>
      </c>
      <c r="G4417" s="29">
        <f t="shared" si="276"/>
        <v>1.2616917240319008</v>
      </c>
      <c r="H4417" s="30">
        <f t="shared" si="277"/>
        <v>1.2616917240319008</v>
      </c>
      <c r="I4417" s="30">
        <f t="shared" si="278"/>
        <v>1.2616917240319008</v>
      </c>
    </row>
    <row r="4418" spans="1:9" x14ac:dyDescent="0.2">
      <c r="A4418" s="31" t="s">
        <v>160</v>
      </c>
      <c r="B4418" s="32">
        <v>3783070000</v>
      </c>
      <c r="C4418" s="32">
        <v>0</v>
      </c>
      <c r="D4418" s="32">
        <v>0</v>
      </c>
      <c r="E4418" s="32">
        <v>0</v>
      </c>
      <c r="F4418" s="32">
        <f t="shared" si="275"/>
        <v>3783070000</v>
      </c>
      <c r="G4418" s="33">
        <f t="shared" si="276"/>
        <v>0</v>
      </c>
      <c r="H4418" s="34">
        <f t="shared" si="277"/>
        <v>0</v>
      </c>
      <c r="I4418" s="34">
        <f t="shared" si="278"/>
        <v>0</v>
      </c>
    </row>
    <row r="4419" spans="1:9" x14ac:dyDescent="0.2">
      <c r="A4419" s="31" t="s">
        <v>102</v>
      </c>
      <c r="B4419" s="32">
        <v>77000000</v>
      </c>
      <c r="C4419" s="32">
        <v>58265807</v>
      </c>
      <c r="D4419" s="32">
        <v>58265807</v>
      </c>
      <c r="E4419" s="32">
        <v>58265807</v>
      </c>
      <c r="F4419" s="32">
        <f t="shared" si="275"/>
        <v>18734193</v>
      </c>
      <c r="G4419" s="33">
        <f t="shared" si="276"/>
        <v>75.669879220779222</v>
      </c>
      <c r="H4419" s="34">
        <f t="shared" si="277"/>
        <v>75.669879220779222</v>
      </c>
      <c r="I4419" s="34">
        <f t="shared" si="278"/>
        <v>75.669879220779222</v>
      </c>
    </row>
    <row r="4420" spans="1:9" x14ac:dyDescent="0.2">
      <c r="A4420" s="31" t="s">
        <v>105</v>
      </c>
      <c r="B4420" s="32">
        <v>758000000</v>
      </c>
      <c r="C4420" s="32">
        <v>0</v>
      </c>
      <c r="D4420" s="32">
        <v>0</v>
      </c>
      <c r="E4420" s="32">
        <v>0</v>
      </c>
      <c r="F4420" s="32">
        <f t="shared" si="275"/>
        <v>758000000</v>
      </c>
      <c r="G4420" s="33">
        <f t="shared" si="276"/>
        <v>0</v>
      </c>
      <c r="H4420" s="34">
        <f t="shared" si="277"/>
        <v>0</v>
      </c>
      <c r="I4420" s="34">
        <f t="shared" si="278"/>
        <v>0</v>
      </c>
    </row>
    <row r="4421" spans="1:9" x14ac:dyDescent="0.2">
      <c r="A4421" s="27" t="s">
        <v>63</v>
      </c>
      <c r="B4421" s="28">
        <v>141889215</v>
      </c>
      <c r="C4421" s="28">
        <v>134228215</v>
      </c>
      <c r="D4421" s="28">
        <v>134228215</v>
      </c>
      <c r="E4421" s="28">
        <v>134228215</v>
      </c>
      <c r="F4421" s="28">
        <f t="shared" si="275"/>
        <v>7661000</v>
      </c>
      <c r="G4421" s="29">
        <f t="shared" si="276"/>
        <v>94.600717186292144</v>
      </c>
      <c r="H4421" s="30">
        <f t="shared" si="277"/>
        <v>94.600717186292144</v>
      </c>
      <c r="I4421" s="30">
        <f t="shared" si="278"/>
        <v>94.600717186292144</v>
      </c>
    </row>
    <row r="4422" spans="1:9" x14ac:dyDescent="0.2">
      <c r="A4422" s="31" t="s">
        <v>106</v>
      </c>
      <c r="B4422" s="32">
        <v>20000000</v>
      </c>
      <c r="C4422" s="32">
        <v>12339000</v>
      </c>
      <c r="D4422" s="32">
        <v>12339000</v>
      </c>
      <c r="E4422" s="32">
        <v>12339000</v>
      </c>
      <c r="F4422" s="32">
        <f t="shared" si="275"/>
        <v>7661000</v>
      </c>
      <c r="G4422" s="33">
        <f t="shared" si="276"/>
        <v>61.695</v>
      </c>
      <c r="H4422" s="34">
        <f t="shared" si="277"/>
        <v>61.695</v>
      </c>
      <c r="I4422" s="34">
        <f t="shared" si="278"/>
        <v>61.695</v>
      </c>
    </row>
    <row r="4423" spans="1:9" x14ac:dyDescent="0.2">
      <c r="A4423" s="31" t="s">
        <v>108</v>
      </c>
      <c r="B4423" s="32">
        <v>121889215</v>
      </c>
      <c r="C4423" s="32">
        <v>121889215</v>
      </c>
      <c r="D4423" s="32">
        <v>121889215</v>
      </c>
      <c r="E4423" s="32">
        <v>121889215</v>
      </c>
      <c r="F4423" s="32">
        <f t="shared" ref="F4423:F4486" si="279">+B4423-C4423</f>
        <v>0</v>
      </c>
      <c r="G4423" s="33">
        <f t="shared" si="276"/>
        <v>100</v>
      </c>
      <c r="H4423" s="34">
        <f t="shared" si="277"/>
        <v>100</v>
      </c>
      <c r="I4423" s="34">
        <f t="shared" si="278"/>
        <v>100</v>
      </c>
    </row>
    <row r="4424" spans="1:9" x14ac:dyDescent="0.2">
      <c r="A4424" s="27" t="s">
        <v>6</v>
      </c>
      <c r="B4424" s="28">
        <v>21283374779</v>
      </c>
      <c r="C4424" s="28">
        <v>18735001055.279999</v>
      </c>
      <c r="D4424" s="28">
        <v>18218222036.299995</v>
      </c>
      <c r="E4424" s="28">
        <v>18218222036.299995</v>
      </c>
      <c r="F4424" s="28">
        <f t="shared" si="279"/>
        <v>2548373723.7200012</v>
      </c>
      <c r="G4424" s="29">
        <f t="shared" si="276"/>
        <v>88.026458443825149</v>
      </c>
      <c r="H4424" s="30">
        <f t="shared" si="277"/>
        <v>85.598370678862707</v>
      </c>
      <c r="I4424" s="30">
        <f t="shared" si="278"/>
        <v>85.598370678862707</v>
      </c>
    </row>
    <row r="4425" spans="1:9" x14ac:dyDescent="0.2">
      <c r="A4425" s="31" t="s">
        <v>1184</v>
      </c>
      <c r="B4425" s="32">
        <v>530450000</v>
      </c>
      <c r="C4425" s="32">
        <v>515180720</v>
      </c>
      <c r="D4425" s="32">
        <v>507453008.68000001</v>
      </c>
      <c r="E4425" s="32">
        <v>507453008.68000001</v>
      </c>
      <c r="F4425" s="32">
        <f t="shared" si="279"/>
        <v>15269280</v>
      </c>
      <c r="G4425" s="33">
        <f t="shared" si="276"/>
        <v>97.12144782731643</v>
      </c>
      <c r="H4425" s="34">
        <f t="shared" si="277"/>
        <v>95.664626011876706</v>
      </c>
      <c r="I4425" s="34">
        <f t="shared" si="278"/>
        <v>95.664626011876706</v>
      </c>
    </row>
    <row r="4426" spans="1:9" x14ac:dyDescent="0.2">
      <c r="A4426" s="31" t="s">
        <v>1185</v>
      </c>
      <c r="B4426" s="32">
        <v>232000000</v>
      </c>
      <c r="C4426" s="32">
        <v>216653332</v>
      </c>
      <c r="D4426" s="32">
        <v>216653332</v>
      </c>
      <c r="E4426" s="32">
        <v>216653332</v>
      </c>
      <c r="F4426" s="32">
        <f t="shared" si="279"/>
        <v>15346668</v>
      </c>
      <c r="G4426" s="33">
        <f t="shared" si="276"/>
        <v>93.385056896551717</v>
      </c>
      <c r="H4426" s="34">
        <f t="shared" si="277"/>
        <v>93.385056896551717</v>
      </c>
      <c r="I4426" s="34">
        <f t="shared" si="278"/>
        <v>93.385056896551717</v>
      </c>
    </row>
    <row r="4427" spans="1:9" ht="22.5" x14ac:dyDescent="0.2">
      <c r="A4427" s="31" t="s">
        <v>1186</v>
      </c>
      <c r="B4427" s="32">
        <v>3068510562</v>
      </c>
      <c r="C4427" s="32">
        <v>3028078194.4000001</v>
      </c>
      <c r="D4427" s="32">
        <v>3028078194.4000001</v>
      </c>
      <c r="E4427" s="32">
        <v>3028078194.4000001</v>
      </c>
      <c r="F4427" s="32">
        <f t="shared" si="279"/>
        <v>40432367.599999905</v>
      </c>
      <c r="G4427" s="33">
        <f t="shared" si="276"/>
        <v>98.682345496844349</v>
      </c>
      <c r="H4427" s="34">
        <f t="shared" si="277"/>
        <v>98.682345496844349</v>
      </c>
      <c r="I4427" s="34">
        <f t="shared" si="278"/>
        <v>98.682345496844349</v>
      </c>
    </row>
    <row r="4428" spans="1:9" ht="22.5" x14ac:dyDescent="0.2">
      <c r="A4428" s="31" t="s">
        <v>1187</v>
      </c>
      <c r="B4428" s="32">
        <v>15789028074</v>
      </c>
      <c r="C4428" s="32">
        <v>13342633563.709999</v>
      </c>
      <c r="D4428" s="32">
        <v>12833734438.049999</v>
      </c>
      <c r="E4428" s="32">
        <v>12833734438.049999</v>
      </c>
      <c r="F4428" s="32">
        <f t="shared" si="279"/>
        <v>2446394510.2900009</v>
      </c>
      <c r="G4428" s="33">
        <f t="shared" si="276"/>
        <v>84.505730822541821</v>
      </c>
      <c r="H4428" s="34">
        <f t="shared" si="277"/>
        <v>81.282612063902022</v>
      </c>
      <c r="I4428" s="34">
        <f t="shared" si="278"/>
        <v>81.282612063902022</v>
      </c>
    </row>
    <row r="4429" spans="1:9" ht="22.5" x14ac:dyDescent="0.2">
      <c r="A4429" s="31" t="s">
        <v>1188</v>
      </c>
      <c r="B4429" s="32">
        <v>762800000</v>
      </c>
      <c r="C4429" s="32">
        <v>734271618</v>
      </c>
      <c r="D4429" s="32">
        <v>734119436</v>
      </c>
      <c r="E4429" s="32">
        <v>734119436</v>
      </c>
      <c r="F4429" s="32">
        <f t="shared" si="279"/>
        <v>28528382</v>
      </c>
      <c r="G4429" s="33">
        <f t="shared" ref="G4429:G4492" si="280">IFERROR(IF(C4429&gt;0,+C4429/B4429*100,0),0)</f>
        <v>96.260044310435234</v>
      </c>
      <c r="H4429" s="34">
        <f t="shared" ref="H4429:H4492" si="281">IFERROR(IF(D4429&gt;0,+D4429/B4429*100,0),0)</f>
        <v>96.240093864708967</v>
      </c>
      <c r="I4429" s="34">
        <f t="shared" ref="I4429:I4492" si="282">IFERROR(IF(E4429&gt;0,+E4429/B4429*100,0),0)</f>
        <v>96.240093864708967</v>
      </c>
    </row>
    <row r="4430" spans="1:9" s="10" customFormat="1" x14ac:dyDescent="0.2">
      <c r="A4430" s="31" t="s">
        <v>1189</v>
      </c>
      <c r="B4430" s="32">
        <v>900586143</v>
      </c>
      <c r="C4430" s="32">
        <v>898183627.16999996</v>
      </c>
      <c r="D4430" s="32">
        <v>898183627.16999996</v>
      </c>
      <c r="E4430" s="32">
        <v>898183627.16999996</v>
      </c>
      <c r="F4430" s="32">
        <f t="shared" si="279"/>
        <v>2402515.8300000429</v>
      </c>
      <c r="G4430" s="33">
        <f t="shared" si="280"/>
        <v>99.733227537568268</v>
      </c>
      <c r="H4430" s="34">
        <f t="shared" si="281"/>
        <v>99.733227537568268</v>
      </c>
      <c r="I4430" s="34">
        <f t="shared" si="282"/>
        <v>99.733227537568268</v>
      </c>
    </row>
    <row r="4431" spans="1:9" x14ac:dyDescent="0.2">
      <c r="A4431" s="27" t="s">
        <v>1632</v>
      </c>
      <c r="B4431" s="28">
        <v>3886563954447</v>
      </c>
      <c r="C4431" s="28">
        <v>3772885552959.6694</v>
      </c>
      <c r="D4431" s="28">
        <v>3430238912818.8394</v>
      </c>
      <c r="E4431" s="28">
        <v>3426080427422.6802</v>
      </c>
      <c r="F4431" s="28">
        <f t="shared" si="279"/>
        <v>113678401487.33057</v>
      </c>
      <c r="G4431" s="29">
        <f t="shared" si="280"/>
        <v>97.075092477064217</v>
      </c>
      <c r="H4431" s="30">
        <f t="shared" si="281"/>
        <v>88.258908203323543</v>
      </c>
      <c r="I4431" s="30">
        <f t="shared" si="282"/>
        <v>88.151911754920803</v>
      </c>
    </row>
    <row r="4432" spans="1:9" x14ac:dyDescent="0.2">
      <c r="A4432" s="27" t="s">
        <v>4</v>
      </c>
      <c r="B4432" s="28">
        <v>93625796930</v>
      </c>
      <c r="C4432" s="28">
        <v>81046573794.479996</v>
      </c>
      <c r="D4432" s="28">
        <v>80230670358.240005</v>
      </c>
      <c r="E4432" s="28">
        <v>80208360664.889999</v>
      </c>
      <c r="F4432" s="28">
        <f t="shared" si="279"/>
        <v>12579223135.520004</v>
      </c>
      <c r="G4432" s="29">
        <f t="shared" si="280"/>
        <v>86.564362015604573</v>
      </c>
      <c r="H4432" s="30">
        <f t="shared" si="281"/>
        <v>85.692910489429579</v>
      </c>
      <c r="I4432" s="30">
        <f t="shared" si="282"/>
        <v>85.669081914312954</v>
      </c>
    </row>
    <row r="4433" spans="1:9" x14ac:dyDescent="0.2">
      <c r="A4433" s="27" t="s">
        <v>62</v>
      </c>
      <c r="B4433" s="28">
        <v>61905269000</v>
      </c>
      <c r="C4433" s="28">
        <v>55975229162.529999</v>
      </c>
      <c r="D4433" s="28">
        <v>55975229162.529999</v>
      </c>
      <c r="E4433" s="28">
        <v>55974820132.529999</v>
      </c>
      <c r="F4433" s="28">
        <f t="shared" si="279"/>
        <v>5930039837.4700012</v>
      </c>
      <c r="G4433" s="29">
        <f t="shared" si="280"/>
        <v>90.420783346454726</v>
      </c>
      <c r="H4433" s="30">
        <f t="shared" si="281"/>
        <v>90.420783346454726</v>
      </c>
      <c r="I4433" s="30">
        <f t="shared" si="282"/>
        <v>90.420122611097923</v>
      </c>
    </row>
    <row r="4434" spans="1:9" s="10" customFormat="1" x14ac:dyDescent="0.2">
      <c r="A4434" s="31" t="s">
        <v>94</v>
      </c>
      <c r="B4434" s="32">
        <v>44062975000</v>
      </c>
      <c r="C4434" s="32">
        <v>41771863261.959999</v>
      </c>
      <c r="D4434" s="32">
        <v>41771863261.959999</v>
      </c>
      <c r="E4434" s="32">
        <v>41771844098.959999</v>
      </c>
      <c r="F4434" s="32">
        <f t="shared" si="279"/>
        <v>2291111738.0400009</v>
      </c>
      <c r="G4434" s="33">
        <f t="shared" si="280"/>
        <v>94.800369838759181</v>
      </c>
      <c r="H4434" s="34">
        <f t="shared" si="281"/>
        <v>94.800369838759181</v>
      </c>
      <c r="I4434" s="34">
        <f t="shared" si="282"/>
        <v>94.800326348731559</v>
      </c>
    </row>
    <row r="4435" spans="1:9" x14ac:dyDescent="0.2">
      <c r="A4435" s="31" t="s">
        <v>95</v>
      </c>
      <c r="B4435" s="32">
        <v>10967320000</v>
      </c>
      <c r="C4435" s="32">
        <v>10189701399.15</v>
      </c>
      <c r="D4435" s="32">
        <v>10189701399.15</v>
      </c>
      <c r="E4435" s="32">
        <v>10189701399.15</v>
      </c>
      <c r="F4435" s="32">
        <f t="shared" si="279"/>
        <v>777618600.85000038</v>
      </c>
      <c r="G4435" s="33">
        <f t="shared" si="280"/>
        <v>92.909675282110854</v>
      </c>
      <c r="H4435" s="34">
        <f t="shared" si="281"/>
        <v>92.909675282110854</v>
      </c>
      <c r="I4435" s="34">
        <f t="shared" si="282"/>
        <v>92.909675282110854</v>
      </c>
    </row>
    <row r="4436" spans="1:9" x14ac:dyDescent="0.2">
      <c r="A4436" s="31" t="s">
        <v>96</v>
      </c>
      <c r="B4436" s="32">
        <v>4874974000</v>
      </c>
      <c r="C4436" s="32">
        <v>4013664501.4200001</v>
      </c>
      <c r="D4436" s="32">
        <v>4013664501.4200001</v>
      </c>
      <c r="E4436" s="32">
        <v>4013274634.4200001</v>
      </c>
      <c r="F4436" s="32">
        <f t="shared" si="279"/>
        <v>861309498.57999992</v>
      </c>
      <c r="G4436" s="33">
        <f t="shared" si="280"/>
        <v>82.332018620406998</v>
      </c>
      <c r="H4436" s="34">
        <f t="shared" si="281"/>
        <v>82.332018620406998</v>
      </c>
      <c r="I4436" s="34">
        <f t="shared" si="282"/>
        <v>82.324021305959789</v>
      </c>
    </row>
    <row r="4437" spans="1:9" x14ac:dyDescent="0.2">
      <c r="A4437" s="31" t="s">
        <v>179</v>
      </c>
      <c r="B4437" s="32">
        <v>2000000000</v>
      </c>
      <c r="C4437" s="32">
        <v>0</v>
      </c>
      <c r="D4437" s="32">
        <v>0</v>
      </c>
      <c r="E4437" s="32">
        <v>0</v>
      </c>
      <c r="F4437" s="32">
        <f t="shared" si="279"/>
        <v>2000000000</v>
      </c>
      <c r="G4437" s="33">
        <f t="shared" si="280"/>
        <v>0</v>
      </c>
      <c r="H4437" s="34">
        <f t="shared" si="281"/>
        <v>0</v>
      </c>
      <c r="I4437" s="34">
        <f t="shared" si="282"/>
        <v>0</v>
      </c>
    </row>
    <row r="4438" spans="1:9" x14ac:dyDescent="0.2">
      <c r="A4438" s="27" t="s">
        <v>1378</v>
      </c>
      <c r="B4438" s="28">
        <v>7525907826</v>
      </c>
      <c r="C4438" s="28">
        <v>6317570692.5600004</v>
      </c>
      <c r="D4438" s="28">
        <v>5748307153.0500002</v>
      </c>
      <c r="E4438" s="28">
        <v>5736428339.6999998</v>
      </c>
      <c r="F4438" s="28">
        <f t="shared" si="279"/>
        <v>1208337133.4399996</v>
      </c>
      <c r="G4438" s="29">
        <f t="shared" si="280"/>
        <v>83.944300656121271</v>
      </c>
      <c r="H4438" s="30">
        <f t="shared" si="281"/>
        <v>76.380249213139919</v>
      </c>
      <c r="I4438" s="30">
        <f t="shared" si="282"/>
        <v>76.222410270322115</v>
      </c>
    </row>
    <row r="4439" spans="1:9" x14ac:dyDescent="0.2">
      <c r="A4439" s="31" t="s">
        <v>97</v>
      </c>
      <c r="B4439" s="32">
        <v>7525907826</v>
      </c>
      <c r="C4439" s="32">
        <v>6317570692.5600004</v>
      </c>
      <c r="D4439" s="32">
        <v>5748307153.0500002</v>
      </c>
      <c r="E4439" s="32">
        <v>5736428339.6999998</v>
      </c>
      <c r="F4439" s="32">
        <f t="shared" si="279"/>
        <v>1208337133.4399996</v>
      </c>
      <c r="G4439" s="33">
        <f t="shared" si="280"/>
        <v>83.944300656121271</v>
      </c>
      <c r="H4439" s="34">
        <f t="shared" si="281"/>
        <v>76.380249213139919</v>
      </c>
      <c r="I4439" s="34">
        <f t="shared" si="282"/>
        <v>76.222410270322115</v>
      </c>
    </row>
    <row r="4440" spans="1:9" x14ac:dyDescent="0.2">
      <c r="A4440" s="27" t="s">
        <v>5</v>
      </c>
      <c r="B4440" s="28">
        <v>14982592266</v>
      </c>
      <c r="C4440" s="28">
        <v>9627660101.8899994</v>
      </c>
      <c r="D4440" s="28">
        <v>9381020205.1599998</v>
      </c>
      <c r="E4440" s="28">
        <v>9370998355.1599998</v>
      </c>
      <c r="F4440" s="28">
        <f t="shared" si="279"/>
        <v>5354932164.1100006</v>
      </c>
      <c r="G4440" s="29">
        <f t="shared" si="280"/>
        <v>64.258974221290472</v>
      </c>
      <c r="H4440" s="30">
        <f t="shared" si="281"/>
        <v>62.612797829707688</v>
      </c>
      <c r="I4440" s="30">
        <f t="shared" si="282"/>
        <v>62.545907869532094</v>
      </c>
    </row>
    <row r="4441" spans="1:9" x14ac:dyDescent="0.2">
      <c r="A4441" s="31" t="s">
        <v>102</v>
      </c>
      <c r="B4441" s="32">
        <v>479374211</v>
      </c>
      <c r="C4441" s="32">
        <v>318204320.64999998</v>
      </c>
      <c r="D4441" s="32">
        <v>318204320.64999998</v>
      </c>
      <c r="E4441" s="32">
        <v>318204320.64999998</v>
      </c>
      <c r="F4441" s="32">
        <f t="shared" si="279"/>
        <v>161169890.35000002</v>
      </c>
      <c r="G4441" s="33">
        <f t="shared" si="280"/>
        <v>66.379107041701076</v>
      </c>
      <c r="H4441" s="34">
        <f t="shared" si="281"/>
        <v>66.379107041701076</v>
      </c>
      <c r="I4441" s="34">
        <f t="shared" si="282"/>
        <v>66.379107041701076</v>
      </c>
    </row>
    <row r="4442" spans="1:9" x14ac:dyDescent="0.2">
      <c r="A4442" s="31" t="s">
        <v>247</v>
      </c>
      <c r="B4442" s="32">
        <v>49132000</v>
      </c>
      <c r="C4442" s="32">
        <v>46671218</v>
      </c>
      <c r="D4442" s="32">
        <v>46671218</v>
      </c>
      <c r="E4442" s="32">
        <v>46671218</v>
      </c>
      <c r="F4442" s="32">
        <f t="shared" si="279"/>
        <v>2460782</v>
      </c>
      <c r="G4442" s="33">
        <f t="shared" si="280"/>
        <v>94.991488235773019</v>
      </c>
      <c r="H4442" s="34">
        <f t="shared" si="281"/>
        <v>94.991488235773019</v>
      </c>
      <c r="I4442" s="34">
        <f t="shared" si="282"/>
        <v>94.991488235773019</v>
      </c>
    </row>
    <row r="4443" spans="1:9" x14ac:dyDescent="0.2">
      <c r="A4443" s="31" t="s">
        <v>1450</v>
      </c>
      <c r="B4443" s="32">
        <v>4830030266</v>
      </c>
      <c r="C4443" s="32">
        <v>3327234708.23</v>
      </c>
      <c r="D4443" s="32">
        <v>3080594811.5</v>
      </c>
      <c r="E4443" s="32">
        <v>3070572961.5</v>
      </c>
      <c r="F4443" s="32">
        <f t="shared" si="279"/>
        <v>1502795557.77</v>
      </c>
      <c r="G4443" s="33">
        <f t="shared" si="280"/>
        <v>68.886415301605481</v>
      </c>
      <c r="H4443" s="34">
        <f t="shared" si="281"/>
        <v>63.780031218131505</v>
      </c>
      <c r="I4443" s="34">
        <f t="shared" si="282"/>
        <v>63.572540799892373</v>
      </c>
    </row>
    <row r="4444" spans="1:9" x14ac:dyDescent="0.2">
      <c r="A4444" s="31" t="s">
        <v>1190</v>
      </c>
      <c r="B4444" s="32">
        <v>141587000</v>
      </c>
      <c r="C4444" s="32">
        <v>118476085</v>
      </c>
      <c r="D4444" s="32">
        <v>118476085</v>
      </c>
      <c r="E4444" s="32">
        <v>118476085</v>
      </c>
      <c r="F4444" s="32">
        <f t="shared" si="279"/>
        <v>23110915</v>
      </c>
      <c r="G4444" s="33">
        <f t="shared" si="280"/>
        <v>83.67723378558766</v>
      </c>
      <c r="H4444" s="34">
        <f t="shared" si="281"/>
        <v>83.67723378558766</v>
      </c>
      <c r="I4444" s="34">
        <f t="shared" si="282"/>
        <v>83.67723378558766</v>
      </c>
    </row>
    <row r="4445" spans="1:9" x14ac:dyDescent="0.2">
      <c r="A4445" s="31" t="s">
        <v>105</v>
      </c>
      <c r="B4445" s="32">
        <v>7609442000</v>
      </c>
      <c r="C4445" s="32">
        <v>4683410718.0100002</v>
      </c>
      <c r="D4445" s="32">
        <v>4683410718.0100002</v>
      </c>
      <c r="E4445" s="32">
        <v>4683410718.0100002</v>
      </c>
      <c r="F4445" s="32">
        <f t="shared" si="279"/>
        <v>2926031281.9899998</v>
      </c>
      <c r="G4445" s="33">
        <f t="shared" si="280"/>
        <v>61.547360739591682</v>
      </c>
      <c r="H4445" s="34">
        <f t="shared" si="281"/>
        <v>61.547360739591682</v>
      </c>
      <c r="I4445" s="34">
        <f t="shared" si="282"/>
        <v>61.547360739591682</v>
      </c>
    </row>
    <row r="4446" spans="1:9" x14ac:dyDescent="0.2">
      <c r="A4446" s="31" t="s">
        <v>135</v>
      </c>
      <c r="B4446" s="32">
        <v>1795279000</v>
      </c>
      <c r="C4446" s="32">
        <v>1056220803</v>
      </c>
      <c r="D4446" s="32">
        <v>1056220803</v>
      </c>
      <c r="E4446" s="32">
        <v>1056220803</v>
      </c>
      <c r="F4446" s="32">
        <f t="shared" si="279"/>
        <v>739058197</v>
      </c>
      <c r="G4446" s="33">
        <f t="shared" si="280"/>
        <v>58.833240014504703</v>
      </c>
      <c r="H4446" s="34">
        <f t="shared" si="281"/>
        <v>58.833240014504703</v>
      </c>
      <c r="I4446" s="34">
        <f t="shared" si="282"/>
        <v>58.833240014504703</v>
      </c>
    </row>
    <row r="4447" spans="1:9" x14ac:dyDescent="0.2">
      <c r="A4447" s="31" t="s">
        <v>1748</v>
      </c>
      <c r="B4447" s="32">
        <v>76385000</v>
      </c>
      <c r="C4447" s="32">
        <v>76079460</v>
      </c>
      <c r="D4447" s="32">
        <v>76079460</v>
      </c>
      <c r="E4447" s="32">
        <v>76079460</v>
      </c>
      <c r="F4447" s="32">
        <f t="shared" si="279"/>
        <v>305540</v>
      </c>
      <c r="G4447" s="33">
        <f t="shared" si="280"/>
        <v>99.6</v>
      </c>
      <c r="H4447" s="34">
        <f t="shared" si="281"/>
        <v>99.6</v>
      </c>
      <c r="I4447" s="34">
        <f t="shared" si="282"/>
        <v>99.6</v>
      </c>
    </row>
    <row r="4448" spans="1:9" x14ac:dyDescent="0.2">
      <c r="A4448" s="31" t="s">
        <v>1795</v>
      </c>
      <c r="B4448" s="32">
        <v>1362789</v>
      </c>
      <c r="C4448" s="32">
        <v>1362789</v>
      </c>
      <c r="D4448" s="32">
        <v>1362789</v>
      </c>
      <c r="E4448" s="32">
        <v>1362789</v>
      </c>
      <c r="F4448" s="32">
        <f t="shared" si="279"/>
        <v>0</v>
      </c>
      <c r="G4448" s="33">
        <f t="shared" si="280"/>
        <v>100</v>
      </c>
      <c r="H4448" s="34">
        <f t="shared" si="281"/>
        <v>100</v>
      </c>
      <c r="I4448" s="34">
        <f t="shared" si="282"/>
        <v>100</v>
      </c>
    </row>
    <row r="4449" spans="1:9" x14ac:dyDescent="0.2">
      <c r="A4449" s="27" t="s">
        <v>65</v>
      </c>
      <c r="B4449" s="28">
        <v>80000000</v>
      </c>
      <c r="C4449" s="28">
        <v>0</v>
      </c>
      <c r="D4449" s="28">
        <v>0</v>
      </c>
      <c r="E4449" s="28">
        <v>0</v>
      </c>
      <c r="F4449" s="28">
        <f t="shared" si="279"/>
        <v>80000000</v>
      </c>
      <c r="G4449" s="29">
        <f t="shared" si="280"/>
        <v>0</v>
      </c>
      <c r="H4449" s="30">
        <f t="shared" si="281"/>
        <v>0</v>
      </c>
      <c r="I4449" s="30">
        <f t="shared" si="282"/>
        <v>0</v>
      </c>
    </row>
    <row r="4450" spans="1:9" x14ac:dyDescent="0.2">
      <c r="A4450" s="31" t="s">
        <v>657</v>
      </c>
      <c r="B4450" s="32">
        <v>60000000</v>
      </c>
      <c r="C4450" s="32">
        <v>0</v>
      </c>
      <c r="D4450" s="32">
        <v>0</v>
      </c>
      <c r="E4450" s="32">
        <v>0</v>
      </c>
      <c r="F4450" s="32">
        <f t="shared" si="279"/>
        <v>60000000</v>
      </c>
      <c r="G4450" s="33">
        <f t="shared" si="280"/>
        <v>0</v>
      </c>
      <c r="H4450" s="34">
        <f t="shared" si="281"/>
        <v>0</v>
      </c>
      <c r="I4450" s="34">
        <f t="shared" si="282"/>
        <v>0</v>
      </c>
    </row>
    <row r="4451" spans="1:9" x14ac:dyDescent="0.2">
      <c r="A4451" s="31" t="s">
        <v>1191</v>
      </c>
      <c r="B4451" s="32">
        <v>20000000</v>
      </c>
      <c r="C4451" s="32">
        <v>0</v>
      </c>
      <c r="D4451" s="32">
        <v>0</v>
      </c>
      <c r="E4451" s="32">
        <v>0</v>
      </c>
      <c r="F4451" s="32">
        <f t="shared" si="279"/>
        <v>20000000</v>
      </c>
      <c r="G4451" s="33">
        <f t="shared" si="280"/>
        <v>0</v>
      </c>
      <c r="H4451" s="34">
        <f t="shared" si="281"/>
        <v>0</v>
      </c>
      <c r="I4451" s="34">
        <f t="shared" si="282"/>
        <v>0</v>
      </c>
    </row>
    <row r="4452" spans="1:9" x14ac:dyDescent="0.2">
      <c r="A4452" s="27" t="s">
        <v>63</v>
      </c>
      <c r="B4452" s="28">
        <v>9132027838</v>
      </c>
      <c r="C4452" s="28">
        <v>9126113837.5</v>
      </c>
      <c r="D4452" s="28">
        <v>9126113837.5</v>
      </c>
      <c r="E4452" s="28">
        <v>9126113837.5</v>
      </c>
      <c r="F4452" s="28">
        <f t="shared" si="279"/>
        <v>5914000.5</v>
      </c>
      <c r="G4452" s="29">
        <f t="shared" si="280"/>
        <v>99.93523891292368</v>
      </c>
      <c r="H4452" s="30">
        <f t="shared" si="281"/>
        <v>99.93523891292368</v>
      </c>
      <c r="I4452" s="30">
        <f t="shared" si="282"/>
        <v>99.93523891292368</v>
      </c>
    </row>
    <row r="4453" spans="1:9" x14ac:dyDescent="0.2">
      <c r="A4453" s="31" t="s">
        <v>106</v>
      </c>
      <c r="B4453" s="32">
        <v>165500000</v>
      </c>
      <c r="C4453" s="32">
        <v>164659000</v>
      </c>
      <c r="D4453" s="32">
        <v>164659000</v>
      </c>
      <c r="E4453" s="32">
        <v>164659000</v>
      </c>
      <c r="F4453" s="32">
        <f t="shared" si="279"/>
        <v>841000</v>
      </c>
      <c r="G4453" s="33">
        <f t="shared" si="280"/>
        <v>99.491842900302117</v>
      </c>
      <c r="H4453" s="34">
        <f t="shared" si="281"/>
        <v>99.491842900302117</v>
      </c>
      <c r="I4453" s="34">
        <f t="shared" si="282"/>
        <v>99.491842900302117</v>
      </c>
    </row>
    <row r="4454" spans="1:9" x14ac:dyDescent="0.2">
      <c r="A4454" s="31" t="s">
        <v>1192</v>
      </c>
      <c r="B4454" s="32">
        <v>3183000</v>
      </c>
      <c r="C4454" s="32">
        <v>0</v>
      </c>
      <c r="D4454" s="32">
        <v>0</v>
      </c>
      <c r="E4454" s="32">
        <v>0</v>
      </c>
      <c r="F4454" s="32">
        <f t="shared" si="279"/>
        <v>3183000</v>
      </c>
      <c r="G4454" s="33">
        <f t="shared" si="280"/>
        <v>0</v>
      </c>
      <c r="H4454" s="34">
        <f t="shared" si="281"/>
        <v>0</v>
      </c>
      <c r="I4454" s="34">
        <f t="shared" si="282"/>
        <v>0</v>
      </c>
    </row>
    <row r="4455" spans="1:9" x14ac:dyDescent="0.2">
      <c r="A4455" s="31" t="s">
        <v>107</v>
      </c>
      <c r="B4455" s="32">
        <v>2000000</v>
      </c>
      <c r="C4455" s="32">
        <v>110000</v>
      </c>
      <c r="D4455" s="32">
        <v>110000</v>
      </c>
      <c r="E4455" s="32">
        <v>110000</v>
      </c>
      <c r="F4455" s="32">
        <f t="shared" si="279"/>
        <v>1890000</v>
      </c>
      <c r="G4455" s="33">
        <f t="shared" si="280"/>
        <v>5.5</v>
      </c>
      <c r="H4455" s="34">
        <f t="shared" si="281"/>
        <v>5.5</v>
      </c>
      <c r="I4455" s="34">
        <f t="shared" si="282"/>
        <v>5.5</v>
      </c>
    </row>
    <row r="4456" spans="1:9" x14ac:dyDescent="0.2">
      <c r="A4456" s="31" t="s">
        <v>108</v>
      </c>
      <c r="B4456" s="32">
        <v>8904410613</v>
      </c>
      <c r="C4456" s="32">
        <v>8904410612.8400002</v>
      </c>
      <c r="D4456" s="32">
        <v>8904410612.8400002</v>
      </c>
      <c r="E4456" s="32">
        <v>8904410612.8400002</v>
      </c>
      <c r="F4456" s="32">
        <f t="shared" si="279"/>
        <v>0.15999984741210938</v>
      </c>
      <c r="G4456" s="33">
        <f t="shared" si="280"/>
        <v>99.999999998203137</v>
      </c>
      <c r="H4456" s="34">
        <f t="shared" si="281"/>
        <v>99.999999998203137</v>
      </c>
      <c r="I4456" s="34">
        <f t="shared" si="282"/>
        <v>99.999999998203137</v>
      </c>
    </row>
    <row r="4457" spans="1:9" x14ac:dyDescent="0.2">
      <c r="A4457" s="31" t="s">
        <v>251</v>
      </c>
      <c r="B4457" s="32">
        <v>56934225</v>
      </c>
      <c r="C4457" s="32">
        <v>56934224.659999996</v>
      </c>
      <c r="D4457" s="32">
        <v>56934224.659999996</v>
      </c>
      <c r="E4457" s="32">
        <v>56934224.659999996</v>
      </c>
      <c r="F4457" s="32">
        <f t="shared" si="279"/>
        <v>0.34000000357627869</v>
      </c>
      <c r="G4457" s="33">
        <f t="shared" si="280"/>
        <v>99.999999402819654</v>
      </c>
      <c r="H4457" s="34">
        <f t="shared" si="281"/>
        <v>99.999999402819654</v>
      </c>
      <c r="I4457" s="34">
        <f t="shared" si="282"/>
        <v>99.999999402819654</v>
      </c>
    </row>
    <row r="4458" spans="1:9" x14ac:dyDescent="0.2">
      <c r="A4458" s="27" t="s">
        <v>6</v>
      </c>
      <c r="B4458" s="28">
        <v>3792938157517</v>
      </c>
      <c r="C4458" s="28">
        <v>3691838979165.1899</v>
      </c>
      <c r="D4458" s="28">
        <v>3350008242460.5996</v>
      </c>
      <c r="E4458" s="28">
        <v>3345872066757.79</v>
      </c>
      <c r="F4458" s="28">
        <f t="shared" si="279"/>
        <v>101099178351.81006</v>
      </c>
      <c r="G4458" s="29">
        <f t="shared" si="280"/>
        <v>97.334541873522312</v>
      </c>
      <c r="H4458" s="30">
        <f t="shared" si="281"/>
        <v>88.322247907507162</v>
      </c>
      <c r="I4458" s="30">
        <f t="shared" si="282"/>
        <v>88.213198523334853</v>
      </c>
    </row>
    <row r="4459" spans="1:9" x14ac:dyDescent="0.2">
      <c r="A4459" s="31" t="s">
        <v>1193</v>
      </c>
      <c r="B4459" s="32">
        <v>125371948907</v>
      </c>
      <c r="C4459" s="32">
        <v>125371948907</v>
      </c>
      <c r="D4459" s="32">
        <v>125371948907</v>
      </c>
      <c r="E4459" s="32">
        <v>125371948907</v>
      </c>
      <c r="F4459" s="32">
        <f t="shared" si="279"/>
        <v>0</v>
      </c>
      <c r="G4459" s="33">
        <f t="shared" si="280"/>
        <v>100</v>
      </c>
      <c r="H4459" s="34">
        <f t="shared" si="281"/>
        <v>100</v>
      </c>
      <c r="I4459" s="34">
        <f t="shared" si="282"/>
        <v>100</v>
      </c>
    </row>
    <row r="4460" spans="1:9" ht="22.5" x14ac:dyDescent="0.2">
      <c r="A4460" s="31" t="s">
        <v>1194</v>
      </c>
      <c r="B4460" s="32">
        <v>55091029830</v>
      </c>
      <c r="C4460" s="32">
        <v>52761688820.199997</v>
      </c>
      <c r="D4460" s="32">
        <v>52270347559.779999</v>
      </c>
      <c r="E4460" s="32">
        <v>52221799658.779999</v>
      </c>
      <c r="F4460" s="32">
        <f t="shared" si="279"/>
        <v>2329341009.8000031</v>
      </c>
      <c r="G4460" s="33">
        <f t="shared" si="280"/>
        <v>95.771832516132136</v>
      </c>
      <c r="H4460" s="34">
        <f t="shared" si="281"/>
        <v>94.879960895768207</v>
      </c>
      <c r="I4460" s="34">
        <f t="shared" si="282"/>
        <v>94.791837836261408</v>
      </c>
    </row>
    <row r="4461" spans="1:9" ht="22.5" x14ac:dyDescent="0.2">
      <c r="A4461" s="31" t="s">
        <v>1195</v>
      </c>
      <c r="B4461" s="32">
        <v>97382586000</v>
      </c>
      <c r="C4461" s="32">
        <v>95450530472.319992</v>
      </c>
      <c r="D4461" s="32">
        <v>94632534800.229996</v>
      </c>
      <c r="E4461" s="32">
        <v>94610599279.229996</v>
      </c>
      <c r="F4461" s="32">
        <f t="shared" si="279"/>
        <v>1932055527.6800079</v>
      </c>
      <c r="G4461" s="33">
        <f t="shared" si="280"/>
        <v>98.016015381148321</v>
      </c>
      <c r="H4461" s="34">
        <f t="shared" si="281"/>
        <v>97.176033916608034</v>
      </c>
      <c r="I4461" s="34">
        <f t="shared" si="282"/>
        <v>97.153508820591398</v>
      </c>
    </row>
    <row r="4462" spans="1:9" x14ac:dyDescent="0.2">
      <c r="A4462" s="31" t="s">
        <v>1196</v>
      </c>
      <c r="B4462" s="32">
        <v>16174738298</v>
      </c>
      <c r="C4462" s="32">
        <v>15456312340.540001</v>
      </c>
      <c r="D4462" s="32">
        <v>15438691665.540001</v>
      </c>
      <c r="E4462" s="32">
        <v>15435315325.540001</v>
      </c>
      <c r="F4462" s="32">
        <f t="shared" si="279"/>
        <v>718425957.45999908</v>
      </c>
      <c r="G4462" s="33">
        <f t="shared" si="280"/>
        <v>95.55834571030536</v>
      </c>
      <c r="H4462" s="34">
        <f t="shared" si="281"/>
        <v>95.44940623520931</v>
      </c>
      <c r="I4462" s="34">
        <f t="shared" si="282"/>
        <v>95.428532079857959</v>
      </c>
    </row>
    <row r="4463" spans="1:9" x14ac:dyDescent="0.2">
      <c r="A4463" s="31" t="s">
        <v>1197</v>
      </c>
      <c r="B4463" s="32">
        <v>32327599739</v>
      </c>
      <c r="C4463" s="32">
        <v>32086881818.009998</v>
      </c>
      <c r="D4463" s="32">
        <v>32084444618.009998</v>
      </c>
      <c r="E4463" s="32">
        <v>32082236318.009998</v>
      </c>
      <c r="F4463" s="32">
        <f t="shared" si="279"/>
        <v>240717920.99000168</v>
      </c>
      <c r="G4463" s="33">
        <f t="shared" si="280"/>
        <v>99.25537954276389</v>
      </c>
      <c r="H4463" s="34">
        <f t="shared" si="281"/>
        <v>99.247840473919695</v>
      </c>
      <c r="I4463" s="34">
        <f t="shared" si="282"/>
        <v>99.241009468779112</v>
      </c>
    </row>
    <row r="4464" spans="1:9" ht="22.5" x14ac:dyDescent="0.2">
      <c r="A4464" s="31" t="s">
        <v>1198</v>
      </c>
      <c r="B4464" s="32">
        <v>120258634864</v>
      </c>
      <c r="C4464" s="32">
        <v>118686885404.78</v>
      </c>
      <c r="D4464" s="32">
        <v>117055933342.42001</v>
      </c>
      <c r="E4464" s="32">
        <v>117039492876.42001</v>
      </c>
      <c r="F4464" s="32">
        <f t="shared" si="279"/>
        <v>1571749459.2200012</v>
      </c>
      <c r="G4464" s="33">
        <f t="shared" si="280"/>
        <v>98.693025693333809</v>
      </c>
      <c r="H4464" s="34">
        <f t="shared" si="281"/>
        <v>97.33682198770849</v>
      </c>
      <c r="I4464" s="34">
        <f t="shared" si="282"/>
        <v>97.323151064187201</v>
      </c>
    </row>
    <row r="4465" spans="1:9" x14ac:dyDescent="0.2">
      <c r="A4465" s="31" t="s">
        <v>1199</v>
      </c>
      <c r="B4465" s="32">
        <v>2767977781138</v>
      </c>
      <c r="C4465" s="32">
        <v>2695814196918.7197</v>
      </c>
      <c r="D4465" s="32">
        <v>2486733213237.04</v>
      </c>
      <c r="E4465" s="32">
        <v>2484541438965.5601</v>
      </c>
      <c r="F4465" s="32">
        <f t="shared" si="279"/>
        <v>72163584219.280273</v>
      </c>
      <c r="G4465" s="33">
        <f t="shared" si="280"/>
        <v>97.392913168919605</v>
      </c>
      <c r="H4465" s="34">
        <f t="shared" si="281"/>
        <v>89.839348790389067</v>
      </c>
      <c r="I4465" s="34">
        <f t="shared" si="282"/>
        <v>89.760165558268653</v>
      </c>
    </row>
    <row r="4466" spans="1:9" x14ac:dyDescent="0.2">
      <c r="A4466" s="31" t="s">
        <v>1200</v>
      </c>
      <c r="B4466" s="32">
        <v>232943685336</v>
      </c>
      <c r="C4466" s="32">
        <v>217864604872.01001</v>
      </c>
      <c r="D4466" s="32">
        <v>195379185917.57001</v>
      </c>
      <c r="E4466" s="32">
        <v>194104887005.20001</v>
      </c>
      <c r="F4466" s="32">
        <f t="shared" si="279"/>
        <v>15079080463.98999</v>
      </c>
      <c r="G4466" s="33">
        <f t="shared" si="280"/>
        <v>93.52672709619074</v>
      </c>
      <c r="H4466" s="34">
        <f t="shared" si="281"/>
        <v>83.873999690420192</v>
      </c>
      <c r="I4466" s="34">
        <f t="shared" si="282"/>
        <v>83.326958069381206</v>
      </c>
    </row>
    <row r="4467" spans="1:9" ht="22.5" x14ac:dyDescent="0.2">
      <c r="A4467" s="31" t="s">
        <v>1201</v>
      </c>
      <c r="B4467" s="32">
        <v>175300391100</v>
      </c>
      <c r="C4467" s="32">
        <v>169894907670.92001</v>
      </c>
      <c r="D4467" s="32">
        <v>157469499669.92001</v>
      </c>
      <c r="E4467" s="32">
        <v>157276499669.92001</v>
      </c>
      <c r="F4467" s="32">
        <f t="shared" si="279"/>
        <v>5405483429.0799866</v>
      </c>
      <c r="G4467" s="33">
        <f t="shared" si="280"/>
        <v>96.9164453112963</v>
      </c>
      <c r="H4467" s="34">
        <f t="shared" si="281"/>
        <v>89.828378979537831</v>
      </c>
      <c r="I4467" s="34">
        <f t="shared" si="282"/>
        <v>89.71828224855571</v>
      </c>
    </row>
    <row r="4468" spans="1:9" x14ac:dyDescent="0.2">
      <c r="A4468" s="31" t="s">
        <v>1202</v>
      </c>
      <c r="B4468" s="32">
        <v>170109762305</v>
      </c>
      <c r="C4468" s="32">
        <v>168451021940.69</v>
      </c>
      <c r="D4468" s="32">
        <v>73572442743.089996</v>
      </c>
      <c r="E4468" s="32">
        <v>73187848752.130005</v>
      </c>
      <c r="F4468" s="32">
        <f t="shared" si="279"/>
        <v>1658740364.3099976</v>
      </c>
      <c r="G4468" s="33">
        <f t="shared" si="280"/>
        <v>99.024899957630922</v>
      </c>
      <c r="H4468" s="34">
        <f t="shared" si="281"/>
        <v>43.249982685401413</v>
      </c>
      <c r="I4468" s="34">
        <f t="shared" si="282"/>
        <v>43.023896900700571</v>
      </c>
    </row>
    <row r="4469" spans="1:9" s="10" customFormat="1" x14ac:dyDescent="0.2">
      <c r="A4469" s="27" t="s">
        <v>1584</v>
      </c>
      <c r="B4469" s="28">
        <v>29252547000</v>
      </c>
      <c r="C4469" s="28">
        <v>28781806693.919998</v>
      </c>
      <c r="D4469" s="28">
        <v>28781806693.919998</v>
      </c>
      <c r="E4469" s="28">
        <v>28781806693.919998</v>
      </c>
      <c r="F4469" s="28">
        <f t="shared" si="279"/>
        <v>470740306.08000183</v>
      </c>
      <c r="G4469" s="29">
        <f t="shared" si="280"/>
        <v>98.390771558866305</v>
      </c>
      <c r="H4469" s="30">
        <f t="shared" si="281"/>
        <v>98.390771558866305</v>
      </c>
      <c r="I4469" s="30">
        <f t="shared" si="282"/>
        <v>98.390771558866305</v>
      </c>
    </row>
    <row r="4470" spans="1:9" x14ac:dyDescent="0.2">
      <c r="A4470" s="27" t="s">
        <v>4</v>
      </c>
      <c r="B4470" s="28">
        <v>7752547000</v>
      </c>
      <c r="C4470" s="28">
        <v>7303124264.5299997</v>
      </c>
      <c r="D4470" s="28">
        <v>7303124264.5299997</v>
      </c>
      <c r="E4470" s="28">
        <v>7303124264.5299997</v>
      </c>
      <c r="F4470" s="28">
        <f t="shared" si="279"/>
        <v>449422735.47000027</v>
      </c>
      <c r="G4470" s="29">
        <f t="shared" si="280"/>
        <v>94.202902149835396</v>
      </c>
      <c r="H4470" s="30">
        <f t="shared" si="281"/>
        <v>94.202902149835396</v>
      </c>
      <c r="I4470" s="30">
        <f t="shared" si="282"/>
        <v>94.202902149835396</v>
      </c>
    </row>
    <row r="4471" spans="1:9" x14ac:dyDescent="0.2">
      <c r="A4471" s="27" t="s">
        <v>62</v>
      </c>
      <c r="B4471" s="28">
        <v>5770190000</v>
      </c>
      <c r="C4471" s="28">
        <v>5552132414</v>
      </c>
      <c r="D4471" s="28">
        <v>5552132414</v>
      </c>
      <c r="E4471" s="28">
        <v>5552132414</v>
      </c>
      <c r="F4471" s="28">
        <f t="shared" si="279"/>
        <v>218057586</v>
      </c>
      <c r="G4471" s="29">
        <f t="shared" si="280"/>
        <v>96.220963503801443</v>
      </c>
      <c r="H4471" s="30">
        <f t="shared" si="281"/>
        <v>96.220963503801443</v>
      </c>
      <c r="I4471" s="30">
        <f t="shared" si="282"/>
        <v>96.220963503801443</v>
      </c>
    </row>
    <row r="4472" spans="1:9" x14ac:dyDescent="0.2">
      <c r="A4472" s="31" t="s">
        <v>94</v>
      </c>
      <c r="B4472" s="32">
        <v>3886533000</v>
      </c>
      <c r="C4472" s="32">
        <v>3829228540</v>
      </c>
      <c r="D4472" s="32">
        <v>3829228540</v>
      </c>
      <c r="E4472" s="32">
        <v>3829228540</v>
      </c>
      <c r="F4472" s="32">
        <f t="shared" si="279"/>
        <v>57304460</v>
      </c>
      <c r="G4472" s="33">
        <f t="shared" si="280"/>
        <v>98.525563529243158</v>
      </c>
      <c r="H4472" s="34">
        <f t="shared" si="281"/>
        <v>98.525563529243158</v>
      </c>
      <c r="I4472" s="34">
        <f t="shared" si="282"/>
        <v>98.525563529243158</v>
      </c>
    </row>
    <row r="4473" spans="1:9" s="10" customFormat="1" x14ac:dyDescent="0.2">
      <c r="A4473" s="31" t="s">
        <v>95</v>
      </c>
      <c r="B4473" s="32">
        <v>1409296000</v>
      </c>
      <c r="C4473" s="32">
        <v>1356556357</v>
      </c>
      <c r="D4473" s="32">
        <v>1356556357</v>
      </c>
      <c r="E4473" s="32">
        <v>1356556357</v>
      </c>
      <c r="F4473" s="32">
        <f t="shared" si="279"/>
        <v>52739643</v>
      </c>
      <c r="G4473" s="33">
        <f t="shared" si="280"/>
        <v>96.257731306978798</v>
      </c>
      <c r="H4473" s="34">
        <f t="shared" si="281"/>
        <v>96.257731306978798</v>
      </c>
      <c r="I4473" s="34">
        <f t="shared" si="282"/>
        <v>96.257731306978798</v>
      </c>
    </row>
    <row r="4474" spans="1:9" x14ac:dyDescent="0.2">
      <c r="A4474" s="31" t="s">
        <v>96</v>
      </c>
      <c r="B4474" s="32">
        <v>474361000</v>
      </c>
      <c r="C4474" s="32">
        <v>366347517</v>
      </c>
      <c r="D4474" s="32">
        <v>366347517</v>
      </c>
      <c r="E4474" s="32">
        <v>366347517</v>
      </c>
      <c r="F4474" s="32">
        <f t="shared" si="279"/>
        <v>108013483</v>
      </c>
      <c r="G4474" s="33">
        <f t="shared" si="280"/>
        <v>77.22968730565961</v>
      </c>
      <c r="H4474" s="34">
        <f t="shared" si="281"/>
        <v>77.22968730565961</v>
      </c>
      <c r="I4474" s="34">
        <f t="shared" si="282"/>
        <v>77.22968730565961</v>
      </c>
    </row>
    <row r="4475" spans="1:9" x14ac:dyDescent="0.2">
      <c r="A4475" s="27" t="s">
        <v>1378</v>
      </c>
      <c r="B4475" s="28">
        <v>1674805503</v>
      </c>
      <c r="C4475" s="28">
        <v>1631189657.53</v>
      </c>
      <c r="D4475" s="28">
        <v>1631189657.53</v>
      </c>
      <c r="E4475" s="28">
        <v>1631189657.53</v>
      </c>
      <c r="F4475" s="28">
        <f t="shared" si="279"/>
        <v>43615845.470000029</v>
      </c>
      <c r="G4475" s="29">
        <f t="shared" si="280"/>
        <v>97.395766529792681</v>
      </c>
      <c r="H4475" s="30">
        <f t="shared" si="281"/>
        <v>97.395766529792681</v>
      </c>
      <c r="I4475" s="30">
        <f t="shared" si="282"/>
        <v>97.395766529792681</v>
      </c>
    </row>
    <row r="4476" spans="1:9" x14ac:dyDescent="0.2">
      <c r="A4476" s="31" t="s">
        <v>124</v>
      </c>
      <c r="B4476" s="32">
        <v>30700000</v>
      </c>
      <c r="C4476" s="32">
        <v>29750000</v>
      </c>
      <c r="D4476" s="32">
        <v>29750000</v>
      </c>
      <c r="E4476" s="32">
        <v>29750000</v>
      </c>
      <c r="F4476" s="32">
        <f t="shared" si="279"/>
        <v>950000</v>
      </c>
      <c r="G4476" s="33">
        <f t="shared" si="280"/>
        <v>96.90553745928338</v>
      </c>
      <c r="H4476" s="34">
        <f t="shared" si="281"/>
        <v>96.90553745928338</v>
      </c>
      <c r="I4476" s="34">
        <f t="shared" si="282"/>
        <v>96.90553745928338</v>
      </c>
    </row>
    <row r="4477" spans="1:9" s="10" customFormat="1" x14ac:dyDescent="0.2">
      <c r="A4477" s="31" t="s">
        <v>97</v>
      </c>
      <c r="B4477" s="32">
        <v>1644105503</v>
      </c>
      <c r="C4477" s="32">
        <v>1601439657.53</v>
      </c>
      <c r="D4477" s="32">
        <v>1601439657.53</v>
      </c>
      <c r="E4477" s="32">
        <v>1601439657.53</v>
      </c>
      <c r="F4477" s="32">
        <f t="shared" si="279"/>
        <v>42665845.470000029</v>
      </c>
      <c r="G4477" s="33">
        <f t="shared" si="280"/>
        <v>97.404920463306794</v>
      </c>
      <c r="H4477" s="34">
        <f t="shared" si="281"/>
        <v>97.404920463306794</v>
      </c>
      <c r="I4477" s="34">
        <f t="shared" si="282"/>
        <v>97.404920463306794</v>
      </c>
    </row>
    <row r="4478" spans="1:9" x14ac:dyDescent="0.2">
      <c r="A4478" s="27" t="s">
        <v>5</v>
      </c>
      <c r="B4478" s="28">
        <v>198871000</v>
      </c>
      <c r="C4478" s="28">
        <v>12549696</v>
      </c>
      <c r="D4478" s="28">
        <v>12549696</v>
      </c>
      <c r="E4478" s="28">
        <v>12549696</v>
      </c>
      <c r="F4478" s="28">
        <f t="shared" si="279"/>
        <v>186321304</v>
      </c>
      <c r="G4478" s="29">
        <f t="shared" si="280"/>
        <v>6.3104706065741105</v>
      </c>
      <c r="H4478" s="30">
        <f t="shared" si="281"/>
        <v>6.3104706065741105</v>
      </c>
      <c r="I4478" s="30">
        <f t="shared" si="282"/>
        <v>6.3104706065741105</v>
      </c>
    </row>
    <row r="4479" spans="1:9" x14ac:dyDescent="0.2">
      <c r="A4479" s="31" t="s">
        <v>160</v>
      </c>
      <c r="B4479" s="32">
        <v>57702000</v>
      </c>
      <c r="C4479" s="32">
        <v>0</v>
      </c>
      <c r="D4479" s="32">
        <v>0</v>
      </c>
      <c r="E4479" s="32">
        <v>0</v>
      </c>
      <c r="F4479" s="32">
        <f t="shared" si="279"/>
        <v>57702000</v>
      </c>
      <c r="G4479" s="33">
        <f t="shared" si="280"/>
        <v>0</v>
      </c>
      <c r="H4479" s="34">
        <f t="shared" si="281"/>
        <v>0</v>
      </c>
      <c r="I4479" s="34">
        <f t="shared" si="282"/>
        <v>0</v>
      </c>
    </row>
    <row r="4480" spans="1:9" x14ac:dyDescent="0.2">
      <c r="A4480" s="31" t="s">
        <v>102</v>
      </c>
      <c r="B4480" s="32">
        <v>15905000</v>
      </c>
      <c r="C4480" s="32">
        <v>12549696</v>
      </c>
      <c r="D4480" s="32">
        <v>12549696</v>
      </c>
      <c r="E4480" s="32">
        <v>12549696</v>
      </c>
      <c r="F4480" s="32">
        <f t="shared" si="279"/>
        <v>3355304</v>
      </c>
      <c r="G4480" s="33">
        <f t="shared" si="280"/>
        <v>78.904093052499206</v>
      </c>
      <c r="H4480" s="34">
        <f t="shared" si="281"/>
        <v>78.904093052499206</v>
      </c>
      <c r="I4480" s="34">
        <f t="shared" si="282"/>
        <v>78.904093052499206</v>
      </c>
    </row>
    <row r="4481" spans="1:9" x14ac:dyDescent="0.2">
      <c r="A4481" s="31" t="s">
        <v>105</v>
      </c>
      <c r="B4481" s="32">
        <v>100000000</v>
      </c>
      <c r="C4481" s="32">
        <v>0</v>
      </c>
      <c r="D4481" s="32">
        <v>0</v>
      </c>
      <c r="E4481" s="32">
        <v>0</v>
      </c>
      <c r="F4481" s="32">
        <f t="shared" si="279"/>
        <v>100000000</v>
      </c>
      <c r="G4481" s="33">
        <f t="shared" si="280"/>
        <v>0</v>
      </c>
      <c r="H4481" s="34">
        <f t="shared" si="281"/>
        <v>0</v>
      </c>
      <c r="I4481" s="34">
        <f t="shared" si="282"/>
        <v>0</v>
      </c>
    </row>
    <row r="4482" spans="1:9" x14ac:dyDescent="0.2">
      <c r="A4482" s="31" t="s">
        <v>135</v>
      </c>
      <c r="B4482" s="32">
        <v>25264000</v>
      </c>
      <c r="C4482" s="32">
        <v>0</v>
      </c>
      <c r="D4482" s="32">
        <v>0</v>
      </c>
      <c r="E4482" s="32">
        <v>0</v>
      </c>
      <c r="F4482" s="32">
        <f t="shared" si="279"/>
        <v>25264000</v>
      </c>
      <c r="G4482" s="33">
        <f t="shared" si="280"/>
        <v>0</v>
      </c>
      <c r="H4482" s="34">
        <f t="shared" si="281"/>
        <v>0</v>
      </c>
      <c r="I4482" s="34">
        <f t="shared" si="282"/>
        <v>0</v>
      </c>
    </row>
    <row r="4483" spans="1:9" x14ac:dyDescent="0.2">
      <c r="A4483" s="27" t="s">
        <v>63</v>
      </c>
      <c r="B4483" s="28">
        <v>108680497</v>
      </c>
      <c r="C4483" s="28">
        <v>107252497</v>
      </c>
      <c r="D4483" s="28">
        <v>107252497</v>
      </c>
      <c r="E4483" s="28">
        <v>107252497</v>
      </c>
      <c r="F4483" s="28">
        <f t="shared" si="279"/>
        <v>1428000</v>
      </c>
      <c r="G4483" s="29">
        <f t="shared" si="280"/>
        <v>98.686056800053095</v>
      </c>
      <c r="H4483" s="30">
        <f t="shared" si="281"/>
        <v>98.686056800053095</v>
      </c>
      <c r="I4483" s="30">
        <f t="shared" si="282"/>
        <v>98.686056800053095</v>
      </c>
    </row>
    <row r="4484" spans="1:9" x14ac:dyDescent="0.2">
      <c r="A4484" s="31" t="s">
        <v>106</v>
      </c>
      <c r="B4484" s="32">
        <v>41432000</v>
      </c>
      <c r="C4484" s="32">
        <v>40004000</v>
      </c>
      <c r="D4484" s="32">
        <v>40004000</v>
      </c>
      <c r="E4484" s="32">
        <v>40004000</v>
      </c>
      <c r="F4484" s="32">
        <f t="shared" si="279"/>
        <v>1428000</v>
      </c>
      <c r="G4484" s="33">
        <f t="shared" si="280"/>
        <v>96.553388685074339</v>
      </c>
      <c r="H4484" s="34">
        <f t="shared" si="281"/>
        <v>96.553388685074339</v>
      </c>
      <c r="I4484" s="34">
        <f t="shared" si="282"/>
        <v>96.553388685074339</v>
      </c>
    </row>
    <row r="4485" spans="1:9" x14ac:dyDescent="0.2">
      <c r="A4485" s="31" t="s">
        <v>108</v>
      </c>
      <c r="B4485" s="32">
        <v>67248497</v>
      </c>
      <c r="C4485" s="32">
        <v>67248497</v>
      </c>
      <c r="D4485" s="32">
        <v>67248497</v>
      </c>
      <c r="E4485" s="32">
        <v>67248497</v>
      </c>
      <c r="F4485" s="32">
        <f t="shared" si="279"/>
        <v>0</v>
      </c>
      <c r="G4485" s="33">
        <f t="shared" si="280"/>
        <v>100</v>
      </c>
      <c r="H4485" s="34">
        <f t="shared" si="281"/>
        <v>100</v>
      </c>
      <c r="I4485" s="34">
        <f t="shared" si="282"/>
        <v>100</v>
      </c>
    </row>
    <row r="4486" spans="1:9" x14ac:dyDescent="0.2">
      <c r="A4486" s="27" t="s">
        <v>6</v>
      </c>
      <c r="B4486" s="28">
        <v>21500000000</v>
      </c>
      <c r="C4486" s="28">
        <v>21478682429.389999</v>
      </c>
      <c r="D4486" s="28">
        <v>21478682429.389999</v>
      </c>
      <c r="E4486" s="28">
        <v>21478682429.389999</v>
      </c>
      <c r="F4486" s="28">
        <f t="shared" si="279"/>
        <v>21317570.61000061</v>
      </c>
      <c r="G4486" s="29">
        <f t="shared" si="280"/>
        <v>99.900848508790702</v>
      </c>
      <c r="H4486" s="30">
        <f t="shared" si="281"/>
        <v>99.900848508790702</v>
      </c>
      <c r="I4486" s="30">
        <f t="shared" si="282"/>
        <v>99.900848508790702</v>
      </c>
    </row>
    <row r="4487" spans="1:9" x14ac:dyDescent="0.2">
      <c r="A4487" s="31" t="s">
        <v>1203</v>
      </c>
      <c r="B4487" s="32">
        <v>18160557750</v>
      </c>
      <c r="C4487" s="32">
        <v>18155043044</v>
      </c>
      <c r="D4487" s="32">
        <v>18155043044</v>
      </c>
      <c r="E4487" s="32">
        <v>18155043044</v>
      </c>
      <c r="F4487" s="32">
        <f t="shared" ref="F4487:F4550" si="283">+B4487-C4487</f>
        <v>5514706</v>
      </c>
      <c r="G4487" s="33">
        <f t="shared" si="280"/>
        <v>99.969633608857634</v>
      </c>
      <c r="H4487" s="34">
        <f t="shared" si="281"/>
        <v>99.969633608857634</v>
      </c>
      <c r="I4487" s="34">
        <f t="shared" si="282"/>
        <v>99.969633608857634</v>
      </c>
    </row>
    <row r="4488" spans="1:9" x14ac:dyDescent="0.2">
      <c r="A4488" s="31" t="s">
        <v>1204</v>
      </c>
      <c r="B4488" s="32">
        <v>1896632363</v>
      </c>
      <c r="C4488" s="32">
        <v>1896632360</v>
      </c>
      <c r="D4488" s="32">
        <v>1896632360</v>
      </c>
      <c r="E4488" s="32">
        <v>1896632360</v>
      </c>
      <c r="F4488" s="32">
        <f t="shared" si="283"/>
        <v>3</v>
      </c>
      <c r="G4488" s="33">
        <f t="shared" si="280"/>
        <v>99.999999841824902</v>
      </c>
      <c r="H4488" s="34">
        <f t="shared" si="281"/>
        <v>99.999999841824902</v>
      </c>
      <c r="I4488" s="34">
        <f t="shared" si="282"/>
        <v>99.999999841824902</v>
      </c>
    </row>
    <row r="4489" spans="1:9" x14ac:dyDescent="0.2">
      <c r="A4489" s="31" t="s">
        <v>1205</v>
      </c>
      <c r="B4489" s="32">
        <v>100000000</v>
      </c>
      <c r="C4489" s="32">
        <v>100000000</v>
      </c>
      <c r="D4489" s="32">
        <v>100000000</v>
      </c>
      <c r="E4489" s="32">
        <v>100000000</v>
      </c>
      <c r="F4489" s="32">
        <f t="shared" si="283"/>
        <v>0</v>
      </c>
      <c r="G4489" s="33">
        <f t="shared" si="280"/>
        <v>100</v>
      </c>
      <c r="H4489" s="34">
        <f t="shared" si="281"/>
        <v>100</v>
      </c>
      <c r="I4489" s="34">
        <f t="shared" si="282"/>
        <v>100</v>
      </c>
    </row>
    <row r="4490" spans="1:9" ht="22.5" x14ac:dyDescent="0.2">
      <c r="A4490" s="31" t="s">
        <v>1206</v>
      </c>
      <c r="B4490" s="32">
        <v>420000000</v>
      </c>
      <c r="C4490" s="32">
        <v>413873459.23000002</v>
      </c>
      <c r="D4490" s="32">
        <v>413873459.23000002</v>
      </c>
      <c r="E4490" s="32">
        <v>413873459.23000002</v>
      </c>
      <c r="F4490" s="32">
        <f t="shared" si="283"/>
        <v>6126540.7699999809</v>
      </c>
      <c r="G4490" s="33">
        <f t="shared" si="280"/>
        <v>98.541299816666665</v>
      </c>
      <c r="H4490" s="34">
        <f t="shared" si="281"/>
        <v>98.541299816666665</v>
      </c>
      <c r="I4490" s="34">
        <f t="shared" si="282"/>
        <v>98.541299816666665</v>
      </c>
    </row>
    <row r="4491" spans="1:9" ht="22.5" x14ac:dyDescent="0.2">
      <c r="A4491" s="31" t="s">
        <v>1207</v>
      </c>
      <c r="B4491" s="32">
        <v>350000000</v>
      </c>
      <c r="C4491" s="32">
        <v>350000000</v>
      </c>
      <c r="D4491" s="32">
        <v>350000000</v>
      </c>
      <c r="E4491" s="32">
        <v>350000000</v>
      </c>
      <c r="F4491" s="32">
        <f t="shared" si="283"/>
        <v>0</v>
      </c>
      <c r="G4491" s="33">
        <f t="shared" si="280"/>
        <v>100</v>
      </c>
      <c r="H4491" s="34">
        <f t="shared" si="281"/>
        <v>100</v>
      </c>
      <c r="I4491" s="34">
        <f t="shared" si="282"/>
        <v>100</v>
      </c>
    </row>
    <row r="4492" spans="1:9" s="10" customFormat="1" ht="22.5" x14ac:dyDescent="0.2">
      <c r="A4492" s="31" t="s">
        <v>1208</v>
      </c>
      <c r="B4492" s="32">
        <v>293100000</v>
      </c>
      <c r="C4492" s="32">
        <v>293100000</v>
      </c>
      <c r="D4492" s="32">
        <v>293100000</v>
      </c>
      <c r="E4492" s="32">
        <v>293100000</v>
      </c>
      <c r="F4492" s="32">
        <f t="shared" si="283"/>
        <v>0</v>
      </c>
      <c r="G4492" s="33">
        <f t="shared" si="280"/>
        <v>100</v>
      </c>
      <c r="H4492" s="34">
        <f t="shared" si="281"/>
        <v>100</v>
      </c>
      <c r="I4492" s="34">
        <f t="shared" si="282"/>
        <v>100</v>
      </c>
    </row>
    <row r="4493" spans="1:9" x14ac:dyDescent="0.2">
      <c r="A4493" s="31" t="s">
        <v>1209</v>
      </c>
      <c r="B4493" s="32">
        <v>279709887</v>
      </c>
      <c r="C4493" s="32">
        <v>270033566.16000003</v>
      </c>
      <c r="D4493" s="32">
        <v>270033566.16000003</v>
      </c>
      <c r="E4493" s="32">
        <v>270033566.16000003</v>
      </c>
      <c r="F4493" s="32">
        <f t="shared" si="283"/>
        <v>9676320.8399999738</v>
      </c>
      <c r="G4493" s="33">
        <f t="shared" ref="G4493:G4556" si="284">IFERROR(IF(C4493&gt;0,+C4493/B4493*100,0),0)</f>
        <v>96.540586768747303</v>
      </c>
      <c r="H4493" s="34">
        <f t="shared" ref="H4493:H4556" si="285">IFERROR(IF(D4493&gt;0,+D4493/B4493*100,0),0)</f>
        <v>96.540586768747303</v>
      </c>
      <c r="I4493" s="34">
        <f t="shared" ref="I4493:I4556" si="286">IFERROR(IF(E4493&gt;0,+E4493/B4493*100,0),0)</f>
        <v>96.540586768747303</v>
      </c>
    </row>
    <row r="4494" spans="1:9" x14ac:dyDescent="0.2">
      <c r="A4494" s="27" t="s">
        <v>1585</v>
      </c>
      <c r="B4494" s="28">
        <v>25951622604</v>
      </c>
      <c r="C4494" s="28">
        <v>24586588918.080002</v>
      </c>
      <c r="D4494" s="28">
        <v>24238895390.220001</v>
      </c>
      <c r="E4494" s="28">
        <v>24206368121.759998</v>
      </c>
      <c r="F4494" s="28">
        <f t="shared" si="283"/>
        <v>1365033685.9199982</v>
      </c>
      <c r="G4494" s="29">
        <f t="shared" si="284"/>
        <v>94.7400834747435</v>
      </c>
      <c r="H4494" s="30">
        <f t="shared" si="285"/>
        <v>93.400307796106702</v>
      </c>
      <c r="I4494" s="30">
        <f t="shared" si="286"/>
        <v>93.274969704703551</v>
      </c>
    </row>
    <row r="4495" spans="1:9" x14ac:dyDescent="0.2">
      <c r="A4495" s="27" t="s">
        <v>4</v>
      </c>
      <c r="B4495" s="28">
        <v>11277732060</v>
      </c>
      <c r="C4495" s="28">
        <v>10615491384.98</v>
      </c>
      <c r="D4495" s="28">
        <v>10521717859.049999</v>
      </c>
      <c r="E4495" s="28">
        <v>10521717859.049999</v>
      </c>
      <c r="F4495" s="28">
        <f t="shared" si="283"/>
        <v>662240675.02000046</v>
      </c>
      <c r="G4495" s="29">
        <f t="shared" si="284"/>
        <v>94.127891392553622</v>
      </c>
      <c r="H4495" s="30">
        <f t="shared" si="285"/>
        <v>93.296398629371225</v>
      </c>
      <c r="I4495" s="30">
        <f t="shared" si="286"/>
        <v>93.296398629371225</v>
      </c>
    </row>
    <row r="4496" spans="1:9" x14ac:dyDescent="0.2">
      <c r="A4496" s="27" t="s">
        <v>62</v>
      </c>
      <c r="B4496" s="28">
        <v>7869310570</v>
      </c>
      <c r="C4496" s="28">
        <v>7744152482</v>
      </c>
      <c r="D4496" s="28">
        <v>7744152482</v>
      </c>
      <c r="E4496" s="28">
        <v>7744152482</v>
      </c>
      <c r="F4496" s="28">
        <f t="shared" si="283"/>
        <v>125158088</v>
      </c>
      <c r="G4496" s="29">
        <f t="shared" si="284"/>
        <v>98.409541892054207</v>
      </c>
      <c r="H4496" s="30">
        <f t="shared" si="285"/>
        <v>98.409541892054207</v>
      </c>
      <c r="I4496" s="30">
        <f t="shared" si="286"/>
        <v>98.409541892054207</v>
      </c>
    </row>
    <row r="4497" spans="1:9" x14ac:dyDescent="0.2">
      <c r="A4497" s="31" t="s">
        <v>94</v>
      </c>
      <c r="B4497" s="32">
        <v>5075085441</v>
      </c>
      <c r="C4497" s="32">
        <v>5063927871</v>
      </c>
      <c r="D4497" s="32">
        <v>5063927871</v>
      </c>
      <c r="E4497" s="32">
        <v>5063927871</v>
      </c>
      <c r="F4497" s="32">
        <f t="shared" si="283"/>
        <v>11157570</v>
      </c>
      <c r="G4497" s="33">
        <f t="shared" si="284"/>
        <v>99.780150105260063</v>
      </c>
      <c r="H4497" s="34">
        <f t="shared" si="285"/>
        <v>99.780150105260063</v>
      </c>
      <c r="I4497" s="34">
        <f t="shared" si="286"/>
        <v>99.780150105260063</v>
      </c>
    </row>
    <row r="4498" spans="1:9" x14ac:dyDescent="0.2">
      <c r="A4498" s="31" t="s">
        <v>95</v>
      </c>
      <c r="B4498" s="32">
        <v>1842715707</v>
      </c>
      <c r="C4498" s="32">
        <v>1817632651</v>
      </c>
      <c r="D4498" s="32">
        <v>1817632651</v>
      </c>
      <c r="E4498" s="32">
        <v>1817632651</v>
      </c>
      <c r="F4498" s="32">
        <f t="shared" si="283"/>
        <v>25083056</v>
      </c>
      <c r="G4498" s="33">
        <f t="shared" si="284"/>
        <v>98.638799468376163</v>
      </c>
      <c r="H4498" s="34">
        <f t="shared" si="285"/>
        <v>98.638799468376163</v>
      </c>
      <c r="I4498" s="34">
        <f t="shared" si="286"/>
        <v>98.638799468376163</v>
      </c>
    </row>
    <row r="4499" spans="1:9" s="10" customFormat="1" x14ac:dyDescent="0.2">
      <c r="A4499" s="31" t="s">
        <v>96</v>
      </c>
      <c r="B4499" s="32">
        <v>951509422</v>
      </c>
      <c r="C4499" s="32">
        <v>862591960</v>
      </c>
      <c r="D4499" s="32">
        <v>862591960</v>
      </c>
      <c r="E4499" s="32">
        <v>862591960</v>
      </c>
      <c r="F4499" s="32">
        <f t="shared" si="283"/>
        <v>88917462</v>
      </c>
      <c r="G4499" s="33">
        <f t="shared" si="284"/>
        <v>90.655114921184662</v>
      </c>
      <c r="H4499" s="34">
        <f t="shared" si="285"/>
        <v>90.655114921184662</v>
      </c>
      <c r="I4499" s="34">
        <f t="shared" si="286"/>
        <v>90.655114921184662</v>
      </c>
    </row>
    <row r="4500" spans="1:9" x14ac:dyDescent="0.2">
      <c r="A4500" s="27" t="s">
        <v>1378</v>
      </c>
      <c r="B4500" s="28">
        <v>2853304391</v>
      </c>
      <c r="C4500" s="28">
        <v>2811491646.98</v>
      </c>
      <c r="D4500" s="28">
        <v>2717718121.0500002</v>
      </c>
      <c r="E4500" s="28">
        <v>2717718121.0500002</v>
      </c>
      <c r="F4500" s="28">
        <f t="shared" si="283"/>
        <v>41812744.019999981</v>
      </c>
      <c r="G4500" s="29">
        <f t="shared" si="284"/>
        <v>98.534585228555088</v>
      </c>
      <c r="H4500" s="30">
        <f t="shared" si="285"/>
        <v>95.248096544565271</v>
      </c>
      <c r="I4500" s="30">
        <f t="shared" si="286"/>
        <v>95.248096544565271</v>
      </c>
    </row>
    <row r="4501" spans="1:9" x14ac:dyDescent="0.2">
      <c r="A4501" s="31" t="s">
        <v>124</v>
      </c>
      <c r="B4501" s="32">
        <v>144731000</v>
      </c>
      <c r="C4501" s="32">
        <v>142482068</v>
      </c>
      <c r="D4501" s="32">
        <v>94762068</v>
      </c>
      <c r="E4501" s="32">
        <v>94762068</v>
      </c>
      <c r="F4501" s="32">
        <f t="shared" si="283"/>
        <v>2248932</v>
      </c>
      <c r="G4501" s="33">
        <f t="shared" si="284"/>
        <v>98.446129716508551</v>
      </c>
      <c r="H4501" s="34">
        <f t="shared" si="285"/>
        <v>65.474617048179041</v>
      </c>
      <c r="I4501" s="34">
        <f t="shared" si="286"/>
        <v>65.474617048179041</v>
      </c>
    </row>
    <row r="4502" spans="1:9" x14ac:dyDescent="0.2">
      <c r="A4502" s="31" t="s">
        <v>97</v>
      </c>
      <c r="B4502" s="32">
        <v>2708573391</v>
      </c>
      <c r="C4502" s="32">
        <v>2669009578.98</v>
      </c>
      <c r="D4502" s="32">
        <v>2622956053.0500002</v>
      </c>
      <c r="E4502" s="32">
        <v>2622956053.0500002</v>
      </c>
      <c r="F4502" s="32">
        <f t="shared" si="283"/>
        <v>39563812.019999981</v>
      </c>
      <c r="G4502" s="33">
        <f t="shared" si="284"/>
        <v>98.539311795963812</v>
      </c>
      <c r="H4502" s="34">
        <f t="shared" si="285"/>
        <v>96.839024623276316</v>
      </c>
      <c r="I4502" s="34">
        <f t="shared" si="286"/>
        <v>96.839024623276316</v>
      </c>
    </row>
    <row r="4503" spans="1:9" x14ac:dyDescent="0.2">
      <c r="A4503" s="27" t="s">
        <v>5</v>
      </c>
      <c r="B4503" s="28">
        <v>495011405</v>
      </c>
      <c r="C4503" s="28">
        <v>311402</v>
      </c>
      <c r="D4503" s="28">
        <v>311402</v>
      </c>
      <c r="E4503" s="28">
        <v>311402</v>
      </c>
      <c r="F4503" s="28">
        <f t="shared" si="283"/>
        <v>494700003</v>
      </c>
      <c r="G4503" s="29">
        <f t="shared" si="284"/>
        <v>6.2908045522708705E-2</v>
      </c>
      <c r="H4503" s="30">
        <f t="shared" si="285"/>
        <v>6.2908045522708705E-2</v>
      </c>
      <c r="I4503" s="30">
        <f t="shared" si="286"/>
        <v>6.2908045522708705E-2</v>
      </c>
    </row>
    <row r="4504" spans="1:9" x14ac:dyDescent="0.2">
      <c r="A4504" s="31" t="s">
        <v>160</v>
      </c>
      <c r="B4504" s="32">
        <v>452163405</v>
      </c>
      <c r="C4504" s="32">
        <v>0</v>
      </c>
      <c r="D4504" s="32">
        <v>0</v>
      </c>
      <c r="E4504" s="32">
        <v>0</v>
      </c>
      <c r="F4504" s="32">
        <f t="shared" si="283"/>
        <v>452163405</v>
      </c>
      <c r="G4504" s="33">
        <f t="shared" si="284"/>
        <v>0</v>
      </c>
      <c r="H4504" s="34">
        <f t="shared" si="285"/>
        <v>0</v>
      </c>
      <c r="I4504" s="34">
        <f t="shared" si="286"/>
        <v>0</v>
      </c>
    </row>
    <row r="4505" spans="1:9" x14ac:dyDescent="0.2">
      <c r="A4505" s="31" t="s">
        <v>102</v>
      </c>
      <c r="B4505" s="32">
        <v>42848000</v>
      </c>
      <c r="C4505" s="32">
        <v>311402</v>
      </c>
      <c r="D4505" s="32">
        <v>311402</v>
      </c>
      <c r="E4505" s="32">
        <v>311402</v>
      </c>
      <c r="F4505" s="32">
        <f t="shared" si="283"/>
        <v>42536598</v>
      </c>
      <c r="G4505" s="33">
        <f t="shared" si="284"/>
        <v>0.72675970873786411</v>
      </c>
      <c r="H4505" s="34">
        <f t="shared" si="285"/>
        <v>0.72675970873786411</v>
      </c>
      <c r="I4505" s="34">
        <f t="shared" si="286"/>
        <v>0.72675970873786411</v>
      </c>
    </row>
    <row r="4506" spans="1:9" x14ac:dyDescent="0.2">
      <c r="A4506" s="27" t="s">
        <v>63</v>
      </c>
      <c r="B4506" s="28">
        <v>60105694</v>
      </c>
      <c r="C4506" s="28">
        <v>59535854</v>
      </c>
      <c r="D4506" s="28">
        <v>59535854</v>
      </c>
      <c r="E4506" s="28">
        <v>59535854</v>
      </c>
      <c r="F4506" s="28">
        <f t="shared" si="283"/>
        <v>569840</v>
      </c>
      <c r="G4506" s="29">
        <f t="shared" si="284"/>
        <v>99.05193674329756</v>
      </c>
      <c r="H4506" s="30">
        <f t="shared" si="285"/>
        <v>99.05193674329756</v>
      </c>
      <c r="I4506" s="30">
        <f t="shared" si="286"/>
        <v>99.05193674329756</v>
      </c>
    </row>
    <row r="4507" spans="1:9" s="10" customFormat="1" x14ac:dyDescent="0.2">
      <c r="A4507" s="31" t="s">
        <v>108</v>
      </c>
      <c r="B4507" s="32">
        <v>58140454</v>
      </c>
      <c r="C4507" s="32">
        <v>58140454</v>
      </c>
      <c r="D4507" s="32">
        <v>58140454</v>
      </c>
      <c r="E4507" s="32">
        <v>58140454</v>
      </c>
      <c r="F4507" s="32">
        <f t="shared" si="283"/>
        <v>0</v>
      </c>
      <c r="G4507" s="33">
        <f t="shared" si="284"/>
        <v>100</v>
      </c>
      <c r="H4507" s="34">
        <f t="shared" si="285"/>
        <v>100</v>
      </c>
      <c r="I4507" s="34">
        <f t="shared" si="286"/>
        <v>100</v>
      </c>
    </row>
    <row r="4508" spans="1:9" x14ac:dyDescent="0.2">
      <c r="A4508" s="31" t="s">
        <v>251</v>
      </c>
      <c r="B4508" s="32">
        <v>1965240</v>
      </c>
      <c r="C4508" s="32">
        <v>1395400</v>
      </c>
      <c r="D4508" s="32">
        <v>1395400</v>
      </c>
      <c r="E4508" s="32">
        <v>1395400</v>
      </c>
      <c r="F4508" s="32">
        <f t="shared" si="283"/>
        <v>569840</v>
      </c>
      <c r="G4508" s="33">
        <f t="shared" si="284"/>
        <v>71.004050395880398</v>
      </c>
      <c r="H4508" s="34">
        <f t="shared" si="285"/>
        <v>71.004050395880398</v>
      </c>
      <c r="I4508" s="34">
        <f t="shared" si="286"/>
        <v>71.004050395880398</v>
      </c>
    </row>
    <row r="4509" spans="1:9" x14ac:dyDescent="0.2">
      <c r="A4509" s="27" t="s">
        <v>6</v>
      </c>
      <c r="B4509" s="28">
        <v>14673890544</v>
      </c>
      <c r="C4509" s="28">
        <v>13971097533.1</v>
      </c>
      <c r="D4509" s="28">
        <v>13717177531.17</v>
      </c>
      <c r="E4509" s="28">
        <v>13684650262.709999</v>
      </c>
      <c r="F4509" s="28">
        <f t="shared" si="283"/>
        <v>702793010.89999962</v>
      </c>
      <c r="G4509" s="29">
        <f t="shared" si="284"/>
        <v>95.210588433976255</v>
      </c>
      <c r="H4509" s="30">
        <f t="shared" si="285"/>
        <v>93.480167989796072</v>
      </c>
      <c r="I4509" s="30">
        <f t="shared" si="286"/>
        <v>93.258500338926879</v>
      </c>
    </row>
    <row r="4510" spans="1:9" x14ac:dyDescent="0.2">
      <c r="A4510" s="31" t="s">
        <v>1210</v>
      </c>
      <c r="B4510" s="32">
        <v>8030657527</v>
      </c>
      <c r="C4510" s="32">
        <v>7468006698.6000004</v>
      </c>
      <c r="D4510" s="32">
        <v>7304048070.7399998</v>
      </c>
      <c r="E4510" s="32">
        <v>7272101805.9799995</v>
      </c>
      <c r="F4510" s="32">
        <f t="shared" si="283"/>
        <v>562650828.39999962</v>
      </c>
      <c r="G4510" s="33">
        <f t="shared" si="284"/>
        <v>92.993714070008565</v>
      </c>
      <c r="H4510" s="34">
        <f t="shared" si="285"/>
        <v>90.952055248065861</v>
      </c>
      <c r="I4510" s="34">
        <f t="shared" si="286"/>
        <v>90.554251398846873</v>
      </c>
    </row>
    <row r="4511" spans="1:9" x14ac:dyDescent="0.2">
      <c r="A4511" s="31" t="s">
        <v>1211</v>
      </c>
      <c r="B4511" s="32">
        <v>6116639371</v>
      </c>
      <c r="C4511" s="32">
        <v>5990469353.5</v>
      </c>
      <c r="D4511" s="32">
        <v>5900738441.4300003</v>
      </c>
      <c r="E4511" s="32">
        <v>5900157437.7299995</v>
      </c>
      <c r="F4511" s="32">
        <f t="shared" si="283"/>
        <v>126170017.5</v>
      </c>
      <c r="G4511" s="33">
        <f t="shared" si="284"/>
        <v>97.937265713290316</v>
      </c>
      <c r="H4511" s="34">
        <f t="shared" si="285"/>
        <v>96.470268778741115</v>
      </c>
      <c r="I4511" s="34">
        <f t="shared" si="286"/>
        <v>96.460770038260264</v>
      </c>
    </row>
    <row r="4512" spans="1:9" x14ac:dyDescent="0.2">
      <c r="A4512" s="31" t="s">
        <v>1212</v>
      </c>
      <c r="B4512" s="32">
        <v>526593646</v>
      </c>
      <c r="C4512" s="32">
        <v>512621481</v>
      </c>
      <c r="D4512" s="32">
        <v>512391019</v>
      </c>
      <c r="E4512" s="32">
        <v>512391019</v>
      </c>
      <c r="F4512" s="32">
        <f t="shared" si="283"/>
        <v>13972165</v>
      </c>
      <c r="G4512" s="33">
        <f t="shared" si="284"/>
        <v>97.34668940536362</v>
      </c>
      <c r="H4512" s="34">
        <f t="shared" si="285"/>
        <v>97.302924729934929</v>
      </c>
      <c r="I4512" s="34">
        <f t="shared" si="286"/>
        <v>97.302924729934929</v>
      </c>
    </row>
    <row r="4513" spans="1:9" x14ac:dyDescent="0.2">
      <c r="A4513" s="23" t="s">
        <v>49</v>
      </c>
      <c r="B4513" s="24">
        <v>12428636506223</v>
      </c>
      <c r="C4513" s="24">
        <v>11935418888773.15</v>
      </c>
      <c r="D4513" s="24">
        <v>10044287436865.906</v>
      </c>
      <c r="E4513" s="24">
        <v>9736457852104.6133</v>
      </c>
      <c r="F4513" s="24">
        <f t="shared" si="283"/>
        <v>493217617449.84961</v>
      </c>
      <c r="G4513" s="25">
        <f t="shared" si="284"/>
        <v>96.031603167387701</v>
      </c>
      <c r="H4513" s="26">
        <f t="shared" si="285"/>
        <v>80.815682652210057</v>
      </c>
      <c r="I4513" s="26">
        <f t="shared" si="286"/>
        <v>78.338905858495295</v>
      </c>
    </row>
    <row r="4514" spans="1:9" x14ac:dyDescent="0.2">
      <c r="A4514" s="27" t="s">
        <v>50</v>
      </c>
      <c r="B4514" s="28">
        <v>392075054070</v>
      </c>
      <c r="C4514" s="28">
        <v>387526005778.85992</v>
      </c>
      <c r="D4514" s="28">
        <v>274581278372.38995</v>
      </c>
      <c r="E4514" s="28">
        <v>271392226997.38995</v>
      </c>
      <c r="F4514" s="28">
        <f t="shared" si="283"/>
        <v>4549048291.1400757</v>
      </c>
      <c r="G4514" s="29">
        <f t="shared" si="284"/>
        <v>98.839750643679594</v>
      </c>
      <c r="H4514" s="30">
        <f t="shared" si="285"/>
        <v>70.032835683386011</v>
      </c>
      <c r="I4514" s="30">
        <f t="shared" si="286"/>
        <v>69.219457902296526</v>
      </c>
    </row>
    <row r="4515" spans="1:9" s="10" customFormat="1" x14ac:dyDescent="0.2">
      <c r="A4515" s="27" t="s">
        <v>4</v>
      </c>
      <c r="B4515" s="28">
        <v>185337838352</v>
      </c>
      <c r="C4515" s="28">
        <v>184839134726.23999</v>
      </c>
      <c r="D4515" s="28">
        <v>183330553703.29001</v>
      </c>
      <c r="E4515" s="28">
        <v>183095553703.29001</v>
      </c>
      <c r="F4515" s="28">
        <f t="shared" si="283"/>
        <v>498703625.76000977</v>
      </c>
      <c r="G4515" s="29">
        <f t="shared" si="284"/>
        <v>99.730921850500465</v>
      </c>
      <c r="H4515" s="30">
        <f t="shared" si="285"/>
        <v>98.91695906968674</v>
      </c>
      <c r="I4515" s="30">
        <f t="shared" si="286"/>
        <v>98.790163590636382</v>
      </c>
    </row>
    <row r="4516" spans="1:9" x14ac:dyDescent="0.2">
      <c r="A4516" s="27" t="s">
        <v>62</v>
      </c>
      <c r="B4516" s="28">
        <v>38507856000</v>
      </c>
      <c r="C4516" s="28">
        <v>38220811737</v>
      </c>
      <c r="D4516" s="28">
        <v>38220771467</v>
      </c>
      <c r="E4516" s="28">
        <v>38220771467</v>
      </c>
      <c r="F4516" s="28">
        <f t="shared" si="283"/>
        <v>287044263</v>
      </c>
      <c r="G4516" s="29">
        <f t="shared" si="284"/>
        <v>99.254582589588992</v>
      </c>
      <c r="H4516" s="30">
        <f t="shared" si="285"/>
        <v>99.254478013525343</v>
      </c>
      <c r="I4516" s="30">
        <f t="shared" si="286"/>
        <v>99.254478013525343</v>
      </c>
    </row>
    <row r="4517" spans="1:9" x14ac:dyDescent="0.2">
      <c r="A4517" s="31" t="s">
        <v>94</v>
      </c>
      <c r="B4517" s="32">
        <v>25646944000</v>
      </c>
      <c r="C4517" s="32">
        <v>25568004063</v>
      </c>
      <c r="D4517" s="32">
        <v>25568004063</v>
      </c>
      <c r="E4517" s="32">
        <v>25568004063</v>
      </c>
      <c r="F4517" s="32">
        <f t="shared" si="283"/>
        <v>78939937</v>
      </c>
      <c r="G4517" s="33">
        <f t="shared" si="284"/>
        <v>99.692205289643866</v>
      </c>
      <c r="H4517" s="34">
        <f t="shared" si="285"/>
        <v>99.692205289643866</v>
      </c>
      <c r="I4517" s="34">
        <f t="shared" si="286"/>
        <v>99.692205289643866</v>
      </c>
    </row>
    <row r="4518" spans="1:9" x14ac:dyDescent="0.2">
      <c r="A4518" s="31" t="s">
        <v>95</v>
      </c>
      <c r="B4518" s="32">
        <v>9325376000</v>
      </c>
      <c r="C4518" s="32">
        <v>9162608271</v>
      </c>
      <c r="D4518" s="32">
        <v>9162568001</v>
      </c>
      <c r="E4518" s="32">
        <v>9162568001</v>
      </c>
      <c r="F4518" s="32">
        <f t="shared" si="283"/>
        <v>162767729</v>
      </c>
      <c r="G4518" s="33">
        <f t="shared" si="284"/>
        <v>98.254571944337684</v>
      </c>
      <c r="H4518" s="34">
        <f t="shared" si="285"/>
        <v>98.254140111883956</v>
      </c>
      <c r="I4518" s="34">
        <f t="shared" si="286"/>
        <v>98.254140111883956</v>
      </c>
    </row>
    <row r="4519" spans="1:9" x14ac:dyDescent="0.2">
      <c r="A4519" s="31" t="s">
        <v>96</v>
      </c>
      <c r="B4519" s="32">
        <v>3535536000</v>
      </c>
      <c r="C4519" s="32">
        <v>3490199403</v>
      </c>
      <c r="D4519" s="32">
        <v>3490199403</v>
      </c>
      <c r="E4519" s="32">
        <v>3490199403</v>
      </c>
      <c r="F4519" s="32">
        <f t="shared" si="283"/>
        <v>45336597</v>
      </c>
      <c r="G4519" s="33">
        <f t="shared" si="284"/>
        <v>98.717688152517752</v>
      </c>
      <c r="H4519" s="34">
        <f t="shared" si="285"/>
        <v>98.717688152517752</v>
      </c>
      <c r="I4519" s="34">
        <f t="shared" si="286"/>
        <v>98.717688152517752</v>
      </c>
    </row>
    <row r="4520" spans="1:9" s="10" customFormat="1" x14ac:dyDescent="0.2">
      <c r="A4520" s="27" t="s">
        <v>1378</v>
      </c>
      <c r="B4520" s="28">
        <v>24754156385</v>
      </c>
      <c r="C4520" s="28">
        <v>24586002042.509998</v>
      </c>
      <c r="D4520" s="28">
        <v>23077461289.560001</v>
      </c>
      <c r="E4520" s="28">
        <v>23077461289.560001</v>
      </c>
      <c r="F4520" s="28">
        <f t="shared" si="283"/>
        <v>168154342.49000168</v>
      </c>
      <c r="G4520" s="29">
        <f t="shared" si="284"/>
        <v>99.320702592830443</v>
      </c>
      <c r="H4520" s="30">
        <f t="shared" si="285"/>
        <v>93.226611849087263</v>
      </c>
      <c r="I4520" s="30">
        <f t="shared" si="286"/>
        <v>93.226611849087263</v>
      </c>
    </row>
    <row r="4521" spans="1:9" x14ac:dyDescent="0.2">
      <c r="A4521" s="31" t="s">
        <v>124</v>
      </c>
      <c r="B4521" s="32">
        <v>95000000</v>
      </c>
      <c r="C4521" s="32">
        <v>1389853</v>
      </c>
      <c r="D4521" s="32">
        <v>1389853</v>
      </c>
      <c r="E4521" s="32">
        <v>1389853</v>
      </c>
      <c r="F4521" s="32">
        <f t="shared" si="283"/>
        <v>93610147</v>
      </c>
      <c r="G4521" s="33">
        <f t="shared" si="284"/>
        <v>1.4630031578947369</v>
      </c>
      <c r="H4521" s="34">
        <f t="shared" si="285"/>
        <v>1.4630031578947369</v>
      </c>
      <c r="I4521" s="34">
        <f t="shared" si="286"/>
        <v>1.4630031578947369</v>
      </c>
    </row>
    <row r="4522" spans="1:9" x14ac:dyDescent="0.2">
      <c r="A4522" s="31" t="s">
        <v>97</v>
      </c>
      <c r="B4522" s="32">
        <v>24659156385</v>
      </c>
      <c r="C4522" s="32">
        <v>24584612189.509998</v>
      </c>
      <c r="D4522" s="32">
        <v>23076071436.560001</v>
      </c>
      <c r="E4522" s="32">
        <v>23076071436.560001</v>
      </c>
      <c r="F4522" s="32">
        <f t="shared" si="283"/>
        <v>74544195.490001678</v>
      </c>
      <c r="G4522" s="33">
        <f t="shared" si="284"/>
        <v>99.697701761057218</v>
      </c>
      <c r="H4522" s="34">
        <f t="shared" si="285"/>
        <v>93.58013338443736</v>
      </c>
      <c r="I4522" s="34">
        <f t="shared" si="286"/>
        <v>93.58013338443736</v>
      </c>
    </row>
    <row r="4523" spans="1:9" x14ac:dyDescent="0.2">
      <c r="A4523" s="27" t="s">
        <v>5</v>
      </c>
      <c r="B4523" s="28">
        <v>120941982352</v>
      </c>
      <c r="C4523" s="28">
        <v>120901599456.33</v>
      </c>
      <c r="D4523" s="28">
        <v>120901599456.33</v>
      </c>
      <c r="E4523" s="28">
        <v>120666599456.33</v>
      </c>
      <c r="F4523" s="28">
        <f t="shared" si="283"/>
        <v>40382895.669998169</v>
      </c>
      <c r="G4523" s="29">
        <f t="shared" si="284"/>
        <v>99.966609695918109</v>
      </c>
      <c r="H4523" s="30">
        <f t="shared" si="285"/>
        <v>99.966609695918109</v>
      </c>
      <c r="I4523" s="30">
        <f t="shared" si="286"/>
        <v>99.772301652152109</v>
      </c>
    </row>
    <row r="4524" spans="1:9" x14ac:dyDescent="0.2">
      <c r="A4524" s="31" t="s">
        <v>132</v>
      </c>
      <c r="B4524" s="32">
        <v>56000000</v>
      </c>
      <c r="C4524" s="32">
        <v>51881830</v>
      </c>
      <c r="D4524" s="32">
        <v>51881830</v>
      </c>
      <c r="E4524" s="32">
        <v>51881830</v>
      </c>
      <c r="F4524" s="32">
        <f t="shared" si="283"/>
        <v>4118170</v>
      </c>
      <c r="G4524" s="33">
        <f t="shared" si="284"/>
        <v>92.646124999999998</v>
      </c>
      <c r="H4524" s="34">
        <f t="shared" si="285"/>
        <v>92.646124999999998</v>
      </c>
      <c r="I4524" s="34">
        <f t="shared" si="286"/>
        <v>92.646124999999998</v>
      </c>
    </row>
    <row r="4525" spans="1:9" x14ac:dyDescent="0.2">
      <c r="A4525" s="31" t="s">
        <v>133</v>
      </c>
      <c r="B4525" s="32">
        <v>16000000</v>
      </c>
      <c r="C4525" s="32">
        <v>4283481.33</v>
      </c>
      <c r="D4525" s="32">
        <v>4283481.33</v>
      </c>
      <c r="E4525" s="32">
        <v>4283481.33</v>
      </c>
      <c r="F4525" s="32">
        <f t="shared" si="283"/>
        <v>11716518.67</v>
      </c>
      <c r="G4525" s="33">
        <f t="shared" si="284"/>
        <v>26.771758312499998</v>
      </c>
      <c r="H4525" s="34">
        <f t="shared" si="285"/>
        <v>26.771758312499998</v>
      </c>
      <c r="I4525" s="34">
        <f t="shared" si="286"/>
        <v>26.771758312499998</v>
      </c>
    </row>
    <row r="4526" spans="1:9" x14ac:dyDescent="0.2">
      <c r="A4526" s="31" t="s">
        <v>102</v>
      </c>
      <c r="B4526" s="32">
        <v>60000000</v>
      </c>
      <c r="C4526" s="32">
        <v>35451793</v>
      </c>
      <c r="D4526" s="32">
        <v>35451793</v>
      </c>
      <c r="E4526" s="32">
        <v>35451793</v>
      </c>
      <c r="F4526" s="32">
        <f t="shared" si="283"/>
        <v>24548207</v>
      </c>
      <c r="G4526" s="33">
        <f t="shared" si="284"/>
        <v>59.086321666666663</v>
      </c>
      <c r="H4526" s="34">
        <f t="shared" si="285"/>
        <v>59.086321666666663</v>
      </c>
      <c r="I4526" s="34">
        <f t="shared" si="286"/>
        <v>59.086321666666663</v>
      </c>
    </row>
    <row r="4527" spans="1:9" x14ac:dyDescent="0.2">
      <c r="A4527" s="31" t="s">
        <v>105</v>
      </c>
      <c r="B4527" s="32">
        <v>11518002352</v>
      </c>
      <c r="C4527" s="32">
        <v>11518002352</v>
      </c>
      <c r="D4527" s="32">
        <v>11518002352</v>
      </c>
      <c r="E4527" s="32">
        <v>11518002352</v>
      </c>
      <c r="F4527" s="32">
        <f t="shared" si="283"/>
        <v>0</v>
      </c>
      <c r="G4527" s="33">
        <f t="shared" si="284"/>
        <v>100</v>
      </c>
      <c r="H4527" s="34">
        <f t="shared" si="285"/>
        <v>100</v>
      </c>
      <c r="I4527" s="34">
        <f t="shared" si="286"/>
        <v>100</v>
      </c>
    </row>
    <row r="4528" spans="1:9" x14ac:dyDescent="0.2">
      <c r="A4528" s="31" t="s">
        <v>1493</v>
      </c>
      <c r="B4528" s="32">
        <v>108791980000</v>
      </c>
      <c r="C4528" s="32">
        <v>108791980000</v>
      </c>
      <c r="D4528" s="32">
        <v>108791980000</v>
      </c>
      <c r="E4528" s="32">
        <v>108556980000</v>
      </c>
      <c r="F4528" s="32">
        <f t="shared" si="283"/>
        <v>0</v>
      </c>
      <c r="G4528" s="33">
        <f t="shared" si="284"/>
        <v>100</v>
      </c>
      <c r="H4528" s="34">
        <f t="shared" si="285"/>
        <v>100</v>
      </c>
      <c r="I4528" s="34">
        <f t="shared" si="286"/>
        <v>99.783991430250651</v>
      </c>
    </row>
    <row r="4529" spans="1:9" x14ac:dyDescent="0.2">
      <c r="A4529" s="31" t="s">
        <v>1749</v>
      </c>
      <c r="B4529" s="32">
        <v>500000000</v>
      </c>
      <c r="C4529" s="32">
        <v>500000000</v>
      </c>
      <c r="D4529" s="32">
        <v>500000000</v>
      </c>
      <c r="E4529" s="32">
        <v>500000000</v>
      </c>
      <c r="F4529" s="32">
        <f t="shared" si="283"/>
        <v>0</v>
      </c>
      <c r="G4529" s="33">
        <f t="shared" si="284"/>
        <v>100</v>
      </c>
      <c r="H4529" s="34">
        <f t="shared" si="285"/>
        <v>100</v>
      </c>
      <c r="I4529" s="34">
        <f t="shared" si="286"/>
        <v>100</v>
      </c>
    </row>
    <row r="4530" spans="1:9" x14ac:dyDescent="0.2">
      <c r="A4530" s="27" t="s">
        <v>63</v>
      </c>
      <c r="B4530" s="28">
        <v>1133843615</v>
      </c>
      <c r="C4530" s="28">
        <v>1130721490.4000001</v>
      </c>
      <c r="D4530" s="28">
        <v>1130721490.4000001</v>
      </c>
      <c r="E4530" s="28">
        <v>1130721490.4000001</v>
      </c>
      <c r="F4530" s="28">
        <f t="shared" si="283"/>
        <v>3122124.5999999046</v>
      </c>
      <c r="G4530" s="29">
        <f t="shared" si="284"/>
        <v>99.724642397002881</v>
      </c>
      <c r="H4530" s="30">
        <f t="shared" si="285"/>
        <v>99.724642397002881</v>
      </c>
      <c r="I4530" s="30">
        <f t="shared" si="286"/>
        <v>99.724642397002881</v>
      </c>
    </row>
    <row r="4531" spans="1:9" s="10" customFormat="1" x14ac:dyDescent="0.2">
      <c r="A4531" s="31" t="s">
        <v>106</v>
      </c>
      <c r="B4531" s="32">
        <v>357222500</v>
      </c>
      <c r="C4531" s="32">
        <v>354100375.39999998</v>
      </c>
      <c r="D4531" s="32">
        <v>354100375.39999998</v>
      </c>
      <c r="E4531" s="32">
        <v>354100375.39999998</v>
      </c>
      <c r="F4531" s="32">
        <f t="shared" si="283"/>
        <v>3122124.6000000238</v>
      </c>
      <c r="G4531" s="33">
        <f t="shared" si="284"/>
        <v>99.126000013996872</v>
      </c>
      <c r="H4531" s="34">
        <f t="shared" si="285"/>
        <v>99.126000013996872</v>
      </c>
      <c r="I4531" s="34">
        <f t="shared" si="286"/>
        <v>99.126000013996872</v>
      </c>
    </row>
    <row r="4532" spans="1:9" x14ac:dyDescent="0.2">
      <c r="A4532" s="31" t="s">
        <v>108</v>
      </c>
      <c r="B4532" s="32">
        <v>776621115</v>
      </c>
      <c r="C4532" s="32">
        <v>776621115</v>
      </c>
      <c r="D4532" s="32">
        <v>776621115</v>
      </c>
      <c r="E4532" s="32">
        <v>776621115</v>
      </c>
      <c r="F4532" s="32">
        <f t="shared" si="283"/>
        <v>0</v>
      </c>
      <c r="G4532" s="33">
        <f t="shared" si="284"/>
        <v>100</v>
      </c>
      <c r="H4532" s="34">
        <f t="shared" si="285"/>
        <v>100</v>
      </c>
      <c r="I4532" s="34">
        <f t="shared" si="286"/>
        <v>100</v>
      </c>
    </row>
    <row r="4533" spans="1:9" x14ac:dyDescent="0.2">
      <c r="A4533" s="27" t="s">
        <v>6</v>
      </c>
      <c r="B4533" s="28">
        <v>206737215718</v>
      </c>
      <c r="C4533" s="28">
        <v>202686871052.62003</v>
      </c>
      <c r="D4533" s="28">
        <v>91250724669.100006</v>
      </c>
      <c r="E4533" s="28">
        <v>88296673294.100006</v>
      </c>
      <c r="F4533" s="28">
        <f t="shared" si="283"/>
        <v>4050344665.3799744</v>
      </c>
      <c r="G4533" s="29">
        <f t="shared" si="284"/>
        <v>98.040824603681969</v>
      </c>
      <c r="H4533" s="30">
        <f t="shared" si="285"/>
        <v>44.138509049851287</v>
      </c>
      <c r="I4533" s="30">
        <f t="shared" si="286"/>
        <v>42.709617127929747</v>
      </c>
    </row>
    <row r="4534" spans="1:9" ht="22.5" x14ac:dyDescent="0.2">
      <c r="A4534" s="31" t="s">
        <v>1213</v>
      </c>
      <c r="B4534" s="32">
        <v>23632411000</v>
      </c>
      <c r="C4534" s="32">
        <v>23632411000</v>
      </c>
      <c r="D4534" s="32">
        <v>23632411000</v>
      </c>
      <c r="E4534" s="32">
        <v>20678359625</v>
      </c>
      <c r="F4534" s="32">
        <f t="shared" si="283"/>
        <v>0</v>
      </c>
      <c r="G4534" s="33">
        <f t="shared" si="284"/>
        <v>100</v>
      </c>
      <c r="H4534" s="34">
        <f t="shared" si="285"/>
        <v>100</v>
      </c>
      <c r="I4534" s="34">
        <f t="shared" si="286"/>
        <v>87.5</v>
      </c>
    </row>
    <row r="4535" spans="1:9" s="10" customFormat="1" x14ac:dyDescent="0.2">
      <c r="A4535" s="31" t="s">
        <v>1214</v>
      </c>
      <c r="B4535" s="32">
        <v>2339000000</v>
      </c>
      <c r="C4535" s="32">
        <v>1733578198</v>
      </c>
      <c r="D4535" s="32">
        <v>1602614408</v>
      </c>
      <c r="E4535" s="32">
        <v>1602614408</v>
      </c>
      <c r="F4535" s="32">
        <f t="shared" si="283"/>
        <v>605421802</v>
      </c>
      <c r="G4535" s="33">
        <f t="shared" si="284"/>
        <v>74.11621197092775</v>
      </c>
      <c r="H4535" s="34">
        <f t="shared" si="285"/>
        <v>68.517076015391183</v>
      </c>
      <c r="I4535" s="34">
        <f t="shared" si="286"/>
        <v>68.517076015391183</v>
      </c>
    </row>
    <row r="4536" spans="1:9" s="10" customFormat="1" ht="22.5" x14ac:dyDescent="0.2">
      <c r="A4536" s="31" t="s">
        <v>1215</v>
      </c>
      <c r="B4536" s="32">
        <v>4000000000</v>
      </c>
      <c r="C4536" s="32">
        <v>3943607510</v>
      </c>
      <c r="D4536" s="32">
        <v>3818374030</v>
      </c>
      <c r="E4536" s="32">
        <v>3818374030</v>
      </c>
      <c r="F4536" s="32">
        <f t="shared" si="283"/>
        <v>56392490</v>
      </c>
      <c r="G4536" s="33">
        <f t="shared" si="284"/>
        <v>98.590187749999998</v>
      </c>
      <c r="H4536" s="34">
        <f t="shared" si="285"/>
        <v>95.459350749999999</v>
      </c>
      <c r="I4536" s="34">
        <f t="shared" si="286"/>
        <v>95.459350749999999</v>
      </c>
    </row>
    <row r="4537" spans="1:9" x14ac:dyDescent="0.2">
      <c r="A4537" s="31" t="s">
        <v>1216</v>
      </c>
      <c r="B4537" s="32">
        <v>665000000</v>
      </c>
      <c r="C4537" s="32">
        <v>635895283</v>
      </c>
      <c r="D4537" s="32">
        <v>617508048</v>
      </c>
      <c r="E4537" s="32">
        <v>617508048</v>
      </c>
      <c r="F4537" s="32">
        <f t="shared" si="283"/>
        <v>29104717</v>
      </c>
      <c r="G4537" s="33">
        <f t="shared" si="284"/>
        <v>95.623350827067668</v>
      </c>
      <c r="H4537" s="34">
        <f t="shared" si="285"/>
        <v>92.85835308270677</v>
      </c>
      <c r="I4537" s="34">
        <f t="shared" si="286"/>
        <v>92.85835308270677</v>
      </c>
    </row>
    <row r="4538" spans="1:9" x14ac:dyDescent="0.2">
      <c r="A4538" s="31" t="s">
        <v>1217</v>
      </c>
      <c r="B4538" s="32">
        <v>111071863676</v>
      </c>
      <c r="C4538" s="32">
        <v>110957106776</v>
      </c>
      <c r="D4538" s="32">
        <v>5948827335</v>
      </c>
      <c r="E4538" s="32">
        <v>5948827335</v>
      </c>
      <c r="F4538" s="32">
        <f t="shared" si="283"/>
        <v>114756900</v>
      </c>
      <c r="G4538" s="33">
        <f t="shared" si="284"/>
        <v>99.896682295405839</v>
      </c>
      <c r="H4538" s="34">
        <f t="shared" si="285"/>
        <v>5.3558364270837391</v>
      </c>
      <c r="I4538" s="34">
        <f t="shared" si="286"/>
        <v>5.3558364270837391</v>
      </c>
    </row>
    <row r="4539" spans="1:9" ht="22.5" x14ac:dyDescent="0.2">
      <c r="A4539" s="31" t="s">
        <v>1218</v>
      </c>
      <c r="B4539" s="32">
        <v>5500000000</v>
      </c>
      <c r="C4539" s="32">
        <v>5444531906.4399996</v>
      </c>
      <c r="D4539" s="32">
        <v>4433694145</v>
      </c>
      <c r="E4539" s="32">
        <v>4433694145</v>
      </c>
      <c r="F4539" s="32">
        <f t="shared" si="283"/>
        <v>55468093.56000042</v>
      </c>
      <c r="G4539" s="33">
        <f t="shared" si="284"/>
        <v>98.99148920799999</v>
      </c>
      <c r="H4539" s="34">
        <f t="shared" si="285"/>
        <v>80.61262081818181</v>
      </c>
      <c r="I4539" s="34">
        <f t="shared" si="286"/>
        <v>80.61262081818181</v>
      </c>
    </row>
    <row r="4540" spans="1:9" ht="22.5" x14ac:dyDescent="0.2">
      <c r="A4540" s="31" t="s">
        <v>1219</v>
      </c>
      <c r="B4540" s="32">
        <v>500000000</v>
      </c>
      <c r="C4540" s="32">
        <v>354730330</v>
      </c>
      <c r="D4540" s="32">
        <v>333091083</v>
      </c>
      <c r="E4540" s="32">
        <v>333091083</v>
      </c>
      <c r="F4540" s="32">
        <f t="shared" si="283"/>
        <v>145269670</v>
      </c>
      <c r="G4540" s="33">
        <f t="shared" si="284"/>
        <v>70.946066000000002</v>
      </c>
      <c r="H4540" s="34">
        <f t="shared" si="285"/>
        <v>66.618216599999997</v>
      </c>
      <c r="I4540" s="34">
        <f t="shared" si="286"/>
        <v>66.618216599999997</v>
      </c>
    </row>
    <row r="4541" spans="1:9" x14ac:dyDescent="0.2">
      <c r="A4541" s="31" t="s">
        <v>1220</v>
      </c>
      <c r="B4541" s="32">
        <v>3000000000</v>
      </c>
      <c r="C4541" s="32">
        <v>1920094328</v>
      </c>
      <c r="D4541" s="32">
        <v>1835997190.25</v>
      </c>
      <c r="E4541" s="32">
        <v>1835997190.25</v>
      </c>
      <c r="F4541" s="32">
        <f t="shared" si="283"/>
        <v>1079905672</v>
      </c>
      <c r="G4541" s="33">
        <f t="shared" si="284"/>
        <v>64.003144266666666</v>
      </c>
      <c r="H4541" s="34">
        <f t="shared" si="285"/>
        <v>61.199906341666669</v>
      </c>
      <c r="I4541" s="34">
        <f t="shared" si="286"/>
        <v>61.199906341666669</v>
      </c>
    </row>
    <row r="4542" spans="1:9" x14ac:dyDescent="0.2">
      <c r="A4542" s="31" t="s">
        <v>1221</v>
      </c>
      <c r="B4542" s="32">
        <v>700000000</v>
      </c>
      <c r="C4542" s="32">
        <v>631581696</v>
      </c>
      <c r="D4542" s="32">
        <v>604284849</v>
      </c>
      <c r="E4542" s="32">
        <v>604284849</v>
      </c>
      <c r="F4542" s="32">
        <f t="shared" si="283"/>
        <v>68418304</v>
      </c>
      <c r="G4542" s="33">
        <f t="shared" si="284"/>
        <v>90.225956571428569</v>
      </c>
      <c r="H4542" s="34">
        <f t="shared" si="285"/>
        <v>86.326407000000003</v>
      </c>
      <c r="I4542" s="34">
        <f t="shared" si="286"/>
        <v>86.326407000000003</v>
      </c>
    </row>
    <row r="4543" spans="1:9" ht="22.5" x14ac:dyDescent="0.2">
      <c r="A4543" s="31" t="s">
        <v>1222</v>
      </c>
      <c r="B4543" s="32">
        <v>1150000000</v>
      </c>
      <c r="C4543" s="32">
        <v>771703959</v>
      </c>
      <c r="D4543" s="32">
        <v>389958967</v>
      </c>
      <c r="E4543" s="32">
        <v>389958967</v>
      </c>
      <c r="F4543" s="32">
        <f t="shared" si="283"/>
        <v>378296041</v>
      </c>
      <c r="G4543" s="33">
        <f t="shared" si="284"/>
        <v>67.104692086956518</v>
      </c>
      <c r="H4543" s="34">
        <f t="shared" si="285"/>
        <v>33.909475391304348</v>
      </c>
      <c r="I4543" s="34">
        <f t="shared" si="286"/>
        <v>33.909475391304348</v>
      </c>
    </row>
    <row r="4544" spans="1:9" x14ac:dyDescent="0.2">
      <c r="A4544" s="31" t="s">
        <v>1223</v>
      </c>
      <c r="B4544" s="32">
        <v>585000000</v>
      </c>
      <c r="C4544" s="32">
        <v>570400747</v>
      </c>
      <c r="D4544" s="32">
        <v>543377319.36000001</v>
      </c>
      <c r="E4544" s="32">
        <v>543377319.36000001</v>
      </c>
      <c r="F4544" s="32">
        <f t="shared" si="283"/>
        <v>14599253</v>
      </c>
      <c r="G4544" s="33">
        <f t="shared" si="284"/>
        <v>97.504401196581199</v>
      </c>
      <c r="H4544" s="34">
        <f t="shared" si="285"/>
        <v>92.885011856410259</v>
      </c>
      <c r="I4544" s="34">
        <f t="shared" si="286"/>
        <v>92.885011856410259</v>
      </c>
    </row>
    <row r="4545" spans="1:9" x14ac:dyDescent="0.2">
      <c r="A4545" s="31" t="s">
        <v>1224</v>
      </c>
      <c r="B4545" s="32">
        <v>3080000000</v>
      </c>
      <c r="C4545" s="32">
        <v>2684035427</v>
      </c>
      <c r="D4545" s="32">
        <v>2580187748</v>
      </c>
      <c r="E4545" s="32">
        <v>2580187748</v>
      </c>
      <c r="F4545" s="32">
        <f t="shared" si="283"/>
        <v>395964573</v>
      </c>
      <c r="G4545" s="33">
        <f t="shared" si="284"/>
        <v>87.14400737012987</v>
      </c>
      <c r="H4545" s="34">
        <f t="shared" si="285"/>
        <v>83.772329480519474</v>
      </c>
      <c r="I4545" s="34">
        <f t="shared" si="286"/>
        <v>83.772329480519474</v>
      </c>
    </row>
    <row r="4546" spans="1:9" ht="33.75" x14ac:dyDescent="0.2">
      <c r="A4546" s="31" t="s">
        <v>1225</v>
      </c>
      <c r="B4546" s="32">
        <v>5246139548</v>
      </c>
      <c r="C4546" s="32">
        <v>5029563077</v>
      </c>
      <c r="D4546" s="32">
        <v>4096756636</v>
      </c>
      <c r="E4546" s="32">
        <v>4096756636</v>
      </c>
      <c r="F4546" s="32">
        <f t="shared" si="283"/>
        <v>216576471</v>
      </c>
      <c r="G4546" s="33">
        <f t="shared" si="284"/>
        <v>95.871698245568666</v>
      </c>
      <c r="H4546" s="34">
        <f t="shared" si="285"/>
        <v>78.090881847811644</v>
      </c>
      <c r="I4546" s="34">
        <f t="shared" si="286"/>
        <v>78.090881847811644</v>
      </c>
    </row>
    <row r="4547" spans="1:9" ht="22.5" x14ac:dyDescent="0.2">
      <c r="A4547" s="31" t="s">
        <v>1226</v>
      </c>
      <c r="B4547" s="32">
        <v>6010589000</v>
      </c>
      <c r="C4547" s="32">
        <v>5690402073.6599998</v>
      </c>
      <c r="D4547" s="32">
        <v>4669507217</v>
      </c>
      <c r="E4547" s="32">
        <v>4669507217</v>
      </c>
      <c r="F4547" s="32">
        <f t="shared" si="283"/>
        <v>320186926.34000015</v>
      </c>
      <c r="G4547" s="33">
        <f t="shared" si="284"/>
        <v>94.672952578524331</v>
      </c>
      <c r="H4547" s="34">
        <f t="shared" si="285"/>
        <v>77.688013886825402</v>
      </c>
      <c r="I4547" s="34">
        <f t="shared" si="286"/>
        <v>77.688013886825402</v>
      </c>
    </row>
    <row r="4548" spans="1:9" ht="22.5" x14ac:dyDescent="0.2">
      <c r="A4548" s="31" t="s">
        <v>1227</v>
      </c>
      <c r="B4548" s="32">
        <v>300000000</v>
      </c>
      <c r="C4548" s="32">
        <v>298632714.39999998</v>
      </c>
      <c r="D4548" s="32">
        <v>298632714.39999998</v>
      </c>
      <c r="E4548" s="32">
        <v>298632714.39999998</v>
      </c>
      <c r="F4548" s="32">
        <f t="shared" si="283"/>
        <v>1367285.6000000238</v>
      </c>
      <c r="G4548" s="33">
        <f t="shared" si="284"/>
        <v>99.544238133333323</v>
      </c>
      <c r="H4548" s="34">
        <f t="shared" si="285"/>
        <v>99.544238133333323</v>
      </c>
      <c r="I4548" s="34">
        <f t="shared" si="286"/>
        <v>99.544238133333323</v>
      </c>
    </row>
    <row r="4549" spans="1:9" ht="22.5" x14ac:dyDescent="0.2">
      <c r="A4549" s="31" t="s">
        <v>1228</v>
      </c>
      <c r="B4549" s="32">
        <v>6100000000</v>
      </c>
      <c r="C4549" s="32">
        <v>6037166761.2299995</v>
      </c>
      <c r="D4549" s="32">
        <v>4038592059.0799999</v>
      </c>
      <c r="E4549" s="32">
        <v>4038592059.0799999</v>
      </c>
      <c r="F4549" s="32">
        <f t="shared" si="283"/>
        <v>62833238.770000458</v>
      </c>
      <c r="G4549" s="33">
        <f t="shared" si="284"/>
        <v>98.969946905409827</v>
      </c>
      <c r="H4549" s="34">
        <f t="shared" si="285"/>
        <v>66.206427198032785</v>
      </c>
      <c r="I4549" s="34">
        <f t="shared" si="286"/>
        <v>66.206427198032785</v>
      </c>
    </row>
    <row r="4550" spans="1:9" x14ac:dyDescent="0.2">
      <c r="A4550" s="31" t="s">
        <v>1229</v>
      </c>
      <c r="B4550" s="32">
        <v>1994000000</v>
      </c>
      <c r="C4550" s="32">
        <v>1950352108</v>
      </c>
      <c r="D4550" s="32">
        <v>1930446419</v>
      </c>
      <c r="E4550" s="32">
        <v>1930446419</v>
      </c>
      <c r="F4550" s="32">
        <f t="shared" si="283"/>
        <v>43647892</v>
      </c>
      <c r="G4550" s="33">
        <f t="shared" si="284"/>
        <v>97.811038515546642</v>
      </c>
      <c r="H4550" s="34">
        <f t="shared" si="285"/>
        <v>96.81275922768306</v>
      </c>
      <c r="I4550" s="34">
        <f t="shared" si="286"/>
        <v>96.81275922768306</v>
      </c>
    </row>
    <row r="4551" spans="1:9" ht="22.5" x14ac:dyDescent="0.2">
      <c r="A4551" s="31" t="s">
        <v>1230</v>
      </c>
      <c r="B4551" s="32">
        <v>435000000</v>
      </c>
      <c r="C4551" s="32">
        <v>416283482.79000002</v>
      </c>
      <c r="D4551" s="32">
        <v>324302181.20999998</v>
      </c>
      <c r="E4551" s="32">
        <v>324302181.20999998</v>
      </c>
      <c r="F4551" s="32">
        <f t="shared" ref="F4551:F4614" si="287">+B4551-C4551</f>
        <v>18716517.209999979</v>
      </c>
      <c r="G4551" s="33">
        <f t="shared" si="284"/>
        <v>95.697352365517247</v>
      </c>
      <c r="H4551" s="34">
        <f t="shared" si="285"/>
        <v>74.552225565517233</v>
      </c>
      <c r="I4551" s="34">
        <f t="shared" si="286"/>
        <v>74.552225565517233</v>
      </c>
    </row>
    <row r="4552" spans="1:9" ht="22.5" x14ac:dyDescent="0.2">
      <c r="A4552" s="31" t="s">
        <v>1231</v>
      </c>
      <c r="B4552" s="32">
        <v>1000000000</v>
      </c>
      <c r="C4552" s="32">
        <v>882251545</v>
      </c>
      <c r="D4552" s="32">
        <v>858237548</v>
      </c>
      <c r="E4552" s="32">
        <v>858237548</v>
      </c>
      <c r="F4552" s="32">
        <f t="shared" si="287"/>
        <v>117748455</v>
      </c>
      <c r="G4552" s="33">
        <f t="shared" si="284"/>
        <v>88.225154500000002</v>
      </c>
      <c r="H4552" s="34">
        <f t="shared" si="285"/>
        <v>85.823754799999989</v>
      </c>
      <c r="I4552" s="34">
        <f t="shared" si="286"/>
        <v>85.823754799999989</v>
      </c>
    </row>
    <row r="4553" spans="1:9" x14ac:dyDescent="0.2">
      <c r="A4553" s="31" t="s">
        <v>1232</v>
      </c>
      <c r="B4553" s="32">
        <v>3000000000</v>
      </c>
      <c r="C4553" s="32">
        <v>2696474317.54</v>
      </c>
      <c r="D4553" s="32">
        <v>2307840092.2399998</v>
      </c>
      <c r="E4553" s="32">
        <v>2307840092.2399998</v>
      </c>
      <c r="F4553" s="32">
        <f t="shared" si="287"/>
        <v>303525682.46000004</v>
      </c>
      <c r="G4553" s="33">
        <f t="shared" si="284"/>
        <v>89.882477251333341</v>
      </c>
      <c r="H4553" s="34">
        <f t="shared" si="285"/>
        <v>76.928003074666663</v>
      </c>
      <c r="I4553" s="34">
        <f t="shared" si="286"/>
        <v>76.928003074666663</v>
      </c>
    </row>
    <row r="4554" spans="1:9" s="10" customFormat="1" ht="22.5" x14ac:dyDescent="0.2">
      <c r="A4554" s="31" t="s">
        <v>1233</v>
      </c>
      <c r="B4554" s="32">
        <v>2177000000</v>
      </c>
      <c r="C4554" s="32">
        <v>2154855318.5599999</v>
      </c>
      <c r="D4554" s="32">
        <v>2134871185.5599999</v>
      </c>
      <c r="E4554" s="32">
        <v>2134871185.5599999</v>
      </c>
      <c r="F4554" s="32">
        <f t="shared" si="287"/>
        <v>22144681.440000057</v>
      </c>
      <c r="G4554" s="33">
        <f t="shared" si="284"/>
        <v>98.982789093247575</v>
      </c>
      <c r="H4554" s="34">
        <f t="shared" si="285"/>
        <v>98.064822487827286</v>
      </c>
      <c r="I4554" s="34">
        <f t="shared" si="286"/>
        <v>98.064822487827286</v>
      </c>
    </row>
    <row r="4555" spans="1:9" x14ac:dyDescent="0.2">
      <c r="A4555" s="31" t="s">
        <v>1750</v>
      </c>
      <c r="B4555" s="32">
        <v>24251212494</v>
      </c>
      <c r="C4555" s="32">
        <v>24251212494</v>
      </c>
      <c r="D4555" s="32">
        <v>24251212494</v>
      </c>
      <c r="E4555" s="32">
        <v>24251212494</v>
      </c>
      <c r="F4555" s="32">
        <f t="shared" si="287"/>
        <v>0</v>
      </c>
      <c r="G4555" s="33">
        <f t="shared" si="284"/>
        <v>100</v>
      </c>
      <c r="H4555" s="34">
        <f t="shared" si="285"/>
        <v>100</v>
      </c>
      <c r="I4555" s="34">
        <f t="shared" si="286"/>
        <v>100</v>
      </c>
    </row>
    <row r="4556" spans="1:9" x14ac:dyDescent="0.2">
      <c r="A4556" s="27" t="s">
        <v>1586</v>
      </c>
      <c r="B4556" s="28">
        <v>4953999069986</v>
      </c>
      <c r="C4556" s="28">
        <v>4887946315658.5801</v>
      </c>
      <c r="D4556" s="28">
        <v>3468706666723.27</v>
      </c>
      <c r="E4556" s="28">
        <v>3200662881500.1997</v>
      </c>
      <c r="F4556" s="28">
        <f t="shared" si="287"/>
        <v>66052754327.419922</v>
      </c>
      <c r="G4556" s="29">
        <f t="shared" si="284"/>
        <v>98.666678104006849</v>
      </c>
      <c r="H4556" s="30">
        <f t="shared" si="285"/>
        <v>70.018314854731543</v>
      </c>
      <c r="I4556" s="30">
        <f t="shared" si="286"/>
        <v>64.607660120316595</v>
      </c>
    </row>
    <row r="4557" spans="1:9" x14ac:dyDescent="0.2">
      <c r="A4557" s="27" t="s">
        <v>4</v>
      </c>
      <c r="B4557" s="28">
        <v>195776613000</v>
      </c>
      <c r="C4557" s="28">
        <v>160270540528.57001</v>
      </c>
      <c r="D4557" s="28">
        <v>149103689441.92001</v>
      </c>
      <c r="E4557" s="28">
        <v>149075283051.04999</v>
      </c>
      <c r="F4557" s="28">
        <f t="shared" si="287"/>
        <v>35506072471.429993</v>
      </c>
      <c r="G4557" s="29">
        <f t="shared" ref="G4557:G4620" si="288">IFERROR(IF(C4557&gt;0,+C4557/B4557*100,0),0)</f>
        <v>81.863986751354219</v>
      </c>
      <c r="H4557" s="30">
        <f t="shared" ref="H4557:H4620" si="289">IFERROR(IF(D4557&gt;0,+D4557/B4557*100,0),0)</f>
        <v>76.160112874115356</v>
      </c>
      <c r="I4557" s="30">
        <f t="shared" ref="I4557:I4620" si="290">IFERROR(IF(E4557&gt;0,+E4557/B4557*100,0),0)</f>
        <v>76.145603280535852</v>
      </c>
    </row>
    <row r="4558" spans="1:9" x14ac:dyDescent="0.2">
      <c r="A4558" s="27" t="s">
        <v>62</v>
      </c>
      <c r="B4558" s="28">
        <v>65635810000</v>
      </c>
      <c r="C4558" s="28">
        <v>57917492414</v>
      </c>
      <c r="D4558" s="28">
        <v>57895936565</v>
      </c>
      <c r="E4558" s="28">
        <v>57895936565</v>
      </c>
      <c r="F4558" s="28">
        <f t="shared" si="287"/>
        <v>7718317586</v>
      </c>
      <c r="G4558" s="29">
        <f t="shared" si="288"/>
        <v>88.240691192810743</v>
      </c>
      <c r="H4558" s="30">
        <f t="shared" si="289"/>
        <v>88.207849594603928</v>
      </c>
      <c r="I4558" s="30">
        <f t="shared" si="290"/>
        <v>88.207849594603928</v>
      </c>
    </row>
    <row r="4559" spans="1:9" x14ac:dyDescent="0.2">
      <c r="A4559" s="31" t="s">
        <v>94</v>
      </c>
      <c r="B4559" s="32">
        <v>42348225000</v>
      </c>
      <c r="C4559" s="32">
        <v>38051414544</v>
      </c>
      <c r="D4559" s="32">
        <v>38029858695</v>
      </c>
      <c r="E4559" s="32">
        <v>38029858695</v>
      </c>
      <c r="F4559" s="32">
        <f t="shared" si="287"/>
        <v>4296810456</v>
      </c>
      <c r="G4559" s="33">
        <f t="shared" si="288"/>
        <v>89.853623248672164</v>
      </c>
      <c r="H4559" s="34">
        <f t="shared" si="289"/>
        <v>89.802721826003335</v>
      </c>
      <c r="I4559" s="34">
        <f t="shared" si="290"/>
        <v>89.802721826003335</v>
      </c>
    </row>
    <row r="4560" spans="1:9" x14ac:dyDescent="0.2">
      <c r="A4560" s="31" t="s">
        <v>95</v>
      </c>
      <c r="B4560" s="32">
        <v>16999675000</v>
      </c>
      <c r="C4560" s="32">
        <v>14778604054</v>
      </c>
      <c r="D4560" s="32">
        <v>14778604054</v>
      </c>
      <c r="E4560" s="32">
        <v>14778604054</v>
      </c>
      <c r="F4560" s="32">
        <f t="shared" si="287"/>
        <v>2221070946</v>
      </c>
      <c r="G4560" s="33">
        <f t="shared" si="288"/>
        <v>86.934627009045755</v>
      </c>
      <c r="H4560" s="34">
        <f t="shared" si="289"/>
        <v>86.934627009045755</v>
      </c>
      <c r="I4560" s="34">
        <f t="shared" si="290"/>
        <v>86.934627009045755</v>
      </c>
    </row>
    <row r="4561" spans="1:9" x14ac:dyDescent="0.2">
      <c r="A4561" s="31" t="s">
        <v>96</v>
      </c>
      <c r="B4561" s="32">
        <v>6287910000</v>
      </c>
      <c r="C4561" s="32">
        <v>5087473816</v>
      </c>
      <c r="D4561" s="32">
        <v>5087473816</v>
      </c>
      <c r="E4561" s="32">
        <v>5087473816</v>
      </c>
      <c r="F4561" s="32">
        <f t="shared" si="287"/>
        <v>1200436184</v>
      </c>
      <c r="G4561" s="33">
        <f t="shared" si="288"/>
        <v>80.908820514288522</v>
      </c>
      <c r="H4561" s="34">
        <f t="shared" si="289"/>
        <v>80.908820514288522</v>
      </c>
      <c r="I4561" s="34">
        <f t="shared" si="290"/>
        <v>80.908820514288522</v>
      </c>
    </row>
    <row r="4562" spans="1:9" x14ac:dyDescent="0.2">
      <c r="A4562" s="27" t="s">
        <v>1378</v>
      </c>
      <c r="B4562" s="28">
        <v>48435908090</v>
      </c>
      <c r="C4562" s="28">
        <v>47182226920.240005</v>
      </c>
      <c r="D4562" s="28">
        <v>38843469920.349998</v>
      </c>
      <c r="E4562" s="28">
        <v>38815065696.479996</v>
      </c>
      <c r="F4562" s="28">
        <f t="shared" si="287"/>
        <v>1253681169.7599945</v>
      </c>
      <c r="G4562" s="29">
        <f t="shared" si="288"/>
        <v>97.411669938281122</v>
      </c>
      <c r="H4562" s="30">
        <f t="shared" si="289"/>
        <v>80.195605805870201</v>
      </c>
      <c r="I4562" s="30">
        <f t="shared" si="290"/>
        <v>80.136962900244853</v>
      </c>
    </row>
    <row r="4563" spans="1:9" x14ac:dyDescent="0.2">
      <c r="A4563" s="31" t="s">
        <v>124</v>
      </c>
      <c r="B4563" s="32">
        <v>5218166090</v>
      </c>
      <c r="C4563" s="32">
        <v>4102391429.48</v>
      </c>
      <c r="D4563" s="32">
        <v>74377540</v>
      </c>
      <c r="E4563" s="32">
        <v>74377540</v>
      </c>
      <c r="F4563" s="32">
        <f t="shared" si="287"/>
        <v>1115774660.52</v>
      </c>
      <c r="G4563" s="33">
        <f t="shared" si="288"/>
        <v>78.61749432126642</v>
      </c>
      <c r="H4563" s="34">
        <f t="shared" si="289"/>
        <v>1.4253578501944542</v>
      </c>
      <c r="I4563" s="34">
        <f t="shared" si="290"/>
        <v>1.4253578501944542</v>
      </c>
    </row>
    <row r="4564" spans="1:9" x14ac:dyDescent="0.2">
      <c r="A4564" s="31" t="s">
        <v>97</v>
      </c>
      <c r="B4564" s="32">
        <v>43217742000</v>
      </c>
      <c r="C4564" s="32">
        <v>43079835490.760002</v>
      </c>
      <c r="D4564" s="32">
        <v>38769092380.349998</v>
      </c>
      <c r="E4564" s="32">
        <v>38740688156.479996</v>
      </c>
      <c r="F4564" s="32">
        <f t="shared" si="287"/>
        <v>137906509.23999786</v>
      </c>
      <c r="G4564" s="33">
        <f t="shared" si="288"/>
        <v>99.680903020708485</v>
      </c>
      <c r="H4564" s="34">
        <f t="shared" si="289"/>
        <v>89.706427467566442</v>
      </c>
      <c r="I4564" s="34">
        <f t="shared" si="290"/>
        <v>89.64070394163582</v>
      </c>
    </row>
    <row r="4565" spans="1:9" x14ac:dyDescent="0.2">
      <c r="A4565" s="27" t="s">
        <v>5</v>
      </c>
      <c r="B4565" s="28">
        <v>55048401000</v>
      </c>
      <c r="C4565" s="28">
        <v>31268980127.790001</v>
      </c>
      <c r="D4565" s="28">
        <v>29151138540.799995</v>
      </c>
      <c r="E4565" s="28">
        <v>29151138540.799995</v>
      </c>
      <c r="F4565" s="28">
        <f t="shared" si="287"/>
        <v>23779420872.209999</v>
      </c>
      <c r="G4565" s="29">
        <f t="shared" si="288"/>
        <v>56.802703729378081</v>
      </c>
      <c r="H4565" s="30">
        <f t="shared" si="289"/>
        <v>52.955468299251777</v>
      </c>
      <c r="I4565" s="30">
        <f t="shared" si="290"/>
        <v>52.955468299251777</v>
      </c>
    </row>
    <row r="4566" spans="1:9" x14ac:dyDescent="0.2">
      <c r="A4566" s="31" t="s">
        <v>131</v>
      </c>
      <c r="B4566" s="32">
        <v>23343945000</v>
      </c>
      <c r="C4566" s="32">
        <v>0</v>
      </c>
      <c r="D4566" s="32">
        <v>0</v>
      </c>
      <c r="E4566" s="32">
        <v>0</v>
      </c>
      <c r="F4566" s="32">
        <f t="shared" si="287"/>
        <v>23343945000</v>
      </c>
      <c r="G4566" s="33">
        <f t="shared" si="288"/>
        <v>0</v>
      </c>
      <c r="H4566" s="34">
        <f t="shared" si="289"/>
        <v>0</v>
      </c>
      <c r="I4566" s="34">
        <f t="shared" si="290"/>
        <v>0</v>
      </c>
    </row>
    <row r="4567" spans="1:9" x14ac:dyDescent="0.2">
      <c r="A4567" s="31" t="s">
        <v>102</v>
      </c>
      <c r="B4567" s="32">
        <v>354456000</v>
      </c>
      <c r="C4567" s="32">
        <v>112972288</v>
      </c>
      <c r="D4567" s="32">
        <v>69521562</v>
      </c>
      <c r="E4567" s="32">
        <v>69521562</v>
      </c>
      <c r="F4567" s="32">
        <f t="shared" si="287"/>
        <v>241483712</v>
      </c>
      <c r="G4567" s="33">
        <f t="shared" si="288"/>
        <v>31.8720202225382</v>
      </c>
      <c r="H4567" s="34">
        <f t="shared" si="289"/>
        <v>19.613594353036767</v>
      </c>
      <c r="I4567" s="34">
        <f t="shared" si="290"/>
        <v>19.613594353036767</v>
      </c>
    </row>
    <row r="4568" spans="1:9" x14ac:dyDescent="0.2">
      <c r="A4568" s="31" t="s">
        <v>1013</v>
      </c>
      <c r="B4568" s="32">
        <v>350000000</v>
      </c>
      <c r="C4568" s="32">
        <v>215238533</v>
      </c>
      <c r="D4568" s="32">
        <v>19837950</v>
      </c>
      <c r="E4568" s="32">
        <v>19837950</v>
      </c>
      <c r="F4568" s="32">
        <f t="shared" si="287"/>
        <v>134761467</v>
      </c>
      <c r="G4568" s="33">
        <f t="shared" si="288"/>
        <v>61.496723714285714</v>
      </c>
      <c r="H4568" s="34">
        <f t="shared" si="289"/>
        <v>5.667985714285714</v>
      </c>
      <c r="I4568" s="34">
        <f t="shared" si="290"/>
        <v>5.667985714285714</v>
      </c>
    </row>
    <row r="4569" spans="1:9" s="10" customFormat="1" x14ac:dyDescent="0.2">
      <c r="A4569" s="31" t="s">
        <v>105</v>
      </c>
      <c r="B4569" s="32">
        <v>16196170972.32</v>
      </c>
      <c r="C4569" s="32">
        <v>16136940279.110001</v>
      </c>
      <c r="D4569" s="32">
        <v>14271592592.799999</v>
      </c>
      <c r="E4569" s="32">
        <v>14271592592.799999</v>
      </c>
      <c r="F4569" s="32">
        <f t="shared" si="287"/>
        <v>59230693.209999084</v>
      </c>
      <c r="G4569" s="33">
        <f t="shared" si="288"/>
        <v>99.634291998329559</v>
      </c>
      <c r="H4569" s="34">
        <f t="shared" si="289"/>
        <v>88.117077901874509</v>
      </c>
      <c r="I4569" s="34">
        <f t="shared" si="290"/>
        <v>88.117077901874509</v>
      </c>
    </row>
    <row r="4570" spans="1:9" x14ac:dyDescent="0.2">
      <c r="A4570" s="31" t="s">
        <v>135</v>
      </c>
      <c r="B4570" s="32">
        <v>5053346457.1199999</v>
      </c>
      <c r="C4570" s="32">
        <v>5053346457.1199999</v>
      </c>
      <c r="D4570" s="32">
        <v>5039703865.4399996</v>
      </c>
      <c r="E4570" s="32">
        <v>5039703865.4399996</v>
      </c>
      <c r="F4570" s="32">
        <f t="shared" si="287"/>
        <v>0</v>
      </c>
      <c r="G4570" s="33">
        <f t="shared" si="288"/>
        <v>100</v>
      </c>
      <c r="H4570" s="34">
        <f t="shared" si="289"/>
        <v>99.730028570260046</v>
      </c>
      <c r="I4570" s="34">
        <f t="shared" si="290"/>
        <v>99.730028570260046</v>
      </c>
    </row>
    <row r="4571" spans="1:9" s="10" customFormat="1" x14ac:dyDescent="0.2">
      <c r="A4571" s="31" t="s">
        <v>656</v>
      </c>
      <c r="B4571" s="32">
        <v>9750482570.5599995</v>
      </c>
      <c r="C4571" s="32">
        <v>9750482570.5599995</v>
      </c>
      <c r="D4571" s="32">
        <v>9750482570.5599995</v>
      </c>
      <c r="E4571" s="32">
        <v>9750482570.5599995</v>
      </c>
      <c r="F4571" s="32">
        <f t="shared" si="287"/>
        <v>0</v>
      </c>
      <c r="G4571" s="33">
        <f t="shared" si="288"/>
        <v>100</v>
      </c>
      <c r="H4571" s="34">
        <f t="shared" si="289"/>
        <v>100</v>
      </c>
      <c r="I4571" s="34">
        <f t="shared" si="290"/>
        <v>100</v>
      </c>
    </row>
    <row r="4572" spans="1:9" x14ac:dyDescent="0.2">
      <c r="A4572" s="27" t="s">
        <v>63</v>
      </c>
      <c r="B4572" s="28">
        <v>26656493910</v>
      </c>
      <c r="C4572" s="28">
        <v>23901841066.540001</v>
      </c>
      <c r="D4572" s="28">
        <v>23213144415.77</v>
      </c>
      <c r="E4572" s="28">
        <v>23213142248.77</v>
      </c>
      <c r="F4572" s="28">
        <f t="shared" si="287"/>
        <v>2754652843.4599991</v>
      </c>
      <c r="G4572" s="29">
        <f t="shared" si="288"/>
        <v>89.66610968133881</v>
      </c>
      <c r="H4572" s="30">
        <f t="shared" si="289"/>
        <v>87.082511654174255</v>
      </c>
      <c r="I4572" s="30">
        <f t="shared" si="290"/>
        <v>87.082503524823082</v>
      </c>
    </row>
    <row r="4573" spans="1:9" x14ac:dyDescent="0.2">
      <c r="A4573" s="31" t="s">
        <v>106</v>
      </c>
      <c r="B4573" s="32">
        <v>16059276455</v>
      </c>
      <c r="C4573" s="32">
        <v>13366034433.539999</v>
      </c>
      <c r="D4573" s="32">
        <v>12677337782.77</v>
      </c>
      <c r="E4573" s="32">
        <v>12677335615.77</v>
      </c>
      <c r="F4573" s="32">
        <f t="shared" si="287"/>
        <v>2693242021.460001</v>
      </c>
      <c r="G4573" s="33">
        <f t="shared" si="288"/>
        <v>83.229368838585074</v>
      </c>
      <c r="H4573" s="34">
        <f t="shared" si="289"/>
        <v>78.940902588565592</v>
      </c>
      <c r="I4573" s="34">
        <f t="shared" si="290"/>
        <v>78.940889094806991</v>
      </c>
    </row>
    <row r="4574" spans="1:9" s="10" customFormat="1" x14ac:dyDescent="0.2">
      <c r="A4574" s="31" t="s">
        <v>1192</v>
      </c>
      <c r="B4574" s="32">
        <v>51500000</v>
      </c>
      <c r="C4574" s="32">
        <v>0</v>
      </c>
      <c r="D4574" s="32">
        <v>0</v>
      </c>
      <c r="E4574" s="32">
        <v>0</v>
      </c>
      <c r="F4574" s="32">
        <f t="shared" si="287"/>
        <v>51500000</v>
      </c>
      <c r="G4574" s="33">
        <f t="shared" si="288"/>
        <v>0</v>
      </c>
      <c r="H4574" s="34">
        <f t="shared" si="289"/>
        <v>0</v>
      </c>
      <c r="I4574" s="34">
        <f t="shared" si="290"/>
        <v>0</v>
      </c>
    </row>
    <row r="4575" spans="1:9" x14ac:dyDescent="0.2">
      <c r="A4575" s="31" t="s">
        <v>107</v>
      </c>
      <c r="B4575" s="32">
        <v>1500000</v>
      </c>
      <c r="C4575" s="32">
        <v>0</v>
      </c>
      <c r="D4575" s="32">
        <v>0</v>
      </c>
      <c r="E4575" s="32">
        <v>0</v>
      </c>
      <c r="F4575" s="32">
        <f t="shared" si="287"/>
        <v>1500000</v>
      </c>
      <c r="G4575" s="33">
        <f t="shared" si="288"/>
        <v>0</v>
      </c>
      <c r="H4575" s="34">
        <f t="shared" si="289"/>
        <v>0</v>
      </c>
      <c r="I4575" s="34">
        <f t="shared" si="290"/>
        <v>0</v>
      </c>
    </row>
    <row r="4576" spans="1:9" x14ac:dyDescent="0.2">
      <c r="A4576" s="31" t="s">
        <v>108</v>
      </c>
      <c r="B4576" s="32">
        <v>10514217455</v>
      </c>
      <c r="C4576" s="32">
        <v>10514217455</v>
      </c>
      <c r="D4576" s="32">
        <v>10514217455</v>
      </c>
      <c r="E4576" s="32">
        <v>10514217455</v>
      </c>
      <c r="F4576" s="32">
        <f t="shared" si="287"/>
        <v>0</v>
      </c>
      <c r="G4576" s="33">
        <f t="shared" si="288"/>
        <v>100</v>
      </c>
      <c r="H4576" s="34">
        <f t="shared" si="289"/>
        <v>100</v>
      </c>
      <c r="I4576" s="34">
        <f t="shared" si="290"/>
        <v>100</v>
      </c>
    </row>
    <row r="4577" spans="1:9" s="10" customFormat="1" x14ac:dyDescent="0.2">
      <c r="A4577" s="31" t="s">
        <v>251</v>
      </c>
      <c r="B4577" s="32">
        <v>30000000</v>
      </c>
      <c r="C4577" s="32">
        <v>21589178</v>
      </c>
      <c r="D4577" s="32">
        <v>21589178</v>
      </c>
      <c r="E4577" s="32">
        <v>21589178</v>
      </c>
      <c r="F4577" s="32">
        <f t="shared" si="287"/>
        <v>8410822</v>
      </c>
      <c r="G4577" s="33">
        <f t="shared" si="288"/>
        <v>71.963926666666666</v>
      </c>
      <c r="H4577" s="34">
        <f t="shared" si="289"/>
        <v>71.963926666666666</v>
      </c>
      <c r="I4577" s="34">
        <f t="shared" si="290"/>
        <v>71.963926666666666</v>
      </c>
    </row>
    <row r="4578" spans="1:9" x14ac:dyDescent="0.2">
      <c r="A4578" s="27" t="s">
        <v>57</v>
      </c>
      <c r="B4578" s="28">
        <v>2456712528</v>
      </c>
      <c r="C4578" s="28">
        <v>2456712527.98</v>
      </c>
      <c r="D4578" s="28">
        <v>2456712527.98</v>
      </c>
      <c r="E4578" s="28">
        <v>2456712527.98</v>
      </c>
      <c r="F4578" s="28">
        <f t="shared" si="287"/>
        <v>1.9999980926513672E-2</v>
      </c>
      <c r="G4578" s="29">
        <f t="shared" si="288"/>
        <v>99.999999999185903</v>
      </c>
      <c r="H4578" s="30">
        <f t="shared" si="289"/>
        <v>99.999999999185903</v>
      </c>
      <c r="I4578" s="30">
        <f t="shared" si="290"/>
        <v>99.999999999185903</v>
      </c>
    </row>
    <row r="4579" spans="1:9" x14ac:dyDescent="0.2">
      <c r="A4579" s="27" t="s">
        <v>68</v>
      </c>
      <c r="B4579" s="28">
        <v>2456712528</v>
      </c>
      <c r="C4579" s="28">
        <v>2456712527.98</v>
      </c>
      <c r="D4579" s="28">
        <v>2456712527.98</v>
      </c>
      <c r="E4579" s="28">
        <v>2456712527.98</v>
      </c>
      <c r="F4579" s="28">
        <f t="shared" si="287"/>
        <v>1.9999980926513672E-2</v>
      </c>
      <c r="G4579" s="29">
        <f t="shared" si="288"/>
        <v>99.999999999185903</v>
      </c>
      <c r="H4579" s="30">
        <f t="shared" si="289"/>
        <v>99.999999999185903</v>
      </c>
      <c r="I4579" s="30">
        <f t="shared" si="290"/>
        <v>99.999999999185903</v>
      </c>
    </row>
    <row r="4580" spans="1:9" x14ac:dyDescent="0.2">
      <c r="A4580" s="31" t="s">
        <v>1102</v>
      </c>
      <c r="B4580" s="32">
        <v>2456712528</v>
      </c>
      <c r="C4580" s="32">
        <v>2456712527.98</v>
      </c>
      <c r="D4580" s="32">
        <v>2456712527.98</v>
      </c>
      <c r="E4580" s="32">
        <v>2456712527.98</v>
      </c>
      <c r="F4580" s="32">
        <f t="shared" si="287"/>
        <v>1.9999980926513672E-2</v>
      </c>
      <c r="G4580" s="33">
        <f t="shared" si="288"/>
        <v>99.999999999185903</v>
      </c>
      <c r="H4580" s="34">
        <f t="shared" si="289"/>
        <v>99.999999999185903</v>
      </c>
      <c r="I4580" s="34">
        <f t="shared" si="290"/>
        <v>99.999999999185903</v>
      </c>
    </row>
    <row r="4581" spans="1:9" x14ac:dyDescent="0.2">
      <c r="A4581" s="27" t="s">
        <v>6</v>
      </c>
      <c r="B4581" s="28">
        <v>4755765744458</v>
      </c>
      <c r="C4581" s="28">
        <v>4725219062602.0303</v>
      </c>
      <c r="D4581" s="28">
        <v>3317146264753.3696</v>
      </c>
      <c r="E4581" s="28">
        <v>3049130885921.1694</v>
      </c>
      <c r="F4581" s="28">
        <f t="shared" si="287"/>
        <v>30546681855.969727</v>
      </c>
      <c r="G4581" s="29">
        <f t="shared" si="288"/>
        <v>99.357691621132389</v>
      </c>
      <c r="H4581" s="30">
        <f t="shared" si="289"/>
        <v>69.749992808601107</v>
      </c>
      <c r="I4581" s="30">
        <f t="shared" si="290"/>
        <v>64.114404488370553</v>
      </c>
    </row>
    <row r="4582" spans="1:9" ht="22.5" x14ac:dyDescent="0.2">
      <c r="A4582" s="31" t="s">
        <v>1234</v>
      </c>
      <c r="B4582" s="32">
        <v>5000000000</v>
      </c>
      <c r="C4582" s="32">
        <v>4999881483</v>
      </c>
      <c r="D4582" s="32">
        <v>2566121012</v>
      </c>
      <c r="E4582" s="32">
        <v>243647879</v>
      </c>
      <c r="F4582" s="32">
        <f t="shared" si="287"/>
        <v>118517</v>
      </c>
      <c r="G4582" s="33">
        <f t="shared" si="288"/>
        <v>99.997629660000001</v>
      </c>
      <c r="H4582" s="34">
        <f t="shared" si="289"/>
        <v>51.32242024</v>
      </c>
      <c r="I4582" s="34">
        <f t="shared" si="290"/>
        <v>4.8729575800000005</v>
      </c>
    </row>
    <row r="4583" spans="1:9" ht="22.5" x14ac:dyDescent="0.2">
      <c r="A4583" s="31" t="s">
        <v>1235</v>
      </c>
      <c r="B4583" s="32">
        <v>15000000000</v>
      </c>
      <c r="C4583" s="32">
        <v>15000000000</v>
      </c>
      <c r="D4583" s="32">
        <v>14161422960.209999</v>
      </c>
      <c r="E4583" s="32">
        <v>14134025883.209999</v>
      </c>
      <c r="F4583" s="32">
        <f t="shared" si="287"/>
        <v>0</v>
      </c>
      <c r="G4583" s="33">
        <f t="shared" si="288"/>
        <v>100</v>
      </c>
      <c r="H4583" s="34">
        <f t="shared" si="289"/>
        <v>94.409486401399988</v>
      </c>
      <c r="I4583" s="34">
        <f t="shared" si="290"/>
        <v>94.226839221399999</v>
      </c>
    </row>
    <row r="4584" spans="1:9" x14ac:dyDescent="0.2">
      <c r="A4584" s="31" t="s">
        <v>1236</v>
      </c>
      <c r="B4584" s="32">
        <v>174722000000</v>
      </c>
      <c r="C4584" s="32">
        <v>174616272151.26999</v>
      </c>
      <c r="D4584" s="32">
        <v>150716811218.95001</v>
      </c>
      <c r="E4584" s="32">
        <v>150382233789.32001</v>
      </c>
      <c r="F4584" s="32">
        <f t="shared" si="287"/>
        <v>105727848.73001099</v>
      </c>
      <c r="G4584" s="33">
        <f t="shared" si="288"/>
        <v>99.939487958740159</v>
      </c>
      <c r="H4584" s="34">
        <f t="shared" si="289"/>
        <v>86.26092376400797</v>
      </c>
      <c r="I4584" s="34">
        <f t="shared" si="290"/>
        <v>86.069432463753841</v>
      </c>
    </row>
    <row r="4585" spans="1:9" ht="22.5" x14ac:dyDescent="0.2">
      <c r="A4585" s="31" t="s">
        <v>1237</v>
      </c>
      <c r="B4585" s="32">
        <v>4605000000</v>
      </c>
      <c r="C4585" s="32">
        <v>4592078559.3299999</v>
      </c>
      <c r="D4585" s="32">
        <v>2573652576.2800002</v>
      </c>
      <c r="E4585" s="32">
        <v>1697993045.78</v>
      </c>
      <c r="F4585" s="32">
        <f t="shared" si="287"/>
        <v>12921440.670000076</v>
      </c>
      <c r="G4585" s="33">
        <f t="shared" si="288"/>
        <v>99.71940411140065</v>
      </c>
      <c r="H4585" s="34">
        <f t="shared" si="289"/>
        <v>55.888220983279048</v>
      </c>
      <c r="I4585" s="34">
        <f t="shared" si="290"/>
        <v>36.872813154831704</v>
      </c>
    </row>
    <row r="4586" spans="1:9" x14ac:dyDescent="0.2">
      <c r="A4586" s="31" t="s">
        <v>1238</v>
      </c>
      <c r="B4586" s="32">
        <v>2000000000</v>
      </c>
      <c r="C4586" s="32">
        <v>1937724876</v>
      </c>
      <c r="D4586" s="32">
        <v>0</v>
      </c>
      <c r="E4586" s="32">
        <v>0</v>
      </c>
      <c r="F4586" s="32">
        <f t="shared" si="287"/>
        <v>62275124</v>
      </c>
      <c r="G4586" s="33">
        <f t="shared" si="288"/>
        <v>96.886243800000003</v>
      </c>
      <c r="H4586" s="34">
        <f t="shared" si="289"/>
        <v>0</v>
      </c>
      <c r="I4586" s="34">
        <f t="shared" si="290"/>
        <v>0</v>
      </c>
    </row>
    <row r="4587" spans="1:9" ht="22.5" x14ac:dyDescent="0.2">
      <c r="A4587" s="31" t="s">
        <v>1239</v>
      </c>
      <c r="B4587" s="32">
        <v>136000000000</v>
      </c>
      <c r="C4587" s="32">
        <v>135956251955</v>
      </c>
      <c r="D4587" s="32">
        <v>121078650357.83</v>
      </c>
      <c r="E4587" s="32">
        <v>121078650357.83</v>
      </c>
      <c r="F4587" s="32">
        <f t="shared" si="287"/>
        <v>43748045</v>
      </c>
      <c r="G4587" s="33">
        <f t="shared" si="288"/>
        <v>99.967832319852945</v>
      </c>
      <c r="H4587" s="34">
        <f t="shared" si="289"/>
        <v>89.028419380757356</v>
      </c>
      <c r="I4587" s="34">
        <f t="shared" si="290"/>
        <v>89.028419380757356</v>
      </c>
    </row>
    <row r="4588" spans="1:9" s="10" customFormat="1" ht="22.5" x14ac:dyDescent="0.2">
      <c r="A4588" s="31" t="s">
        <v>1240</v>
      </c>
      <c r="B4588" s="32">
        <v>1000000000</v>
      </c>
      <c r="C4588" s="32">
        <v>967784453</v>
      </c>
      <c r="D4588" s="32">
        <v>389361706.5</v>
      </c>
      <c r="E4588" s="32">
        <v>351548680.5</v>
      </c>
      <c r="F4588" s="32">
        <f t="shared" si="287"/>
        <v>32215547</v>
      </c>
      <c r="G4588" s="33">
        <f t="shared" si="288"/>
        <v>96.778445300000001</v>
      </c>
      <c r="H4588" s="34">
        <f t="shared" si="289"/>
        <v>38.936170650000001</v>
      </c>
      <c r="I4588" s="34">
        <f t="shared" si="290"/>
        <v>35.154868049999997</v>
      </c>
    </row>
    <row r="4589" spans="1:9" x14ac:dyDescent="0.2">
      <c r="A4589" s="31" t="s">
        <v>1241</v>
      </c>
      <c r="B4589" s="32">
        <v>500000000</v>
      </c>
      <c r="C4589" s="32">
        <v>500000000</v>
      </c>
      <c r="D4589" s="32">
        <v>24658658</v>
      </c>
      <c r="E4589" s="32">
        <v>24658658</v>
      </c>
      <c r="F4589" s="32">
        <f t="shared" si="287"/>
        <v>0</v>
      </c>
      <c r="G4589" s="33">
        <f t="shared" si="288"/>
        <v>100</v>
      </c>
      <c r="H4589" s="34">
        <f t="shared" si="289"/>
        <v>4.9317316</v>
      </c>
      <c r="I4589" s="34">
        <f t="shared" si="290"/>
        <v>4.9317316</v>
      </c>
    </row>
    <row r="4590" spans="1:9" x14ac:dyDescent="0.2">
      <c r="A4590" s="31" t="s">
        <v>1242</v>
      </c>
      <c r="B4590" s="32">
        <v>1000000000</v>
      </c>
      <c r="C4590" s="32">
        <v>1000000000</v>
      </c>
      <c r="D4590" s="32">
        <v>0</v>
      </c>
      <c r="E4590" s="32">
        <v>0</v>
      </c>
      <c r="F4590" s="32">
        <f t="shared" si="287"/>
        <v>0</v>
      </c>
      <c r="G4590" s="33">
        <f t="shared" si="288"/>
        <v>100</v>
      </c>
      <c r="H4590" s="34">
        <f t="shared" si="289"/>
        <v>0</v>
      </c>
      <c r="I4590" s="34">
        <f t="shared" si="290"/>
        <v>0</v>
      </c>
    </row>
    <row r="4591" spans="1:9" ht="22.5" x14ac:dyDescent="0.2">
      <c r="A4591" s="31" t="s">
        <v>1243</v>
      </c>
      <c r="B4591" s="32">
        <v>200000000</v>
      </c>
      <c r="C4591" s="32">
        <v>182219534.03999999</v>
      </c>
      <c r="D4591" s="32">
        <v>182219534.03999999</v>
      </c>
      <c r="E4591" s="32">
        <v>182219534.03999999</v>
      </c>
      <c r="F4591" s="32">
        <f t="shared" si="287"/>
        <v>17780465.960000008</v>
      </c>
      <c r="G4591" s="33">
        <f t="shared" si="288"/>
        <v>91.109767019999992</v>
      </c>
      <c r="H4591" s="34">
        <f t="shared" si="289"/>
        <v>91.109767019999992</v>
      </c>
      <c r="I4591" s="34">
        <f t="shared" si="290"/>
        <v>91.109767019999992</v>
      </c>
    </row>
    <row r="4592" spans="1:9" s="10" customFormat="1" ht="33.75" x14ac:dyDescent="0.2">
      <c r="A4592" s="31" t="s">
        <v>1244</v>
      </c>
      <c r="B4592" s="32">
        <v>234246971295</v>
      </c>
      <c r="C4592" s="32">
        <v>233924845588.12</v>
      </c>
      <c r="D4592" s="32">
        <v>195059744396.75</v>
      </c>
      <c r="E4592" s="32">
        <v>156964638016.54001</v>
      </c>
      <c r="F4592" s="32">
        <f t="shared" si="287"/>
        <v>322125706.88000488</v>
      </c>
      <c r="G4592" s="33">
        <f t="shared" si="288"/>
        <v>99.862484579800892</v>
      </c>
      <c r="H4592" s="34">
        <f t="shared" si="289"/>
        <v>83.270978198091882</v>
      </c>
      <c r="I4592" s="34">
        <f t="shared" si="290"/>
        <v>67.008182495928992</v>
      </c>
    </row>
    <row r="4593" spans="1:9" x14ac:dyDescent="0.2">
      <c r="A4593" s="31" t="s">
        <v>1245</v>
      </c>
      <c r="B4593" s="32">
        <v>800000000</v>
      </c>
      <c r="C4593" s="32">
        <v>775532416</v>
      </c>
      <c r="D4593" s="32">
        <v>775071250</v>
      </c>
      <c r="E4593" s="32">
        <v>645704813</v>
      </c>
      <c r="F4593" s="32">
        <f t="shared" si="287"/>
        <v>24467584</v>
      </c>
      <c r="G4593" s="33">
        <f t="shared" si="288"/>
        <v>96.941552000000001</v>
      </c>
      <c r="H4593" s="34">
        <f t="shared" si="289"/>
        <v>96.883906249999995</v>
      </c>
      <c r="I4593" s="34">
        <f t="shared" si="290"/>
        <v>80.713101625000007</v>
      </c>
    </row>
    <row r="4594" spans="1:9" ht="22.5" x14ac:dyDescent="0.2">
      <c r="A4594" s="31" t="s">
        <v>1246</v>
      </c>
      <c r="B4594" s="32">
        <v>13681332000</v>
      </c>
      <c r="C4594" s="32">
        <v>13681331999.34</v>
      </c>
      <c r="D4594" s="32">
        <v>1901107325.24</v>
      </c>
      <c r="E4594" s="32">
        <v>1901107325.24</v>
      </c>
      <c r="F4594" s="32">
        <f t="shared" si="287"/>
        <v>0.65999984741210938</v>
      </c>
      <c r="G4594" s="33">
        <f t="shared" si="288"/>
        <v>99.999999995175912</v>
      </c>
      <c r="H4594" s="34">
        <f t="shared" si="289"/>
        <v>13.89563037604818</v>
      </c>
      <c r="I4594" s="34">
        <f t="shared" si="290"/>
        <v>13.89563037604818</v>
      </c>
    </row>
    <row r="4595" spans="1:9" ht="22.5" x14ac:dyDescent="0.2">
      <c r="A4595" s="31" t="s">
        <v>1247</v>
      </c>
      <c r="B4595" s="32">
        <v>500000000</v>
      </c>
      <c r="C4595" s="32">
        <v>500000000</v>
      </c>
      <c r="D4595" s="32">
        <v>36567076</v>
      </c>
      <c r="E4595" s="32">
        <v>36567076</v>
      </c>
      <c r="F4595" s="32">
        <f t="shared" si="287"/>
        <v>0</v>
      </c>
      <c r="G4595" s="33">
        <f t="shared" si="288"/>
        <v>100</v>
      </c>
      <c r="H4595" s="34">
        <f t="shared" si="289"/>
        <v>7.3134151999999997</v>
      </c>
      <c r="I4595" s="34">
        <f t="shared" si="290"/>
        <v>7.3134151999999997</v>
      </c>
    </row>
    <row r="4596" spans="1:9" x14ac:dyDescent="0.2">
      <c r="A4596" s="31" t="s">
        <v>1248</v>
      </c>
      <c r="B4596" s="32">
        <v>300000000</v>
      </c>
      <c r="C4596" s="32">
        <v>288328989</v>
      </c>
      <c r="D4596" s="32">
        <v>288328989</v>
      </c>
      <c r="E4596" s="32">
        <v>288328989</v>
      </c>
      <c r="F4596" s="32">
        <f t="shared" si="287"/>
        <v>11671011</v>
      </c>
      <c r="G4596" s="33">
        <f t="shared" si="288"/>
        <v>96.109662999999998</v>
      </c>
      <c r="H4596" s="34">
        <f t="shared" si="289"/>
        <v>96.109662999999998</v>
      </c>
      <c r="I4596" s="34">
        <f t="shared" si="290"/>
        <v>96.109662999999998</v>
      </c>
    </row>
    <row r="4597" spans="1:9" x14ac:dyDescent="0.2">
      <c r="A4597" s="31" t="s">
        <v>1249</v>
      </c>
      <c r="B4597" s="32">
        <v>4000000000</v>
      </c>
      <c r="C4597" s="32">
        <v>4000000000</v>
      </c>
      <c r="D4597" s="32">
        <v>1917128799</v>
      </c>
      <c r="E4597" s="32">
        <v>106970469</v>
      </c>
      <c r="F4597" s="32">
        <f t="shared" si="287"/>
        <v>0</v>
      </c>
      <c r="G4597" s="33">
        <f t="shared" si="288"/>
        <v>100</v>
      </c>
      <c r="H4597" s="34">
        <f t="shared" si="289"/>
        <v>47.928219975000005</v>
      </c>
      <c r="I4597" s="34">
        <f t="shared" si="290"/>
        <v>2.674261725</v>
      </c>
    </row>
    <row r="4598" spans="1:9" ht="22.5" x14ac:dyDescent="0.2">
      <c r="A4598" s="31" t="s">
        <v>1250</v>
      </c>
      <c r="B4598" s="32">
        <v>10700000000</v>
      </c>
      <c r="C4598" s="32">
        <v>10700000000</v>
      </c>
      <c r="D4598" s="32">
        <v>10325007730</v>
      </c>
      <c r="E4598" s="32">
        <v>10000000000</v>
      </c>
      <c r="F4598" s="32">
        <f t="shared" si="287"/>
        <v>0</v>
      </c>
      <c r="G4598" s="33">
        <f t="shared" si="288"/>
        <v>100</v>
      </c>
      <c r="H4598" s="34">
        <f t="shared" si="289"/>
        <v>96.495399345794397</v>
      </c>
      <c r="I4598" s="34">
        <f t="shared" si="290"/>
        <v>93.45794392523365</v>
      </c>
    </row>
    <row r="4599" spans="1:9" x14ac:dyDescent="0.2">
      <c r="A4599" s="31" t="s">
        <v>1251</v>
      </c>
      <c r="B4599" s="32">
        <v>500000000</v>
      </c>
      <c r="C4599" s="32">
        <v>485688368.47000003</v>
      </c>
      <c r="D4599" s="32">
        <v>485688368.47000003</v>
      </c>
      <c r="E4599" s="32">
        <v>485688368.47000003</v>
      </c>
      <c r="F4599" s="32">
        <f t="shared" si="287"/>
        <v>14311631.529999971</v>
      </c>
      <c r="G4599" s="33">
        <f t="shared" si="288"/>
        <v>97.137673694</v>
      </c>
      <c r="H4599" s="34">
        <f t="shared" si="289"/>
        <v>97.137673694</v>
      </c>
      <c r="I4599" s="34">
        <f t="shared" si="290"/>
        <v>97.137673694</v>
      </c>
    </row>
    <row r="4600" spans="1:9" ht="22.5" x14ac:dyDescent="0.2">
      <c r="A4600" s="31" t="s">
        <v>1252</v>
      </c>
      <c r="B4600" s="32">
        <v>1000000000</v>
      </c>
      <c r="C4600" s="32">
        <v>846025432</v>
      </c>
      <c r="D4600" s="32">
        <v>0</v>
      </c>
      <c r="E4600" s="32">
        <v>0</v>
      </c>
      <c r="F4600" s="32">
        <f t="shared" si="287"/>
        <v>153974568</v>
      </c>
      <c r="G4600" s="33">
        <f t="shared" si="288"/>
        <v>84.6025432</v>
      </c>
      <c r="H4600" s="34">
        <f t="shared" si="289"/>
        <v>0</v>
      </c>
      <c r="I4600" s="34">
        <f t="shared" si="290"/>
        <v>0</v>
      </c>
    </row>
    <row r="4601" spans="1:9" ht="22.5" x14ac:dyDescent="0.2">
      <c r="A4601" s="31" t="s">
        <v>1253</v>
      </c>
      <c r="B4601" s="32">
        <v>60799000000</v>
      </c>
      <c r="C4601" s="32">
        <v>60616666834.629997</v>
      </c>
      <c r="D4601" s="32">
        <v>33624575061.830002</v>
      </c>
      <c r="E4601" s="32">
        <v>32093011951.830002</v>
      </c>
      <c r="F4601" s="32">
        <f t="shared" si="287"/>
        <v>182333165.37000275</v>
      </c>
      <c r="G4601" s="33">
        <f t="shared" si="288"/>
        <v>99.700104992894609</v>
      </c>
      <c r="H4601" s="34">
        <f t="shared" si="289"/>
        <v>55.30448701759898</v>
      </c>
      <c r="I4601" s="34">
        <f t="shared" si="290"/>
        <v>52.785427312669619</v>
      </c>
    </row>
    <row r="4602" spans="1:9" x14ac:dyDescent="0.2">
      <c r="A4602" s="31" t="s">
        <v>1254</v>
      </c>
      <c r="B4602" s="32">
        <v>500000000</v>
      </c>
      <c r="C4602" s="32">
        <v>477870455</v>
      </c>
      <c r="D4602" s="32">
        <v>233831315</v>
      </c>
      <c r="E4602" s="32">
        <v>233831315</v>
      </c>
      <c r="F4602" s="32">
        <f t="shared" si="287"/>
        <v>22129545</v>
      </c>
      <c r="G4602" s="33">
        <f t="shared" si="288"/>
        <v>95.57409100000001</v>
      </c>
      <c r="H4602" s="34">
        <f t="shared" si="289"/>
        <v>46.766263000000002</v>
      </c>
      <c r="I4602" s="34">
        <f t="shared" si="290"/>
        <v>46.766263000000002</v>
      </c>
    </row>
    <row r="4603" spans="1:9" ht="22.5" x14ac:dyDescent="0.2">
      <c r="A4603" s="31" t="s">
        <v>1255</v>
      </c>
      <c r="B4603" s="32">
        <v>22000000000</v>
      </c>
      <c r="C4603" s="32">
        <v>21978187962</v>
      </c>
      <c r="D4603" s="32">
        <v>15736805983</v>
      </c>
      <c r="E4603" s="32">
        <v>15736805983</v>
      </c>
      <c r="F4603" s="32">
        <f t="shared" si="287"/>
        <v>21812038</v>
      </c>
      <c r="G4603" s="33">
        <f t="shared" si="288"/>
        <v>99.900854372727281</v>
      </c>
      <c r="H4603" s="34">
        <f t="shared" si="289"/>
        <v>71.530936286363627</v>
      </c>
      <c r="I4603" s="34">
        <f t="shared" si="290"/>
        <v>71.530936286363627</v>
      </c>
    </row>
    <row r="4604" spans="1:9" ht="22.5" x14ac:dyDescent="0.2">
      <c r="A4604" s="31" t="s">
        <v>1256</v>
      </c>
      <c r="B4604" s="32">
        <v>3000000000</v>
      </c>
      <c r="C4604" s="32">
        <v>2999946089</v>
      </c>
      <c r="D4604" s="32">
        <v>2097829321.4000001</v>
      </c>
      <c r="E4604" s="32">
        <v>2097829321.4000001</v>
      </c>
      <c r="F4604" s="32">
        <f t="shared" si="287"/>
        <v>53911</v>
      </c>
      <c r="G4604" s="33">
        <f t="shared" si="288"/>
        <v>99.998202966666668</v>
      </c>
      <c r="H4604" s="34">
        <f t="shared" si="289"/>
        <v>69.927644046666671</v>
      </c>
      <c r="I4604" s="34">
        <f t="shared" si="290"/>
        <v>69.927644046666671</v>
      </c>
    </row>
    <row r="4605" spans="1:9" x14ac:dyDescent="0.2">
      <c r="A4605" s="31" t="s">
        <v>1257</v>
      </c>
      <c r="B4605" s="32">
        <v>5000000000</v>
      </c>
      <c r="C4605" s="32">
        <v>5000000000</v>
      </c>
      <c r="D4605" s="32">
        <v>663286189</v>
      </c>
      <c r="E4605" s="32">
        <v>0</v>
      </c>
      <c r="F4605" s="32">
        <f t="shared" si="287"/>
        <v>0</v>
      </c>
      <c r="G4605" s="33">
        <f t="shared" si="288"/>
        <v>100</v>
      </c>
      <c r="H4605" s="34">
        <f t="shared" si="289"/>
        <v>13.26572378</v>
      </c>
      <c r="I4605" s="34">
        <f t="shared" si="290"/>
        <v>0</v>
      </c>
    </row>
    <row r="4606" spans="1:9" x14ac:dyDescent="0.2">
      <c r="A4606" s="31" t="s">
        <v>1258</v>
      </c>
      <c r="B4606" s="32">
        <v>500000000</v>
      </c>
      <c r="C4606" s="32">
        <v>500000000</v>
      </c>
      <c r="D4606" s="32">
        <v>143427082</v>
      </c>
      <c r="E4606" s="32">
        <v>143427082</v>
      </c>
      <c r="F4606" s="32">
        <f t="shared" si="287"/>
        <v>0</v>
      </c>
      <c r="G4606" s="33">
        <f t="shared" si="288"/>
        <v>100</v>
      </c>
      <c r="H4606" s="34">
        <f t="shared" si="289"/>
        <v>28.685416400000001</v>
      </c>
      <c r="I4606" s="34">
        <f t="shared" si="290"/>
        <v>28.685416400000001</v>
      </c>
    </row>
    <row r="4607" spans="1:9" x14ac:dyDescent="0.2">
      <c r="A4607" s="31" t="s">
        <v>1259</v>
      </c>
      <c r="B4607" s="32">
        <v>1000000000</v>
      </c>
      <c r="C4607" s="32">
        <v>902442350</v>
      </c>
      <c r="D4607" s="32">
        <v>0</v>
      </c>
      <c r="E4607" s="32">
        <v>0</v>
      </c>
      <c r="F4607" s="32">
        <f t="shared" si="287"/>
        <v>97557650</v>
      </c>
      <c r="G4607" s="33">
        <f t="shared" si="288"/>
        <v>90.244234999999989</v>
      </c>
      <c r="H4607" s="34">
        <f t="shared" si="289"/>
        <v>0</v>
      </c>
      <c r="I4607" s="34">
        <f t="shared" si="290"/>
        <v>0</v>
      </c>
    </row>
    <row r="4608" spans="1:9" ht="22.5" x14ac:dyDescent="0.2">
      <c r="A4608" s="31" t="s">
        <v>1260</v>
      </c>
      <c r="B4608" s="32">
        <v>800000000</v>
      </c>
      <c r="C4608" s="32">
        <v>776505516</v>
      </c>
      <c r="D4608" s="32">
        <v>579617274.90999997</v>
      </c>
      <c r="E4608" s="32">
        <v>579617274.90999997</v>
      </c>
      <c r="F4608" s="32">
        <f t="shared" si="287"/>
        <v>23494484</v>
      </c>
      <c r="G4608" s="33">
        <f t="shared" si="288"/>
        <v>97.063189500000007</v>
      </c>
      <c r="H4608" s="34">
        <f t="shared" si="289"/>
        <v>72.452159363749985</v>
      </c>
      <c r="I4608" s="34">
        <f t="shared" si="290"/>
        <v>72.452159363749985</v>
      </c>
    </row>
    <row r="4609" spans="1:9" ht="33.75" x14ac:dyDescent="0.2">
      <c r="A4609" s="31" t="s">
        <v>1261</v>
      </c>
      <c r="B4609" s="32">
        <v>93008000000</v>
      </c>
      <c r="C4609" s="32">
        <v>92991180945</v>
      </c>
      <c r="D4609" s="32">
        <v>82979565774.820007</v>
      </c>
      <c r="E4609" s="32">
        <v>82757889548.050003</v>
      </c>
      <c r="F4609" s="32">
        <f t="shared" si="287"/>
        <v>16819055</v>
      </c>
      <c r="G4609" s="33">
        <f t="shared" si="288"/>
        <v>99.981916550189226</v>
      </c>
      <c r="H4609" s="34">
        <f t="shared" si="289"/>
        <v>89.217664904975919</v>
      </c>
      <c r="I4609" s="34">
        <f t="shared" si="290"/>
        <v>88.979323873268967</v>
      </c>
    </row>
    <row r="4610" spans="1:9" ht="22.5" x14ac:dyDescent="0.2">
      <c r="A4610" s="31" t="s">
        <v>1262</v>
      </c>
      <c r="B4610" s="32">
        <v>3000000000</v>
      </c>
      <c r="C4610" s="32">
        <v>3000000000</v>
      </c>
      <c r="D4610" s="32">
        <v>220592067.88999999</v>
      </c>
      <c r="E4610" s="32">
        <v>220592067.88999999</v>
      </c>
      <c r="F4610" s="32">
        <f t="shared" si="287"/>
        <v>0</v>
      </c>
      <c r="G4610" s="33">
        <f t="shared" si="288"/>
        <v>100</v>
      </c>
      <c r="H4610" s="34">
        <f t="shared" si="289"/>
        <v>7.3530689296666658</v>
      </c>
      <c r="I4610" s="34">
        <f t="shared" si="290"/>
        <v>7.3530689296666658</v>
      </c>
    </row>
    <row r="4611" spans="1:9" ht="22.5" x14ac:dyDescent="0.2">
      <c r="A4611" s="31" t="s">
        <v>1263</v>
      </c>
      <c r="B4611" s="32">
        <v>800000000</v>
      </c>
      <c r="C4611" s="32">
        <v>800000000</v>
      </c>
      <c r="D4611" s="32">
        <v>0</v>
      </c>
      <c r="E4611" s="32">
        <v>0</v>
      </c>
      <c r="F4611" s="32">
        <f t="shared" si="287"/>
        <v>0</v>
      </c>
      <c r="G4611" s="33">
        <f t="shared" si="288"/>
        <v>100</v>
      </c>
      <c r="H4611" s="34">
        <f t="shared" si="289"/>
        <v>0</v>
      </c>
      <c r="I4611" s="34">
        <f t="shared" si="290"/>
        <v>0</v>
      </c>
    </row>
    <row r="4612" spans="1:9" ht="22.5" x14ac:dyDescent="0.2">
      <c r="A4612" s="31" t="s">
        <v>1264</v>
      </c>
      <c r="B4612" s="32">
        <v>25000000000</v>
      </c>
      <c r="C4612" s="32">
        <v>24300830332.900002</v>
      </c>
      <c r="D4612" s="32">
        <v>10030206634</v>
      </c>
      <c r="E4612" s="32">
        <v>10030206634</v>
      </c>
      <c r="F4612" s="32">
        <f t="shared" si="287"/>
        <v>699169667.09999847</v>
      </c>
      <c r="G4612" s="33">
        <f t="shared" si="288"/>
        <v>97.203321331599994</v>
      </c>
      <c r="H4612" s="34">
        <f t="shared" si="289"/>
        <v>40.120826535999996</v>
      </c>
      <c r="I4612" s="34">
        <f t="shared" si="290"/>
        <v>40.120826535999996</v>
      </c>
    </row>
    <row r="4613" spans="1:9" x14ac:dyDescent="0.2">
      <c r="A4613" s="31" t="s">
        <v>1265</v>
      </c>
      <c r="B4613" s="32">
        <v>1000000000</v>
      </c>
      <c r="C4613" s="32">
        <v>992467222</v>
      </c>
      <c r="D4613" s="32">
        <v>992465534</v>
      </c>
      <c r="E4613" s="32">
        <v>992465534</v>
      </c>
      <c r="F4613" s="32">
        <f t="shared" si="287"/>
        <v>7532778</v>
      </c>
      <c r="G4613" s="33">
        <f t="shared" si="288"/>
        <v>99.246722200000008</v>
      </c>
      <c r="H4613" s="34">
        <f t="shared" si="289"/>
        <v>99.24655340000001</v>
      </c>
      <c r="I4613" s="34">
        <f t="shared" si="290"/>
        <v>99.24655340000001</v>
      </c>
    </row>
    <row r="4614" spans="1:9" ht="22.5" x14ac:dyDescent="0.2">
      <c r="A4614" s="31" t="s">
        <v>1266</v>
      </c>
      <c r="B4614" s="32">
        <v>3000000000</v>
      </c>
      <c r="C4614" s="32">
        <v>2999999967</v>
      </c>
      <c r="D4614" s="32">
        <v>2999999967</v>
      </c>
      <c r="E4614" s="32">
        <v>2999999967</v>
      </c>
      <c r="F4614" s="32">
        <f t="shared" si="287"/>
        <v>33</v>
      </c>
      <c r="G4614" s="33">
        <f t="shared" si="288"/>
        <v>99.999998899999994</v>
      </c>
      <c r="H4614" s="34">
        <f t="shared" si="289"/>
        <v>99.999998899999994</v>
      </c>
      <c r="I4614" s="34">
        <f t="shared" si="290"/>
        <v>99.999998899999994</v>
      </c>
    </row>
    <row r="4615" spans="1:9" ht="22.5" x14ac:dyDescent="0.2">
      <c r="A4615" s="31" t="s">
        <v>1267</v>
      </c>
      <c r="B4615" s="32">
        <v>200000000</v>
      </c>
      <c r="C4615" s="32">
        <v>191942251</v>
      </c>
      <c r="D4615" s="32">
        <v>191942251</v>
      </c>
      <c r="E4615" s="32">
        <v>191942251</v>
      </c>
      <c r="F4615" s="32">
        <f t="shared" ref="F4615:F4678" si="291">+B4615-C4615</f>
        <v>8057749</v>
      </c>
      <c r="G4615" s="33">
        <f t="shared" si="288"/>
        <v>95.971125499999999</v>
      </c>
      <c r="H4615" s="34">
        <f t="shared" si="289"/>
        <v>95.971125499999999</v>
      </c>
      <c r="I4615" s="34">
        <f t="shared" si="290"/>
        <v>95.971125499999999</v>
      </c>
    </row>
    <row r="4616" spans="1:9" x14ac:dyDescent="0.2">
      <c r="A4616" s="31" t="s">
        <v>1268</v>
      </c>
      <c r="B4616" s="32">
        <v>51761420607</v>
      </c>
      <c r="C4616" s="32">
        <v>40027462255.120003</v>
      </c>
      <c r="D4616" s="32">
        <v>37415302581.989998</v>
      </c>
      <c r="E4616" s="32">
        <v>37341021581.989998</v>
      </c>
      <c r="F4616" s="32">
        <f t="shared" si="291"/>
        <v>11733958351.879997</v>
      </c>
      <c r="G4616" s="33">
        <f t="shared" si="288"/>
        <v>77.33068719081264</v>
      </c>
      <c r="H4616" s="34">
        <f t="shared" si="289"/>
        <v>72.28414935916598</v>
      </c>
      <c r="I4616" s="34">
        <f t="shared" si="290"/>
        <v>72.14064286508426</v>
      </c>
    </row>
    <row r="4617" spans="1:9" ht="22.5" x14ac:dyDescent="0.2">
      <c r="A4617" s="31" t="s">
        <v>1269</v>
      </c>
      <c r="B4617" s="32">
        <v>2500000000</v>
      </c>
      <c r="C4617" s="32">
        <v>2500000000</v>
      </c>
      <c r="D4617" s="32">
        <v>2500000000</v>
      </c>
      <c r="E4617" s="32">
        <v>2500000000</v>
      </c>
      <c r="F4617" s="32">
        <f t="shared" si="291"/>
        <v>0</v>
      </c>
      <c r="G4617" s="33">
        <f t="shared" si="288"/>
        <v>100</v>
      </c>
      <c r="H4617" s="34">
        <f t="shared" si="289"/>
        <v>100</v>
      </c>
      <c r="I4617" s="34">
        <f t="shared" si="290"/>
        <v>100</v>
      </c>
    </row>
    <row r="4618" spans="1:9" x14ac:dyDescent="0.2">
      <c r="A4618" s="31" t="s">
        <v>1270</v>
      </c>
      <c r="B4618" s="32">
        <v>15000000000</v>
      </c>
      <c r="C4618" s="32">
        <v>12647123628</v>
      </c>
      <c r="D4618" s="32">
        <v>3132298318.2000003</v>
      </c>
      <c r="E4618" s="32">
        <v>3122692236.2000003</v>
      </c>
      <c r="F4618" s="32">
        <f t="shared" si="291"/>
        <v>2352876372</v>
      </c>
      <c r="G4618" s="33">
        <f t="shared" si="288"/>
        <v>84.314157519999995</v>
      </c>
      <c r="H4618" s="34">
        <f t="shared" si="289"/>
        <v>20.881988788000001</v>
      </c>
      <c r="I4618" s="34">
        <f t="shared" si="290"/>
        <v>20.817948241333333</v>
      </c>
    </row>
    <row r="4619" spans="1:9" x14ac:dyDescent="0.2">
      <c r="A4619" s="31" t="s">
        <v>1271</v>
      </c>
      <c r="B4619" s="32">
        <v>40000000000</v>
      </c>
      <c r="C4619" s="32">
        <v>38916073442.169998</v>
      </c>
      <c r="D4619" s="32">
        <v>10013583781.050001</v>
      </c>
      <c r="E4619" s="32">
        <v>10009896041.050001</v>
      </c>
      <c r="F4619" s="32">
        <f t="shared" si="291"/>
        <v>1083926557.8300018</v>
      </c>
      <c r="G4619" s="33">
        <f t="shared" si="288"/>
        <v>97.290183605425</v>
      </c>
      <c r="H4619" s="34">
        <f t="shared" si="289"/>
        <v>25.033959452625005</v>
      </c>
      <c r="I4619" s="34">
        <f t="shared" si="290"/>
        <v>25.024740102625003</v>
      </c>
    </row>
    <row r="4620" spans="1:9" x14ac:dyDescent="0.2">
      <c r="A4620" s="31" t="s">
        <v>1272</v>
      </c>
      <c r="B4620" s="32">
        <v>500000000</v>
      </c>
      <c r="C4620" s="32">
        <v>500000000</v>
      </c>
      <c r="D4620" s="32">
        <v>144700000</v>
      </c>
      <c r="E4620" s="32">
        <v>144700000</v>
      </c>
      <c r="F4620" s="32">
        <f t="shared" si="291"/>
        <v>0</v>
      </c>
      <c r="G4620" s="33">
        <f t="shared" si="288"/>
        <v>100</v>
      </c>
      <c r="H4620" s="34">
        <f t="shared" si="289"/>
        <v>28.939999999999998</v>
      </c>
      <c r="I4620" s="34">
        <f t="shared" si="290"/>
        <v>28.939999999999998</v>
      </c>
    </row>
    <row r="4621" spans="1:9" x14ac:dyDescent="0.2">
      <c r="A4621" s="31" t="s">
        <v>1273</v>
      </c>
      <c r="B4621" s="32">
        <v>52000000000</v>
      </c>
      <c r="C4621" s="32">
        <v>51564383417.970001</v>
      </c>
      <c r="D4621" s="32">
        <v>26282556422.25</v>
      </c>
      <c r="E4621" s="32">
        <v>23486010604.209999</v>
      </c>
      <c r="F4621" s="32">
        <f t="shared" si="291"/>
        <v>435616582.02999878</v>
      </c>
      <c r="G4621" s="33">
        <f t="shared" ref="G4621:G4684" si="292">IFERROR(IF(C4621&gt;0,+C4621/B4621*100,0),0)</f>
        <v>99.162275803788475</v>
      </c>
      <c r="H4621" s="34">
        <f t="shared" ref="H4621:H4684" si="293">IFERROR(IF(D4621&gt;0,+D4621/B4621*100,0),0)</f>
        <v>50.543377735096151</v>
      </c>
      <c r="I4621" s="34">
        <f t="shared" ref="I4621:I4684" si="294">IFERROR(IF(E4621&gt;0,+E4621/B4621*100,0),0)</f>
        <v>45.165405008096151</v>
      </c>
    </row>
    <row r="4622" spans="1:9" x14ac:dyDescent="0.2">
      <c r="A4622" s="31" t="s">
        <v>1274</v>
      </c>
      <c r="B4622" s="32">
        <v>20607885000</v>
      </c>
      <c r="C4622" s="32">
        <v>19977631339.139999</v>
      </c>
      <c r="D4622" s="32">
        <v>7435754064.6700001</v>
      </c>
      <c r="E4622" s="32">
        <v>7339757002.9099998</v>
      </c>
      <c r="F4622" s="32">
        <f t="shared" si="291"/>
        <v>630253660.86000061</v>
      </c>
      <c r="G4622" s="33">
        <f t="shared" si="292"/>
        <v>96.941686830744629</v>
      </c>
      <c r="H4622" s="34">
        <f t="shared" si="293"/>
        <v>36.082082487698273</v>
      </c>
      <c r="I4622" s="34">
        <f t="shared" si="294"/>
        <v>35.616255636665286</v>
      </c>
    </row>
    <row r="4623" spans="1:9" x14ac:dyDescent="0.2">
      <c r="A4623" s="31" t="s">
        <v>1275</v>
      </c>
      <c r="B4623" s="32">
        <v>1225000000</v>
      </c>
      <c r="C4623" s="32">
        <v>1225000000</v>
      </c>
      <c r="D4623" s="32">
        <v>0</v>
      </c>
      <c r="E4623" s="32">
        <v>0</v>
      </c>
      <c r="F4623" s="32">
        <f t="shared" si="291"/>
        <v>0</v>
      </c>
      <c r="G4623" s="33">
        <f t="shared" si="292"/>
        <v>100</v>
      </c>
      <c r="H4623" s="34">
        <f t="shared" si="293"/>
        <v>0</v>
      </c>
      <c r="I4623" s="34">
        <f t="shared" si="294"/>
        <v>0</v>
      </c>
    </row>
    <row r="4624" spans="1:9" x14ac:dyDescent="0.2">
      <c r="A4624" s="31" t="s">
        <v>1276</v>
      </c>
      <c r="B4624" s="32">
        <v>1500000000</v>
      </c>
      <c r="C4624" s="32">
        <v>1500000000</v>
      </c>
      <c r="D4624" s="32">
        <v>0</v>
      </c>
      <c r="E4624" s="32">
        <v>0</v>
      </c>
      <c r="F4624" s="32">
        <f t="shared" si="291"/>
        <v>0</v>
      </c>
      <c r="G4624" s="33">
        <f t="shared" si="292"/>
        <v>100</v>
      </c>
      <c r="H4624" s="34">
        <f t="shared" si="293"/>
        <v>0</v>
      </c>
      <c r="I4624" s="34">
        <f t="shared" si="294"/>
        <v>0</v>
      </c>
    </row>
    <row r="4625" spans="1:9" x14ac:dyDescent="0.2">
      <c r="A4625" s="31" t="s">
        <v>1277</v>
      </c>
      <c r="B4625" s="32">
        <v>600000000</v>
      </c>
      <c r="C4625" s="32">
        <v>435126201</v>
      </c>
      <c r="D4625" s="32">
        <v>336126201</v>
      </c>
      <c r="E4625" s="32">
        <v>336126201</v>
      </c>
      <c r="F4625" s="32">
        <f t="shared" si="291"/>
        <v>164873799</v>
      </c>
      <c r="G4625" s="33">
        <f t="shared" si="292"/>
        <v>72.521033500000001</v>
      </c>
      <c r="H4625" s="34">
        <f t="shared" si="293"/>
        <v>56.021033499999994</v>
      </c>
      <c r="I4625" s="34">
        <f t="shared" si="294"/>
        <v>56.021033499999994</v>
      </c>
    </row>
    <row r="4626" spans="1:9" x14ac:dyDescent="0.2">
      <c r="A4626" s="31" t="s">
        <v>1278</v>
      </c>
      <c r="B4626" s="32">
        <v>600000000</v>
      </c>
      <c r="C4626" s="32">
        <v>385379999.95999998</v>
      </c>
      <c r="D4626" s="32">
        <v>366479999.95999998</v>
      </c>
      <c r="E4626" s="32">
        <v>366479999.95999998</v>
      </c>
      <c r="F4626" s="32">
        <f t="shared" si="291"/>
        <v>214620000.04000002</v>
      </c>
      <c r="G4626" s="33">
        <f t="shared" si="292"/>
        <v>64.229999993333337</v>
      </c>
      <c r="H4626" s="34">
        <f t="shared" si="293"/>
        <v>61.079999993333331</v>
      </c>
      <c r="I4626" s="34">
        <f t="shared" si="294"/>
        <v>61.079999993333331</v>
      </c>
    </row>
    <row r="4627" spans="1:9" s="10" customFormat="1" x14ac:dyDescent="0.2">
      <c r="A4627" s="31" t="s">
        <v>1279</v>
      </c>
      <c r="B4627" s="32">
        <v>1600000000</v>
      </c>
      <c r="C4627" s="32">
        <v>1498287994.3299999</v>
      </c>
      <c r="D4627" s="32">
        <v>1311435220.25</v>
      </c>
      <c r="E4627" s="32">
        <v>1301058626.5999999</v>
      </c>
      <c r="F4627" s="32">
        <f t="shared" si="291"/>
        <v>101712005.67000008</v>
      </c>
      <c r="G4627" s="33">
        <f t="shared" si="292"/>
        <v>93.642999645624997</v>
      </c>
      <c r="H4627" s="34">
        <f t="shared" si="293"/>
        <v>81.964701265624996</v>
      </c>
      <c r="I4627" s="34">
        <f t="shared" si="294"/>
        <v>81.316164162499987</v>
      </c>
    </row>
    <row r="4628" spans="1:9" ht="22.5" x14ac:dyDescent="0.2">
      <c r="A4628" s="31" t="s">
        <v>1280</v>
      </c>
      <c r="B4628" s="32">
        <v>5440412000</v>
      </c>
      <c r="C4628" s="32">
        <v>5436867971.9899998</v>
      </c>
      <c r="D4628" s="32">
        <v>3049846117.5</v>
      </c>
      <c r="E4628" s="32">
        <v>3029494231.5</v>
      </c>
      <c r="F4628" s="32">
        <f t="shared" si="291"/>
        <v>3544028.0100002289</v>
      </c>
      <c r="G4628" s="33">
        <f t="shared" si="292"/>
        <v>99.934857359883765</v>
      </c>
      <c r="H4628" s="34">
        <f t="shared" si="293"/>
        <v>56.059102095576584</v>
      </c>
      <c r="I4628" s="34">
        <f t="shared" si="294"/>
        <v>55.685014875711616</v>
      </c>
    </row>
    <row r="4629" spans="1:9" x14ac:dyDescent="0.2">
      <c r="A4629" s="31" t="s">
        <v>1281</v>
      </c>
      <c r="B4629" s="32">
        <v>34026480000</v>
      </c>
      <c r="C4629" s="32">
        <v>34014885613.25</v>
      </c>
      <c r="D4629" s="32">
        <v>13959686183.92</v>
      </c>
      <c r="E4629" s="32">
        <v>13776461053.24</v>
      </c>
      <c r="F4629" s="32">
        <f t="shared" si="291"/>
        <v>11594386.75</v>
      </c>
      <c r="G4629" s="33">
        <f t="shared" si="292"/>
        <v>99.965925400599758</v>
      </c>
      <c r="H4629" s="34">
        <f t="shared" si="293"/>
        <v>41.025948566880857</v>
      </c>
      <c r="I4629" s="34">
        <f t="shared" si="294"/>
        <v>40.487470503090535</v>
      </c>
    </row>
    <row r="4630" spans="1:9" x14ac:dyDescent="0.2">
      <c r="A4630" s="31" t="s">
        <v>1282</v>
      </c>
      <c r="B4630" s="32">
        <v>1562000000</v>
      </c>
      <c r="C4630" s="32">
        <v>1545493566</v>
      </c>
      <c r="D4630" s="32">
        <v>1545493566</v>
      </c>
      <c r="E4630" s="32">
        <v>985359016</v>
      </c>
      <c r="F4630" s="32">
        <f t="shared" si="291"/>
        <v>16506434</v>
      </c>
      <c r="G4630" s="33">
        <f t="shared" si="292"/>
        <v>98.943250064020489</v>
      </c>
      <c r="H4630" s="34">
        <f t="shared" si="293"/>
        <v>98.943250064020489</v>
      </c>
      <c r="I4630" s="34">
        <f t="shared" si="294"/>
        <v>63.083163636363636</v>
      </c>
    </row>
    <row r="4631" spans="1:9" s="10" customFormat="1" x14ac:dyDescent="0.2">
      <c r="A4631" s="31" t="s">
        <v>1283</v>
      </c>
      <c r="B4631" s="32">
        <v>1000000000</v>
      </c>
      <c r="C4631" s="32">
        <v>800000000</v>
      </c>
      <c r="D4631" s="32">
        <v>282327500</v>
      </c>
      <c r="E4631" s="32">
        <v>28232750</v>
      </c>
      <c r="F4631" s="32">
        <f t="shared" si="291"/>
        <v>200000000</v>
      </c>
      <c r="G4631" s="33">
        <f t="shared" si="292"/>
        <v>80</v>
      </c>
      <c r="H4631" s="34">
        <f t="shared" si="293"/>
        <v>28.232749999999999</v>
      </c>
      <c r="I4631" s="34">
        <f t="shared" si="294"/>
        <v>2.8232750000000002</v>
      </c>
    </row>
    <row r="4632" spans="1:9" x14ac:dyDescent="0.2">
      <c r="A4632" s="31" t="s">
        <v>1284</v>
      </c>
      <c r="B4632" s="32">
        <v>2000000000</v>
      </c>
      <c r="C4632" s="32">
        <v>2000000000</v>
      </c>
      <c r="D4632" s="32">
        <v>0</v>
      </c>
      <c r="E4632" s="32">
        <v>0</v>
      </c>
      <c r="F4632" s="32">
        <f t="shared" si="291"/>
        <v>0</v>
      </c>
      <c r="G4632" s="33">
        <f t="shared" si="292"/>
        <v>100</v>
      </c>
      <c r="H4632" s="34">
        <f t="shared" si="293"/>
        <v>0</v>
      </c>
      <c r="I4632" s="34">
        <f t="shared" si="294"/>
        <v>0</v>
      </c>
    </row>
    <row r="4633" spans="1:9" ht="22.5" x14ac:dyDescent="0.2">
      <c r="A4633" s="31" t="s">
        <v>1869</v>
      </c>
      <c r="B4633" s="32">
        <v>170500000000</v>
      </c>
      <c r="C4633" s="32">
        <v>170425225542.67999</v>
      </c>
      <c r="D4633" s="32">
        <v>107472717225.3</v>
      </c>
      <c r="E4633" s="32">
        <v>98309429599.300003</v>
      </c>
      <c r="F4633" s="32">
        <f t="shared" si="291"/>
        <v>74774457.320007324</v>
      </c>
      <c r="G4633" s="33">
        <f t="shared" si="292"/>
        <v>99.956144013302051</v>
      </c>
      <c r="H4633" s="34">
        <f t="shared" si="293"/>
        <v>63.033851745043989</v>
      </c>
      <c r="I4633" s="34">
        <f t="shared" si="294"/>
        <v>57.659489501055717</v>
      </c>
    </row>
    <row r="4634" spans="1:9" ht="22.5" x14ac:dyDescent="0.2">
      <c r="A4634" s="31" t="s">
        <v>1870</v>
      </c>
      <c r="B4634" s="32">
        <v>60000000000</v>
      </c>
      <c r="C4634" s="32">
        <v>59999438498.779999</v>
      </c>
      <c r="D4634" s="32">
        <v>52272955266.07</v>
      </c>
      <c r="E4634" s="32">
        <v>47821005846.07</v>
      </c>
      <c r="F4634" s="32">
        <f t="shared" si="291"/>
        <v>561501.2200012207</v>
      </c>
      <c r="G4634" s="33">
        <f t="shared" si="292"/>
        <v>99.999064164633339</v>
      </c>
      <c r="H4634" s="34">
        <f t="shared" si="293"/>
        <v>87.121592110116666</v>
      </c>
      <c r="I4634" s="34">
        <f t="shared" si="294"/>
        <v>79.701676410116661</v>
      </c>
    </row>
    <row r="4635" spans="1:9" s="10" customFormat="1" ht="22.5" x14ac:dyDescent="0.2">
      <c r="A4635" s="31" t="s">
        <v>1871</v>
      </c>
      <c r="B4635" s="32">
        <v>25000000000</v>
      </c>
      <c r="C4635" s="32">
        <v>25000000000</v>
      </c>
      <c r="D4635" s="32">
        <v>16257307694.129999</v>
      </c>
      <c r="E4635" s="32">
        <v>14274895075.129999</v>
      </c>
      <c r="F4635" s="32">
        <f t="shared" si="291"/>
        <v>0</v>
      </c>
      <c r="G4635" s="33">
        <f t="shared" si="292"/>
        <v>100</v>
      </c>
      <c r="H4635" s="34">
        <f t="shared" si="293"/>
        <v>65.029230776519995</v>
      </c>
      <c r="I4635" s="34">
        <f t="shared" si="294"/>
        <v>57.099580300519989</v>
      </c>
    </row>
    <row r="4636" spans="1:9" ht="22.5" x14ac:dyDescent="0.2">
      <c r="A4636" s="31" t="s">
        <v>1872</v>
      </c>
      <c r="B4636" s="32">
        <v>190701586243</v>
      </c>
      <c r="C4636" s="32">
        <v>190701586243</v>
      </c>
      <c r="D4636" s="32">
        <v>156709795975.38</v>
      </c>
      <c r="E4636" s="32">
        <v>155848562594.38</v>
      </c>
      <c r="F4636" s="32">
        <f t="shared" si="291"/>
        <v>0</v>
      </c>
      <c r="G4636" s="33">
        <f t="shared" si="292"/>
        <v>100</v>
      </c>
      <c r="H4636" s="34">
        <f t="shared" si="293"/>
        <v>82.175402450870948</v>
      </c>
      <c r="I4636" s="34">
        <f t="shared" si="294"/>
        <v>81.723789332193178</v>
      </c>
    </row>
    <row r="4637" spans="1:9" ht="22.5" x14ac:dyDescent="0.2">
      <c r="A4637" s="31" t="s">
        <v>1873</v>
      </c>
      <c r="B4637" s="32">
        <v>18738495852</v>
      </c>
      <c r="C4637" s="32">
        <v>18737102600</v>
      </c>
      <c r="D4637" s="32">
        <v>12338619582</v>
      </c>
      <c r="E4637" s="32">
        <v>12338619582</v>
      </c>
      <c r="F4637" s="32">
        <f t="shared" si="291"/>
        <v>1393252</v>
      </c>
      <c r="G4637" s="33">
        <f t="shared" si="292"/>
        <v>99.992564760741715</v>
      </c>
      <c r="H4637" s="34">
        <f t="shared" si="293"/>
        <v>65.846371445459823</v>
      </c>
      <c r="I4637" s="34">
        <f t="shared" si="294"/>
        <v>65.846371445459823</v>
      </c>
    </row>
    <row r="4638" spans="1:9" ht="22.5" x14ac:dyDescent="0.2">
      <c r="A4638" s="31" t="s">
        <v>1874</v>
      </c>
      <c r="B4638" s="32">
        <v>60000000000</v>
      </c>
      <c r="C4638" s="32">
        <v>60000000000</v>
      </c>
      <c r="D4638" s="32">
        <v>22355811791.57</v>
      </c>
      <c r="E4638" s="32">
        <v>21869061138.57</v>
      </c>
      <c r="F4638" s="32">
        <f t="shared" si="291"/>
        <v>0</v>
      </c>
      <c r="G4638" s="33">
        <f t="shared" si="292"/>
        <v>100</v>
      </c>
      <c r="H4638" s="34">
        <f t="shared" si="293"/>
        <v>37.259686319283333</v>
      </c>
      <c r="I4638" s="34">
        <f t="shared" si="294"/>
        <v>36.448435230949997</v>
      </c>
    </row>
    <row r="4639" spans="1:9" ht="22.5" x14ac:dyDescent="0.2">
      <c r="A4639" s="31" t="s">
        <v>1875</v>
      </c>
      <c r="B4639" s="32">
        <v>204500000000</v>
      </c>
      <c r="C4639" s="32">
        <v>203912712336.46002</v>
      </c>
      <c r="D4639" s="32">
        <v>96310625976.029999</v>
      </c>
      <c r="E4639" s="32">
        <v>95146878770.98999</v>
      </c>
      <c r="F4639" s="32">
        <f t="shared" si="291"/>
        <v>587287663.53997803</v>
      </c>
      <c r="G4639" s="33">
        <f t="shared" si="292"/>
        <v>99.712817768440104</v>
      </c>
      <c r="H4639" s="34">
        <f t="shared" si="293"/>
        <v>47.095660623975547</v>
      </c>
      <c r="I4639" s="34">
        <f t="shared" si="294"/>
        <v>46.52659108605868</v>
      </c>
    </row>
    <row r="4640" spans="1:9" ht="22.5" x14ac:dyDescent="0.2">
      <c r="A4640" s="31" t="s">
        <v>1876</v>
      </c>
      <c r="B4640" s="32">
        <v>17000000000</v>
      </c>
      <c r="C4640" s="32">
        <v>16738941483</v>
      </c>
      <c r="D4640" s="32">
        <v>12327754368.139999</v>
      </c>
      <c r="E4640" s="32">
        <v>12302276378.139999</v>
      </c>
      <c r="F4640" s="32">
        <f t="shared" si="291"/>
        <v>261058517</v>
      </c>
      <c r="G4640" s="33">
        <f t="shared" si="292"/>
        <v>98.464361664705876</v>
      </c>
      <c r="H4640" s="34">
        <f t="shared" si="293"/>
        <v>72.516202165529407</v>
      </c>
      <c r="I4640" s="34">
        <f t="shared" si="294"/>
        <v>72.366331636117636</v>
      </c>
    </row>
    <row r="4641" spans="1:9" x14ac:dyDescent="0.2">
      <c r="A4641" s="31" t="s">
        <v>1877</v>
      </c>
      <c r="B4641" s="32">
        <v>25000000000</v>
      </c>
      <c r="C4641" s="32">
        <v>25000000000</v>
      </c>
      <c r="D4641" s="32">
        <v>17395875924</v>
      </c>
      <c r="E4641" s="32">
        <v>17395875924</v>
      </c>
      <c r="F4641" s="32">
        <f t="shared" si="291"/>
        <v>0</v>
      </c>
      <c r="G4641" s="33">
        <f t="shared" si="292"/>
        <v>100</v>
      </c>
      <c r="H4641" s="34">
        <f t="shared" si="293"/>
        <v>69.583503696000008</v>
      </c>
      <c r="I4641" s="34">
        <f t="shared" si="294"/>
        <v>69.583503696000008</v>
      </c>
    </row>
    <row r="4642" spans="1:9" x14ac:dyDescent="0.2">
      <c r="A4642" s="31" t="s">
        <v>1878</v>
      </c>
      <c r="B4642" s="32">
        <v>2000000000</v>
      </c>
      <c r="C4642" s="32">
        <v>1954254205.6600001</v>
      </c>
      <c r="D4642" s="32">
        <v>1013443698.66</v>
      </c>
      <c r="E4642" s="32">
        <v>1013443698.66</v>
      </c>
      <c r="F4642" s="32">
        <f t="shared" si="291"/>
        <v>45745794.339999914</v>
      </c>
      <c r="G4642" s="33">
        <f t="shared" si="292"/>
        <v>97.712710283000007</v>
      </c>
      <c r="H4642" s="34">
        <f t="shared" si="293"/>
        <v>50.672184932999997</v>
      </c>
      <c r="I4642" s="34">
        <f t="shared" si="294"/>
        <v>50.672184932999997</v>
      </c>
    </row>
    <row r="4643" spans="1:9" x14ac:dyDescent="0.2">
      <c r="A4643" s="31" t="s">
        <v>1879</v>
      </c>
      <c r="B4643" s="32">
        <v>28798413757</v>
      </c>
      <c r="C4643" s="32">
        <v>28719699330</v>
      </c>
      <c r="D4643" s="32">
        <v>20623908072.259998</v>
      </c>
      <c r="E4643" s="32">
        <v>20623908072.259998</v>
      </c>
      <c r="F4643" s="32">
        <f t="shared" si="291"/>
        <v>78714427</v>
      </c>
      <c r="G4643" s="33">
        <f t="shared" si="292"/>
        <v>99.726670962976684</v>
      </c>
      <c r="H4643" s="34">
        <f t="shared" si="293"/>
        <v>71.614736305561152</v>
      </c>
      <c r="I4643" s="34">
        <f t="shared" si="294"/>
        <v>71.614736305561152</v>
      </c>
    </row>
    <row r="4644" spans="1:9" ht="22.5" x14ac:dyDescent="0.2">
      <c r="A4644" s="31" t="s">
        <v>1880</v>
      </c>
      <c r="B4644" s="32">
        <v>50000000000</v>
      </c>
      <c r="C4644" s="32">
        <v>49874263216</v>
      </c>
      <c r="D4644" s="32">
        <v>46632115618.32</v>
      </c>
      <c r="E4644" s="32">
        <v>46041945767.480003</v>
      </c>
      <c r="F4644" s="32">
        <f t="shared" si="291"/>
        <v>125736784</v>
      </c>
      <c r="G4644" s="33">
        <f t="shared" si="292"/>
        <v>99.748526431999991</v>
      </c>
      <c r="H4644" s="34">
        <f t="shared" si="293"/>
        <v>93.264231236640001</v>
      </c>
      <c r="I4644" s="34">
        <f t="shared" si="294"/>
        <v>92.083891534960003</v>
      </c>
    </row>
    <row r="4645" spans="1:9" x14ac:dyDescent="0.2">
      <c r="A4645" s="31" t="s">
        <v>1881</v>
      </c>
      <c r="B4645" s="32">
        <v>24788838119</v>
      </c>
      <c r="C4645" s="32">
        <v>24788838119</v>
      </c>
      <c r="D4645" s="32">
        <v>14958288085</v>
      </c>
      <c r="E4645" s="32">
        <v>8989016006</v>
      </c>
      <c r="F4645" s="32">
        <f t="shared" si="291"/>
        <v>0</v>
      </c>
      <c r="G4645" s="33">
        <f t="shared" si="292"/>
        <v>100</v>
      </c>
      <c r="H4645" s="34">
        <f t="shared" si="293"/>
        <v>60.342836615383199</v>
      </c>
      <c r="I4645" s="34">
        <f t="shared" si="294"/>
        <v>36.262353091531764</v>
      </c>
    </row>
    <row r="4646" spans="1:9" ht="22.5" x14ac:dyDescent="0.2">
      <c r="A4646" s="31" t="s">
        <v>1882</v>
      </c>
      <c r="B4646" s="32">
        <v>100000000000</v>
      </c>
      <c r="C4646" s="32">
        <v>99864811588</v>
      </c>
      <c r="D4646" s="32">
        <v>32713866015.709999</v>
      </c>
      <c r="E4646" s="32">
        <v>27327660815.919998</v>
      </c>
      <c r="F4646" s="32">
        <f t="shared" si="291"/>
        <v>135188412</v>
      </c>
      <c r="G4646" s="33">
        <f t="shared" si="292"/>
        <v>99.864811588000009</v>
      </c>
      <c r="H4646" s="34">
        <f t="shared" si="293"/>
        <v>32.713866015709996</v>
      </c>
      <c r="I4646" s="34">
        <f t="shared" si="294"/>
        <v>27.327660815919998</v>
      </c>
    </row>
    <row r="4647" spans="1:9" ht="22.5" x14ac:dyDescent="0.2">
      <c r="A4647" s="31" t="s">
        <v>1883</v>
      </c>
      <c r="B4647" s="32">
        <v>15000000000</v>
      </c>
      <c r="C4647" s="32">
        <v>14999603016</v>
      </c>
      <c r="D4647" s="32">
        <v>12544814379.110001</v>
      </c>
      <c r="E4647" s="32">
        <v>12390162063.6</v>
      </c>
      <c r="F4647" s="32">
        <f t="shared" si="291"/>
        <v>396984</v>
      </c>
      <c r="G4647" s="33">
        <f t="shared" si="292"/>
        <v>99.997353439999998</v>
      </c>
      <c r="H4647" s="34">
        <f t="shared" si="293"/>
        <v>83.63209586073333</v>
      </c>
      <c r="I4647" s="34">
        <f t="shared" si="294"/>
        <v>82.601080424000003</v>
      </c>
    </row>
    <row r="4648" spans="1:9" ht="22.5" x14ac:dyDescent="0.2">
      <c r="A4648" s="31" t="s">
        <v>1884</v>
      </c>
      <c r="B4648" s="32">
        <v>80000000000</v>
      </c>
      <c r="C4648" s="32">
        <v>80000000000</v>
      </c>
      <c r="D4648" s="32">
        <v>69358963811.199997</v>
      </c>
      <c r="E4648" s="32">
        <v>47657459851.199997</v>
      </c>
      <c r="F4648" s="32">
        <f t="shared" si="291"/>
        <v>0</v>
      </c>
      <c r="G4648" s="33">
        <f t="shared" si="292"/>
        <v>100</v>
      </c>
      <c r="H4648" s="34">
        <f t="shared" si="293"/>
        <v>86.698704763999999</v>
      </c>
      <c r="I4648" s="34">
        <f t="shared" si="294"/>
        <v>59.571824813999996</v>
      </c>
    </row>
    <row r="4649" spans="1:9" x14ac:dyDescent="0.2">
      <c r="A4649" s="31" t="s">
        <v>1885</v>
      </c>
      <c r="B4649" s="32">
        <v>18472666029</v>
      </c>
      <c r="C4649" s="32">
        <v>18472666029</v>
      </c>
      <c r="D4649" s="32">
        <v>15464716945</v>
      </c>
      <c r="E4649" s="32">
        <v>14684272472</v>
      </c>
      <c r="F4649" s="32">
        <f t="shared" si="291"/>
        <v>0</v>
      </c>
      <c r="G4649" s="33">
        <f t="shared" si="292"/>
        <v>100</v>
      </c>
      <c r="H4649" s="34">
        <f t="shared" si="293"/>
        <v>83.716757076223544</v>
      </c>
      <c r="I4649" s="34">
        <f t="shared" si="294"/>
        <v>79.491896020570891</v>
      </c>
    </row>
    <row r="4650" spans="1:9" ht="22.5" x14ac:dyDescent="0.2">
      <c r="A4650" s="31" t="s">
        <v>1886</v>
      </c>
      <c r="B4650" s="32">
        <v>12000000000</v>
      </c>
      <c r="C4650" s="32">
        <v>11883414359</v>
      </c>
      <c r="D4650" s="32">
        <v>9546091523</v>
      </c>
      <c r="E4650" s="32">
        <v>4835925411</v>
      </c>
      <c r="F4650" s="32">
        <f t="shared" si="291"/>
        <v>116585641</v>
      </c>
      <c r="G4650" s="33">
        <f t="shared" si="292"/>
        <v>99.028452991666668</v>
      </c>
      <c r="H4650" s="34">
        <f t="shared" si="293"/>
        <v>79.550762691666662</v>
      </c>
      <c r="I4650" s="34">
        <f t="shared" si="294"/>
        <v>40.299378425</v>
      </c>
    </row>
    <row r="4651" spans="1:9" s="10" customFormat="1" ht="22.5" x14ac:dyDescent="0.2">
      <c r="A4651" s="31" t="s">
        <v>1887</v>
      </c>
      <c r="B4651" s="32">
        <v>80000000000</v>
      </c>
      <c r="C4651" s="32">
        <v>80000000000</v>
      </c>
      <c r="D4651" s="32">
        <v>59151423637</v>
      </c>
      <c r="E4651" s="32">
        <v>36823020385</v>
      </c>
      <c r="F4651" s="32">
        <f t="shared" si="291"/>
        <v>0</v>
      </c>
      <c r="G4651" s="33">
        <f t="shared" si="292"/>
        <v>100</v>
      </c>
      <c r="H4651" s="34">
        <f t="shared" si="293"/>
        <v>73.939279546250006</v>
      </c>
      <c r="I4651" s="34">
        <f t="shared" si="294"/>
        <v>46.028775481250001</v>
      </c>
    </row>
    <row r="4652" spans="1:9" x14ac:dyDescent="0.2">
      <c r="A4652" s="31" t="s">
        <v>1888</v>
      </c>
      <c r="B4652" s="32">
        <v>25000000000</v>
      </c>
      <c r="C4652" s="32">
        <v>24999700000</v>
      </c>
      <c r="D4652" s="32">
        <v>5010844966</v>
      </c>
      <c r="E4652" s="32">
        <v>5010844966</v>
      </c>
      <c r="F4652" s="32">
        <f t="shared" si="291"/>
        <v>300000</v>
      </c>
      <c r="G4652" s="33">
        <f t="shared" si="292"/>
        <v>99.998800000000003</v>
      </c>
      <c r="H4652" s="34">
        <f t="shared" si="293"/>
        <v>20.043379863999998</v>
      </c>
      <c r="I4652" s="34">
        <f t="shared" si="294"/>
        <v>20.043379863999998</v>
      </c>
    </row>
    <row r="4653" spans="1:9" ht="22.5" x14ac:dyDescent="0.2">
      <c r="A4653" s="31" t="s">
        <v>1889</v>
      </c>
      <c r="B4653" s="32">
        <v>80000000000</v>
      </c>
      <c r="C4653" s="32">
        <v>79999988460</v>
      </c>
      <c r="D4653" s="32">
        <v>78006341661.919998</v>
      </c>
      <c r="E4653" s="32">
        <v>75516661601.919998</v>
      </c>
      <c r="F4653" s="32">
        <f t="shared" si="291"/>
        <v>11540</v>
      </c>
      <c r="G4653" s="33">
        <f t="shared" si="292"/>
        <v>99.999985575000011</v>
      </c>
      <c r="H4653" s="34">
        <f t="shared" si="293"/>
        <v>97.507927077399998</v>
      </c>
      <c r="I4653" s="34">
        <f t="shared" si="294"/>
        <v>94.395827002399997</v>
      </c>
    </row>
    <row r="4654" spans="1:9" ht="22.5" x14ac:dyDescent="0.2">
      <c r="A4654" s="31" t="s">
        <v>1890</v>
      </c>
      <c r="B4654" s="32">
        <v>8000000000</v>
      </c>
      <c r="C4654" s="32">
        <v>7999990933</v>
      </c>
      <c r="D4654" s="32">
        <v>5371992407</v>
      </c>
      <c r="E4654" s="32">
        <v>3779064225</v>
      </c>
      <c r="F4654" s="32">
        <f t="shared" si="291"/>
        <v>9067</v>
      </c>
      <c r="G4654" s="33">
        <f t="shared" si="292"/>
        <v>99.999886662500003</v>
      </c>
      <c r="H4654" s="34">
        <f t="shared" si="293"/>
        <v>67.149905087499988</v>
      </c>
      <c r="I4654" s="34">
        <f t="shared" si="294"/>
        <v>47.238302812500002</v>
      </c>
    </row>
    <row r="4655" spans="1:9" ht="33.75" x14ac:dyDescent="0.2">
      <c r="A4655" s="31" t="s">
        <v>1891</v>
      </c>
      <c r="B4655" s="32">
        <v>135000000000</v>
      </c>
      <c r="C4655" s="32">
        <v>134456506753.62</v>
      </c>
      <c r="D4655" s="32">
        <v>102198328197.88</v>
      </c>
      <c r="E4655" s="32">
        <v>65349687371.900002</v>
      </c>
      <c r="F4655" s="32">
        <f t="shared" si="291"/>
        <v>543493246.38000488</v>
      </c>
      <c r="G4655" s="33">
        <f t="shared" si="292"/>
        <v>99.597412410088879</v>
      </c>
      <c r="H4655" s="34">
        <f t="shared" si="293"/>
        <v>75.702465331762966</v>
      </c>
      <c r="I4655" s="34">
        <f t="shared" si="294"/>
        <v>48.407175831037037</v>
      </c>
    </row>
    <row r="4656" spans="1:9" ht="22.5" x14ac:dyDescent="0.2">
      <c r="A4656" s="31" t="s">
        <v>1892</v>
      </c>
      <c r="B4656" s="32">
        <v>43538276098</v>
      </c>
      <c r="C4656" s="32">
        <v>43538276098</v>
      </c>
      <c r="D4656" s="32">
        <v>33508238618.099998</v>
      </c>
      <c r="E4656" s="32">
        <v>33508238618.099998</v>
      </c>
      <c r="F4656" s="32">
        <f t="shared" si="291"/>
        <v>0</v>
      </c>
      <c r="G4656" s="33">
        <f t="shared" si="292"/>
        <v>100</v>
      </c>
      <c r="H4656" s="34">
        <f t="shared" si="293"/>
        <v>76.962713320749174</v>
      </c>
      <c r="I4656" s="34">
        <f t="shared" si="294"/>
        <v>76.962713320749174</v>
      </c>
    </row>
    <row r="4657" spans="1:9" ht="22.5" x14ac:dyDescent="0.2">
      <c r="A4657" s="31" t="s">
        <v>1893</v>
      </c>
      <c r="B4657" s="32">
        <v>80000000000</v>
      </c>
      <c r="C4657" s="32">
        <v>80000000000</v>
      </c>
      <c r="D4657" s="32">
        <v>31197431742.380001</v>
      </c>
      <c r="E4657" s="32">
        <v>31197431742.380001</v>
      </c>
      <c r="F4657" s="32">
        <f t="shared" si="291"/>
        <v>0</v>
      </c>
      <c r="G4657" s="33">
        <f t="shared" si="292"/>
        <v>100</v>
      </c>
      <c r="H4657" s="34">
        <f t="shared" si="293"/>
        <v>38.996789677975002</v>
      </c>
      <c r="I4657" s="34">
        <f t="shared" si="294"/>
        <v>38.996789677975002</v>
      </c>
    </row>
    <row r="4658" spans="1:9" s="10" customFormat="1" ht="22.5" x14ac:dyDescent="0.2">
      <c r="A4658" s="31" t="s">
        <v>1894</v>
      </c>
      <c r="B4658" s="32">
        <v>45000000000</v>
      </c>
      <c r="C4658" s="32">
        <v>45000000000</v>
      </c>
      <c r="D4658" s="32">
        <v>0</v>
      </c>
      <c r="E4658" s="32">
        <v>0</v>
      </c>
      <c r="F4658" s="32">
        <f t="shared" si="291"/>
        <v>0</v>
      </c>
      <c r="G4658" s="33">
        <f t="shared" si="292"/>
        <v>100</v>
      </c>
      <c r="H4658" s="34">
        <f t="shared" si="293"/>
        <v>0</v>
      </c>
      <c r="I4658" s="34">
        <f t="shared" si="294"/>
        <v>0</v>
      </c>
    </row>
    <row r="4659" spans="1:9" ht="22.5" x14ac:dyDescent="0.2">
      <c r="A4659" s="31" t="s">
        <v>1895</v>
      </c>
      <c r="B4659" s="32">
        <v>4000000000</v>
      </c>
      <c r="C4659" s="32">
        <v>4000000000</v>
      </c>
      <c r="D4659" s="32">
        <v>2053588453.4000001</v>
      </c>
      <c r="E4659" s="32">
        <v>2053588453.4000001</v>
      </c>
      <c r="F4659" s="32">
        <f t="shared" si="291"/>
        <v>0</v>
      </c>
      <c r="G4659" s="33">
        <f t="shared" si="292"/>
        <v>100</v>
      </c>
      <c r="H4659" s="34">
        <f t="shared" si="293"/>
        <v>51.339711335000004</v>
      </c>
      <c r="I4659" s="34">
        <f t="shared" si="294"/>
        <v>51.339711335000004</v>
      </c>
    </row>
    <row r="4660" spans="1:9" ht="22.5" x14ac:dyDescent="0.2">
      <c r="A4660" s="31" t="s">
        <v>1896</v>
      </c>
      <c r="B4660" s="32">
        <v>60000000000</v>
      </c>
      <c r="C4660" s="32">
        <v>59999999999</v>
      </c>
      <c r="D4660" s="32">
        <v>4277589406.6799998</v>
      </c>
      <c r="E4660" s="32">
        <v>4277589406.6799998</v>
      </c>
      <c r="F4660" s="32">
        <f t="shared" si="291"/>
        <v>1</v>
      </c>
      <c r="G4660" s="33">
        <f t="shared" si="292"/>
        <v>99.999999998333337</v>
      </c>
      <c r="H4660" s="34">
        <f t="shared" si="293"/>
        <v>7.1293156777999993</v>
      </c>
      <c r="I4660" s="34">
        <f t="shared" si="294"/>
        <v>7.1293156777999993</v>
      </c>
    </row>
    <row r="4661" spans="1:9" x14ac:dyDescent="0.2">
      <c r="A4661" s="31" t="s">
        <v>1897</v>
      </c>
      <c r="B4661" s="32">
        <v>20000000000</v>
      </c>
      <c r="C4661" s="32">
        <v>20000000000</v>
      </c>
      <c r="D4661" s="32">
        <v>13580931195.26</v>
      </c>
      <c r="E4661" s="32">
        <v>13495881249.559999</v>
      </c>
      <c r="F4661" s="32">
        <f t="shared" si="291"/>
        <v>0</v>
      </c>
      <c r="G4661" s="33">
        <f t="shared" si="292"/>
        <v>100</v>
      </c>
      <c r="H4661" s="34">
        <f t="shared" si="293"/>
        <v>67.904655976300006</v>
      </c>
      <c r="I4661" s="34">
        <f t="shared" si="294"/>
        <v>67.4794062478</v>
      </c>
    </row>
    <row r="4662" spans="1:9" ht="22.5" x14ac:dyDescent="0.2">
      <c r="A4662" s="31" t="s">
        <v>1898</v>
      </c>
      <c r="B4662" s="32">
        <v>30000000000</v>
      </c>
      <c r="C4662" s="32">
        <v>29999999999</v>
      </c>
      <c r="D4662" s="32">
        <v>1339844004.4100001</v>
      </c>
      <c r="E4662" s="32">
        <v>1024398775.41</v>
      </c>
      <c r="F4662" s="32">
        <f t="shared" si="291"/>
        <v>1</v>
      </c>
      <c r="G4662" s="33">
        <f t="shared" si="292"/>
        <v>99.999999996666673</v>
      </c>
      <c r="H4662" s="34">
        <f t="shared" si="293"/>
        <v>4.4661466813666673</v>
      </c>
      <c r="I4662" s="34">
        <f t="shared" si="294"/>
        <v>3.4146625846999998</v>
      </c>
    </row>
    <row r="4663" spans="1:9" ht="22.5" x14ac:dyDescent="0.2">
      <c r="A4663" s="31" t="s">
        <v>1899</v>
      </c>
      <c r="B4663" s="32">
        <v>36500000000</v>
      </c>
      <c r="C4663" s="32">
        <v>36248222801</v>
      </c>
      <c r="D4663" s="32">
        <v>35051950156.020004</v>
      </c>
      <c r="E4663" s="32">
        <v>35051950156.020004</v>
      </c>
      <c r="F4663" s="32">
        <f t="shared" si="291"/>
        <v>251777199</v>
      </c>
      <c r="G4663" s="33">
        <f t="shared" si="292"/>
        <v>99.310199454794528</v>
      </c>
      <c r="H4663" s="34">
        <f t="shared" si="293"/>
        <v>96.032740153479466</v>
      </c>
      <c r="I4663" s="34">
        <f t="shared" si="294"/>
        <v>96.032740153479466</v>
      </c>
    </row>
    <row r="4664" spans="1:9" ht="22.5" x14ac:dyDescent="0.2">
      <c r="A4664" s="31" t="s">
        <v>1900</v>
      </c>
      <c r="B4664" s="32">
        <v>51000000000</v>
      </c>
      <c r="C4664" s="32">
        <v>51000000000</v>
      </c>
      <c r="D4664" s="32">
        <v>22618773691.91</v>
      </c>
      <c r="E4664" s="32">
        <v>22618773691.91</v>
      </c>
      <c r="F4664" s="32">
        <f t="shared" si="291"/>
        <v>0</v>
      </c>
      <c r="G4664" s="33">
        <f t="shared" si="292"/>
        <v>100</v>
      </c>
      <c r="H4664" s="34">
        <f t="shared" si="293"/>
        <v>44.350536650803924</v>
      </c>
      <c r="I4664" s="34">
        <f t="shared" si="294"/>
        <v>44.350536650803924</v>
      </c>
    </row>
    <row r="4665" spans="1:9" x14ac:dyDescent="0.2">
      <c r="A4665" s="31" t="s">
        <v>1901</v>
      </c>
      <c r="B4665" s="32">
        <v>20000000000</v>
      </c>
      <c r="C4665" s="32">
        <v>19999143307</v>
      </c>
      <c r="D4665" s="32">
        <v>13031572485.030001</v>
      </c>
      <c r="E4665" s="32">
        <v>13031572485.030001</v>
      </c>
      <c r="F4665" s="32">
        <f t="shared" si="291"/>
        <v>856693</v>
      </c>
      <c r="G4665" s="33">
        <f t="shared" si="292"/>
        <v>99.995716535</v>
      </c>
      <c r="H4665" s="34">
        <f t="shared" si="293"/>
        <v>65.15786242515</v>
      </c>
      <c r="I4665" s="34">
        <f t="shared" si="294"/>
        <v>65.15786242515</v>
      </c>
    </row>
    <row r="4666" spans="1:9" ht="22.5" x14ac:dyDescent="0.2">
      <c r="A4666" s="31" t="s">
        <v>1902</v>
      </c>
      <c r="B4666" s="32">
        <v>75000000000</v>
      </c>
      <c r="C4666" s="32">
        <v>74984859403</v>
      </c>
      <c r="D4666" s="32">
        <v>35033157688.559998</v>
      </c>
      <c r="E4666" s="32">
        <v>26238922801.560001</v>
      </c>
      <c r="F4666" s="32">
        <f t="shared" si="291"/>
        <v>15140597</v>
      </c>
      <c r="G4666" s="33">
        <f t="shared" si="292"/>
        <v>99.979812537333331</v>
      </c>
      <c r="H4666" s="34">
        <f t="shared" si="293"/>
        <v>46.710876918079997</v>
      </c>
      <c r="I4666" s="34">
        <f t="shared" si="294"/>
        <v>34.985230402080006</v>
      </c>
    </row>
    <row r="4667" spans="1:9" ht="22.5" x14ac:dyDescent="0.2">
      <c r="A4667" s="31" t="s">
        <v>1903</v>
      </c>
      <c r="B4667" s="32">
        <v>5000000000</v>
      </c>
      <c r="C4667" s="32">
        <v>5000000000</v>
      </c>
      <c r="D4667" s="32">
        <v>1120499249.5</v>
      </c>
      <c r="E4667" s="32">
        <v>1120499249.5</v>
      </c>
      <c r="F4667" s="32">
        <f t="shared" si="291"/>
        <v>0</v>
      </c>
      <c r="G4667" s="33">
        <f t="shared" si="292"/>
        <v>100</v>
      </c>
      <c r="H4667" s="34">
        <f t="shared" si="293"/>
        <v>22.409984990000002</v>
      </c>
      <c r="I4667" s="34">
        <f t="shared" si="294"/>
        <v>22.409984990000002</v>
      </c>
    </row>
    <row r="4668" spans="1:9" x14ac:dyDescent="0.2">
      <c r="A4668" s="31" t="s">
        <v>1904</v>
      </c>
      <c r="B4668" s="32">
        <v>50000000000</v>
      </c>
      <c r="C4668" s="32">
        <v>48672986196.510002</v>
      </c>
      <c r="D4668" s="32">
        <v>11776907354.700001</v>
      </c>
      <c r="E4668" s="32">
        <v>11601560107.700001</v>
      </c>
      <c r="F4668" s="32">
        <f t="shared" si="291"/>
        <v>1327013803.4899979</v>
      </c>
      <c r="G4668" s="33">
        <f t="shared" si="292"/>
        <v>97.345972393020006</v>
      </c>
      <c r="H4668" s="34">
        <f t="shared" si="293"/>
        <v>23.553814709400001</v>
      </c>
      <c r="I4668" s="34">
        <f t="shared" si="294"/>
        <v>23.203120215400002</v>
      </c>
    </row>
    <row r="4669" spans="1:9" x14ac:dyDescent="0.2">
      <c r="A4669" s="31" t="s">
        <v>1905</v>
      </c>
      <c r="B4669" s="32">
        <v>1060003470000</v>
      </c>
      <c r="C4669" s="32">
        <v>1053992187889.85</v>
      </c>
      <c r="D4669" s="32">
        <v>844801630298.75</v>
      </c>
      <c r="E4669" s="32">
        <v>790262011950.75</v>
      </c>
      <c r="F4669" s="32">
        <f t="shared" si="291"/>
        <v>6011282110.1500244</v>
      </c>
      <c r="G4669" s="33">
        <f t="shared" si="292"/>
        <v>99.432899770587539</v>
      </c>
      <c r="H4669" s="34">
        <f t="shared" si="293"/>
        <v>79.698006111126219</v>
      </c>
      <c r="I4669" s="34">
        <f t="shared" si="294"/>
        <v>74.552775940511779</v>
      </c>
    </row>
    <row r="4670" spans="1:9" ht="22.5" x14ac:dyDescent="0.2">
      <c r="A4670" s="31" t="s">
        <v>1906</v>
      </c>
      <c r="B4670" s="32">
        <v>648138497458</v>
      </c>
      <c r="C4670" s="32">
        <v>646213791115.31006</v>
      </c>
      <c r="D4670" s="32">
        <v>523533541715.45001</v>
      </c>
      <c r="E4670" s="32">
        <v>490652588846.34998</v>
      </c>
      <c r="F4670" s="32">
        <f t="shared" si="291"/>
        <v>1924706342.6899414</v>
      </c>
      <c r="G4670" s="33">
        <f t="shared" si="292"/>
        <v>99.703040885514653</v>
      </c>
      <c r="H4670" s="34">
        <f t="shared" si="293"/>
        <v>80.774949145707168</v>
      </c>
      <c r="I4670" s="34">
        <f t="shared" si="294"/>
        <v>75.701812308741111</v>
      </c>
    </row>
    <row r="4671" spans="1:9" x14ac:dyDescent="0.2">
      <c r="A4671" s="31" t="s">
        <v>1907</v>
      </c>
      <c r="B4671" s="32">
        <v>33000000000</v>
      </c>
      <c r="C4671" s="32">
        <v>32987682140.799999</v>
      </c>
      <c r="D4671" s="32">
        <v>14669840952.130001</v>
      </c>
      <c r="E4671" s="32">
        <v>14514421061.130001</v>
      </c>
      <c r="F4671" s="32">
        <f t="shared" si="291"/>
        <v>12317859.200000763</v>
      </c>
      <c r="G4671" s="33">
        <f t="shared" si="292"/>
        <v>99.962673153939392</v>
      </c>
      <c r="H4671" s="34">
        <f t="shared" si="293"/>
        <v>44.454063491303032</v>
      </c>
      <c r="I4671" s="34">
        <f t="shared" si="294"/>
        <v>43.983094124636366</v>
      </c>
    </row>
    <row r="4672" spans="1:9" x14ac:dyDescent="0.2">
      <c r="A4672" s="31" t="s">
        <v>1908</v>
      </c>
      <c r="B4672" s="32">
        <v>2000000000</v>
      </c>
      <c r="C4672" s="32">
        <v>2000000000</v>
      </c>
      <c r="D4672" s="32">
        <v>1000000000</v>
      </c>
      <c r="E4672" s="32">
        <v>1000000000</v>
      </c>
      <c r="F4672" s="32">
        <f t="shared" si="291"/>
        <v>0</v>
      </c>
      <c r="G4672" s="33">
        <f t="shared" si="292"/>
        <v>100</v>
      </c>
      <c r="H4672" s="34">
        <f t="shared" si="293"/>
        <v>50</v>
      </c>
      <c r="I4672" s="34">
        <f t="shared" si="294"/>
        <v>50</v>
      </c>
    </row>
    <row r="4673" spans="1:9" x14ac:dyDescent="0.2">
      <c r="A4673" s="31" t="s">
        <v>1909</v>
      </c>
      <c r="B4673" s="32">
        <v>1000000000</v>
      </c>
      <c r="C4673" s="32">
        <v>947473797.33000004</v>
      </c>
      <c r="D4673" s="32">
        <v>542936549.5</v>
      </c>
      <c r="E4673" s="32">
        <v>542936549.5</v>
      </c>
      <c r="F4673" s="32">
        <f t="shared" si="291"/>
        <v>52526202.669999957</v>
      </c>
      <c r="G4673" s="33">
        <f t="shared" si="292"/>
        <v>94.747379733000002</v>
      </c>
      <c r="H4673" s="34">
        <f t="shared" si="293"/>
        <v>54.293654950000004</v>
      </c>
      <c r="I4673" s="34">
        <f t="shared" si="294"/>
        <v>54.293654950000004</v>
      </c>
    </row>
    <row r="4674" spans="1:9" x14ac:dyDescent="0.2">
      <c r="A4674" s="31" t="s">
        <v>1910</v>
      </c>
      <c r="B4674" s="32">
        <v>1000000000</v>
      </c>
      <c r="C4674" s="32">
        <v>1000000000</v>
      </c>
      <c r="D4674" s="32">
        <v>949330000</v>
      </c>
      <c r="E4674" s="32">
        <v>949330000</v>
      </c>
      <c r="F4674" s="32">
        <f t="shared" si="291"/>
        <v>0</v>
      </c>
      <c r="G4674" s="33">
        <f t="shared" si="292"/>
        <v>100</v>
      </c>
      <c r="H4674" s="34">
        <f t="shared" si="293"/>
        <v>94.933000000000007</v>
      </c>
      <c r="I4674" s="34">
        <f t="shared" si="294"/>
        <v>94.933000000000007</v>
      </c>
    </row>
    <row r="4675" spans="1:9" s="10" customFormat="1" ht="22.5" x14ac:dyDescent="0.2">
      <c r="A4675" s="31" t="s">
        <v>1911</v>
      </c>
      <c r="B4675" s="32">
        <v>2000000000</v>
      </c>
      <c r="C4675" s="32">
        <v>1999999784</v>
      </c>
      <c r="D4675" s="32">
        <v>0</v>
      </c>
      <c r="E4675" s="32">
        <v>0</v>
      </c>
      <c r="F4675" s="32">
        <f t="shared" si="291"/>
        <v>216</v>
      </c>
      <c r="G4675" s="33">
        <f t="shared" si="292"/>
        <v>99.999989199999987</v>
      </c>
      <c r="H4675" s="34">
        <f t="shared" si="293"/>
        <v>0</v>
      </c>
      <c r="I4675" s="34">
        <f t="shared" si="294"/>
        <v>0</v>
      </c>
    </row>
    <row r="4676" spans="1:9" x14ac:dyDescent="0.2">
      <c r="A4676" s="31" t="s">
        <v>1912</v>
      </c>
      <c r="B4676" s="32">
        <v>800000000</v>
      </c>
      <c r="C4676" s="32">
        <v>649976200</v>
      </c>
      <c r="D4676" s="32">
        <v>270622000</v>
      </c>
      <c r="E4676" s="32">
        <v>270622000</v>
      </c>
      <c r="F4676" s="32">
        <f t="shared" si="291"/>
        <v>150023800</v>
      </c>
      <c r="G4676" s="33">
        <f t="shared" si="292"/>
        <v>81.247024999999994</v>
      </c>
      <c r="H4676" s="34">
        <f t="shared" si="293"/>
        <v>33.827750000000002</v>
      </c>
      <c r="I4676" s="34">
        <f t="shared" si="294"/>
        <v>33.827750000000002</v>
      </c>
    </row>
    <row r="4677" spans="1:9" x14ac:dyDescent="0.2">
      <c r="A4677" s="27" t="s">
        <v>1587</v>
      </c>
      <c r="B4677" s="28">
        <v>1544908000000</v>
      </c>
      <c r="C4677" s="28">
        <v>1238898856988.6101</v>
      </c>
      <c r="D4677" s="28">
        <v>943828749085.26013</v>
      </c>
      <c r="E4677" s="28">
        <v>917519157229.82007</v>
      </c>
      <c r="F4677" s="28">
        <f t="shared" si="291"/>
        <v>306009143011.38989</v>
      </c>
      <c r="G4677" s="29">
        <f t="shared" si="292"/>
        <v>80.192403495134343</v>
      </c>
      <c r="H4677" s="30">
        <f t="shared" si="293"/>
        <v>61.092877316012348</v>
      </c>
      <c r="I4677" s="30">
        <f t="shared" si="294"/>
        <v>59.389889704100185</v>
      </c>
    </row>
    <row r="4678" spans="1:9" x14ac:dyDescent="0.2">
      <c r="A4678" s="27" t="s">
        <v>4</v>
      </c>
      <c r="B4678" s="28">
        <v>548101000000</v>
      </c>
      <c r="C4678" s="28">
        <v>448985201387.39996</v>
      </c>
      <c r="D4678" s="28">
        <v>438912472790.73999</v>
      </c>
      <c r="E4678" s="28">
        <v>427622894224.67999</v>
      </c>
      <c r="F4678" s="28">
        <f t="shared" si="291"/>
        <v>99115798612.600037</v>
      </c>
      <c r="G4678" s="29">
        <f t="shared" si="292"/>
        <v>81.916508341966164</v>
      </c>
      <c r="H4678" s="30">
        <f t="shared" si="293"/>
        <v>80.078757891472549</v>
      </c>
      <c r="I4678" s="30">
        <f t="shared" si="294"/>
        <v>78.018995445124162</v>
      </c>
    </row>
    <row r="4679" spans="1:9" x14ac:dyDescent="0.2">
      <c r="A4679" s="27" t="s">
        <v>62</v>
      </c>
      <c r="B4679" s="28">
        <v>373722496110</v>
      </c>
      <c r="C4679" s="28">
        <v>354882419691.20001</v>
      </c>
      <c r="D4679" s="28">
        <v>354882419691.20001</v>
      </c>
      <c r="E4679" s="28">
        <v>344984599028.20001</v>
      </c>
      <c r="F4679" s="28">
        <f t="shared" ref="F4679:F4742" si="295">+B4679-C4679</f>
        <v>18840076418.799988</v>
      </c>
      <c r="G4679" s="29">
        <f t="shared" si="292"/>
        <v>94.958805901463677</v>
      </c>
      <c r="H4679" s="30">
        <f t="shared" si="293"/>
        <v>94.958805901463677</v>
      </c>
      <c r="I4679" s="30">
        <f t="shared" si="294"/>
        <v>92.310364674075871</v>
      </c>
    </row>
    <row r="4680" spans="1:9" s="10" customFormat="1" x14ac:dyDescent="0.2">
      <c r="A4680" s="31" t="s">
        <v>94</v>
      </c>
      <c r="B4680" s="32">
        <v>208935277732</v>
      </c>
      <c r="C4680" s="32">
        <v>196781617234.73999</v>
      </c>
      <c r="D4680" s="32">
        <v>196781617234.73999</v>
      </c>
      <c r="E4680" s="32">
        <v>196781617234.73999</v>
      </c>
      <c r="F4680" s="32">
        <f t="shared" si="295"/>
        <v>12153660497.26001</v>
      </c>
      <c r="G4680" s="33">
        <f t="shared" si="292"/>
        <v>94.183050067375689</v>
      </c>
      <c r="H4680" s="34">
        <f t="shared" si="293"/>
        <v>94.183050067375689</v>
      </c>
      <c r="I4680" s="34">
        <f t="shared" si="294"/>
        <v>94.183050067375689</v>
      </c>
    </row>
    <row r="4681" spans="1:9" x14ac:dyDescent="0.2">
      <c r="A4681" s="31" t="s">
        <v>95</v>
      </c>
      <c r="B4681" s="32">
        <v>99108256655</v>
      </c>
      <c r="C4681" s="32">
        <v>92525926550.460007</v>
      </c>
      <c r="D4681" s="32">
        <v>92525926550.460007</v>
      </c>
      <c r="E4681" s="32">
        <v>82628105887.460007</v>
      </c>
      <c r="F4681" s="32">
        <f t="shared" si="295"/>
        <v>6582330104.5399933</v>
      </c>
      <c r="G4681" s="33">
        <f t="shared" si="292"/>
        <v>93.358444264181387</v>
      </c>
      <c r="H4681" s="34">
        <f t="shared" si="293"/>
        <v>93.358444264181387</v>
      </c>
      <c r="I4681" s="34">
        <f t="shared" si="294"/>
        <v>83.371566281396625</v>
      </c>
    </row>
    <row r="4682" spans="1:9" x14ac:dyDescent="0.2">
      <c r="A4682" s="31" t="s">
        <v>96</v>
      </c>
      <c r="B4682" s="32">
        <v>65678961723</v>
      </c>
      <c r="C4682" s="32">
        <v>65574875906</v>
      </c>
      <c r="D4682" s="32">
        <v>65574875906</v>
      </c>
      <c r="E4682" s="32">
        <v>65574875906</v>
      </c>
      <c r="F4682" s="32">
        <f t="shared" si="295"/>
        <v>104085817</v>
      </c>
      <c r="G4682" s="33">
        <f t="shared" si="292"/>
        <v>99.841523351969258</v>
      </c>
      <c r="H4682" s="34">
        <f t="shared" si="293"/>
        <v>99.841523351969258</v>
      </c>
      <c r="I4682" s="34">
        <f t="shared" si="294"/>
        <v>99.841523351969258</v>
      </c>
    </row>
    <row r="4683" spans="1:9" x14ac:dyDescent="0.2">
      <c r="A4683" s="27" t="s">
        <v>1378</v>
      </c>
      <c r="B4683" s="28">
        <v>68654389670</v>
      </c>
      <c r="C4683" s="28">
        <v>59341219556.220001</v>
      </c>
      <c r="D4683" s="28">
        <v>53109154728.559998</v>
      </c>
      <c r="E4683" s="28">
        <v>51919121323.5</v>
      </c>
      <c r="F4683" s="28">
        <f t="shared" si="295"/>
        <v>9313170113.7799988</v>
      </c>
      <c r="G4683" s="29">
        <f t="shared" si="292"/>
        <v>86.434705546804111</v>
      </c>
      <c r="H4683" s="30">
        <f t="shared" si="293"/>
        <v>77.357260014747723</v>
      </c>
      <c r="I4683" s="30">
        <f t="shared" si="294"/>
        <v>75.623891746848003</v>
      </c>
    </row>
    <row r="4684" spans="1:9" x14ac:dyDescent="0.2">
      <c r="A4684" s="31" t="s">
        <v>124</v>
      </c>
      <c r="B4684" s="32">
        <v>489000000</v>
      </c>
      <c r="C4684" s="32">
        <v>367377518.92000002</v>
      </c>
      <c r="D4684" s="32">
        <v>0</v>
      </c>
      <c r="E4684" s="32">
        <v>0</v>
      </c>
      <c r="F4684" s="32">
        <f t="shared" si="295"/>
        <v>121622481.07999998</v>
      </c>
      <c r="G4684" s="33">
        <f t="shared" si="292"/>
        <v>75.128326977505111</v>
      </c>
      <c r="H4684" s="34">
        <f t="shared" si="293"/>
        <v>0</v>
      </c>
      <c r="I4684" s="34">
        <f t="shared" si="294"/>
        <v>0</v>
      </c>
    </row>
    <row r="4685" spans="1:9" x14ac:dyDescent="0.2">
      <c r="A4685" s="31" t="s">
        <v>97</v>
      </c>
      <c r="B4685" s="32">
        <v>68165389670</v>
      </c>
      <c r="C4685" s="32">
        <v>58973842037.300003</v>
      </c>
      <c r="D4685" s="32">
        <v>53109154728.559998</v>
      </c>
      <c r="E4685" s="32">
        <v>51919121323.5</v>
      </c>
      <c r="F4685" s="32">
        <f t="shared" si="295"/>
        <v>9191547632.6999969</v>
      </c>
      <c r="G4685" s="33">
        <f t="shared" ref="G4685:G4748" si="296">IFERROR(IF(C4685&gt;0,+C4685/B4685*100,0),0)</f>
        <v>86.515814437212484</v>
      </c>
      <c r="H4685" s="34">
        <f t="shared" ref="H4685:H4748" si="297">IFERROR(IF(D4685&gt;0,+D4685/B4685*100,0),0)</f>
        <v>77.912199997198371</v>
      </c>
      <c r="I4685" s="34">
        <f t="shared" ref="I4685:I4748" si="298">IFERROR(IF(E4685&gt;0,+E4685/B4685*100,0),0)</f>
        <v>76.166397015918349</v>
      </c>
    </row>
    <row r="4686" spans="1:9" x14ac:dyDescent="0.2">
      <c r="A4686" s="27" t="s">
        <v>5</v>
      </c>
      <c r="B4686" s="28">
        <v>71495303890</v>
      </c>
      <c r="C4686" s="28">
        <v>2259017180.9899998</v>
      </c>
      <c r="D4686" s="28">
        <v>2259017180.9899998</v>
      </c>
      <c r="E4686" s="28">
        <v>2065812695.99</v>
      </c>
      <c r="F4686" s="28">
        <f t="shared" si="295"/>
        <v>69236286709.009995</v>
      </c>
      <c r="G4686" s="29">
        <f t="shared" si="296"/>
        <v>3.1596721156198444</v>
      </c>
      <c r="H4686" s="30">
        <f t="shared" si="297"/>
        <v>3.1596721156198444</v>
      </c>
      <c r="I4686" s="30">
        <f t="shared" si="298"/>
        <v>2.8894383037638138</v>
      </c>
    </row>
    <row r="4687" spans="1:9" x14ac:dyDescent="0.2">
      <c r="A4687" s="31" t="s">
        <v>1285</v>
      </c>
      <c r="B4687" s="32">
        <v>2108000000</v>
      </c>
      <c r="C4687" s="32">
        <v>0</v>
      </c>
      <c r="D4687" s="32">
        <v>0</v>
      </c>
      <c r="E4687" s="32">
        <v>0</v>
      </c>
      <c r="F4687" s="32">
        <f t="shared" si="295"/>
        <v>2108000000</v>
      </c>
      <c r="G4687" s="33">
        <f t="shared" si="296"/>
        <v>0</v>
      </c>
      <c r="H4687" s="34">
        <f t="shared" si="297"/>
        <v>0</v>
      </c>
      <c r="I4687" s="34">
        <f t="shared" si="298"/>
        <v>0</v>
      </c>
    </row>
    <row r="4688" spans="1:9" x14ac:dyDescent="0.2">
      <c r="A4688" s="31" t="s">
        <v>131</v>
      </c>
      <c r="B4688" s="32">
        <v>41539000000</v>
      </c>
      <c r="C4688" s="32">
        <v>0</v>
      </c>
      <c r="D4688" s="32">
        <v>0</v>
      </c>
      <c r="E4688" s="32">
        <v>0</v>
      </c>
      <c r="F4688" s="32">
        <f t="shared" si="295"/>
        <v>41539000000</v>
      </c>
      <c r="G4688" s="33">
        <f t="shared" si="296"/>
        <v>0</v>
      </c>
      <c r="H4688" s="34">
        <f t="shared" si="297"/>
        <v>0</v>
      </c>
      <c r="I4688" s="34">
        <f t="shared" si="298"/>
        <v>0</v>
      </c>
    </row>
    <row r="4689" spans="1:9" x14ac:dyDescent="0.2">
      <c r="A4689" s="31" t="s">
        <v>132</v>
      </c>
      <c r="B4689" s="32">
        <v>162000000</v>
      </c>
      <c r="C4689" s="32">
        <v>35527046</v>
      </c>
      <c r="D4689" s="32">
        <v>35527046</v>
      </c>
      <c r="E4689" s="32">
        <v>35527046</v>
      </c>
      <c r="F4689" s="32">
        <f t="shared" si="295"/>
        <v>126472954</v>
      </c>
      <c r="G4689" s="33">
        <f t="shared" si="296"/>
        <v>21.930275308641974</v>
      </c>
      <c r="H4689" s="34">
        <f t="shared" si="297"/>
        <v>21.930275308641974</v>
      </c>
      <c r="I4689" s="34">
        <f t="shared" si="298"/>
        <v>21.930275308641974</v>
      </c>
    </row>
    <row r="4690" spans="1:9" x14ac:dyDescent="0.2">
      <c r="A4690" s="31" t="s">
        <v>102</v>
      </c>
      <c r="B4690" s="32">
        <v>1901503890</v>
      </c>
      <c r="C4690" s="32">
        <v>680821119</v>
      </c>
      <c r="D4690" s="32">
        <v>680821119</v>
      </c>
      <c r="E4690" s="32">
        <v>680821119</v>
      </c>
      <c r="F4690" s="32">
        <f t="shared" si="295"/>
        <v>1220682771</v>
      </c>
      <c r="G4690" s="33">
        <f t="shared" si="296"/>
        <v>35.804350576427169</v>
      </c>
      <c r="H4690" s="34">
        <f t="shared" si="297"/>
        <v>35.804350576427169</v>
      </c>
      <c r="I4690" s="34">
        <f t="shared" si="298"/>
        <v>35.804350576427169</v>
      </c>
    </row>
    <row r="4691" spans="1:9" x14ac:dyDescent="0.2">
      <c r="A4691" s="31" t="s">
        <v>105</v>
      </c>
      <c r="B4691" s="32">
        <v>13084000000</v>
      </c>
      <c r="C4691" s="32">
        <v>513281429.99000001</v>
      </c>
      <c r="D4691" s="32">
        <v>513281429.99000001</v>
      </c>
      <c r="E4691" s="32">
        <v>320076944.99000001</v>
      </c>
      <c r="F4691" s="32">
        <f t="shared" si="295"/>
        <v>12570718570.01</v>
      </c>
      <c r="G4691" s="33">
        <f t="shared" si="296"/>
        <v>3.9229702689544483</v>
      </c>
      <c r="H4691" s="34">
        <f t="shared" si="297"/>
        <v>3.9229702689544483</v>
      </c>
      <c r="I4691" s="34">
        <f t="shared" si="298"/>
        <v>2.4463233337664323</v>
      </c>
    </row>
    <row r="4692" spans="1:9" x14ac:dyDescent="0.2">
      <c r="A4692" s="31" t="s">
        <v>135</v>
      </c>
      <c r="B4692" s="32">
        <v>8487000000</v>
      </c>
      <c r="C4692" s="32">
        <v>8072427</v>
      </c>
      <c r="D4692" s="32">
        <v>8072427</v>
      </c>
      <c r="E4692" s="32">
        <v>8072427</v>
      </c>
      <c r="F4692" s="32">
        <f t="shared" si="295"/>
        <v>8478927573</v>
      </c>
      <c r="G4692" s="33">
        <f t="shared" si="296"/>
        <v>9.5115199717214563E-2</v>
      </c>
      <c r="H4692" s="34">
        <f t="shared" si="297"/>
        <v>9.5115199717214563E-2</v>
      </c>
      <c r="I4692" s="34">
        <f t="shared" si="298"/>
        <v>9.5115199717214563E-2</v>
      </c>
    </row>
    <row r="4693" spans="1:9" x14ac:dyDescent="0.2">
      <c r="A4693" s="31" t="s">
        <v>656</v>
      </c>
      <c r="B4693" s="32">
        <v>3183000000</v>
      </c>
      <c r="C4693" s="32">
        <v>4542630</v>
      </c>
      <c r="D4693" s="32">
        <v>4542630</v>
      </c>
      <c r="E4693" s="32">
        <v>4542630</v>
      </c>
      <c r="F4693" s="32">
        <f t="shared" si="295"/>
        <v>3178457370</v>
      </c>
      <c r="G4693" s="33">
        <f t="shared" si="296"/>
        <v>0.14271536286522149</v>
      </c>
      <c r="H4693" s="34">
        <f t="shared" si="297"/>
        <v>0.14271536286522149</v>
      </c>
      <c r="I4693" s="34">
        <f t="shared" si="298"/>
        <v>0.14271536286522149</v>
      </c>
    </row>
    <row r="4694" spans="1:9" x14ac:dyDescent="0.2">
      <c r="A4694" s="31" t="s">
        <v>1751</v>
      </c>
      <c r="B4694" s="32">
        <v>43000000</v>
      </c>
      <c r="C4694" s="32">
        <v>35988249</v>
      </c>
      <c r="D4694" s="32">
        <v>35988249</v>
      </c>
      <c r="E4694" s="32">
        <v>35988249</v>
      </c>
      <c r="F4694" s="32">
        <f t="shared" si="295"/>
        <v>7011751</v>
      </c>
      <c r="G4694" s="33">
        <f t="shared" si="296"/>
        <v>83.693602325581395</v>
      </c>
      <c r="H4694" s="34">
        <f t="shared" si="297"/>
        <v>83.693602325581395</v>
      </c>
      <c r="I4694" s="34">
        <f t="shared" si="298"/>
        <v>83.693602325581395</v>
      </c>
    </row>
    <row r="4695" spans="1:9" x14ac:dyDescent="0.2">
      <c r="A4695" s="31" t="s">
        <v>1752</v>
      </c>
      <c r="B4695" s="32">
        <v>987800000</v>
      </c>
      <c r="C4695" s="32">
        <v>980784280</v>
      </c>
      <c r="D4695" s="32">
        <v>980784280</v>
      </c>
      <c r="E4695" s="32">
        <v>980784280</v>
      </c>
      <c r="F4695" s="32">
        <f t="shared" si="295"/>
        <v>7015720</v>
      </c>
      <c r="G4695" s="33">
        <f t="shared" si="296"/>
        <v>99.289763109941291</v>
      </c>
      <c r="H4695" s="34">
        <f t="shared" si="297"/>
        <v>99.289763109941291</v>
      </c>
      <c r="I4695" s="34">
        <f t="shared" si="298"/>
        <v>99.289763109941291</v>
      </c>
    </row>
    <row r="4696" spans="1:9" s="10" customFormat="1" x14ac:dyDescent="0.2">
      <c r="A4696" s="27" t="s">
        <v>66</v>
      </c>
      <c r="B4696" s="28">
        <v>29789231000</v>
      </c>
      <c r="C4696" s="28">
        <v>28933058293.990002</v>
      </c>
      <c r="D4696" s="28">
        <v>25092394524.990002</v>
      </c>
      <c r="E4696" s="28">
        <v>25083874511.990002</v>
      </c>
      <c r="F4696" s="28">
        <f t="shared" si="295"/>
        <v>856172706.00999832</v>
      </c>
      <c r="G4696" s="29">
        <f t="shared" si="296"/>
        <v>97.125898597348822</v>
      </c>
      <c r="H4696" s="30">
        <f t="shared" si="297"/>
        <v>84.233106000587938</v>
      </c>
      <c r="I4696" s="30">
        <f t="shared" si="298"/>
        <v>84.204505017232577</v>
      </c>
    </row>
    <row r="4697" spans="1:9" x14ac:dyDescent="0.2">
      <c r="A4697" s="31" t="s">
        <v>372</v>
      </c>
      <c r="B4697" s="32">
        <v>29789231000</v>
      </c>
      <c r="C4697" s="32">
        <v>28933058293.990002</v>
      </c>
      <c r="D4697" s="32">
        <v>25092394524.990002</v>
      </c>
      <c r="E4697" s="32">
        <v>25083874511.990002</v>
      </c>
      <c r="F4697" s="32">
        <f t="shared" si="295"/>
        <v>856172706.00999832</v>
      </c>
      <c r="G4697" s="33">
        <f t="shared" si="296"/>
        <v>97.125898597348822</v>
      </c>
      <c r="H4697" s="34">
        <f t="shared" si="297"/>
        <v>84.233106000587938</v>
      </c>
      <c r="I4697" s="34">
        <f t="shared" si="298"/>
        <v>84.204505017232577</v>
      </c>
    </row>
    <row r="4698" spans="1:9" x14ac:dyDescent="0.2">
      <c r="A4698" s="27" t="s">
        <v>63</v>
      </c>
      <c r="B4698" s="28">
        <v>4439579330</v>
      </c>
      <c r="C4698" s="28">
        <v>3569486665</v>
      </c>
      <c r="D4698" s="28">
        <v>3569486665</v>
      </c>
      <c r="E4698" s="28">
        <v>3569486665</v>
      </c>
      <c r="F4698" s="28">
        <f t="shared" si="295"/>
        <v>870092665</v>
      </c>
      <c r="G4698" s="29">
        <f t="shared" si="296"/>
        <v>80.40146148261303</v>
      </c>
      <c r="H4698" s="30">
        <f t="shared" si="297"/>
        <v>80.40146148261303</v>
      </c>
      <c r="I4698" s="30">
        <f t="shared" si="298"/>
        <v>80.40146148261303</v>
      </c>
    </row>
    <row r="4699" spans="1:9" x14ac:dyDescent="0.2">
      <c r="A4699" s="31" t="s">
        <v>106</v>
      </c>
      <c r="B4699" s="32">
        <v>160800000</v>
      </c>
      <c r="C4699" s="32">
        <v>0</v>
      </c>
      <c r="D4699" s="32">
        <v>0</v>
      </c>
      <c r="E4699" s="32">
        <v>0</v>
      </c>
      <c r="F4699" s="32">
        <f t="shared" si="295"/>
        <v>160800000</v>
      </c>
      <c r="G4699" s="33">
        <f t="shared" si="296"/>
        <v>0</v>
      </c>
      <c r="H4699" s="34">
        <f t="shared" si="297"/>
        <v>0</v>
      </c>
      <c r="I4699" s="34">
        <f t="shared" si="298"/>
        <v>0</v>
      </c>
    </row>
    <row r="4700" spans="1:9" x14ac:dyDescent="0.2">
      <c r="A4700" s="31" t="s">
        <v>108</v>
      </c>
      <c r="B4700" s="32">
        <v>3551579330</v>
      </c>
      <c r="C4700" s="32">
        <v>3551579330</v>
      </c>
      <c r="D4700" s="32">
        <v>3551579330</v>
      </c>
      <c r="E4700" s="32">
        <v>3551579330</v>
      </c>
      <c r="F4700" s="32">
        <f t="shared" si="295"/>
        <v>0</v>
      </c>
      <c r="G4700" s="33">
        <f t="shared" si="296"/>
        <v>100</v>
      </c>
      <c r="H4700" s="34">
        <f t="shared" si="297"/>
        <v>100</v>
      </c>
      <c r="I4700" s="34">
        <f t="shared" si="298"/>
        <v>100</v>
      </c>
    </row>
    <row r="4701" spans="1:9" x14ac:dyDescent="0.2">
      <c r="A4701" s="31" t="s">
        <v>251</v>
      </c>
      <c r="B4701" s="32">
        <v>721000000</v>
      </c>
      <c r="C4701" s="32">
        <v>11721000</v>
      </c>
      <c r="D4701" s="32">
        <v>11721000</v>
      </c>
      <c r="E4701" s="32">
        <v>11721000</v>
      </c>
      <c r="F4701" s="32">
        <f t="shared" si="295"/>
        <v>709279000</v>
      </c>
      <c r="G4701" s="33">
        <f t="shared" si="296"/>
        <v>1.6256588072122053</v>
      </c>
      <c r="H4701" s="34">
        <f t="shared" si="297"/>
        <v>1.6256588072122053</v>
      </c>
      <c r="I4701" s="34">
        <f t="shared" si="298"/>
        <v>1.6256588072122053</v>
      </c>
    </row>
    <row r="4702" spans="1:9" x14ac:dyDescent="0.2">
      <c r="A4702" s="31" t="s">
        <v>1796</v>
      </c>
      <c r="B4702" s="32">
        <v>6200000</v>
      </c>
      <c r="C4702" s="32">
        <v>6186335</v>
      </c>
      <c r="D4702" s="32">
        <v>6186335</v>
      </c>
      <c r="E4702" s="32">
        <v>6186335</v>
      </c>
      <c r="F4702" s="32">
        <f t="shared" si="295"/>
        <v>13665</v>
      </c>
      <c r="G4702" s="33">
        <f t="shared" si="296"/>
        <v>99.77959677419355</v>
      </c>
      <c r="H4702" s="34">
        <f t="shared" si="297"/>
        <v>99.77959677419355</v>
      </c>
      <c r="I4702" s="34">
        <f t="shared" si="298"/>
        <v>99.77959677419355</v>
      </c>
    </row>
    <row r="4703" spans="1:9" x14ac:dyDescent="0.2">
      <c r="A4703" s="27" t="s">
        <v>57</v>
      </c>
      <c r="B4703" s="28">
        <v>1284000000</v>
      </c>
      <c r="C4703" s="28">
        <v>1283999999.6500001</v>
      </c>
      <c r="D4703" s="28">
        <v>1283999999.6500001</v>
      </c>
      <c r="E4703" s="28">
        <v>1283999999.6500001</v>
      </c>
      <c r="F4703" s="28">
        <f t="shared" si="295"/>
        <v>0.34999990463256836</v>
      </c>
      <c r="G4703" s="29">
        <f t="shared" si="296"/>
        <v>99.999999972741435</v>
      </c>
      <c r="H4703" s="30">
        <f t="shared" si="297"/>
        <v>99.999999972741435</v>
      </c>
      <c r="I4703" s="30">
        <f t="shared" si="298"/>
        <v>99.999999972741435</v>
      </c>
    </row>
    <row r="4704" spans="1:9" x14ac:dyDescent="0.2">
      <c r="A4704" s="27" t="s">
        <v>68</v>
      </c>
      <c r="B4704" s="28">
        <v>1284000000</v>
      </c>
      <c r="C4704" s="28">
        <v>1283999999.6500001</v>
      </c>
      <c r="D4704" s="28">
        <v>1283999999.6500001</v>
      </c>
      <c r="E4704" s="28">
        <v>1283999999.6500001</v>
      </c>
      <c r="F4704" s="28">
        <f t="shared" si="295"/>
        <v>0.34999990463256836</v>
      </c>
      <c r="G4704" s="29">
        <f t="shared" si="296"/>
        <v>99.999999972741435</v>
      </c>
      <c r="H4704" s="30">
        <f t="shared" si="297"/>
        <v>99.999999972741435</v>
      </c>
      <c r="I4704" s="30">
        <f t="shared" si="298"/>
        <v>99.999999972741435</v>
      </c>
    </row>
    <row r="4705" spans="1:9" x14ac:dyDescent="0.2">
      <c r="A4705" s="31" t="s">
        <v>1103</v>
      </c>
      <c r="B4705" s="32">
        <v>1284000000</v>
      </c>
      <c r="C4705" s="32">
        <v>1283999999.6500001</v>
      </c>
      <c r="D4705" s="32">
        <v>1283999999.6500001</v>
      </c>
      <c r="E4705" s="32">
        <v>1283999999.6500001</v>
      </c>
      <c r="F4705" s="32">
        <f t="shared" si="295"/>
        <v>0.34999990463256836</v>
      </c>
      <c r="G4705" s="33">
        <f t="shared" si="296"/>
        <v>99.999999972741435</v>
      </c>
      <c r="H4705" s="34">
        <f t="shared" si="297"/>
        <v>99.999999972741435</v>
      </c>
      <c r="I4705" s="34">
        <f t="shared" si="298"/>
        <v>99.999999972741435</v>
      </c>
    </row>
    <row r="4706" spans="1:9" x14ac:dyDescent="0.2">
      <c r="A4706" s="27" t="s">
        <v>6</v>
      </c>
      <c r="B4706" s="28">
        <v>995523000000</v>
      </c>
      <c r="C4706" s="28">
        <v>788629655601.56006</v>
      </c>
      <c r="D4706" s="28">
        <v>503632276294.87</v>
      </c>
      <c r="E4706" s="28">
        <v>488612263005.48999</v>
      </c>
      <c r="F4706" s="28">
        <f t="shared" si="295"/>
        <v>206893344398.43994</v>
      </c>
      <c r="G4706" s="29">
        <f t="shared" si="296"/>
        <v>79.217622857689889</v>
      </c>
      <c r="H4706" s="30">
        <f t="shared" si="297"/>
        <v>50.589717796059965</v>
      </c>
      <c r="I4706" s="30">
        <f t="shared" si="298"/>
        <v>49.080961766377065</v>
      </c>
    </row>
    <row r="4707" spans="1:9" x14ac:dyDescent="0.2">
      <c r="A4707" s="31" t="s">
        <v>1286</v>
      </c>
      <c r="B4707" s="32">
        <v>118187000000</v>
      </c>
      <c r="C4707" s="32">
        <v>69721362356.940002</v>
      </c>
      <c r="D4707" s="32">
        <v>42121172645.650002</v>
      </c>
      <c r="E4707" s="32">
        <v>41337082692.290001</v>
      </c>
      <c r="F4707" s="32">
        <f t="shared" si="295"/>
        <v>48465637643.059998</v>
      </c>
      <c r="G4707" s="33">
        <f t="shared" si="296"/>
        <v>58.992412327024127</v>
      </c>
      <c r="H4707" s="34">
        <f t="shared" si="297"/>
        <v>35.639429586714279</v>
      </c>
      <c r="I4707" s="34">
        <f t="shared" si="298"/>
        <v>34.975997945873907</v>
      </c>
    </row>
    <row r="4708" spans="1:9" ht="22.5" x14ac:dyDescent="0.2">
      <c r="A4708" s="31" t="s">
        <v>1287</v>
      </c>
      <c r="B4708" s="32">
        <v>6000000000</v>
      </c>
      <c r="C4708" s="32">
        <v>2852466960.8099999</v>
      </c>
      <c r="D4708" s="32">
        <v>2397262821.8899999</v>
      </c>
      <c r="E4708" s="32">
        <v>2155993711.0799999</v>
      </c>
      <c r="F4708" s="32">
        <f t="shared" si="295"/>
        <v>3147533039.1900001</v>
      </c>
      <c r="G4708" s="33">
        <f t="shared" si="296"/>
        <v>47.541116013500002</v>
      </c>
      <c r="H4708" s="34">
        <f t="shared" si="297"/>
        <v>39.954380364833334</v>
      </c>
      <c r="I4708" s="34">
        <f t="shared" si="298"/>
        <v>35.933228518</v>
      </c>
    </row>
    <row r="4709" spans="1:9" ht="22.5" x14ac:dyDescent="0.2">
      <c r="A4709" s="31" t="s">
        <v>1288</v>
      </c>
      <c r="B4709" s="32">
        <v>4072000000</v>
      </c>
      <c r="C4709" s="32">
        <v>974342076.87</v>
      </c>
      <c r="D4709" s="32">
        <v>570944357.55999994</v>
      </c>
      <c r="E4709" s="32">
        <v>570944357.55999994</v>
      </c>
      <c r="F4709" s="32">
        <f t="shared" si="295"/>
        <v>3097657923.1300001</v>
      </c>
      <c r="G4709" s="33">
        <f t="shared" si="296"/>
        <v>23.927850610756384</v>
      </c>
      <c r="H4709" s="34">
        <f t="shared" si="297"/>
        <v>14.021226855599211</v>
      </c>
      <c r="I4709" s="34">
        <f t="shared" si="298"/>
        <v>14.021226855599211</v>
      </c>
    </row>
    <row r="4710" spans="1:9" ht="22.5" x14ac:dyDescent="0.2">
      <c r="A4710" s="31" t="s">
        <v>1289</v>
      </c>
      <c r="B4710" s="32">
        <v>14268296075</v>
      </c>
      <c r="C4710" s="32">
        <v>4732639594</v>
      </c>
      <c r="D4710" s="32">
        <v>3832621145</v>
      </c>
      <c r="E4710" s="32">
        <v>3827670691</v>
      </c>
      <c r="F4710" s="32">
        <f t="shared" si="295"/>
        <v>9535656481</v>
      </c>
      <c r="G4710" s="33">
        <f t="shared" si="296"/>
        <v>33.168919183645407</v>
      </c>
      <c r="H4710" s="34">
        <f t="shared" si="297"/>
        <v>26.861099074859222</v>
      </c>
      <c r="I4710" s="34">
        <f t="shared" si="298"/>
        <v>26.826403593534909</v>
      </c>
    </row>
    <row r="4711" spans="1:9" x14ac:dyDescent="0.2">
      <c r="A4711" s="31" t="s">
        <v>1290</v>
      </c>
      <c r="B4711" s="32">
        <v>1421000000</v>
      </c>
      <c r="C4711" s="32">
        <v>473140364</v>
      </c>
      <c r="D4711" s="32">
        <v>388096181</v>
      </c>
      <c r="E4711" s="32">
        <v>388096181</v>
      </c>
      <c r="F4711" s="32">
        <f t="shared" si="295"/>
        <v>947859636</v>
      </c>
      <c r="G4711" s="33">
        <f t="shared" si="296"/>
        <v>33.296295847994372</v>
      </c>
      <c r="H4711" s="34">
        <f t="shared" si="297"/>
        <v>27.311483532723436</v>
      </c>
      <c r="I4711" s="34">
        <f t="shared" si="298"/>
        <v>27.311483532723436</v>
      </c>
    </row>
    <row r="4712" spans="1:9" ht="22.5" x14ac:dyDescent="0.2">
      <c r="A4712" s="31" t="s">
        <v>1291</v>
      </c>
      <c r="B4712" s="32">
        <v>7424000000</v>
      </c>
      <c r="C4712" s="32">
        <v>4154467679</v>
      </c>
      <c r="D4712" s="32">
        <v>3101904243</v>
      </c>
      <c r="E4712" s="32">
        <v>3076911181</v>
      </c>
      <c r="F4712" s="32">
        <f t="shared" si="295"/>
        <v>3269532321</v>
      </c>
      <c r="G4712" s="33">
        <f t="shared" si="296"/>
        <v>55.959963348599139</v>
      </c>
      <c r="H4712" s="34">
        <f t="shared" si="297"/>
        <v>41.782115342133622</v>
      </c>
      <c r="I4712" s="34">
        <f t="shared" si="298"/>
        <v>41.445463106142242</v>
      </c>
    </row>
    <row r="4713" spans="1:9" x14ac:dyDescent="0.2">
      <c r="A4713" s="31" t="s">
        <v>1292</v>
      </c>
      <c r="B4713" s="32">
        <v>43160455356</v>
      </c>
      <c r="C4713" s="32">
        <v>36527287322</v>
      </c>
      <c r="D4713" s="32">
        <v>34972433537.279999</v>
      </c>
      <c r="E4713" s="32">
        <v>34902353538.690002</v>
      </c>
      <c r="F4713" s="32">
        <f t="shared" si="295"/>
        <v>6633168034</v>
      </c>
      <c r="G4713" s="33">
        <f t="shared" si="296"/>
        <v>84.631376153732162</v>
      </c>
      <c r="H4713" s="34">
        <f t="shared" si="297"/>
        <v>81.028879905962953</v>
      </c>
      <c r="I4713" s="34">
        <f t="shared" si="298"/>
        <v>80.866509055118229</v>
      </c>
    </row>
    <row r="4714" spans="1:9" ht="22.5" x14ac:dyDescent="0.2">
      <c r="A4714" s="31" t="s">
        <v>1293</v>
      </c>
      <c r="B4714" s="32">
        <v>9847530252</v>
      </c>
      <c r="C4714" s="32">
        <v>6438491291.8699999</v>
      </c>
      <c r="D4714" s="32">
        <v>4940834658.1999998</v>
      </c>
      <c r="E4714" s="32">
        <v>4586125514.5500002</v>
      </c>
      <c r="F4714" s="32">
        <f t="shared" si="295"/>
        <v>3409038960.1300001</v>
      </c>
      <c r="G4714" s="33">
        <f t="shared" si="296"/>
        <v>65.381787383312314</v>
      </c>
      <c r="H4714" s="34">
        <f t="shared" si="297"/>
        <v>50.173338205247276</v>
      </c>
      <c r="I4714" s="34">
        <f t="shared" si="298"/>
        <v>46.571326994589064</v>
      </c>
    </row>
    <row r="4715" spans="1:9" s="10" customFormat="1" ht="22.5" x14ac:dyDescent="0.2">
      <c r="A4715" s="31" t="s">
        <v>1294</v>
      </c>
      <c r="B4715" s="32">
        <v>99149477488</v>
      </c>
      <c r="C4715" s="32">
        <v>84468428866</v>
      </c>
      <c r="D4715" s="32">
        <v>57640299735</v>
      </c>
      <c r="E4715" s="32">
        <v>56014807623</v>
      </c>
      <c r="F4715" s="32">
        <f t="shared" si="295"/>
        <v>14681048622</v>
      </c>
      <c r="G4715" s="33">
        <f t="shared" si="296"/>
        <v>85.19301463411459</v>
      </c>
      <c r="H4715" s="34">
        <f t="shared" si="297"/>
        <v>58.134748861360528</v>
      </c>
      <c r="I4715" s="34">
        <f t="shared" si="298"/>
        <v>56.495312978103627</v>
      </c>
    </row>
    <row r="4716" spans="1:9" x14ac:dyDescent="0.2">
      <c r="A4716" s="31" t="s">
        <v>1295</v>
      </c>
      <c r="B4716" s="32">
        <v>6898770822</v>
      </c>
      <c r="C4716" s="32">
        <v>4659919478.4799995</v>
      </c>
      <c r="D4716" s="32">
        <v>4088489859.2800002</v>
      </c>
      <c r="E4716" s="32">
        <v>3924824320.0300002</v>
      </c>
      <c r="F4716" s="32">
        <f t="shared" si="295"/>
        <v>2238851343.5200005</v>
      </c>
      <c r="G4716" s="33">
        <f t="shared" si="296"/>
        <v>67.547097862993766</v>
      </c>
      <c r="H4716" s="34">
        <f t="shared" si="297"/>
        <v>59.26403361946614</v>
      </c>
      <c r="I4716" s="34">
        <f t="shared" si="298"/>
        <v>56.891646661371013</v>
      </c>
    </row>
    <row r="4717" spans="1:9" ht="22.5" x14ac:dyDescent="0.2">
      <c r="A4717" s="31" t="s">
        <v>1296</v>
      </c>
      <c r="B4717" s="32">
        <v>5819753304</v>
      </c>
      <c r="C4717" s="32">
        <v>5398200174.8299999</v>
      </c>
      <c r="D4717" s="32">
        <v>3787216505.8400002</v>
      </c>
      <c r="E4717" s="32">
        <v>3740914052.27</v>
      </c>
      <c r="F4717" s="32">
        <f t="shared" si="295"/>
        <v>421553129.17000008</v>
      </c>
      <c r="G4717" s="33">
        <f t="shared" si="296"/>
        <v>92.756512052147286</v>
      </c>
      <c r="H4717" s="34">
        <f t="shared" si="297"/>
        <v>65.07520693767195</v>
      </c>
      <c r="I4717" s="34">
        <f t="shared" si="298"/>
        <v>64.279598410104697</v>
      </c>
    </row>
    <row r="4718" spans="1:9" x14ac:dyDescent="0.2">
      <c r="A4718" s="31" t="s">
        <v>1297</v>
      </c>
      <c r="B4718" s="32">
        <v>16015312033</v>
      </c>
      <c r="C4718" s="32">
        <v>15737981731.52</v>
      </c>
      <c r="D4718" s="32">
        <v>13846053431.959999</v>
      </c>
      <c r="E4718" s="32">
        <v>13802350555.959999</v>
      </c>
      <c r="F4718" s="32">
        <f t="shared" si="295"/>
        <v>277330301.47999954</v>
      </c>
      <c r="G4718" s="33">
        <f t="shared" si="296"/>
        <v>98.268342815247351</v>
      </c>
      <c r="H4718" s="34">
        <f t="shared" si="297"/>
        <v>86.455096244330534</v>
      </c>
      <c r="I4718" s="34">
        <f t="shared" si="298"/>
        <v>86.182214417801333</v>
      </c>
    </row>
    <row r="4719" spans="1:9" ht="22.5" x14ac:dyDescent="0.2">
      <c r="A4719" s="31" t="s">
        <v>1298</v>
      </c>
      <c r="B4719" s="32">
        <v>16820000000</v>
      </c>
      <c r="C4719" s="32">
        <v>8676776877</v>
      </c>
      <c r="D4719" s="32">
        <v>6278267020</v>
      </c>
      <c r="E4719" s="32">
        <v>5158174541</v>
      </c>
      <c r="F4719" s="32">
        <f t="shared" si="295"/>
        <v>8143223123</v>
      </c>
      <c r="G4719" s="33">
        <f t="shared" si="296"/>
        <v>51.586069423305588</v>
      </c>
      <c r="H4719" s="34">
        <f t="shared" si="297"/>
        <v>37.326201070154582</v>
      </c>
      <c r="I4719" s="34">
        <f t="shared" si="298"/>
        <v>30.666911658739597</v>
      </c>
    </row>
    <row r="4720" spans="1:9" ht="22.5" x14ac:dyDescent="0.2">
      <c r="A4720" s="31" t="s">
        <v>1299</v>
      </c>
      <c r="B4720" s="32">
        <v>10000000000</v>
      </c>
      <c r="C4720" s="32">
        <v>9999999999.4699993</v>
      </c>
      <c r="D4720" s="32">
        <v>3160871064</v>
      </c>
      <c r="E4720" s="32">
        <v>3160871064</v>
      </c>
      <c r="F4720" s="32">
        <f t="shared" si="295"/>
        <v>0.53000068664550781</v>
      </c>
      <c r="G4720" s="33">
        <f t="shared" si="296"/>
        <v>99.999999994699991</v>
      </c>
      <c r="H4720" s="34">
        <f t="shared" si="297"/>
        <v>31.608710639999998</v>
      </c>
      <c r="I4720" s="34">
        <f t="shared" si="298"/>
        <v>31.608710639999998</v>
      </c>
    </row>
    <row r="4721" spans="1:9" ht="22.5" x14ac:dyDescent="0.2">
      <c r="A4721" s="31" t="s">
        <v>1300</v>
      </c>
      <c r="B4721" s="32">
        <v>27069000000</v>
      </c>
      <c r="C4721" s="32">
        <v>14941027663.98</v>
      </c>
      <c r="D4721" s="32">
        <v>12266300969.549999</v>
      </c>
      <c r="E4721" s="32">
        <v>11481335847.52</v>
      </c>
      <c r="F4721" s="32">
        <f t="shared" si="295"/>
        <v>12127972336.02</v>
      </c>
      <c r="G4721" s="33">
        <f t="shared" si="296"/>
        <v>55.19608284007537</v>
      </c>
      <c r="H4721" s="34">
        <f t="shared" si="297"/>
        <v>45.314939486312753</v>
      </c>
      <c r="I4721" s="34">
        <f t="shared" si="298"/>
        <v>42.415072028963024</v>
      </c>
    </row>
    <row r="4722" spans="1:9" ht="22.5" x14ac:dyDescent="0.2">
      <c r="A4722" s="31" t="s">
        <v>1301</v>
      </c>
      <c r="B4722" s="32">
        <v>7243349404</v>
      </c>
      <c r="C4722" s="32">
        <v>4480784389.3000002</v>
      </c>
      <c r="D4722" s="32">
        <v>3933465744.3699999</v>
      </c>
      <c r="E4722" s="32">
        <v>3912808924.3699999</v>
      </c>
      <c r="F4722" s="32">
        <f t="shared" si="295"/>
        <v>2762565014.6999998</v>
      </c>
      <c r="G4722" s="33">
        <f t="shared" si="296"/>
        <v>61.860668861639802</v>
      </c>
      <c r="H4722" s="34">
        <f t="shared" si="297"/>
        <v>54.304514734548349</v>
      </c>
      <c r="I4722" s="34">
        <f t="shared" si="298"/>
        <v>54.019331474044684</v>
      </c>
    </row>
    <row r="4723" spans="1:9" ht="22.5" x14ac:dyDescent="0.2">
      <c r="A4723" s="31" t="s">
        <v>1302</v>
      </c>
      <c r="B4723" s="32">
        <v>17575811578</v>
      </c>
      <c r="C4723" s="32">
        <v>15981280143</v>
      </c>
      <c r="D4723" s="32">
        <v>14507672639.440001</v>
      </c>
      <c r="E4723" s="32">
        <v>14489313166.440001</v>
      </c>
      <c r="F4723" s="32">
        <f t="shared" si="295"/>
        <v>1594531435</v>
      </c>
      <c r="G4723" s="33">
        <f t="shared" si="296"/>
        <v>90.927693848311918</v>
      </c>
      <c r="H4723" s="34">
        <f t="shared" si="297"/>
        <v>82.543401054660535</v>
      </c>
      <c r="I4723" s="34">
        <f t="shared" si="298"/>
        <v>82.438942305097129</v>
      </c>
    </row>
    <row r="4724" spans="1:9" x14ac:dyDescent="0.2">
      <c r="A4724" s="31" t="s">
        <v>1303</v>
      </c>
      <c r="B4724" s="32">
        <v>22299007100</v>
      </c>
      <c r="C4724" s="32">
        <v>20130613025.150002</v>
      </c>
      <c r="D4724" s="32">
        <v>9519556885.8899994</v>
      </c>
      <c r="E4724" s="32">
        <v>9159524515.9400005</v>
      </c>
      <c r="F4724" s="32">
        <f t="shared" si="295"/>
        <v>2168394074.8499985</v>
      </c>
      <c r="G4724" s="33">
        <f t="shared" si="296"/>
        <v>90.275826788494101</v>
      </c>
      <c r="H4724" s="34">
        <f t="shared" si="297"/>
        <v>42.690496680858942</v>
      </c>
      <c r="I4724" s="34">
        <f t="shared" si="298"/>
        <v>41.07592986030307</v>
      </c>
    </row>
    <row r="4725" spans="1:9" x14ac:dyDescent="0.2">
      <c r="A4725" s="31" t="s">
        <v>1304</v>
      </c>
      <c r="B4725" s="32">
        <v>55146000000</v>
      </c>
      <c r="C4725" s="32">
        <v>53021634585.220001</v>
      </c>
      <c r="D4725" s="32">
        <v>34404463294.5</v>
      </c>
      <c r="E4725" s="32">
        <v>34051646939.5</v>
      </c>
      <c r="F4725" s="32">
        <f t="shared" si="295"/>
        <v>2124365414.7799988</v>
      </c>
      <c r="G4725" s="33">
        <f t="shared" si="296"/>
        <v>96.147743417872562</v>
      </c>
      <c r="H4725" s="34">
        <f t="shared" si="297"/>
        <v>62.387957956152761</v>
      </c>
      <c r="I4725" s="34">
        <f t="shared" si="298"/>
        <v>61.748172015196026</v>
      </c>
    </row>
    <row r="4726" spans="1:9" ht="22.5" x14ac:dyDescent="0.2">
      <c r="A4726" s="31" t="s">
        <v>1305</v>
      </c>
      <c r="B4726" s="32">
        <v>15900000000</v>
      </c>
      <c r="C4726" s="32">
        <v>9907297478</v>
      </c>
      <c r="D4726" s="32">
        <v>5677707978.6800003</v>
      </c>
      <c r="E4726" s="32">
        <v>5583648146.6199999</v>
      </c>
      <c r="F4726" s="32">
        <f t="shared" si="295"/>
        <v>5992702522</v>
      </c>
      <c r="G4726" s="33">
        <f t="shared" si="296"/>
        <v>62.310047031446537</v>
      </c>
      <c r="H4726" s="34">
        <f t="shared" si="297"/>
        <v>35.708855211823902</v>
      </c>
      <c r="I4726" s="34">
        <f t="shared" si="298"/>
        <v>35.117283941006292</v>
      </c>
    </row>
    <row r="4727" spans="1:9" x14ac:dyDescent="0.2">
      <c r="A4727" s="31" t="s">
        <v>1306</v>
      </c>
      <c r="B4727" s="32">
        <v>12543742680</v>
      </c>
      <c r="C4727" s="32">
        <v>8697852506.5200005</v>
      </c>
      <c r="D4727" s="32">
        <v>6469722059.5299997</v>
      </c>
      <c r="E4727" s="32">
        <v>6454408963.5299997</v>
      </c>
      <c r="F4727" s="32">
        <f t="shared" si="295"/>
        <v>3845890173.4799995</v>
      </c>
      <c r="G4727" s="33">
        <f t="shared" si="296"/>
        <v>69.340170062544686</v>
      </c>
      <c r="H4727" s="34">
        <f t="shared" si="297"/>
        <v>51.577286178274818</v>
      </c>
      <c r="I4727" s="34">
        <f t="shared" si="298"/>
        <v>51.455208610274205</v>
      </c>
    </row>
    <row r="4728" spans="1:9" x14ac:dyDescent="0.2">
      <c r="A4728" s="31" t="s">
        <v>1307</v>
      </c>
      <c r="B4728" s="32">
        <v>62230000000</v>
      </c>
      <c r="C4728" s="32">
        <v>59531497144.910004</v>
      </c>
      <c r="D4728" s="32">
        <v>44048054923.290001</v>
      </c>
      <c r="E4728" s="32">
        <v>43607877614.25</v>
      </c>
      <c r="F4728" s="32">
        <f t="shared" si="295"/>
        <v>2698502855.0899963</v>
      </c>
      <c r="G4728" s="33">
        <f t="shared" si="296"/>
        <v>95.663662453655789</v>
      </c>
      <c r="H4728" s="34">
        <f t="shared" si="297"/>
        <v>70.782669007375858</v>
      </c>
      <c r="I4728" s="34">
        <f t="shared" si="298"/>
        <v>70.075329606700947</v>
      </c>
    </row>
    <row r="4729" spans="1:9" x14ac:dyDescent="0.2">
      <c r="A4729" s="31" t="s">
        <v>1308</v>
      </c>
      <c r="B4729" s="32">
        <v>28091664450</v>
      </c>
      <c r="C4729" s="32">
        <v>27329446747.169998</v>
      </c>
      <c r="D4729" s="32">
        <v>15557223005.530001</v>
      </c>
      <c r="E4729" s="32">
        <v>15526516119.530001</v>
      </c>
      <c r="F4729" s="32">
        <f t="shared" si="295"/>
        <v>762217702.83000183</v>
      </c>
      <c r="G4729" s="33">
        <f t="shared" si="296"/>
        <v>97.286676607622653</v>
      </c>
      <c r="H4729" s="34">
        <f t="shared" si="297"/>
        <v>55.38021085656959</v>
      </c>
      <c r="I4729" s="34">
        <f t="shared" si="298"/>
        <v>55.270901256724933</v>
      </c>
    </row>
    <row r="4730" spans="1:9" x14ac:dyDescent="0.2">
      <c r="A4730" s="31" t="s">
        <v>1309</v>
      </c>
      <c r="B4730" s="32">
        <v>20212010898</v>
      </c>
      <c r="C4730" s="32">
        <v>8391777399.1499996</v>
      </c>
      <c r="D4730" s="32">
        <v>4705604958</v>
      </c>
      <c r="E4730" s="32">
        <v>4541057095</v>
      </c>
      <c r="F4730" s="32">
        <f t="shared" si="295"/>
        <v>11820233498.85</v>
      </c>
      <c r="G4730" s="33">
        <f t="shared" si="296"/>
        <v>41.518765458316544</v>
      </c>
      <c r="H4730" s="34">
        <f t="shared" si="297"/>
        <v>23.281231054875519</v>
      </c>
      <c r="I4730" s="34">
        <f t="shared" si="298"/>
        <v>22.467121742198064</v>
      </c>
    </row>
    <row r="4731" spans="1:9" s="10" customFormat="1" x14ac:dyDescent="0.2">
      <c r="A4731" s="31" t="s">
        <v>1310</v>
      </c>
      <c r="B4731" s="32">
        <v>33864274924</v>
      </c>
      <c r="C4731" s="32">
        <v>16221602265.09</v>
      </c>
      <c r="D4731" s="32">
        <v>8921373566.5100002</v>
      </c>
      <c r="E4731" s="32">
        <v>8403965526.5100002</v>
      </c>
      <c r="F4731" s="32">
        <f t="shared" si="295"/>
        <v>17642672658.91</v>
      </c>
      <c r="G4731" s="33">
        <f t="shared" si="296"/>
        <v>47.901814822539031</v>
      </c>
      <c r="H4731" s="34">
        <f t="shared" si="297"/>
        <v>26.344498993502206</v>
      </c>
      <c r="I4731" s="34">
        <f t="shared" si="298"/>
        <v>24.816611444865199</v>
      </c>
    </row>
    <row r="4732" spans="1:9" x14ac:dyDescent="0.2">
      <c r="A4732" s="31" t="s">
        <v>1311</v>
      </c>
      <c r="B4732" s="32">
        <v>397000000</v>
      </c>
      <c r="C4732" s="32">
        <v>396838237</v>
      </c>
      <c r="D4732" s="32">
        <v>344443662</v>
      </c>
      <c r="E4732" s="32">
        <v>341440323</v>
      </c>
      <c r="F4732" s="32">
        <f t="shared" si="295"/>
        <v>161763</v>
      </c>
      <c r="G4732" s="33">
        <f t="shared" si="296"/>
        <v>99.959253652392945</v>
      </c>
      <c r="H4732" s="34">
        <f t="shared" si="297"/>
        <v>86.761627707808557</v>
      </c>
      <c r="I4732" s="34">
        <f t="shared" si="298"/>
        <v>86.00511914357682</v>
      </c>
    </row>
    <row r="4733" spans="1:9" x14ac:dyDescent="0.2">
      <c r="A4733" s="31" t="s">
        <v>1312</v>
      </c>
      <c r="B4733" s="32">
        <v>134096543636</v>
      </c>
      <c r="C4733" s="32">
        <v>111696489119.50999</v>
      </c>
      <c r="D4733" s="32">
        <v>91615021188.309998</v>
      </c>
      <c r="E4733" s="32">
        <v>89104361963.979996</v>
      </c>
      <c r="F4733" s="32">
        <f t="shared" si="295"/>
        <v>22400054516.490005</v>
      </c>
      <c r="G4733" s="33">
        <f t="shared" si="296"/>
        <v>83.295576523363565</v>
      </c>
      <c r="H4733" s="34">
        <f t="shared" si="297"/>
        <v>68.320195811307045</v>
      </c>
      <c r="I4733" s="34">
        <f t="shared" si="298"/>
        <v>66.447918453327489</v>
      </c>
    </row>
    <row r="4734" spans="1:9" ht="22.5" x14ac:dyDescent="0.2">
      <c r="A4734" s="31" t="s">
        <v>1313</v>
      </c>
      <c r="B4734" s="32">
        <v>16837187956</v>
      </c>
      <c r="C4734" s="32">
        <v>15855929710.67</v>
      </c>
      <c r="D4734" s="32">
        <v>14078492075.41</v>
      </c>
      <c r="E4734" s="32">
        <v>13764826012.41</v>
      </c>
      <c r="F4734" s="32">
        <f t="shared" si="295"/>
        <v>981258245.32999992</v>
      </c>
      <c r="G4734" s="33">
        <f t="shared" si="296"/>
        <v>94.17207761833933</v>
      </c>
      <c r="H4734" s="34">
        <f t="shared" si="297"/>
        <v>83.615459494785</v>
      </c>
      <c r="I4734" s="34">
        <f t="shared" si="298"/>
        <v>81.75252333335655</v>
      </c>
    </row>
    <row r="4735" spans="1:9" x14ac:dyDescent="0.2">
      <c r="A4735" s="31" t="s">
        <v>1314</v>
      </c>
      <c r="B4735" s="32">
        <v>966000000</v>
      </c>
      <c r="C4735" s="32">
        <v>1158740</v>
      </c>
      <c r="D4735" s="32">
        <v>0</v>
      </c>
      <c r="E4735" s="32">
        <v>0</v>
      </c>
      <c r="F4735" s="32">
        <f t="shared" si="295"/>
        <v>964841260</v>
      </c>
      <c r="G4735" s="33">
        <f t="shared" si="296"/>
        <v>0.11995238095238096</v>
      </c>
      <c r="H4735" s="34">
        <f t="shared" si="297"/>
        <v>0</v>
      </c>
      <c r="I4735" s="34">
        <f t="shared" si="298"/>
        <v>0</v>
      </c>
    </row>
    <row r="4736" spans="1:9" s="10" customFormat="1" x14ac:dyDescent="0.2">
      <c r="A4736" s="31" t="s">
        <v>1494</v>
      </c>
      <c r="B4736" s="32">
        <v>100000000000</v>
      </c>
      <c r="C4736" s="32">
        <v>100000000000</v>
      </c>
      <c r="D4736" s="32">
        <v>0</v>
      </c>
      <c r="E4736" s="32">
        <v>0</v>
      </c>
      <c r="F4736" s="32">
        <f t="shared" si="295"/>
        <v>0</v>
      </c>
      <c r="G4736" s="33">
        <f t="shared" si="296"/>
        <v>100</v>
      </c>
      <c r="H4736" s="34">
        <f t="shared" si="297"/>
        <v>0</v>
      </c>
      <c r="I4736" s="34">
        <f t="shared" si="298"/>
        <v>0</v>
      </c>
    </row>
    <row r="4737" spans="1:9" x14ac:dyDescent="0.2">
      <c r="A4737" s="31" t="s">
        <v>1315</v>
      </c>
      <c r="B4737" s="32">
        <v>5731000000</v>
      </c>
      <c r="C4737" s="32">
        <v>741604427</v>
      </c>
      <c r="D4737" s="32">
        <v>682745539</v>
      </c>
      <c r="E4737" s="32">
        <v>682745539</v>
      </c>
      <c r="F4737" s="32">
        <f t="shared" si="295"/>
        <v>4989395573</v>
      </c>
      <c r="G4737" s="33">
        <f t="shared" si="296"/>
        <v>12.940227307625197</v>
      </c>
      <c r="H4737" s="34">
        <f t="shared" si="297"/>
        <v>11.913200820101205</v>
      </c>
      <c r="I4737" s="34">
        <f t="shared" si="298"/>
        <v>11.913200820101205</v>
      </c>
    </row>
    <row r="4738" spans="1:9" x14ac:dyDescent="0.2">
      <c r="A4738" s="31" t="s">
        <v>1316</v>
      </c>
      <c r="B4738" s="32">
        <v>28658000000</v>
      </c>
      <c r="C4738" s="32">
        <v>22758102768.77</v>
      </c>
      <c r="D4738" s="32">
        <v>18993884264.700001</v>
      </c>
      <c r="E4738" s="32">
        <v>17781991972.299999</v>
      </c>
      <c r="F4738" s="32">
        <f t="shared" si="295"/>
        <v>5899897231.2299995</v>
      </c>
      <c r="G4738" s="33">
        <f t="shared" si="296"/>
        <v>79.412739091248525</v>
      </c>
      <c r="H4738" s="34">
        <f t="shared" si="297"/>
        <v>66.277773273431507</v>
      </c>
      <c r="I4738" s="34">
        <f t="shared" si="298"/>
        <v>62.048963543513146</v>
      </c>
    </row>
    <row r="4739" spans="1:9" s="10" customFormat="1" ht="22.5" x14ac:dyDescent="0.2">
      <c r="A4739" s="31" t="s">
        <v>1317</v>
      </c>
      <c r="B4739" s="32">
        <v>25648812044</v>
      </c>
      <c r="C4739" s="32">
        <v>23365996363.959999</v>
      </c>
      <c r="D4739" s="32">
        <v>19324039516.77</v>
      </c>
      <c r="E4739" s="32">
        <v>16688172577.77</v>
      </c>
      <c r="F4739" s="32">
        <f t="shared" si="295"/>
        <v>2282815680.0400009</v>
      </c>
      <c r="G4739" s="33">
        <f t="shared" si="296"/>
        <v>91.09972159286022</v>
      </c>
      <c r="H4739" s="34">
        <f t="shared" si="297"/>
        <v>75.340875373175237</v>
      </c>
      <c r="I4739" s="34">
        <f t="shared" si="298"/>
        <v>65.064115051963384</v>
      </c>
    </row>
    <row r="4740" spans="1:9" ht="22.5" x14ac:dyDescent="0.2">
      <c r="A4740" s="31" t="s">
        <v>1318</v>
      </c>
      <c r="B4740" s="32">
        <v>3024000000</v>
      </c>
      <c r="C4740" s="32">
        <v>2448880596</v>
      </c>
      <c r="D4740" s="32">
        <v>2419843423</v>
      </c>
      <c r="E4740" s="32">
        <v>2419843423</v>
      </c>
      <c r="F4740" s="32">
        <f t="shared" si="295"/>
        <v>575119404</v>
      </c>
      <c r="G4740" s="33">
        <f t="shared" si="296"/>
        <v>80.981501190476195</v>
      </c>
      <c r="H4740" s="34">
        <f t="shared" si="297"/>
        <v>80.021277215608464</v>
      </c>
      <c r="I4740" s="34">
        <f t="shared" si="298"/>
        <v>80.021277215608464</v>
      </c>
    </row>
    <row r="4741" spans="1:9" x14ac:dyDescent="0.2">
      <c r="A4741" s="31" t="s">
        <v>1319</v>
      </c>
      <c r="B4741" s="32">
        <v>18906000000</v>
      </c>
      <c r="C4741" s="32">
        <v>17914337518.369999</v>
      </c>
      <c r="D4741" s="32">
        <v>15036193394.73</v>
      </c>
      <c r="E4741" s="32">
        <v>13969658311.389999</v>
      </c>
      <c r="F4741" s="32">
        <f t="shared" si="295"/>
        <v>991662481.63000107</v>
      </c>
      <c r="G4741" s="33">
        <f t="shared" si="296"/>
        <v>94.754773714006134</v>
      </c>
      <c r="H4741" s="34">
        <f t="shared" si="297"/>
        <v>79.53133076658203</v>
      </c>
      <c r="I4741" s="34">
        <f t="shared" si="298"/>
        <v>73.890078871204906</v>
      </c>
    </row>
    <row r="4742" spans="1:9" x14ac:dyDescent="0.2">
      <c r="A4742" s="27" t="s">
        <v>51</v>
      </c>
      <c r="B4742" s="28">
        <v>5308291292167</v>
      </c>
      <c r="C4742" s="28">
        <v>5204543058101.8496</v>
      </c>
      <c r="D4742" s="28">
        <v>5149096143454.0586</v>
      </c>
      <c r="E4742" s="28">
        <v>5141019929869.6602</v>
      </c>
      <c r="F4742" s="28">
        <f t="shared" si="295"/>
        <v>103748234065.15039</v>
      </c>
      <c r="G4742" s="29">
        <f t="shared" si="296"/>
        <v>98.045543690900246</v>
      </c>
      <c r="H4742" s="30">
        <f t="shared" si="297"/>
        <v>97.001009553717367</v>
      </c>
      <c r="I4742" s="30">
        <f t="shared" si="298"/>
        <v>96.848866177631052</v>
      </c>
    </row>
    <row r="4743" spans="1:9" x14ac:dyDescent="0.2">
      <c r="A4743" s="27" t="s">
        <v>4</v>
      </c>
      <c r="B4743" s="28">
        <v>101565565000</v>
      </c>
      <c r="C4743" s="28">
        <v>101301580502.49998</v>
      </c>
      <c r="D4743" s="28">
        <v>99051931869.300003</v>
      </c>
      <c r="E4743" s="28">
        <v>91158146958.900009</v>
      </c>
      <c r="F4743" s="28">
        <f t="shared" ref="F4743:F4806" si="299">+B4743-C4743</f>
        <v>263984497.50001526</v>
      </c>
      <c r="G4743" s="29">
        <f t="shared" si="296"/>
        <v>99.740084646307025</v>
      </c>
      <c r="H4743" s="30">
        <f t="shared" si="297"/>
        <v>97.525112836520918</v>
      </c>
      <c r="I4743" s="30">
        <f t="shared" si="298"/>
        <v>89.753005321144045</v>
      </c>
    </row>
    <row r="4744" spans="1:9" x14ac:dyDescent="0.2">
      <c r="A4744" s="27" t="s">
        <v>62</v>
      </c>
      <c r="B4744" s="28">
        <v>49280950576</v>
      </c>
      <c r="C4744" s="28">
        <v>49280866771.729996</v>
      </c>
      <c r="D4744" s="28">
        <v>49280866771.729996</v>
      </c>
      <c r="E4744" s="28">
        <v>49280866771.729996</v>
      </c>
      <c r="F4744" s="28">
        <f t="shared" si="299"/>
        <v>83804.270004272461</v>
      </c>
      <c r="G4744" s="29">
        <f t="shared" si="296"/>
        <v>99.999829945914144</v>
      </c>
      <c r="H4744" s="30">
        <f t="shared" si="297"/>
        <v>99.999829945914144</v>
      </c>
      <c r="I4744" s="30">
        <f t="shared" si="298"/>
        <v>99.999829945914144</v>
      </c>
    </row>
    <row r="4745" spans="1:9" x14ac:dyDescent="0.2">
      <c r="A4745" s="31" t="s">
        <v>94</v>
      </c>
      <c r="B4745" s="32">
        <v>33149535330</v>
      </c>
      <c r="C4745" s="32">
        <v>33149451526.82</v>
      </c>
      <c r="D4745" s="32">
        <v>33149451526.82</v>
      </c>
      <c r="E4745" s="32">
        <v>33149451526.82</v>
      </c>
      <c r="F4745" s="32">
        <f t="shared" si="299"/>
        <v>83803.180000305176</v>
      </c>
      <c r="G4745" s="33">
        <f t="shared" si="296"/>
        <v>99.999747196516736</v>
      </c>
      <c r="H4745" s="34">
        <f t="shared" si="297"/>
        <v>99.999747196516736</v>
      </c>
      <c r="I4745" s="34">
        <f t="shared" si="298"/>
        <v>99.999747196516736</v>
      </c>
    </row>
    <row r="4746" spans="1:9" x14ac:dyDescent="0.2">
      <c r="A4746" s="31" t="s">
        <v>95</v>
      </c>
      <c r="B4746" s="32">
        <v>11821072482</v>
      </c>
      <c r="C4746" s="32">
        <v>11821072481.52</v>
      </c>
      <c r="D4746" s="32">
        <v>11821072481.52</v>
      </c>
      <c r="E4746" s="32">
        <v>11821072481.52</v>
      </c>
      <c r="F4746" s="32">
        <f t="shared" si="299"/>
        <v>0.47999954223632813</v>
      </c>
      <c r="G4746" s="33">
        <f t="shared" si="296"/>
        <v>99.999999995939461</v>
      </c>
      <c r="H4746" s="34">
        <f t="shared" si="297"/>
        <v>99.999999995939461</v>
      </c>
      <c r="I4746" s="34">
        <f t="shared" si="298"/>
        <v>99.999999995939461</v>
      </c>
    </row>
    <row r="4747" spans="1:9" x14ac:dyDescent="0.2">
      <c r="A4747" s="31" t="s">
        <v>96</v>
      </c>
      <c r="B4747" s="32">
        <v>4310342764</v>
      </c>
      <c r="C4747" s="32">
        <v>4310342763.3900003</v>
      </c>
      <c r="D4747" s="32">
        <v>4310342763.3900003</v>
      </c>
      <c r="E4747" s="32">
        <v>4310342763.3900003</v>
      </c>
      <c r="F4747" s="32">
        <f t="shared" si="299"/>
        <v>0.60999965667724609</v>
      </c>
      <c r="G4747" s="33">
        <f t="shared" si="296"/>
        <v>99.999999985847992</v>
      </c>
      <c r="H4747" s="34">
        <f t="shared" si="297"/>
        <v>99.999999985847992</v>
      </c>
      <c r="I4747" s="34">
        <f t="shared" si="298"/>
        <v>99.999999985847992</v>
      </c>
    </row>
    <row r="4748" spans="1:9" x14ac:dyDescent="0.2">
      <c r="A4748" s="27" t="s">
        <v>1378</v>
      </c>
      <c r="B4748" s="28">
        <v>19113893348</v>
      </c>
      <c r="C4748" s="28">
        <v>18954646497.440002</v>
      </c>
      <c r="D4748" s="28">
        <v>18839481505.540001</v>
      </c>
      <c r="E4748" s="28">
        <v>18540442011.77</v>
      </c>
      <c r="F4748" s="28">
        <f t="shared" si="299"/>
        <v>159246850.55999756</v>
      </c>
      <c r="G4748" s="29">
        <f t="shared" si="296"/>
        <v>99.166852887265591</v>
      </c>
      <c r="H4748" s="30">
        <f t="shared" si="297"/>
        <v>98.564333087645323</v>
      </c>
      <c r="I4748" s="30">
        <f t="shared" si="298"/>
        <v>96.999819315775341</v>
      </c>
    </row>
    <row r="4749" spans="1:9" x14ac:dyDescent="0.2">
      <c r="A4749" s="31" t="s">
        <v>124</v>
      </c>
      <c r="B4749" s="32">
        <v>5149546</v>
      </c>
      <c r="C4749" s="32">
        <v>5149545.72</v>
      </c>
      <c r="D4749" s="32">
        <v>5149545.72</v>
      </c>
      <c r="E4749" s="32">
        <v>5149545.72</v>
      </c>
      <c r="F4749" s="32">
        <f t="shared" si="299"/>
        <v>0.28000000026077032</v>
      </c>
      <c r="G4749" s="33">
        <f t="shared" ref="G4749:G4812" si="300">IFERROR(IF(C4749&gt;0,+C4749/B4749*100,0),0)</f>
        <v>99.999994562627464</v>
      </c>
      <c r="H4749" s="34">
        <f t="shared" ref="H4749:H4812" si="301">IFERROR(IF(D4749&gt;0,+D4749/B4749*100,0),0)</f>
        <v>99.999994562627464</v>
      </c>
      <c r="I4749" s="34">
        <f t="shared" ref="I4749:I4812" si="302">IFERROR(IF(E4749&gt;0,+E4749/B4749*100,0),0)</f>
        <v>99.999994562627464</v>
      </c>
    </row>
    <row r="4750" spans="1:9" x14ac:dyDescent="0.2">
      <c r="A4750" s="31" t="s">
        <v>97</v>
      </c>
      <c r="B4750" s="32">
        <v>19108743802</v>
      </c>
      <c r="C4750" s="32">
        <v>18949496951.720001</v>
      </c>
      <c r="D4750" s="32">
        <v>18834331959.82</v>
      </c>
      <c r="E4750" s="32">
        <v>18535292466.049999</v>
      </c>
      <c r="F4750" s="32">
        <f t="shared" si="299"/>
        <v>159246850.27999878</v>
      </c>
      <c r="G4750" s="33">
        <f t="shared" si="300"/>
        <v>99.166628366939889</v>
      </c>
      <c r="H4750" s="34">
        <f t="shared" si="301"/>
        <v>98.563946196446054</v>
      </c>
      <c r="I4750" s="34">
        <f t="shared" si="302"/>
        <v>96.999010809439085</v>
      </c>
    </row>
    <row r="4751" spans="1:9" x14ac:dyDescent="0.2">
      <c r="A4751" s="27" t="s">
        <v>5</v>
      </c>
      <c r="B4751" s="28">
        <v>16327452178.549999</v>
      </c>
      <c r="C4751" s="28">
        <v>16222798335.880001</v>
      </c>
      <c r="D4751" s="28">
        <v>14088314694.58</v>
      </c>
      <c r="E4751" s="28">
        <v>6493569277.9500008</v>
      </c>
      <c r="F4751" s="28">
        <f t="shared" si="299"/>
        <v>104653842.66999817</v>
      </c>
      <c r="G4751" s="29">
        <f t="shared" si="300"/>
        <v>99.359031393719306</v>
      </c>
      <c r="H4751" s="30">
        <f t="shared" si="301"/>
        <v>86.286057007034813</v>
      </c>
      <c r="I4751" s="30">
        <f t="shared" si="302"/>
        <v>39.77086692362726</v>
      </c>
    </row>
    <row r="4752" spans="1:9" x14ac:dyDescent="0.2">
      <c r="A4752" s="31" t="s">
        <v>131</v>
      </c>
      <c r="B4752" s="32">
        <v>0.55000000000000004</v>
      </c>
      <c r="C4752" s="32">
        <v>0</v>
      </c>
      <c r="D4752" s="32">
        <v>0</v>
      </c>
      <c r="E4752" s="32">
        <v>0</v>
      </c>
      <c r="F4752" s="32">
        <f t="shared" si="299"/>
        <v>0.55000000000000004</v>
      </c>
      <c r="G4752" s="33">
        <f t="shared" si="300"/>
        <v>0</v>
      </c>
      <c r="H4752" s="34">
        <f t="shared" si="301"/>
        <v>0</v>
      </c>
      <c r="I4752" s="34">
        <f t="shared" si="302"/>
        <v>0</v>
      </c>
    </row>
    <row r="4753" spans="1:9" x14ac:dyDescent="0.2">
      <c r="A4753" s="31" t="s">
        <v>102</v>
      </c>
      <c r="B4753" s="32">
        <v>13628907</v>
      </c>
      <c r="C4753" s="32">
        <v>9993127.8699999992</v>
      </c>
      <c r="D4753" s="32">
        <v>9993127.8699999992</v>
      </c>
      <c r="E4753" s="32">
        <v>9993127.8699999992</v>
      </c>
      <c r="F4753" s="32">
        <f t="shared" si="299"/>
        <v>3635779.1300000008</v>
      </c>
      <c r="G4753" s="33">
        <f t="shared" si="300"/>
        <v>73.323032213808474</v>
      </c>
      <c r="H4753" s="34">
        <f t="shared" si="301"/>
        <v>73.323032213808474</v>
      </c>
      <c r="I4753" s="34">
        <f t="shared" si="302"/>
        <v>73.323032213808474</v>
      </c>
    </row>
    <row r="4754" spans="1:9" x14ac:dyDescent="0.2">
      <c r="A4754" s="31" t="s">
        <v>105</v>
      </c>
      <c r="B4754" s="32">
        <v>6206814235</v>
      </c>
      <c r="C4754" s="32">
        <v>6105796172.3299999</v>
      </c>
      <c r="D4754" s="32">
        <v>3971312531.0300002</v>
      </c>
      <c r="E4754" s="32">
        <v>1397203098.4000001</v>
      </c>
      <c r="F4754" s="32">
        <f t="shared" si="299"/>
        <v>101018062.67000008</v>
      </c>
      <c r="G4754" s="33">
        <f t="shared" si="300"/>
        <v>98.37246518350166</v>
      </c>
      <c r="H4754" s="34">
        <f t="shared" si="301"/>
        <v>63.983105997210501</v>
      </c>
      <c r="I4754" s="34">
        <f t="shared" si="302"/>
        <v>22.510792904373108</v>
      </c>
    </row>
    <row r="4755" spans="1:9" x14ac:dyDescent="0.2">
      <c r="A4755" s="31" t="s">
        <v>656</v>
      </c>
      <c r="B4755" s="32">
        <v>10107009036</v>
      </c>
      <c r="C4755" s="32">
        <v>10107009035.68</v>
      </c>
      <c r="D4755" s="32">
        <v>10107009035.68</v>
      </c>
      <c r="E4755" s="32">
        <v>5086373051.6800003</v>
      </c>
      <c r="F4755" s="32">
        <f t="shared" si="299"/>
        <v>0.31999969482421875</v>
      </c>
      <c r="G4755" s="33">
        <f t="shared" si="300"/>
        <v>99.999999996833893</v>
      </c>
      <c r="H4755" s="34">
        <f t="shared" si="301"/>
        <v>99.999999996833893</v>
      </c>
      <c r="I4755" s="34">
        <f t="shared" si="302"/>
        <v>50.325205345744983</v>
      </c>
    </row>
    <row r="4756" spans="1:9" x14ac:dyDescent="0.2">
      <c r="A4756" s="27" t="s">
        <v>63</v>
      </c>
      <c r="B4756" s="28">
        <v>16843268897.450001</v>
      </c>
      <c r="C4756" s="28">
        <v>16843268897.450001</v>
      </c>
      <c r="D4756" s="28">
        <v>16843268897.450001</v>
      </c>
      <c r="E4756" s="28">
        <v>16843268897.450001</v>
      </c>
      <c r="F4756" s="28">
        <f t="shared" si="299"/>
        <v>0</v>
      </c>
      <c r="G4756" s="29">
        <f t="shared" si="300"/>
        <v>100</v>
      </c>
      <c r="H4756" s="30">
        <f t="shared" si="301"/>
        <v>100</v>
      </c>
      <c r="I4756" s="30">
        <f t="shared" si="302"/>
        <v>100</v>
      </c>
    </row>
    <row r="4757" spans="1:9" x14ac:dyDescent="0.2">
      <c r="A4757" s="31" t="s">
        <v>108</v>
      </c>
      <c r="B4757" s="32">
        <v>16843268897.450001</v>
      </c>
      <c r="C4757" s="32">
        <v>16843268897.450001</v>
      </c>
      <c r="D4757" s="32">
        <v>16843268897.450001</v>
      </c>
      <c r="E4757" s="32">
        <v>16843268897.450001</v>
      </c>
      <c r="F4757" s="32">
        <f t="shared" si="299"/>
        <v>0</v>
      </c>
      <c r="G4757" s="33">
        <f t="shared" si="300"/>
        <v>100</v>
      </c>
      <c r="H4757" s="34">
        <f t="shared" si="301"/>
        <v>100</v>
      </c>
      <c r="I4757" s="34">
        <f t="shared" si="302"/>
        <v>100</v>
      </c>
    </row>
    <row r="4758" spans="1:9" x14ac:dyDescent="0.2">
      <c r="A4758" s="27" t="s">
        <v>57</v>
      </c>
      <c r="B4758" s="28">
        <v>969198470862</v>
      </c>
      <c r="C4758" s="28">
        <v>969198470862</v>
      </c>
      <c r="D4758" s="28">
        <v>969198470862</v>
      </c>
      <c r="E4758" s="28">
        <v>969198470862</v>
      </c>
      <c r="F4758" s="28">
        <f t="shared" si="299"/>
        <v>0</v>
      </c>
      <c r="G4758" s="29">
        <f t="shared" si="300"/>
        <v>100</v>
      </c>
      <c r="H4758" s="30">
        <f t="shared" si="301"/>
        <v>100</v>
      </c>
      <c r="I4758" s="30">
        <f t="shared" si="302"/>
        <v>100</v>
      </c>
    </row>
    <row r="4759" spans="1:9" x14ac:dyDescent="0.2">
      <c r="A4759" s="27" t="s">
        <v>68</v>
      </c>
      <c r="B4759" s="28">
        <v>969198470862</v>
      </c>
      <c r="C4759" s="28">
        <v>969198470862</v>
      </c>
      <c r="D4759" s="28">
        <v>969198470862</v>
      </c>
      <c r="E4759" s="28">
        <v>969198470862</v>
      </c>
      <c r="F4759" s="28">
        <f t="shared" si="299"/>
        <v>0</v>
      </c>
      <c r="G4759" s="29">
        <f t="shared" si="300"/>
        <v>100</v>
      </c>
      <c r="H4759" s="30">
        <f t="shared" si="301"/>
        <v>100</v>
      </c>
      <c r="I4759" s="30">
        <f t="shared" si="302"/>
        <v>100</v>
      </c>
    </row>
    <row r="4760" spans="1:9" x14ac:dyDescent="0.2">
      <c r="A4760" s="31" t="s">
        <v>1102</v>
      </c>
      <c r="B4760" s="32">
        <v>134836170862</v>
      </c>
      <c r="C4760" s="32">
        <v>134836170862</v>
      </c>
      <c r="D4760" s="32">
        <v>134836170862</v>
      </c>
      <c r="E4760" s="32">
        <v>134836170862</v>
      </c>
      <c r="F4760" s="32">
        <f t="shared" si="299"/>
        <v>0</v>
      </c>
      <c r="G4760" s="33">
        <f t="shared" si="300"/>
        <v>100</v>
      </c>
      <c r="H4760" s="34">
        <f t="shared" si="301"/>
        <v>100</v>
      </c>
      <c r="I4760" s="34">
        <f t="shared" si="302"/>
        <v>100</v>
      </c>
    </row>
    <row r="4761" spans="1:9" x14ac:dyDescent="0.2">
      <c r="A4761" s="31" t="s">
        <v>1320</v>
      </c>
      <c r="B4761" s="32">
        <v>834362300000</v>
      </c>
      <c r="C4761" s="32">
        <v>834362300000</v>
      </c>
      <c r="D4761" s="32">
        <v>834362300000</v>
      </c>
      <c r="E4761" s="32">
        <v>834362300000</v>
      </c>
      <c r="F4761" s="32">
        <f t="shared" si="299"/>
        <v>0</v>
      </c>
      <c r="G4761" s="33">
        <f t="shared" si="300"/>
        <v>100</v>
      </c>
      <c r="H4761" s="34">
        <f t="shared" si="301"/>
        <v>100</v>
      </c>
      <c r="I4761" s="34">
        <f t="shared" si="302"/>
        <v>100</v>
      </c>
    </row>
    <row r="4762" spans="1:9" x14ac:dyDescent="0.2">
      <c r="A4762" s="27" t="s">
        <v>6</v>
      </c>
      <c r="B4762" s="28">
        <v>4237527256305</v>
      </c>
      <c r="C4762" s="28">
        <v>4134043006737.3506</v>
      </c>
      <c r="D4762" s="28">
        <v>4080845740722.7598</v>
      </c>
      <c r="E4762" s="28">
        <v>4080663312048.7603</v>
      </c>
      <c r="F4762" s="28">
        <f t="shared" si="299"/>
        <v>103484249567.64941</v>
      </c>
      <c r="G4762" s="29">
        <f t="shared" si="300"/>
        <v>97.557909523444948</v>
      </c>
      <c r="H4762" s="30">
        <f t="shared" si="301"/>
        <v>96.302524889978841</v>
      </c>
      <c r="I4762" s="30">
        <f t="shared" si="302"/>
        <v>96.298219816218463</v>
      </c>
    </row>
    <row r="4763" spans="1:9" x14ac:dyDescent="0.2">
      <c r="A4763" s="31" t="s">
        <v>1321</v>
      </c>
      <c r="B4763" s="32">
        <v>197403295128</v>
      </c>
      <c r="C4763" s="32">
        <v>197403295128</v>
      </c>
      <c r="D4763" s="32">
        <v>197403295128</v>
      </c>
      <c r="E4763" s="32">
        <v>197403295128</v>
      </c>
      <c r="F4763" s="32">
        <f t="shared" si="299"/>
        <v>0</v>
      </c>
      <c r="G4763" s="33">
        <f t="shared" si="300"/>
        <v>100</v>
      </c>
      <c r="H4763" s="34">
        <f t="shared" si="301"/>
        <v>100</v>
      </c>
      <c r="I4763" s="34">
        <f t="shared" si="302"/>
        <v>100</v>
      </c>
    </row>
    <row r="4764" spans="1:9" x14ac:dyDescent="0.2">
      <c r="A4764" s="31" t="s">
        <v>1322</v>
      </c>
      <c r="B4764" s="32">
        <v>1740557827</v>
      </c>
      <c r="C4764" s="32">
        <v>1740557827</v>
      </c>
      <c r="D4764" s="32">
        <v>1740557827</v>
      </c>
      <c r="E4764" s="32">
        <v>1740557827</v>
      </c>
      <c r="F4764" s="32">
        <f t="shared" si="299"/>
        <v>0</v>
      </c>
      <c r="G4764" s="33">
        <f t="shared" si="300"/>
        <v>100</v>
      </c>
      <c r="H4764" s="34">
        <f t="shared" si="301"/>
        <v>100</v>
      </c>
      <c r="I4764" s="34">
        <f t="shared" si="302"/>
        <v>100</v>
      </c>
    </row>
    <row r="4765" spans="1:9" ht="22.5" x14ac:dyDescent="0.2">
      <c r="A4765" s="31" t="s">
        <v>1323</v>
      </c>
      <c r="B4765" s="32">
        <v>152413550265</v>
      </c>
      <c r="C4765" s="32">
        <v>152413550265</v>
      </c>
      <c r="D4765" s="32">
        <v>152413550265</v>
      </c>
      <c r="E4765" s="32">
        <v>152413550265</v>
      </c>
      <c r="F4765" s="32">
        <f t="shared" si="299"/>
        <v>0</v>
      </c>
      <c r="G4765" s="33">
        <f t="shared" si="300"/>
        <v>100</v>
      </c>
      <c r="H4765" s="34">
        <f t="shared" si="301"/>
        <v>100</v>
      </c>
      <c r="I4765" s="34">
        <f t="shared" si="302"/>
        <v>100</v>
      </c>
    </row>
    <row r="4766" spans="1:9" ht="22.5" x14ac:dyDescent="0.2">
      <c r="A4766" s="31" t="s">
        <v>1324</v>
      </c>
      <c r="B4766" s="32">
        <v>174246806812</v>
      </c>
      <c r="C4766" s="32">
        <v>174246806812</v>
      </c>
      <c r="D4766" s="32">
        <v>174246806812</v>
      </c>
      <c r="E4766" s="32">
        <v>174246806812</v>
      </c>
      <c r="F4766" s="32">
        <f t="shared" si="299"/>
        <v>0</v>
      </c>
      <c r="G4766" s="33">
        <f t="shared" si="300"/>
        <v>100</v>
      </c>
      <c r="H4766" s="34">
        <f t="shared" si="301"/>
        <v>100</v>
      </c>
      <c r="I4766" s="34">
        <f t="shared" si="302"/>
        <v>100</v>
      </c>
    </row>
    <row r="4767" spans="1:9" ht="22.5" x14ac:dyDescent="0.2">
      <c r="A4767" s="31" t="s">
        <v>1325</v>
      </c>
      <c r="B4767" s="32">
        <v>251092107058</v>
      </c>
      <c r="C4767" s="32">
        <v>251092107058</v>
      </c>
      <c r="D4767" s="32">
        <v>251092107058</v>
      </c>
      <c r="E4767" s="32">
        <v>251092107058</v>
      </c>
      <c r="F4767" s="32">
        <f t="shared" si="299"/>
        <v>0</v>
      </c>
      <c r="G4767" s="33">
        <f t="shared" si="300"/>
        <v>100</v>
      </c>
      <c r="H4767" s="34">
        <f t="shared" si="301"/>
        <v>100</v>
      </c>
      <c r="I4767" s="34">
        <f t="shared" si="302"/>
        <v>100</v>
      </c>
    </row>
    <row r="4768" spans="1:9" ht="22.5" x14ac:dyDescent="0.2">
      <c r="A4768" s="31" t="s">
        <v>1326</v>
      </c>
      <c r="B4768" s="32">
        <v>242233026988</v>
      </c>
      <c r="C4768" s="32">
        <v>242233026988</v>
      </c>
      <c r="D4768" s="32">
        <v>242233026988</v>
      </c>
      <c r="E4768" s="32">
        <v>242233026988</v>
      </c>
      <c r="F4768" s="32">
        <f t="shared" si="299"/>
        <v>0</v>
      </c>
      <c r="G4768" s="33">
        <f t="shared" si="300"/>
        <v>100</v>
      </c>
      <c r="H4768" s="34">
        <f t="shared" si="301"/>
        <v>100</v>
      </c>
      <c r="I4768" s="34">
        <f t="shared" si="302"/>
        <v>100</v>
      </c>
    </row>
    <row r="4769" spans="1:9" ht="22.5" x14ac:dyDescent="0.2">
      <c r="A4769" s="31" t="s">
        <v>1327</v>
      </c>
      <c r="B4769" s="32">
        <v>172797196133</v>
      </c>
      <c r="C4769" s="32">
        <v>172797196133</v>
      </c>
      <c r="D4769" s="32">
        <v>172797196133</v>
      </c>
      <c r="E4769" s="32">
        <v>172797196133</v>
      </c>
      <c r="F4769" s="32">
        <f t="shared" si="299"/>
        <v>0</v>
      </c>
      <c r="G4769" s="33">
        <f t="shared" si="300"/>
        <v>100</v>
      </c>
      <c r="H4769" s="34">
        <f t="shared" si="301"/>
        <v>100</v>
      </c>
      <c r="I4769" s="34">
        <f t="shared" si="302"/>
        <v>100</v>
      </c>
    </row>
    <row r="4770" spans="1:9" ht="22.5" x14ac:dyDescent="0.2">
      <c r="A4770" s="31" t="s">
        <v>1328</v>
      </c>
      <c r="B4770" s="32">
        <v>186940477824</v>
      </c>
      <c r="C4770" s="32">
        <v>186940477824</v>
      </c>
      <c r="D4770" s="32">
        <v>186940477824</v>
      </c>
      <c r="E4770" s="32">
        <v>186940477824</v>
      </c>
      <c r="F4770" s="32">
        <f t="shared" si="299"/>
        <v>0</v>
      </c>
      <c r="G4770" s="33">
        <f t="shared" si="300"/>
        <v>100</v>
      </c>
      <c r="H4770" s="34">
        <f t="shared" si="301"/>
        <v>100</v>
      </c>
      <c r="I4770" s="34">
        <f t="shared" si="302"/>
        <v>100</v>
      </c>
    </row>
    <row r="4771" spans="1:9" ht="22.5" x14ac:dyDescent="0.2">
      <c r="A4771" s="31" t="s">
        <v>1329</v>
      </c>
      <c r="B4771" s="32">
        <v>203096408219</v>
      </c>
      <c r="C4771" s="32">
        <v>203096408219</v>
      </c>
      <c r="D4771" s="32">
        <v>203096408219</v>
      </c>
      <c r="E4771" s="32">
        <v>203096408219</v>
      </c>
      <c r="F4771" s="32">
        <f t="shared" si="299"/>
        <v>0</v>
      </c>
      <c r="G4771" s="33">
        <f t="shared" si="300"/>
        <v>100</v>
      </c>
      <c r="H4771" s="34">
        <f t="shared" si="301"/>
        <v>100</v>
      </c>
      <c r="I4771" s="34">
        <f t="shared" si="302"/>
        <v>100</v>
      </c>
    </row>
    <row r="4772" spans="1:9" ht="22.5" x14ac:dyDescent="0.2">
      <c r="A4772" s="31" t="s">
        <v>1330</v>
      </c>
      <c r="B4772" s="32">
        <v>232164420822</v>
      </c>
      <c r="C4772" s="32">
        <v>232164420822</v>
      </c>
      <c r="D4772" s="32">
        <v>232164420822</v>
      </c>
      <c r="E4772" s="32">
        <v>232164420822</v>
      </c>
      <c r="F4772" s="32">
        <f t="shared" si="299"/>
        <v>0</v>
      </c>
      <c r="G4772" s="33">
        <f t="shared" si="300"/>
        <v>100</v>
      </c>
      <c r="H4772" s="34">
        <f t="shared" si="301"/>
        <v>100</v>
      </c>
      <c r="I4772" s="34">
        <f t="shared" si="302"/>
        <v>100</v>
      </c>
    </row>
    <row r="4773" spans="1:9" x14ac:dyDescent="0.2">
      <c r="A4773" s="31" t="s">
        <v>1331</v>
      </c>
      <c r="B4773" s="32">
        <v>231825213115</v>
      </c>
      <c r="C4773" s="32">
        <v>231825213115</v>
      </c>
      <c r="D4773" s="32">
        <v>231825213115</v>
      </c>
      <c r="E4773" s="32">
        <v>231825213115</v>
      </c>
      <c r="F4773" s="32">
        <f t="shared" si="299"/>
        <v>0</v>
      </c>
      <c r="G4773" s="33">
        <f t="shared" si="300"/>
        <v>100</v>
      </c>
      <c r="H4773" s="34">
        <f t="shared" si="301"/>
        <v>100</v>
      </c>
      <c r="I4773" s="34">
        <f t="shared" si="302"/>
        <v>100</v>
      </c>
    </row>
    <row r="4774" spans="1:9" ht="22.5" x14ac:dyDescent="0.2">
      <c r="A4774" s="31" t="s">
        <v>1332</v>
      </c>
      <c r="B4774" s="32">
        <v>126080065359</v>
      </c>
      <c r="C4774" s="32">
        <v>126080065359</v>
      </c>
      <c r="D4774" s="32">
        <v>126080065359</v>
      </c>
      <c r="E4774" s="32">
        <v>126080065359</v>
      </c>
      <c r="F4774" s="32">
        <f t="shared" si="299"/>
        <v>0</v>
      </c>
      <c r="G4774" s="33">
        <f t="shared" si="300"/>
        <v>100</v>
      </c>
      <c r="H4774" s="34">
        <f t="shared" si="301"/>
        <v>100</v>
      </c>
      <c r="I4774" s="34">
        <f t="shared" si="302"/>
        <v>100</v>
      </c>
    </row>
    <row r="4775" spans="1:9" ht="22.5" x14ac:dyDescent="0.2">
      <c r="A4775" s="31" t="s">
        <v>1333</v>
      </c>
      <c r="B4775" s="32">
        <v>91282312485</v>
      </c>
      <c r="C4775" s="32">
        <v>91282312485</v>
      </c>
      <c r="D4775" s="32">
        <v>91282312485</v>
      </c>
      <c r="E4775" s="32">
        <v>91282312485</v>
      </c>
      <c r="F4775" s="32">
        <f t="shared" si="299"/>
        <v>0</v>
      </c>
      <c r="G4775" s="33">
        <f t="shared" si="300"/>
        <v>100</v>
      </c>
      <c r="H4775" s="34">
        <f t="shared" si="301"/>
        <v>100</v>
      </c>
      <c r="I4775" s="34">
        <f t="shared" si="302"/>
        <v>100</v>
      </c>
    </row>
    <row r="4776" spans="1:9" ht="22.5" x14ac:dyDescent="0.2">
      <c r="A4776" s="31" t="s">
        <v>1334</v>
      </c>
      <c r="B4776" s="32">
        <v>175214577228</v>
      </c>
      <c r="C4776" s="32">
        <v>175214577228</v>
      </c>
      <c r="D4776" s="32">
        <v>175214577228</v>
      </c>
      <c r="E4776" s="32">
        <v>175214577228</v>
      </c>
      <c r="F4776" s="32">
        <f t="shared" si="299"/>
        <v>0</v>
      </c>
      <c r="G4776" s="33">
        <f t="shared" si="300"/>
        <v>100</v>
      </c>
      <c r="H4776" s="34">
        <f t="shared" si="301"/>
        <v>100</v>
      </c>
      <c r="I4776" s="34">
        <f t="shared" si="302"/>
        <v>100</v>
      </c>
    </row>
    <row r="4777" spans="1:9" x14ac:dyDescent="0.2">
      <c r="A4777" s="31" t="s">
        <v>1335</v>
      </c>
      <c r="B4777" s="32">
        <v>113971393414</v>
      </c>
      <c r="C4777" s="32">
        <v>113971393414</v>
      </c>
      <c r="D4777" s="32">
        <v>109796058849</v>
      </c>
      <c r="E4777" s="32">
        <v>109796058849</v>
      </c>
      <c r="F4777" s="32">
        <f t="shared" si="299"/>
        <v>0</v>
      </c>
      <c r="G4777" s="33">
        <f t="shared" si="300"/>
        <v>100</v>
      </c>
      <c r="H4777" s="34">
        <f t="shared" si="301"/>
        <v>96.336506521567983</v>
      </c>
      <c r="I4777" s="34">
        <f t="shared" si="302"/>
        <v>96.336506521567983</v>
      </c>
    </row>
    <row r="4778" spans="1:9" ht="22.5" x14ac:dyDescent="0.2">
      <c r="A4778" s="31" t="s">
        <v>1336</v>
      </c>
      <c r="B4778" s="32">
        <v>216924287600</v>
      </c>
      <c r="C4778" s="32">
        <v>216924287600</v>
      </c>
      <c r="D4778" s="32">
        <v>216924287600</v>
      </c>
      <c r="E4778" s="32">
        <v>216924287600</v>
      </c>
      <c r="F4778" s="32">
        <f t="shared" si="299"/>
        <v>0</v>
      </c>
      <c r="G4778" s="33">
        <f t="shared" si="300"/>
        <v>100</v>
      </c>
      <c r="H4778" s="34">
        <f t="shared" si="301"/>
        <v>100</v>
      </c>
      <c r="I4778" s="34">
        <f t="shared" si="302"/>
        <v>100</v>
      </c>
    </row>
    <row r="4779" spans="1:9" ht="22.5" x14ac:dyDescent="0.2">
      <c r="A4779" s="31" t="s">
        <v>1337</v>
      </c>
      <c r="B4779" s="32">
        <v>263086153404</v>
      </c>
      <c r="C4779" s="32">
        <v>263086153404</v>
      </c>
      <c r="D4779" s="32">
        <v>263086153404</v>
      </c>
      <c r="E4779" s="32">
        <v>263086153404</v>
      </c>
      <c r="F4779" s="32">
        <f t="shared" si="299"/>
        <v>0</v>
      </c>
      <c r="G4779" s="33">
        <f t="shared" si="300"/>
        <v>100</v>
      </c>
      <c r="H4779" s="34">
        <f t="shared" si="301"/>
        <v>100</v>
      </c>
      <c r="I4779" s="34">
        <f t="shared" si="302"/>
        <v>100</v>
      </c>
    </row>
    <row r="4780" spans="1:9" ht="22.5" x14ac:dyDescent="0.2">
      <c r="A4780" s="31" t="s">
        <v>1338</v>
      </c>
      <c r="B4780" s="32">
        <v>138383140985</v>
      </c>
      <c r="C4780" s="32">
        <v>138383140985</v>
      </c>
      <c r="D4780" s="32">
        <v>138383140985</v>
      </c>
      <c r="E4780" s="32">
        <v>138383140985</v>
      </c>
      <c r="F4780" s="32">
        <f t="shared" si="299"/>
        <v>0</v>
      </c>
      <c r="G4780" s="33">
        <f t="shared" si="300"/>
        <v>100</v>
      </c>
      <c r="H4780" s="34">
        <f t="shared" si="301"/>
        <v>100</v>
      </c>
      <c r="I4780" s="34">
        <f t="shared" si="302"/>
        <v>100</v>
      </c>
    </row>
    <row r="4781" spans="1:9" x14ac:dyDescent="0.2">
      <c r="A4781" s="31" t="s">
        <v>1339</v>
      </c>
      <c r="B4781" s="32">
        <v>325658709524</v>
      </c>
      <c r="C4781" s="32">
        <v>325658709524</v>
      </c>
      <c r="D4781" s="32">
        <v>325658709524</v>
      </c>
      <c r="E4781" s="32">
        <v>325658709524</v>
      </c>
      <c r="F4781" s="32">
        <f t="shared" si="299"/>
        <v>0</v>
      </c>
      <c r="G4781" s="33">
        <f t="shared" si="300"/>
        <v>100</v>
      </c>
      <c r="H4781" s="34">
        <f t="shared" si="301"/>
        <v>100</v>
      </c>
      <c r="I4781" s="34">
        <f t="shared" si="302"/>
        <v>100</v>
      </c>
    </row>
    <row r="4782" spans="1:9" ht="22.5" x14ac:dyDescent="0.2">
      <c r="A4782" s="31" t="s">
        <v>1340</v>
      </c>
      <c r="B4782" s="32">
        <v>105602294861</v>
      </c>
      <c r="C4782" s="32">
        <v>105602294861</v>
      </c>
      <c r="D4782" s="32">
        <v>101620433497</v>
      </c>
      <c r="E4782" s="32">
        <v>101620433497</v>
      </c>
      <c r="F4782" s="32">
        <f t="shared" si="299"/>
        <v>0</v>
      </c>
      <c r="G4782" s="33">
        <f t="shared" si="300"/>
        <v>100</v>
      </c>
      <c r="H4782" s="34">
        <f t="shared" si="301"/>
        <v>96.229379892509755</v>
      </c>
      <c r="I4782" s="34">
        <f t="shared" si="302"/>
        <v>96.229379892509755</v>
      </c>
    </row>
    <row r="4783" spans="1:9" ht="22.5" x14ac:dyDescent="0.2">
      <c r="A4783" s="31" t="s">
        <v>1341</v>
      </c>
      <c r="B4783" s="32">
        <v>331558916195</v>
      </c>
      <c r="C4783" s="32">
        <v>331558916195</v>
      </c>
      <c r="D4783" s="32">
        <v>331558916195</v>
      </c>
      <c r="E4783" s="32">
        <v>331558916195</v>
      </c>
      <c r="F4783" s="32">
        <f t="shared" si="299"/>
        <v>0</v>
      </c>
      <c r="G4783" s="33">
        <f t="shared" si="300"/>
        <v>100</v>
      </c>
      <c r="H4783" s="34">
        <f t="shared" si="301"/>
        <v>100</v>
      </c>
      <c r="I4783" s="34">
        <f t="shared" si="302"/>
        <v>100</v>
      </c>
    </row>
    <row r="4784" spans="1:9" ht="22.5" x14ac:dyDescent="0.2">
      <c r="A4784" s="31" t="s">
        <v>1342</v>
      </c>
      <c r="B4784" s="32">
        <v>57832800188</v>
      </c>
      <c r="C4784" s="32">
        <v>57832800188</v>
      </c>
      <c r="D4784" s="32">
        <v>57639326986</v>
      </c>
      <c r="E4784" s="32">
        <v>57639326986</v>
      </c>
      <c r="F4784" s="32">
        <f t="shared" si="299"/>
        <v>0</v>
      </c>
      <c r="G4784" s="33">
        <f t="shared" si="300"/>
        <v>100</v>
      </c>
      <c r="H4784" s="34">
        <f t="shared" si="301"/>
        <v>99.665461120037307</v>
      </c>
      <c r="I4784" s="34">
        <f t="shared" si="302"/>
        <v>99.665461120037307</v>
      </c>
    </row>
    <row r="4785" spans="1:9" x14ac:dyDescent="0.2">
      <c r="A4785" s="31" t="s">
        <v>1343</v>
      </c>
      <c r="B4785" s="32">
        <v>2500000000</v>
      </c>
      <c r="C4785" s="32">
        <v>1841443595.9300001</v>
      </c>
      <c r="D4785" s="32">
        <v>1817849766.3299999</v>
      </c>
      <c r="E4785" s="32">
        <v>1804678259.3699999</v>
      </c>
      <c r="F4785" s="32">
        <f t="shared" si="299"/>
        <v>658556404.06999993</v>
      </c>
      <c r="G4785" s="33">
        <f t="shared" si="300"/>
        <v>73.657743837200002</v>
      </c>
      <c r="H4785" s="34">
        <f t="shared" si="301"/>
        <v>72.7139906532</v>
      </c>
      <c r="I4785" s="34">
        <f t="shared" si="302"/>
        <v>72.187130374799992</v>
      </c>
    </row>
    <row r="4786" spans="1:9" x14ac:dyDescent="0.2">
      <c r="A4786" s="31" t="s">
        <v>1344</v>
      </c>
      <c r="B4786" s="32">
        <v>176465214000</v>
      </c>
      <c r="C4786" s="32">
        <v>89612123311.5</v>
      </c>
      <c r="D4786" s="32">
        <v>60675249627.68</v>
      </c>
      <c r="E4786" s="32">
        <v>60675249627.68</v>
      </c>
      <c r="F4786" s="32">
        <f t="shared" si="299"/>
        <v>86853090688.5</v>
      </c>
      <c r="G4786" s="33">
        <f t="shared" si="300"/>
        <v>50.781749717255884</v>
      </c>
      <c r="H4786" s="34">
        <f t="shared" si="301"/>
        <v>34.383688576537239</v>
      </c>
      <c r="I4786" s="34">
        <f t="shared" si="302"/>
        <v>34.383688576537239</v>
      </c>
    </row>
    <row r="4787" spans="1:9" x14ac:dyDescent="0.2">
      <c r="A4787" s="31" t="s">
        <v>1345</v>
      </c>
      <c r="B4787" s="32">
        <v>800000000</v>
      </c>
      <c r="C4787" s="32">
        <v>532926766.49000001</v>
      </c>
      <c r="D4787" s="32">
        <v>529127110.79000002</v>
      </c>
      <c r="E4787" s="32">
        <v>525888695.79000002</v>
      </c>
      <c r="F4787" s="32">
        <f t="shared" si="299"/>
        <v>267073233.50999999</v>
      </c>
      <c r="G4787" s="33">
        <f t="shared" si="300"/>
        <v>66.615845811249997</v>
      </c>
      <c r="H4787" s="34">
        <f t="shared" si="301"/>
        <v>66.140888848749995</v>
      </c>
      <c r="I4787" s="34">
        <f t="shared" si="302"/>
        <v>65.736086973750005</v>
      </c>
    </row>
    <row r="4788" spans="1:9" x14ac:dyDescent="0.2">
      <c r="A4788" s="31" t="s">
        <v>1346</v>
      </c>
      <c r="B4788" s="32">
        <v>3650000000</v>
      </c>
      <c r="C4788" s="32">
        <v>2703078745.9499998</v>
      </c>
      <c r="D4788" s="32">
        <v>2649739353.1399999</v>
      </c>
      <c r="E4788" s="32">
        <v>2625621539.73</v>
      </c>
      <c r="F4788" s="32">
        <f t="shared" si="299"/>
        <v>946921254.05000019</v>
      </c>
      <c r="G4788" s="33">
        <f t="shared" si="300"/>
        <v>74.056951943835614</v>
      </c>
      <c r="H4788" s="34">
        <f t="shared" si="301"/>
        <v>72.595598716164375</v>
      </c>
      <c r="I4788" s="34">
        <f t="shared" si="302"/>
        <v>71.934836704931499</v>
      </c>
    </row>
    <row r="4789" spans="1:9" x14ac:dyDescent="0.2">
      <c r="A4789" s="31" t="s">
        <v>1913</v>
      </c>
      <c r="B4789" s="32">
        <v>15000000000</v>
      </c>
      <c r="C4789" s="32">
        <v>9665548057.1399994</v>
      </c>
      <c r="D4789" s="32">
        <v>9569571888.0499992</v>
      </c>
      <c r="E4789" s="32">
        <v>9472934972.2200012</v>
      </c>
      <c r="F4789" s="32">
        <f t="shared" si="299"/>
        <v>5334451942.8600006</v>
      </c>
      <c r="G4789" s="33">
        <f t="shared" si="300"/>
        <v>64.436987047599985</v>
      </c>
      <c r="H4789" s="34">
        <f t="shared" si="301"/>
        <v>63.797145920333328</v>
      </c>
      <c r="I4789" s="34">
        <f t="shared" si="302"/>
        <v>63.152899814800008</v>
      </c>
    </row>
    <row r="4790" spans="1:9" ht="22.5" x14ac:dyDescent="0.2">
      <c r="A4790" s="31" t="s">
        <v>1914</v>
      </c>
      <c r="B4790" s="32">
        <v>6649373042</v>
      </c>
      <c r="C4790" s="32">
        <v>6648908339.3599997</v>
      </c>
      <c r="D4790" s="32">
        <v>6494370989.3599997</v>
      </c>
      <c r="E4790" s="32">
        <v>6494370989.3599997</v>
      </c>
      <c r="F4790" s="32">
        <f t="shared" si="299"/>
        <v>464702.64000034332</v>
      </c>
      <c r="G4790" s="33">
        <f t="shared" si="300"/>
        <v>99.993011331488475</v>
      </c>
      <c r="H4790" s="34">
        <f t="shared" si="301"/>
        <v>97.668922292959834</v>
      </c>
      <c r="I4790" s="34">
        <f t="shared" si="302"/>
        <v>97.668922292959834</v>
      </c>
    </row>
    <row r="4791" spans="1:9" x14ac:dyDescent="0.2">
      <c r="A4791" s="31" t="s">
        <v>1915</v>
      </c>
      <c r="B4791" s="32">
        <v>1000000000</v>
      </c>
      <c r="C4791" s="32">
        <v>550877313.51999998</v>
      </c>
      <c r="D4791" s="32">
        <v>1665.52</v>
      </c>
      <c r="E4791" s="32">
        <v>1665.52</v>
      </c>
      <c r="F4791" s="32">
        <f t="shared" si="299"/>
        <v>449122686.48000002</v>
      </c>
      <c r="G4791" s="33">
        <f t="shared" si="300"/>
        <v>55.087731352000006</v>
      </c>
      <c r="H4791" s="34">
        <f t="shared" si="301"/>
        <v>1.6655199999999999E-4</v>
      </c>
      <c r="I4791" s="34">
        <f t="shared" si="302"/>
        <v>1.6655199999999999E-4</v>
      </c>
    </row>
    <row r="4792" spans="1:9" x14ac:dyDescent="0.2">
      <c r="A4792" s="31" t="s">
        <v>1916</v>
      </c>
      <c r="B4792" s="32">
        <v>50000000</v>
      </c>
      <c r="C4792" s="32">
        <v>46242400.390000001</v>
      </c>
      <c r="D4792" s="32">
        <v>31242400.390000001</v>
      </c>
      <c r="E4792" s="32">
        <v>31242400.390000001</v>
      </c>
      <c r="F4792" s="32">
        <f t="shared" si="299"/>
        <v>3757599.6099999994</v>
      </c>
      <c r="G4792" s="33">
        <f t="shared" si="300"/>
        <v>92.48480078</v>
      </c>
      <c r="H4792" s="34">
        <f t="shared" si="301"/>
        <v>62.484800780000008</v>
      </c>
      <c r="I4792" s="34">
        <f t="shared" si="302"/>
        <v>62.484800780000008</v>
      </c>
    </row>
    <row r="4793" spans="1:9" x14ac:dyDescent="0.2">
      <c r="A4793" s="31" t="s">
        <v>1917</v>
      </c>
      <c r="B4793" s="32">
        <v>34364957829</v>
      </c>
      <c r="C4793" s="32">
        <v>25487861845.16</v>
      </c>
      <c r="D4793" s="32">
        <v>11068916083.59</v>
      </c>
      <c r="E4793" s="32">
        <v>11026935548.790001</v>
      </c>
      <c r="F4793" s="32">
        <f t="shared" si="299"/>
        <v>8877095983.8400002</v>
      </c>
      <c r="G4793" s="33">
        <f t="shared" si="300"/>
        <v>74.168174371077583</v>
      </c>
      <c r="H4793" s="34">
        <f t="shared" si="301"/>
        <v>32.209892817761968</v>
      </c>
      <c r="I4793" s="34">
        <f t="shared" si="302"/>
        <v>32.087731938039973</v>
      </c>
    </row>
    <row r="4794" spans="1:9" x14ac:dyDescent="0.2">
      <c r="A4794" s="31" t="s">
        <v>1918</v>
      </c>
      <c r="B4794" s="32">
        <v>4000000000</v>
      </c>
      <c r="C4794" s="32">
        <v>3923359610.5100002</v>
      </c>
      <c r="D4794" s="32">
        <v>3819100409.5100002</v>
      </c>
      <c r="E4794" s="32">
        <v>3819100409.5100002</v>
      </c>
      <c r="F4794" s="32">
        <f t="shared" si="299"/>
        <v>76640389.489999771</v>
      </c>
      <c r="G4794" s="33">
        <f t="shared" si="300"/>
        <v>98.083990262750007</v>
      </c>
      <c r="H4794" s="34">
        <f t="shared" si="301"/>
        <v>95.47751023775001</v>
      </c>
      <c r="I4794" s="34">
        <f t="shared" si="302"/>
        <v>95.47751023775001</v>
      </c>
    </row>
    <row r="4795" spans="1:9" x14ac:dyDescent="0.2">
      <c r="A4795" s="31" t="s">
        <v>1919</v>
      </c>
      <c r="B4795" s="32">
        <v>1500000000</v>
      </c>
      <c r="C4795" s="32">
        <v>1482925317.4000001</v>
      </c>
      <c r="D4795" s="32">
        <v>993529125.39999998</v>
      </c>
      <c r="E4795" s="32">
        <v>990245637.39999998</v>
      </c>
      <c r="F4795" s="32">
        <f t="shared" si="299"/>
        <v>17074682.599999905</v>
      </c>
      <c r="G4795" s="33">
        <f t="shared" si="300"/>
        <v>98.861687826666682</v>
      </c>
      <c r="H4795" s="34">
        <f t="shared" si="301"/>
        <v>66.235275026666656</v>
      </c>
      <c r="I4795" s="34">
        <f t="shared" si="302"/>
        <v>66.01637582666666</v>
      </c>
    </row>
    <row r="4796" spans="1:9" x14ac:dyDescent="0.2">
      <c r="A4796" s="27" t="s">
        <v>52</v>
      </c>
      <c r="B4796" s="28">
        <v>9422000000</v>
      </c>
      <c r="C4796" s="28">
        <v>6878988174</v>
      </c>
      <c r="D4796" s="28">
        <v>1141157747</v>
      </c>
      <c r="E4796" s="28">
        <v>771478167</v>
      </c>
      <c r="F4796" s="28">
        <f t="shared" si="299"/>
        <v>2543011826</v>
      </c>
      <c r="G4796" s="29">
        <f t="shared" si="300"/>
        <v>73.009851135639991</v>
      </c>
      <c r="H4796" s="30">
        <f t="shared" si="301"/>
        <v>12.111629664614732</v>
      </c>
      <c r="I4796" s="30">
        <f t="shared" si="302"/>
        <v>8.1880510188919544</v>
      </c>
    </row>
    <row r="4797" spans="1:9" x14ac:dyDescent="0.2">
      <c r="A4797" s="27" t="s">
        <v>4</v>
      </c>
      <c r="B4797" s="28">
        <v>3550000000</v>
      </c>
      <c r="C4797" s="28">
        <v>1006988174</v>
      </c>
      <c r="D4797" s="28">
        <v>819857747</v>
      </c>
      <c r="E4797" s="28">
        <v>771478167</v>
      </c>
      <c r="F4797" s="28">
        <f t="shared" si="299"/>
        <v>2543011826</v>
      </c>
      <c r="G4797" s="29">
        <f t="shared" si="300"/>
        <v>28.36586405633803</v>
      </c>
      <c r="H4797" s="30">
        <f t="shared" si="301"/>
        <v>23.09458442253521</v>
      </c>
      <c r="I4797" s="30">
        <f t="shared" si="302"/>
        <v>21.731779352112675</v>
      </c>
    </row>
    <row r="4798" spans="1:9" x14ac:dyDescent="0.2">
      <c r="A4798" s="27" t="s">
        <v>62</v>
      </c>
      <c r="B4798" s="28">
        <v>1526159323</v>
      </c>
      <c r="C4798" s="28">
        <v>555669970</v>
      </c>
      <c r="D4798" s="28">
        <v>555669970</v>
      </c>
      <c r="E4798" s="28">
        <v>555669970</v>
      </c>
      <c r="F4798" s="28">
        <f t="shared" si="299"/>
        <v>970489353</v>
      </c>
      <c r="G4798" s="29">
        <f t="shared" si="300"/>
        <v>36.409696001313222</v>
      </c>
      <c r="H4798" s="30">
        <f t="shared" si="301"/>
        <v>36.409696001313222</v>
      </c>
      <c r="I4798" s="30">
        <f t="shared" si="302"/>
        <v>36.409696001313222</v>
      </c>
    </row>
    <row r="4799" spans="1:9" x14ac:dyDescent="0.2">
      <c r="A4799" s="31" t="s">
        <v>94</v>
      </c>
      <c r="B4799" s="32">
        <v>899186219</v>
      </c>
      <c r="C4799" s="32">
        <v>399489797</v>
      </c>
      <c r="D4799" s="32">
        <v>399489797</v>
      </c>
      <c r="E4799" s="32">
        <v>399489797</v>
      </c>
      <c r="F4799" s="32">
        <f t="shared" si="299"/>
        <v>499696422</v>
      </c>
      <c r="G4799" s="33">
        <f t="shared" si="300"/>
        <v>44.427927003182866</v>
      </c>
      <c r="H4799" s="34">
        <f t="shared" si="301"/>
        <v>44.427927003182866</v>
      </c>
      <c r="I4799" s="34">
        <f t="shared" si="302"/>
        <v>44.427927003182866</v>
      </c>
    </row>
    <row r="4800" spans="1:9" x14ac:dyDescent="0.2">
      <c r="A4800" s="31" t="s">
        <v>95</v>
      </c>
      <c r="B4800" s="32">
        <v>389327365</v>
      </c>
      <c r="C4800" s="32">
        <v>136660450</v>
      </c>
      <c r="D4800" s="32">
        <v>136660450</v>
      </c>
      <c r="E4800" s="32">
        <v>136660450</v>
      </c>
      <c r="F4800" s="32">
        <f t="shared" si="299"/>
        <v>252666915</v>
      </c>
      <c r="G4800" s="33">
        <f t="shared" si="300"/>
        <v>35.101681074999696</v>
      </c>
      <c r="H4800" s="34">
        <f t="shared" si="301"/>
        <v>35.101681074999696</v>
      </c>
      <c r="I4800" s="34">
        <f t="shared" si="302"/>
        <v>35.101681074999696</v>
      </c>
    </row>
    <row r="4801" spans="1:9" x14ac:dyDescent="0.2">
      <c r="A4801" s="31" t="s">
        <v>96</v>
      </c>
      <c r="B4801" s="32">
        <v>237645739</v>
      </c>
      <c r="C4801" s="32">
        <v>19519723</v>
      </c>
      <c r="D4801" s="32">
        <v>19519723</v>
      </c>
      <c r="E4801" s="32">
        <v>19519723</v>
      </c>
      <c r="F4801" s="32">
        <f t="shared" si="299"/>
        <v>218126016</v>
      </c>
      <c r="G4801" s="33">
        <f t="shared" si="300"/>
        <v>8.2137904437663831</v>
      </c>
      <c r="H4801" s="34">
        <f t="shared" si="301"/>
        <v>8.2137904437663831</v>
      </c>
      <c r="I4801" s="34">
        <f t="shared" si="302"/>
        <v>8.2137904437663831</v>
      </c>
    </row>
    <row r="4802" spans="1:9" x14ac:dyDescent="0.2">
      <c r="A4802" s="27" t="s">
        <v>1378</v>
      </c>
      <c r="B4802" s="28">
        <v>1972180500</v>
      </c>
      <c r="C4802" s="28">
        <v>429658027</v>
      </c>
      <c r="D4802" s="28">
        <v>242527600</v>
      </c>
      <c r="E4802" s="28">
        <v>194148020</v>
      </c>
      <c r="F4802" s="28">
        <f t="shared" si="299"/>
        <v>1542522473</v>
      </c>
      <c r="G4802" s="29">
        <f t="shared" si="300"/>
        <v>21.785938305342743</v>
      </c>
      <c r="H4802" s="30">
        <f t="shared" si="301"/>
        <v>12.297434235862285</v>
      </c>
      <c r="I4802" s="30">
        <f t="shared" si="302"/>
        <v>9.8443332139223578</v>
      </c>
    </row>
    <row r="4803" spans="1:9" x14ac:dyDescent="0.2">
      <c r="A4803" s="31" t="s">
        <v>124</v>
      </c>
      <c r="B4803" s="32">
        <v>693361478</v>
      </c>
      <c r="C4803" s="32">
        <v>0</v>
      </c>
      <c r="D4803" s="32">
        <v>0</v>
      </c>
      <c r="E4803" s="32">
        <v>0</v>
      </c>
      <c r="F4803" s="32">
        <f t="shared" si="299"/>
        <v>693361478</v>
      </c>
      <c r="G4803" s="33">
        <f t="shared" si="300"/>
        <v>0</v>
      </c>
      <c r="H4803" s="34">
        <f t="shared" si="301"/>
        <v>0</v>
      </c>
      <c r="I4803" s="34">
        <f t="shared" si="302"/>
        <v>0</v>
      </c>
    </row>
    <row r="4804" spans="1:9" x14ac:dyDescent="0.2">
      <c r="A4804" s="31" t="s">
        <v>97</v>
      </c>
      <c r="B4804" s="32">
        <v>1278819022</v>
      </c>
      <c r="C4804" s="32">
        <v>429658027</v>
      </c>
      <c r="D4804" s="32">
        <v>242527600</v>
      </c>
      <c r="E4804" s="32">
        <v>194148020</v>
      </c>
      <c r="F4804" s="32">
        <f t="shared" si="299"/>
        <v>849160995</v>
      </c>
      <c r="G4804" s="33">
        <f t="shared" si="300"/>
        <v>33.59803221632091</v>
      </c>
      <c r="H4804" s="34">
        <f t="shared" si="301"/>
        <v>18.964966568975544</v>
      </c>
      <c r="I4804" s="34">
        <f t="shared" si="302"/>
        <v>15.181821403967199</v>
      </c>
    </row>
    <row r="4805" spans="1:9" x14ac:dyDescent="0.2">
      <c r="A4805" s="27" t="s">
        <v>5</v>
      </c>
      <c r="B4805" s="28">
        <v>30000000</v>
      </c>
      <c r="C4805" s="28">
        <v>0</v>
      </c>
      <c r="D4805" s="28">
        <v>0</v>
      </c>
      <c r="E4805" s="28">
        <v>0</v>
      </c>
      <c r="F4805" s="28">
        <f t="shared" si="299"/>
        <v>30000000</v>
      </c>
      <c r="G4805" s="29">
        <f t="shared" si="300"/>
        <v>0</v>
      </c>
      <c r="H4805" s="30">
        <f t="shared" si="301"/>
        <v>0</v>
      </c>
      <c r="I4805" s="30">
        <f t="shared" si="302"/>
        <v>0</v>
      </c>
    </row>
    <row r="4806" spans="1:9" x14ac:dyDescent="0.2">
      <c r="A4806" s="31" t="s">
        <v>102</v>
      </c>
      <c r="B4806" s="32">
        <v>30000000</v>
      </c>
      <c r="C4806" s="32">
        <v>0</v>
      </c>
      <c r="D4806" s="32">
        <v>0</v>
      </c>
      <c r="E4806" s="32">
        <v>0</v>
      </c>
      <c r="F4806" s="32">
        <f t="shared" si="299"/>
        <v>30000000</v>
      </c>
      <c r="G4806" s="33">
        <f t="shared" si="300"/>
        <v>0</v>
      </c>
      <c r="H4806" s="34">
        <f t="shared" si="301"/>
        <v>0</v>
      </c>
      <c r="I4806" s="34">
        <f t="shared" si="302"/>
        <v>0</v>
      </c>
    </row>
    <row r="4807" spans="1:9" x14ac:dyDescent="0.2">
      <c r="A4807" s="27" t="s">
        <v>63</v>
      </c>
      <c r="B4807" s="28">
        <v>21660177</v>
      </c>
      <c r="C4807" s="28">
        <v>21660177</v>
      </c>
      <c r="D4807" s="28">
        <v>21660177</v>
      </c>
      <c r="E4807" s="28">
        <v>21660177</v>
      </c>
      <c r="F4807" s="28">
        <f t="shared" ref="F4807:F4870" si="303">+B4807-C4807</f>
        <v>0</v>
      </c>
      <c r="G4807" s="29">
        <f t="shared" si="300"/>
        <v>100</v>
      </c>
      <c r="H4807" s="30">
        <f t="shared" si="301"/>
        <v>100</v>
      </c>
      <c r="I4807" s="30">
        <f t="shared" si="302"/>
        <v>100</v>
      </c>
    </row>
    <row r="4808" spans="1:9" x14ac:dyDescent="0.2">
      <c r="A4808" s="31" t="s">
        <v>108</v>
      </c>
      <c r="B4808" s="32">
        <v>21660177</v>
      </c>
      <c r="C4808" s="32">
        <v>21660177</v>
      </c>
      <c r="D4808" s="32">
        <v>21660177</v>
      </c>
      <c r="E4808" s="32">
        <v>21660177</v>
      </c>
      <c r="F4808" s="32">
        <f t="shared" si="303"/>
        <v>0</v>
      </c>
      <c r="G4808" s="33">
        <f t="shared" si="300"/>
        <v>100</v>
      </c>
      <c r="H4808" s="34">
        <f t="shared" si="301"/>
        <v>100</v>
      </c>
      <c r="I4808" s="34">
        <f t="shared" si="302"/>
        <v>100</v>
      </c>
    </row>
    <row r="4809" spans="1:9" x14ac:dyDescent="0.2">
      <c r="A4809" s="27" t="s">
        <v>6</v>
      </c>
      <c r="B4809" s="28">
        <v>5872000000</v>
      </c>
      <c r="C4809" s="28">
        <v>5872000000</v>
      </c>
      <c r="D4809" s="28">
        <v>321300000</v>
      </c>
      <c r="E4809" s="28">
        <v>0</v>
      </c>
      <c r="F4809" s="28">
        <f t="shared" si="303"/>
        <v>0</v>
      </c>
      <c r="G4809" s="29">
        <f t="shared" si="300"/>
        <v>100</v>
      </c>
      <c r="H4809" s="30">
        <f t="shared" si="301"/>
        <v>5.4717302452316074</v>
      </c>
      <c r="I4809" s="30">
        <f t="shared" si="302"/>
        <v>0</v>
      </c>
    </row>
    <row r="4810" spans="1:9" x14ac:dyDescent="0.2">
      <c r="A4810" s="31" t="s">
        <v>1347</v>
      </c>
      <c r="B4810" s="32">
        <v>3875000000</v>
      </c>
      <c r="C4810" s="32">
        <v>3875000000</v>
      </c>
      <c r="D4810" s="32">
        <v>321300000</v>
      </c>
      <c r="E4810" s="32">
        <v>0</v>
      </c>
      <c r="F4810" s="32">
        <f t="shared" si="303"/>
        <v>0</v>
      </c>
      <c r="G4810" s="33">
        <f t="shared" si="300"/>
        <v>100</v>
      </c>
      <c r="H4810" s="34">
        <f t="shared" si="301"/>
        <v>8.2916129032258059</v>
      </c>
      <c r="I4810" s="34">
        <f t="shared" si="302"/>
        <v>0</v>
      </c>
    </row>
    <row r="4811" spans="1:9" ht="22.5" x14ac:dyDescent="0.2">
      <c r="A4811" s="31" t="s">
        <v>1348</v>
      </c>
      <c r="B4811" s="32">
        <v>1997000000</v>
      </c>
      <c r="C4811" s="32">
        <v>1997000000</v>
      </c>
      <c r="D4811" s="32">
        <v>0</v>
      </c>
      <c r="E4811" s="32">
        <v>0</v>
      </c>
      <c r="F4811" s="32">
        <f t="shared" si="303"/>
        <v>0</v>
      </c>
      <c r="G4811" s="33">
        <f t="shared" si="300"/>
        <v>100</v>
      </c>
      <c r="H4811" s="34">
        <f t="shared" si="301"/>
        <v>0</v>
      </c>
      <c r="I4811" s="34">
        <f t="shared" si="302"/>
        <v>0</v>
      </c>
    </row>
    <row r="4812" spans="1:9" x14ac:dyDescent="0.2">
      <c r="A4812" s="27" t="s">
        <v>55</v>
      </c>
      <c r="B4812" s="28">
        <v>1210000000</v>
      </c>
      <c r="C4812" s="28">
        <v>0</v>
      </c>
      <c r="D4812" s="28">
        <v>0</v>
      </c>
      <c r="E4812" s="28">
        <v>0</v>
      </c>
      <c r="F4812" s="28">
        <f t="shared" si="303"/>
        <v>1210000000</v>
      </c>
      <c r="G4812" s="29">
        <f t="shared" si="300"/>
        <v>0</v>
      </c>
      <c r="H4812" s="30">
        <f t="shared" si="301"/>
        <v>0</v>
      </c>
      <c r="I4812" s="30">
        <f t="shared" si="302"/>
        <v>0</v>
      </c>
    </row>
    <row r="4813" spans="1:9" x14ac:dyDescent="0.2">
      <c r="A4813" s="27" t="s">
        <v>4</v>
      </c>
      <c r="B4813" s="28">
        <v>1210000000</v>
      </c>
      <c r="C4813" s="28">
        <v>0</v>
      </c>
      <c r="D4813" s="28">
        <v>0</v>
      </c>
      <c r="E4813" s="28">
        <v>0</v>
      </c>
      <c r="F4813" s="28">
        <f t="shared" si="303"/>
        <v>1210000000</v>
      </c>
      <c r="G4813" s="29">
        <f t="shared" ref="G4813:G4876" si="304">IFERROR(IF(C4813&gt;0,+C4813/B4813*100,0),0)</f>
        <v>0</v>
      </c>
      <c r="H4813" s="30">
        <f t="shared" ref="H4813:H4876" si="305">IFERROR(IF(D4813&gt;0,+D4813/B4813*100,0),0)</f>
        <v>0</v>
      </c>
      <c r="I4813" s="30">
        <f t="shared" ref="I4813:I4876" si="306">IFERROR(IF(E4813&gt;0,+E4813/B4813*100,0),0)</f>
        <v>0</v>
      </c>
    </row>
    <row r="4814" spans="1:9" x14ac:dyDescent="0.2">
      <c r="A4814" s="27" t="s">
        <v>5</v>
      </c>
      <c r="B4814" s="28">
        <v>1210000000</v>
      </c>
      <c r="C4814" s="28">
        <v>0</v>
      </c>
      <c r="D4814" s="28">
        <v>0</v>
      </c>
      <c r="E4814" s="28">
        <v>0</v>
      </c>
      <c r="F4814" s="28">
        <f t="shared" si="303"/>
        <v>1210000000</v>
      </c>
      <c r="G4814" s="29">
        <f t="shared" si="304"/>
        <v>0</v>
      </c>
      <c r="H4814" s="30">
        <f t="shared" si="305"/>
        <v>0</v>
      </c>
      <c r="I4814" s="30">
        <f t="shared" si="306"/>
        <v>0</v>
      </c>
    </row>
    <row r="4815" spans="1:9" x14ac:dyDescent="0.2">
      <c r="A4815" s="31" t="s">
        <v>131</v>
      </c>
      <c r="B4815" s="32">
        <v>1210000000</v>
      </c>
      <c r="C4815" s="32">
        <v>0</v>
      </c>
      <c r="D4815" s="32">
        <v>0</v>
      </c>
      <c r="E4815" s="32">
        <v>0</v>
      </c>
      <c r="F4815" s="32">
        <f t="shared" si="303"/>
        <v>1210000000</v>
      </c>
      <c r="G4815" s="33">
        <f t="shared" si="304"/>
        <v>0</v>
      </c>
      <c r="H4815" s="34">
        <f t="shared" si="305"/>
        <v>0</v>
      </c>
      <c r="I4815" s="34">
        <f t="shared" si="306"/>
        <v>0</v>
      </c>
    </row>
    <row r="4816" spans="1:9" x14ac:dyDescent="0.2">
      <c r="A4816" s="27" t="s">
        <v>53</v>
      </c>
      <c r="B4816" s="28">
        <v>164072828000</v>
      </c>
      <c r="C4816" s="28">
        <v>161969472761.70999</v>
      </c>
      <c r="D4816" s="28">
        <v>161734653841.66</v>
      </c>
      <c r="E4816" s="28">
        <v>161716196906.62</v>
      </c>
      <c r="F4816" s="28">
        <f t="shared" si="303"/>
        <v>2103355238.2900085</v>
      </c>
      <c r="G4816" s="29">
        <f t="shared" si="304"/>
        <v>98.7180356041099</v>
      </c>
      <c r="H4816" s="30">
        <f t="shared" si="305"/>
        <v>98.574916890967472</v>
      </c>
      <c r="I4816" s="30">
        <f t="shared" si="306"/>
        <v>98.563667657767198</v>
      </c>
    </row>
    <row r="4817" spans="1:9" x14ac:dyDescent="0.2">
      <c r="A4817" s="27" t="s">
        <v>4</v>
      </c>
      <c r="B4817" s="28">
        <v>20136828000</v>
      </c>
      <c r="C4817" s="28">
        <v>18033472761.709999</v>
      </c>
      <c r="D4817" s="28">
        <v>17798653841.66</v>
      </c>
      <c r="E4817" s="28">
        <v>17780196906.619999</v>
      </c>
      <c r="F4817" s="28">
        <f t="shared" si="303"/>
        <v>2103355238.2900009</v>
      </c>
      <c r="G4817" s="29">
        <f t="shared" si="304"/>
        <v>89.55468439075905</v>
      </c>
      <c r="H4817" s="30">
        <f t="shared" si="305"/>
        <v>88.388567661500602</v>
      </c>
      <c r="I4817" s="30">
        <f t="shared" si="306"/>
        <v>88.296910052665694</v>
      </c>
    </row>
    <row r="4818" spans="1:9" x14ac:dyDescent="0.2">
      <c r="A4818" s="27" t="s">
        <v>62</v>
      </c>
      <c r="B4818" s="28">
        <v>13889954000</v>
      </c>
      <c r="C4818" s="28">
        <v>13347906722</v>
      </c>
      <c r="D4818" s="28">
        <v>13294742385</v>
      </c>
      <c r="E4818" s="28">
        <v>13291084166</v>
      </c>
      <c r="F4818" s="28">
        <f t="shared" si="303"/>
        <v>542047278</v>
      </c>
      <c r="G4818" s="29">
        <f t="shared" si="304"/>
        <v>96.097558868805464</v>
      </c>
      <c r="H4818" s="30">
        <f t="shared" si="305"/>
        <v>95.714804995034541</v>
      </c>
      <c r="I4818" s="30">
        <f t="shared" si="306"/>
        <v>95.688467837978436</v>
      </c>
    </row>
    <row r="4819" spans="1:9" x14ac:dyDescent="0.2">
      <c r="A4819" s="31" t="s">
        <v>94</v>
      </c>
      <c r="B4819" s="32">
        <v>8841689000</v>
      </c>
      <c r="C4819" s="32">
        <v>8691731563</v>
      </c>
      <c r="D4819" s="32">
        <v>8657110611</v>
      </c>
      <c r="E4819" s="32">
        <v>8655238010</v>
      </c>
      <c r="F4819" s="32">
        <f t="shared" si="303"/>
        <v>149957437</v>
      </c>
      <c r="G4819" s="33">
        <f t="shared" si="304"/>
        <v>98.303972951321867</v>
      </c>
      <c r="H4819" s="34">
        <f t="shared" si="305"/>
        <v>97.912408036518812</v>
      </c>
      <c r="I4819" s="34">
        <f t="shared" si="306"/>
        <v>97.891228813861247</v>
      </c>
    </row>
    <row r="4820" spans="1:9" x14ac:dyDescent="0.2">
      <c r="A4820" s="31" t="s">
        <v>95</v>
      </c>
      <c r="B4820" s="32">
        <v>3182405000</v>
      </c>
      <c r="C4820" s="32">
        <v>3149364338</v>
      </c>
      <c r="D4820" s="32">
        <v>3136817069</v>
      </c>
      <c r="E4820" s="32">
        <v>3136817069</v>
      </c>
      <c r="F4820" s="32">
        <f t="shared" si="303"/>
        <v>33040662</v>
      </c>
      <c r="G4820" s="33">
        <f t="shared" si="304"/>
        <v>98.961770673437229</v>
      </c>
      <c r="H4820" s="34">
        <f t="shared" si="305"/>
        <v>98.567500648094764</v>
      </c>
      <c r="I4820" s="34">
        <f t="shared" si="306"/>
        <v>98.567500648094764</v>
      </c>
    </row>
    <row r="4821" spans="1:9" x14ac:dyDescent="0.2">
      <c r="A4821" s="31" t="s">
        <v>96</v>
      </c>
      <c r="B4821" s="32">
        <v>1541486000</v>
      </c>
      <c r="C4821" s="32">
        <v>1506810821</v>
      </c>
      <c r="D4821" s="32">
        <v>1500814705</v>
      </c>
      <c r="E4821" s="32">
        <v>1499029087</v>
      </c>
      <c r="F4821" s="32">
        <f t="shared" si="303"/>
        <v>34675179</v>
      </c>
      <c r="G4821" s="33">
        <f t="shared" si="304"/>
        <v>97.750535587089331</v>
      </c>
      <c r="H4821" s="34">
        <f t="shared" si="305"/>
        <v>97.361552748451814</v>
      </c>
      <c r="I4821" s="34">
        <f t="shared" si="306"/>
        <v>97.24571530328528</v>
      </c>
    </row>
    <row r="4822" spans="1:9" x14ac:dyDescent="0.2">
      <c r="A4822" s="31" t="s">
        <v>179</v>
      </c>
      <c r="B4822" s="32">
        <v>324374000</v>
      </c>
      <c r="C4822" s="32">
        <v>0</v>
      </c>
      <c r="D4822" s="32">
        <v>0</v>
      </c>
      <c r="E4822" s="32">
        <v>0</v>
      </c>
      <c r="F4822" s="32">
        <f t="shared" si="303"/>
        <v>324374000</v>
      </c>
      <c r="G4822" s="33">
        <f t="shared" si="304"/>
        <v>0</v>
      </c>
      <c r="H4822" s="34">
        <f t="shared" si="305"/>
        <v>0</v>
      </c>
      <c r="I4822" s="34">
        <f t="shared" si="306"/>
        <v>0</v>
      </c>
    </row>
    <row r="4823" spans="1:9" x14ac:dyDescent="0.2">
      <c r="A4823" s="27" t="s">
        <v>1378</v>
      </c>
      <c r="B4823" s="28">
        <v>4977115259</v>
      </c>
      <c r="C4823" s="28">
        <v>4253360424.71</v>
      </c>
      <c r="D4823" s="28">
        <v>4073427776.6599998</v>
      </c>
      <c r="E4823" s="28">
        <v>4058629060.6199999</v>
      </c>
      <c r="F4823" s="28">
        <f t="shared" si="303"/>
        <v>723754834.28999996</v>
      </c>
      <c r="G4823" s="29">
        <f t="shared" si="304"/>
        <v>85.45834692131649</v>
      </c>
      <c r="H4823" s="30">
        <f t="shared" si="305"/>
        <v>81.843147379279927</v>
      </c>
      <c r="I4823" s="30">
        <f t="shared" si="306"/>
        <v>81.545812170631919</v>
      </c>
    </row>
    <row r="4824" spans="1:9" x14ac:dyDescent="0.2">
      <c r="A4824" s="31" t="s">
        <v>124</v>
      </c>
      <c r="B4824" s="32">
        <v>107000000</v>
      </c>
      <c r="C4824" s="32">
        <v>11939500</v>
      </c>
      <c r="D4824" s="32">
        <v>7600000</v>
      </c>
      <c r="E4824" s="32">
        <v>7600000</v>
      </c>
      <c r="F4824" s="32">
        <f t="shared" si="303"/>
        <v>95060500</v>
      </c>
      <c r="G4824" s="33">
        <f t="shared" si="304"/>
        <v>11.15841121495327</v>
      </c>
      <c r="H4824" s="34">
        <f t="shared" si="305"/>
        <v>7.1028037383177578</v>
      </c>
      <c r="I4824" s="34">
        <f t="shared" si="306"/>
        <v>7.1028037383177578</v>
      </c>
    </row>
    <row r="4825" spans="1:9" x14ac:dyDescent="0.2">
      <c r="A4825" s="31" t="s">
        <v>97</v>
      </c>
      <c r="B4825" s="32">
        <v>4870115259</v>
      </c>
      <c r="C4825" s="32">
        <v>4241420924.71</v>
      </c>
      <c r="D4825" s="32">
        <v>4065827776.6599998</v>
      </c>
      <c r="E4825" s="32">
        <v>4051029060.6199999</v>
      </c>
      <c r="F4825" s="32">
        <f t="shared" si="303"/>
        <v>628694334.28999996</v>
      </c>
      <c r="G4825" s="33">
        <f t="shared" si="304"/>
        <v>87.090770939595956</v>
      </c>
      <c r="H4825" s="34">
        <f t="shared" si="305"/>
        <v>83.485247482517536</v>
      </c>
      <c r="I4825" s="34">
        <f t="shared" si="306"/>
        <v>83.181379601513044</v>
      </c>
    </row>
    <row r="4826" spans="1:9" x14ac:dyDescent="0.2">
      <c r="A4826" s="27" t="s">
        <v>5</v>
      </c>
      <c r="B4826" s="28">
        <v>889004000</v>
      </c>
      <c r="C4826" s="28">
        <v>53510874</v>
      </c>
      <c r="D4826" s="28">
        <v>53297683</v>
      </c>
      <c r="E4826" s="28">
        <v>53297683</v>
      </c>
      <c r="F4826" s="28">
        <f t="shared" si="303"/>
        <v>835493126</v>
      </c>
      <c r="G4826" s="29">
        <f t="shared" si="304"/>
        <v>6.019193839397798</v>
      </c>
      <c r="H4826" s="30">
        <f t="shared" si="305"/>
        <v>5.9952129574220141</v>
      </c>
      <c r="I4826" s="30">
        <f t="shared" si="306"/>
        <v>5.9952129574220141</v>
      </c>
    </row>
    <row r="4827" spans="1:9" x14ac:dyDescent="0.2">
      <c r="A4827" s="31" t="s">
        <v>131</v>
      </c>
      <c r="B4827" s="32">
        <v>815874000</v>
      </c>
      <c r="C4827" s="32">
        <v>0</v>
      </c>
      <c r="D4827" s="32">
        <v>0</v>
      </c>
      <c r="E4827" s="32">
        <v>0</v>
      </c>
      <c r="F4827" s="32">
        <f t="shared" si="303"/>
        <v>815874000</v>
      </c>
      <c r="G4827" s="33">
        <f t="shared" si="304"/>
        <v>0</v>
      </c>
      <c r="H4827" s="34">
        <f t="shared" si="305"/>
        <v>0</v>
      </c>
      <c r="I4827" s="34">
        <f t="shared" si="306"/>
        <v>0</v>
      </c>
    </row>
    <row r="4828" spans="1:9" x14ac:dyDescent="0.2">
      <c r="A4828" s="31" t="s">
        <v>102</v>
      </c>
      <c r="B4828" s="32">
        <v>62830000</v>
      </c>
      <c r="C4828" s="32">
        <v>53510874</v>
      </c>
      <c r="D4828" s="32">
        <v>53297683</v>
      </c>
      <c r="E4828" s="32">
        <v>53297683</v>
      </c>
      <c r="F4828" s="32">
        <f t="shared" si="303"/>
        <v>9319126</v>
      </c>
      <c r="G4828" s="33">
        <f t="shared" si="304"/>
        <v>85.167712876014647</v>
      </c>
      <c r="H4828" s="34">
        <f t="shared" si="305"/>
        <v>84.828398854050619</v>
      </c>
      <c r="I4828" s="34">
        <f t="shared" si="306"/>
        <v>84.828398854050619</v>
      </c>
    </row>
    <row r="4829" spans="1:9" x14ac:dyDescent="0.2">
      <c r="A4829" s="31" t="s">
        <v>105</v>
      </c>
      <c r="B4829" s="32">
        <v>10300000</v>
      </c>
      <c r="C4829" s="32">
        <v>0</v>
      </c>
      <c r="D4829" s="32">
        <v>0</v>
      </c>
      <c r="E4829" s="32">
        <v>0</v>
      </c>
      <c r="F4829" s="32">
        <f t="shared" si="303"/>
        <v>10300000</v>
      </c>
      <c r="G4829" s="33">
        <f t="shared" si="304"/>
        <v>0</v>
      </c>
      <c r="H4829" s="34">
        <f t="shared" si="305"/>
        <v>0</v>
      </c>
      <c r="I4829" s="34">
        <f t="shared" si="306"/>
        <v>0</v>
      </c>
    </row>
    <row r="4830" spans="1:9" x14ac:dyDescent="0.2">
      <c r="A4830" s="27" t="s">
        <v>63</v>
      </c>
      <c r="B4830" s="28">
        <v>380754741</v>
      </c>
      <c r="C4830" s="28">
        <v>378694741</v>
      </c>
      <c r="D4830" s="28">
        <v>377185997</v>
      </c>
      <c r="E4830" s="28">
        <v>377185997</v>
      </c>
      <c r="F4830" s="28">
        <f t="shared" si="303"/>
        <v>2060000</v>
      </c>
      <c r="G4830" s="29">
        <f t="shared" si="304"/>
        <v>99.458969310640839</v>
      </c>
      <c r="H4830" s="30">
        <f t="shared" si="305"/>
        <v>99.062718433754185</v>
      </c>
      <c r="I4830" s="30">
        <f t="shared" si="306"/>
        <v>99.062718433754185</v>
      </c>
    </row>
    <row r="4831" spans="1:9" x14ac:dyDescent="0.2">
      <c r="A4831" s="31" t="s">
        <v>106</v>
      </c>
      <c r="B4831" s="32">
        <v>2060000</v>
      </c>
      <c r="C4831" s="32">
        <v>0</v>
      </c>
      <c r="D4831" s="32">
        <v>0</v>
      </c>
      <c r="E4831" s="32">
        <v>0</v>
      </c>
      <c r="F4831" s="32">
        <f t="shared" si="303"/>
        <v>2060000</v>
      </c>
      <c r="G4831" s="33">
        <f t="shared" si="304"/>
        <v>0</v>
      </c>
      <c r="H4831" s="34">
        <f t="shared" si="305"/>
        <v>0</v>
      </c>
      <c r="I4831" s="34">
        <f t="shared" si="306"/>
        <v>0</v>
      </c>
    </row>
    <row r="4832" spans="1:9" x14ac:dyDescent="0.2">
      <c r="A4832" s="31" t="s">
        <v>108</v>
      </c>
      <c r="B4832" s="32">
        <v>378694741</v>
      </c>
      <c r="C4832" s="32">
        <v>378694741</v>
      </c>
      <c r="D4832" s="32">
        <v>377185997</v>
      </c>
      <c r="E4832" s="32">
        <v>377185997</v>
      </c>
      <c r="F4832" s="32">
        <f t="shared" si="303"/>
        <v>0</v>
      </c>
      <c r="G4832" s="33">
        <f t="shared" si="304"/>
        <v>100</v>
      </c>
      <c r="H4832" s="34">
        <f t="shared" si="305"/>
        <v>99.601593622341852</v>
      </c>
      <c r="I4832" s="34">
        <f t="shared" si="306"/>
        <v>99.601593622341852</v>
      </c>
    </row>
    <row r="4833" spans="1:9" x14ac:dyDescent="0.2">
      <c r="A4833" s="27" t="s">
        <v>6</v>
      </c>
      <c r="B4833" s="28">
        <v>143936000000</v>
      </c>
      <c r="C4833" s="28">
        <v>143936000000</v>
      </c>
      <c r="D4833" s="28">
        <v>143936000000</v>
      </c>
      <c r="E4833" s="28">
        <v>143936000000</v>
      </c>
      <c r="F4833" s="28">
        <f t="shared" si="303"/>
        <v>0</v>
      </c>
      <c r="G4833" s="29">
        <f t="shared" si="304"/>
        <v>100</v>
      </c>
      <c r="H4833" s="30">
        <f t="shared" si="305"/>
        <v>100</v>
      </c>
      <c r="I4833" s="30">
        <f t="shared" si="306"/>
        <v>100</v>
      </c>
    </row>
    <row r="4834" spans="1:9" ht="22.5" x14ac:dyDescent="0.2">
      <c r="A4834" s="31" t="s">
        <v>1349</v>
      </c>
      <c r="B4834" s="32">
        <v>34486000000</v>
      </c>
      <c r="C4834" s="32">
        <v>34486000000</v>
      </c>
      <c r="D4834" s="32">
        <v>34486000000</v>
      </c>
      <c r="E4834" s="32">
        <v>34486000000</v>
      </c>
      <c r="F4834" s="32">
        <f t="shared" si="303"/>
        <v>0</v>
      </c>
      <c r="G4834" s="33">
        <f t="shared" si="304"/>
        <v>100</v>
      </c>
      <c r="H4834" s="34">
        <f t="shared" si="305"/>
        <v>100</v>
      </c>
      <c r="I4834" s="34">
        <f t="shared" si="306"/>
        <v>100</v>
      </c>
    </row>
    <row r="4835" spans="1:9" x14ac:dyDescent="0.2">
      <c r="A4835" s="31" t="s">
        <v>1350</v>
      </c>
      <c r="B4835" s="32">
        <v>50600000000</v>
      </c>
      <c r="C4835" s="32">
        <v>50600000000</v>
      </c>
      <c r="D4835" s="32">
        <v>50600000000</v>
      </c>
      <c r="E4835" s="32">
        <v>50600000000</v>
      </c>
      <c r="F4835" s="32">
        <f t="shared" si="303"/>
        <v>0</v>
      </c>
      <c r="G4835" s="33">
        <f t="shared" si="304"/>
        <v>100</v>
      </c>
      <c r="H4835" s="34">
        <f t="shared" si="305"/>
        <v>100</v>
      </c>
      <c r="I4835" s="34">
        <f t="shared" si="306"/>
        <v>100</v>
      </c>
    </row>
    <row r="4836" spans="1:9" x14ac:dyDescent="0.2">
      <c r="A4836" s="31" t="s">
        <v>1351</v>
      </c>
      <c r="B4836" s="32">
        <v>13700000000</v>
      </c>
      <c r="C4836" s="32">
        <v>13700000000</v>
      </c>
      <c r="D4836" s="32">
        <v>13700000000</v>
      </c>
      <c r="E4836" s="32">
        <v>13700000000</v>
      </c>
      <c r="F4836" s="32">
        <f t="shared" si="303"/>
        <v>0</v>
      </c>
      <c r="G4836" s="33">
        <f t="shared" si="304"/>
        <v>100</v>
      </c>
      <c r="H4836" s="34">
        <f t="shared" si="305"/>
        <v>100</v>
      </c>
      <c r="I4836" s="34">
        <f t="shared" si="306"/>
        <v>100</v>
      </c>
    </row>
    <row r="4837" spans="1:9" x14ac:dyDescent="0.2">
      <c r="A4837" s="31" t="s">
        <v>1352</v>
      </c>
      <c r="B4837" s="32">
        <v>37150000000</v>
      </c>
      <c r="C4837" s="32">
        <v>37150000000</v>
      </c>
      <c r="D4837" s="32">
        <v>37150000000</v>
      </c>
      <c r="E4837" s="32">
        <v>37150000000</v>
      </c>
      <c r="F4837" s="32">
        <f t="shared" si="303"/>
        <v>0</v>
      </c>
      <c r="G4837" s="33">
        <f t="shared" si="304"/>
        <v>100</v>
      </c>
      <c r="H4837" s="34">
        <f t="shared" si="305"/>
        <v>100</v>
      </c>
      <c r="I4837" s="34">
        <f t="shared" si="306"/>
        <v>100</v>
      </c>
    </row>
    <row r="4838" spans="1:9" x14ac:dyDescent="0.2">
      <c r="A4838" s="31" t="s">
        <v>1353</v>
      </c>
      <c r="B4838" s="32">
        <v>8000000000</v>
      </c>
      <c r="C4838" s="32">
        <v>8000000000</v>
      </c>
      <c r="D4838" s="32">
        <v>8000000000</v>
      </c>
      <c r="E4838" s="32">
        <v>8000000000</v>
      </c>
      <c r="F4838" s="32">
        <f t="shared" si="303"/>
        <v>0</v>
      </c>
      <c r="G4838" s="33">
        <f t="shared" si="304"/>
        <v>100</v>
      </c>
      <c r="H4838" s="34">
        <f t="shared" si="305"/>
        <v>100</v>
      </c>
      <c r="I4838" s="34">
        <f t="shared" si="306"/>
        <v>100</v>
      </c>
    </row>
    <row r="4839" spans="1:9" x14ac:dyDescent="0.2">
      <c r="A4839" s="27" t="s">
        <v>1633</v>
      </c>
      <c r="B4839" s="28">
        <v>54658262000</v>
      </c>
      <c r="C4839" s="28">
        <v>47656191309.540001</v>
      </c>
      <c r="D4839" s="28">
        <v>45198787642.270004</v>
      </c>
      <c r="E4839" s="28">
        <v>43375981433.93</v>
      </c>
      <c r="F4839" s="28">
        <f t="shared" si="303"/>
        <v>7002070690.4599991</v>
      </c>
      <c r="G4839" s="29">
        <f t="shared" si="304"/>
        <v>87.189364545729603</v>
      </c>
      <c r="H4839" s="30">
        <f t="shared" si="305"/>
        <v>82.693422711227086</v>
      </c>
      <c r="I4839" s="30">
        <f t="shared" si="306"/>
        <v>79.358508387862756</v>
      </c>
    </row>
    <row r="4840" spans="1:9" x14ac:dyDescent="0.2">
      <c r="A4840" s="27" t="s">
        <v>4</v>
      </c>
      <c r="B4840" s="28">
        <v>42233338000</v>
      </c>
      <c r="C4840" s="28">
        <v>37432064236.18</v>
      </c>
      <c r="D4840" s="28">
        <v>35980942137.290001</v>
      </c>
      <c r="E4840" s="28">
        <v>35903685404.290001</v>
      </c>
      <c r="F4840" s="28">
        <f t="shared" si="303"/>
        <v>4801273763.8199997</v>
      </c>
      <c r="G4840" s="29">
        <f t="shared" si="304"/>
        <v>88.631555090862108</v>
      </c>
      <c r="H4840" s="30">
        <f t="shared" si="305"/>
        <v>85.195591542610245</v>
      </c>
      <c r="I4840" s="30">
        <f t="shared" si="306"/>
        <v>85.012663228963817</v>
      </c>
    </row>
    <row r="4841" spans="1:9" x14ac:dyDescent="0.2">
      <c r="A4841" s="27" t="s">
        <v>62</v>
      </c>
      <c r="B4841" s="28">
        <v>21903840000</v>
      </c>
      <c r="C4841" s="28">
        <v>21354156758.860001</v>
      </c>
      <c r="D4841" s="28">
        <v>21312204937.860001</v>
      </c>
      <c r="E4841" s="28">
        <v>21258606205.860001</v>
      </c>
      <c r="F4841" s="28">
        <f t="shared" si="303"/>
        <v>549683241.13999939</v>
      </c>
      <c r="G4841" s="29">
        <f t="shared" si="304"/>
        <v>97.490470889396562</v>
      </c>
      <c r="H4841" s="30">
        <f t="shared" si="305"/>
        <v>97.298943645771701</v>
      </c>
      <c r="I4841" s="30">
        <f t="shared" si="306"/>
        <v>97.05424348360836</v>
      </c>
    </row>
    <row r="4842" spans="1:9" x14ac:dyDescent="0.2">
      <c r="A4842" s="31" t="s">
        <v>94</v>
      </c>
      <c r="B4842" s="32">
        <v>14071995000</v>
      </c>
      <c r="C4842" s="32">
        <v>13956149457.860001</v>
      </c>
      <c r="D4842" s="32">
        <v>13935726331.860001</v>
      </c>
      <c r="E4842" s="32">
        <v>13902130414.860001</v>
      </c>
      <c r="F4842" s="32">
        <f t="shared" si="303"/>
        <v>115845542.13999939</v>
      </c>
      <c r="G4842" s="33">
        <f t="shared" si="304"/>
        <v>99.176765326167327</v>
      </c>
      <c r="H4842" s="34">
        <f t="shared" si="305"/>
        <v>99.031632201830661</v>
      </c>
      <c r="I4842" s="34">
        <f t="shared" si="306"/>
        <v>98.79288910250466</v>
      </c>
    </row>
    <row r="4843" spans="1:9" x14ac:dyDescent="0.2">
      <c r="A4843" s="31" t="s">
        <v>95</v>
      </c>
      <c r="B4843" s="32">
        <v>5089068000</v>
      </c>
      <c r="C4843" s="32">
        <v>5032341597</v>
      </c>
      <c r="D4843" s="32">
        <v>5032341597</v>
      </c>
      <c r="E4843" s="32">
        <v>5032341597</v>
      </c>
      <c r="F4843" s="32">
        <f t="shared" si="303"/>
        <v>56726403</v>
      </c>
      <c r="G4843" s="33">
        <f t="shared" si="304"/>
        <v>98.885328256568783</v>
      </c>
      <c r="H4843" s="34">
        <f t="shared" si="305"/>
        <v>98.885328256568783</v>
      </c>
      <c r="I4843" s="34">
        <f t="shared" si="306"/>
        <v>98.885328256568783</v>
      </c>
    </row>
    <row r="4844" spans="1:9" x14ac:dyDescent="0.2">
      <c r="A4844" s="31" t="s">
        <v>96</v>
      </c>
      <c r="B4844" s="32">
        <v>2389209000</v>
      </c>
      <c r="C4844" s="32">
        <v>2365665704</v>
      </c>
      <c r="D4844" s="32">
        <v>2344137009</v>
      </c>
      <c r="E4844" s="32">
        <v>2324134194</v>
      </c>
      <c r="F4844" s="32">
        <f t="shared" si="303"/>
        <v>23543296</v>
      </c>
      <c r="G4844" s="33">
        <f t="shared" si="304"/>
        <v>99.014598722840901</v>
      </c>
      <c r="H4844" s="34">
        <f t="shared" si="305"/>
        <v>98.113518281573519</v>
      </c>
      <c r="I4844" s="34">
        <f t="shared" si="306"/>
        <v>97.276303328842303</v>
      </c>
    </row>
    <row r="4845" spans="1:9" x14ac:dyDescent="0.2">
      <c r="A4845" s="31" t="s">
        <v>179</v>
      </c>
      <c r="B4845" s="32">
        <v>353568000</v>
      </c>
      <c r="C4845" s="32">
        <v>0</v>
      </c>
      <c r="D4845" s="32">
        <v>0</v>
      </c>
      <c r="E4845" s="32">
        <v>0</v>
      </c>
      <c r="F4845" s="32">
        <f t="shared" si="303"/>
        <v>353568000</v>
      </c>
      <c r="G4845" s="33">
        <f t="shared" si="304"/>
        <v>0</v>
      </c>
      <c r="H4845" s="34">
        <f t="shared" si="305"/>
        <v>0</v>
      </c>
      <c r="I4845" s="34">
        <f t="shared" si="306"/>
        <v>0</v>
      </c>
    </row>
    <row r="4846" spans="1:9" x14ac:dyDescent="0.2">
      <c r="A4846" s="27" t="s">
        <v>1378</v>
      </c>
      <c r="B4846" s="28">
        <v>16114001894</v>
      </c>
      <c r="C4846" s="28">
        <v>15555582411.32</v>
      </c>
      <c r="D4846" s="28">
        <v>14193538947.43</v>
      </c>
      <c r="E4846" s="28">
        <v>14190091947.43</v>
      </c>
      <c r="F4846" s="28">
        <f t="shared" si="303"/>
        <v>558419482.68000031</v>
      </c>
      <c r="G4846" s="29">
        <f t="shared" si="304"/>
        <v>96.534569833407275</v>
      </c>
      <c r="H4846" s="30">
        <f t="shared" si="305"/>
        <v>88.082023576743666</v>
      </c>
      <c r="I4846" s="30">
        <f t="shared" si="306"/>
        <v>88.060632242532122</v>
      </c>
    </row>
    <row r="4847" spans="1:9" x14ac:dyDescent="0.2">
      <c r="A4847" s="31" t="s">
        <v>97</v>
      </c>
      <c r="B4847" s="32">
        <v>16114001894</v>
      </c>
      <c r="C4847" s="32">
        <v>15555582411.32</v>
      </c>
      <c r="D4847" s="32">
        <v>14193538947.43</v>
      </c>
      <c r="E4847" s="32">
        <v>14190091947.43</v>
      </c>
      <c r="F4847" s="32">
        <f t="shared" si="303"/>
        <v>558419482.68000031</v>
      </c>
      <c r="G4847" s="33">
        <f t="shared" si="304"/>
        <v>96.534569833407275</v>
      </c>
      <c r="H4847" s="34">
        <f t="shared" si="305"/>
        <v>88.082023576743666</v>
      </c>
      <c r="I4847" s="34">
        <f t="shared" si="306"/>
        <v>88.060632242532122</v>
      </c>
    </row>
    <row r="4848" spans="1:9" x14ac:dyDescent="0.2">
      <c r="A4848" s="27" t="s">
        <v>5</v>
      </c>
      <c r="B4848" s="28">
        <v>4085036350</v>
      </c>
      <c r="C4848" s="28">
        <v>396186922</v>
      </c>
      <c r="D4848" s="28">
        <v>349060108</v>
      </c>
      <c r="E4848" s="28">
        <v>328849107</v>
      </c>
      <c r="F4848" s="28">
        <f t="shared" si="303"/>
        <v>3688849428</v>
      </c>
      <c r="G4848" s="29">
        <f t="shared" si="304"/>
        <v>9.698491960787571</v>
      </c>
      <c r="H4848" s="30">
        <f t="shared" si="305"/>
        <v>8.5448470489130415</v>
      </c>
      <c r="I4848" s="30">
        <f t="shared" si="306"/>
        <v>8.0500901050733606</v>
      </c>
    </row>
    <row r="4849" spans="1:9" x14ac:dyDescent="0.2">
      <c r="A4849" s="31" t="s">
        <v>1285</v>
      </c>
      <c r="B4849" s="32">
        <v>117000000</v>
      </c>
      <c r="C4849" s="32">
        <v>0</v>
      </c>
      <c r="D4849" s="32">
        <v>0</v>
      </c>
      <c r="E4849" s="32">
        <v>0</v>
      </c>
      <c r="F4849" s="32">
        <f t="shared" si="303"/>
        <v>117000000</v>
      </c>
      <c r="G4849" s="33">
        <f t="shared" si="304"/>
        <v>0</v>
      </c>
      <c r="H4849" s="34">
        <f t="shared" si="305"/>
        <v>0</v>
      </c>
      <c r="I4849" s="34">
        <f t="shared" si="306"/>
        <v>0</v>
      </c>
    </row>
    <row r="4850" spans="1:9" x14ac:dyDescent="0.2">
      <c r="A4850" s="31" t="s">
        <v>131</v>
      </c>
      <c r="B4850" s="32">
        <v>3126687000</v>
      </c>
      <c r="C4850" s="32">
        <v>0</v>
      </c>
      <c r="D4850" s="32">
        <v>0</v>
      </c>
      <c r="E4850" s="32">
        <v>0</v>
      </c>
      <c r="F4850" s="32">
        <f t="shared" si="303"/>
        <v>3126687000</v>
      </c>
      <c r="G4850" s="33">
        <f t="shared" si="304"/>
        <v>0</v>
      </c>
      <c r="H4850" s="34">
        <f t="shared" si="305"/>
        <v>0</v>
      </c>
      <c r="I4850" s="34">
        <f t="shared" si="306"/>
        <v>0</v>
      </c>
    </row>
    <row r="4851" spans="1:9" x14ac:dyDescent="0.2">
      <c r="A4851" s="31" t="s">
        <v>102</v>
      </c>
      <c r="B4851" s="32">
        <v>119683350</v>
      </c>
      <c r="C4851" s="32">
        <v>56788098</v>
      </c>
      <c r="D4851" s="32">
        <v>35583031</v>
      </c>
      <c r="E4851" s="32">
        <v>35583031</v>
      </c>
      <c r="F4851" s="32">
        <f t="shared" si="303"/>
        <v>62895252</v>
      </c>
      <c r="G4851" s="33">
        <f t="shared" si="304"/>
        <v>47.448620046146772</v>
      </c>
      <c r="H4851" s="34">
        <f t="shared" si="305"/>
        <v>29.730978452725466</v>
      </c>
      <c r="I4851" s="34">
        <f t="shared" si="306"/>
        <v>29.730978452725466</v>
      </c>
    </row>
    <row r="4852" spans="1:9" x14ac:dyDescent="0.2">
      <c r="A4852" s="31" t="s">
        <v>105</v>
      </c>
      <c r="B4852" s="32">
        <v>194000000</v>
      </c>
      <c r="C4852" s="32">
        <v>86791699</v>
      </c>
      <c r="D4852" s="32">
        <v>64747722</v>
      </c>
      <c r="E4852" s="32">
        <v>44536721</v>
      </c>
      <c r="F4852" s="32">
        <f t="shared" si="303"/>
        <v>107208301</v>
      </c>
      <c r="G4852" s="33">
        <f t="shared" si="304"/>
        <v>44.737989175257731</v>
      </c>
      <c r="H4852" s="34">
        <f t="shared" si="305"/>
        <v>33.37511443298969</v>
      </c>
      <c r="I4852" s="34">
        <f t="shared" si="306"/>
        <v>22.95707268041237</v>
      </c>
    </row>
    <row r="4853" spans="1:9" x14ac:dyDescent="0.2">
      <c r="A4853" s="31" t="s">
        <v>135</v>
      </c>
      <c r="B4853" s="32">
        <v>527666000</v>
      </c>
      <c r="C4853" s="32">
        <v>252607125</v>
      </c>
      <c r="D4853" s="32">
        <v>248729355</v>
      </c>
      <c r="E4853" s="32">
        <v>248729355</v>
      </c>
      <c r="F4853" s="32">
        <f t="shared" si="303"/>
        <v>275058875</v>
      </c>
      <c r="G4853" s="33">
        <f t="shared" si="304"/>
        <v>47.872541531953928</v>
      </c>
      <c r="H4853" s="34">
        <f t="shared" si="305"/>
        <v>47.137650521352519</v>
      </c>
      <c r="I4853" s="34">
        <f t="shared" si="306"/>
        <v>47.137650521352519</v>
      </c>
    </row>
    <row r="4854" spans="1:9" x14ac:dyDescent="0.2">
      <c r="A4854" s="27" t="s">
        <v>63</v>
      </c>
      <c r="B4854" s="28">
        <v>130459756</v>
      </c>
      <c r="C4854" s="28">
        <v>126138144</v>
      </c>
      <c r="D4854" s="28">
        <v>126138144</v>
      </c>
      <c r="E4854" s="28">
        <v>126138144</v>
      </c>
      <c r="F4854" s="28">
        <f t="shared" si="303"/>
        <v>4321612</v>
      </c>
      <c r="G4854" s="29">
        <f t="shared" si="304"/>
        <v>96.687398372874469</v>
      </c>
      <c r="H4854" s="30">
        <f t="shared" si="305"/>
        <v>96.687398372874469</v>
      </c>
      <c r="I4854" s="30">
        <f t="shared" si="306"/>
        <v>96.687398372874469</v>
      </c>
    </row>
    <row r="4855" spans="1:9" x14ac:dyDescent="0.2">
      <c r="A4855" s="31" t="s">
        <v>106</v>
      </c>
      <c r="B4855" s="32">
        <v>306220</v>
      </c>
      <c r="C4855" s="32">
        <v>306220</v>
      </c>
      <c r="D4855" s="32">
        <v>306220</v>
      </c>
      <c r="E4855" s="32">
        <v>306220</v>
      </c>
      <c r="F4855" s="32">
        <f t="shared" si="303"/>
        <v>0</v>
      </c>
      <c r="G4855" s="33">
        <f t="shared" si="304"/>
        <v>100</v>
      </c>
      <c r="H4855" s="34">
        <f t="shared" si="305"/>
        <v>100</v>
      </c>
      <c r="I4855" s="34">
        <f t="shared" si="306"/>
        <v>100</v>
      </c>
    </row>
    <row r="4856" spans="1:9" x14ac:dyDescent="0.2">
      <c r="A4856" s="31" t="s">
        <v>107</v>
      </c>
      <c r="B4856" s="32">
        <v>4500000</v>
      </c>
      <c r="C4856" s="32">
        <v>178388</v>
      </c>
      <c r="D4856" s="32">
        <v>178388</v>
      </c>
      <c r="E4856" s="32">
        <v>178388</v>
      </c>
      <c r="F4856" s="32">
        <f t="shared" si="303"/>
        <v>4321612</v>
      </c>
      <c r="G4856" s="33">
        <f t="shared" si="304"/>
        <v>3.9641777777777776</v>
      </c>
      <c r="H4856" s="34">
        <f t="shared" si="305"/>
        <v>3.9641777777777776</v>
      </c>
      <c r="I4856" s="34">
        <f t="shared" si="306"/>
        <v>3.9641777777777776</v>
      </c>
    </row>
    <row r="4857" spans="1:9" x14ac:dyDescent="0.2">
      <c r="A4857" s="31" t="s">
        <v>108</v>
      </c>
      <c r="B4857" s="32">
        <v>125653536</v>
      </c>
      <c r="C4857" s="32">
        <v>125653536</v>
      </c>
      <c r="D4857" s="32">
        <v>125653536</v>
      </c>
      <c r="E4857" s="32">
        <v>125653536</v>
      </c>
      <c r="F4857" s="32">
        <f t="shared" si="303"/>
        <v>0</v>
      </c>
      <c r="G4857" s="33">
        <f t="shared" si="304"/>
        <v>100</v>
      </c>
      <c r="H4857" s="34">
        <f t="shared" si="305"/>
        <v>100</v>
      </c>
      <c r="I4857" s="34">
        <f t="shared" si="306"/>
        <v>100</v>
      </c>
    </row>
    <row r="4858" spans="1:9" x14ac:dyDescent="0.2">
      <c r="A4858" s="27" t="s">
        <v>6</v>
      </c>
      <c r="B4858" s="28">
        <v>12424924000</v>
      </c>
      <c r="C4858" s="28">
        <v>10224127073.360001</v>
      </c>
      <c r="D4858" s="28">
        <v>9217845504.9799995</v>
      </c>
      <c r="E4858" s="28">
        <v>7472296029.6399994</v>
      </c>
      <c r="F4858" s="28">
        <f t="shared" si="303"/>
        <v>2200796926.6399994</v>
      </c>
      <c r="G4858" s="29">
        <f t="shared" si="304"/>
        <v>82.287240335313129</v>
      </c>
      <c r="H4858" s="30">
        <f t="shared" si="305"/>
        <v>74.188345176034872</v>
      </c>
      <c r="I4858" s="30">
        <f t="shared" si="306"/>
        <v>60.139571313595155</v>
      </c>
    </row>
    <row r="4859" spans="1:9" x14ac:dyDescent="0.2">
      <c r="A4859" s="31" t="s">
        <v>1354</v>
      </c>
      <c r="B4859" s="32">
        <v>7667721848</v>
      </c>
      <c r="C4859" s="32">
        <v>6782053233</v>
      </c>
      <c r="D4859" s="32">
        <v>5947396996.6199999</v>
      </c>
      <c r="E4859" s="32">
        <v>5263126996.6199999</v>
      </c>
      <c r="F4859" s="32">
        <f t="shared" si="303"/>
        <v>885668615</v>
      </c>
      <c r="G4859" s="33">
        <f t="shared" si="304"/>
        <v>88.449390411429533</v>
      </c>
      <c r="H4859" s="34">
        <f t="shared" si="305"/>
        <v>77.564068109373068</v>
      </c>
      <c r="I4859" s="34">
        <f t="shared" si="306"/>
        <v>68.640035475371349</v>
      </c>
    </row>
    <row r="4860" spans="1:9" x14ac:dyDescent="0.2">
      <c r="A4860" s="31" t="s">
        <v>1355</v>
      </c>
      <c r="B4860" s="32">
        <v>4757202152</v>
      </c>
      <c r="C4860" s="32">
        <v>3442073840.3600001</v>
      </c>
      <c r="D4860" s="32">
        <v>3270448508.3600001</v>
      </c>
      <c r="E4860" s="32">
        <v>2209169033.02</v>
      </c>
      <c r="F4860" s="32">
        <f t="shared" si="303"/>
        <v>1315128311.6399999</v>
      </c>
      <c r="G4860" s="33">
        <f t="shared" si="304"/>
        <v>72.355004693523483</v>
      </c>
      <c r="H4860" s="34">
        <f t="shared" si="305"/>
        <v>68.747309949505791</v>
      </c>
      <c r="I4860" s="34">
        <f t="shared" si="306"/>
        <v>46.438409855911459</v>
      </c>
    </row>
    <row r="4861" spans="1:9" x14ac:dyDescent="0.2">
      <c r="A4861" s="23" t="s">
        <v>54</v>
      </c>
      <c r="B4861" s="24">
        <v>5976574657216</v>
      </c>
      <c r="C4861" s="24">
        <v>5949625597317.3994</v>
      </c>
      <c r="D4861" s="24">
        <v>4634478216482.3301</v>
      </c>
      <c r="E4861" s="24">
        <v>4630213562928.8301</v>
      </c>
      <c r="F4861" s="24">
        <f t="shared" si="303"/>
        <v>26949059898.600586</v>
      </c>
      <c r="G4861" s="25">
        <f t="shared" si="304"/>
        <v>99.549088542446924</v>
      </c>
      <c r="H4861" s="26">
        <f t="shared" si="305"/>
        <v>77.544052944887937</v>
      </c>
      <c r="I4861" s="26">
        <f t="shared" si="306"/>
        <v>77.472696795285572</v>
      </c>
    </row>
    <row r="4862" spans="1:9" x14ac:dyDescent="0.2">
      <c r="A4862" s="27" t="s">
        <v>1588</v>
      </c>
      <c r="B4862" s="28">
        <v>3739629507767</v>
      </c>
      <c r="C4862" s="28">
        <v>3713562591448.1499</v>
      </c>
      <c r="D4862" s="28">
        <v>3029480625437.4702</v>
      </c>
      <c r="E4862" s="28">
        <v>3025466629857.8398</v>
      </c>
      <c r="F4862" s="28">
        <f t="shared" si="303"/>
        <v>26066916318.850098</v>
      </c>
      <c r="G4862" s="29">
        <f t="shared" si="304"/>
        <v>99.302954577058756</v>
      </c>
      <c r="H4862" s="30">
        <f t="shared" si="305"/>
        <v>81.010180798536581</v>
      </c>
      <c r="I4862" s="30">
        <f t="shared" si="306"/>
        <v>80.902844080519628</v>
      </c>
    </row>
    <row r="4863" spans="1:9" x14ac:dyDescent="0.2">
      <c r="A4863" s="27" t="s">
        <v>4</v>
      </c>
      <c r="B4863" s="28">
        <v>2726106492731</v>
      </c>
      <c r="C4863" s="28">
        <v>2712085204595.5898</v>
      </c>
      <c r="D4863" s="28">
        <v>2706464028936.2402</v>
      </c>
      <c r="E4863" s="28">
        <v>2702450033356.6099</v>
      </c>
      <c r="F4863" s="28">
        <f t="shared" si="303"/>
        <v>14021288135.410156</v>
      </c>
      <c r="G4863" s="29">
        <f t="shared" si="304"/>
        <v>99.485666162609675</v>
      </c>
      <c r="H4863" s="30">
        <f t="shared" si="305"/>
        <v>99.27946821420457</v>
      </c>
      <c r="I4863" s="30">
        <f t="shared" si="306"/>
        <v>99.132225412416247</v>
      </c>
    </row>
    <row r="4864" spans="1:9" x14ac:dyDescent="0.2">
      <c r="A4864" s="27" t="s">
        <v>62</v>
      </c>
      <c r="B4864" s="28">
        <v>41338332000</v>
      </c>
      <c r="C4864" s="28">
        <v>38759282838</v>
      </c>
      <c r="D4864" s="28">
        <v>38682989017</v>
      </c>
      <c r="E4864" s="28">
        <v>38682989017</v>
      </c>
      <c r="F4864" s="28">
        <f t="shared" si="303"/>
        <v>2579049162</v>
      </c>
      <c r="G4864" s="29">
        <f t="shared" si="304"/>
        <v>93.761119432685376</v>
      </c>
      <c r="H4864" s="30">
        <f t="shared" si="305"/>
        <v>93.576559927478456</v>
      </c>
      <c r="I4864" s="30">
        <f t="shared" si="306"/>
        <v>93.576559927478456</v>
      </c>
    </row>
    <row r="4865" spans="1:9" x14ac:dyDescent="0.2">
      <c r="A4865" s="31" t="s">
        <v>94</v>
      </c>
      <c r="B4865" s="32">
        <v>26396381793</v>
      </c>
      <c r="C4865" s="32">
        <v>25071304226</v>
      </c>
      <c r="D4865" s="32">
        <v>25033233678</v>
      </c>
      <c r="E4865" s="32">
        <v>25033233678</v>
      </c>
      <c r="F4865" s="32">
        <f t="shared" si="303"/>
        <v>1325077567</v>
      </c>
      <c r="G4865" s="33">
        <f t="shared" si="304"/>
        <v>94.980078794922591</v>
      </c>
      <c r="H4865" s="34">
        <f t="shared" si="305"/>
        <v>94.835852407008716</v>
      </c>
      <c r="I4865" s="34">
        <f t="shared" si="306"/>
        <v>94.835852407008716</v>
      </c>
    </row>
    <row r="4866" spans="1:9" x14ac:dyDescent="0.2">
      <c r="A4866" s="31" t="s">
        <v>95</v>
      </c>
      <c r="B4866" s="32">
        <v>9304272958</v>
      </c>
      <c r="C4866" s="32">
        <v>8930381044</v>
      </c>
      <c r="D4866" s="32">
        <v>8930381044</v>
      </c>
      <c r="E4866" s="32">
        <v>8930381044</v>
      </c>
      <c r="F4866" s="32">
        <f t="shared" si="303"/>
        <v>373891914</v>
      </c>
      <c r="G4866" s="33">
        <f t="shared" si="304"/>
        <v>95.981503168621899</v>
      </c>
      <c r="H4866" s="34">
        <f t="shared" si="305"/>
        <v>95.981503168621899</v>
      </c>
      <c r="I4866" s="34">
        <f t="shared" si="306"/>
        <v>95.981503168621899</v>
      </c>
    </row>
    <row r="4867" spans="1:9" x14ac:dyDescent="0.2">
      <c r="A4867" s="31" t="s">
        <v>96</v>
      </c>
      <c r="B4867" s="32">
        <v>5637677249</v>
      </c>
      <c r="C4867" s="32">
        <v>4757597568</v>
      </c>
      <c r="D4867" s="32">
        <v>4719374295</v>
      </c>
      <c r="E4867" s="32">
        <v>4719374295</v>
      </c>
      <c r="F4867" s="32">
        <f t="shared" si="303"/>
        <v>880079681</v>
      </c>
      <c r="G4867" s="33">
        <f t="shared" si="304"/>
        <v>84.389321308591988</v>
      </c>
      <c r="H4867" s="34">
        <f t="shared" si="305"/>
        <v>83.711324479192442</v>
      </c>
      <c r="I4867" s="34">
        <f t="shared" si="306"/>
        <v>83.711324479192442</v>
      </c>
    </row>
    <row r="4868" spans="1:9" x14ac:dyDescent="0.2">
      <c r="A4868" s="27" t="s">
        <v>1378</v>
      </c>
      <c r="B4868" s="28">
        <v>12414936869</v>
      </c>
      <c r="C4868" s="28">
        <v>12117170378.59</v>
      </c>
      <c r="D4868" s="28">
        <v>10579589918.24</v>
      </c>
      <c r="E4868" s="28">
        <v>10573787386.609999</v>
      </c>
      <c r="F4868" s="28">
        <f t="shared" si="303"/>
        <v>297766490.40999985</v>
      </c>
      <c r="G4868" s="29">
        <f t="shared" si="304"/>
        <v>97.601546479438653</v>
      </c>
      <c r="H4868" s="30">
        <f t="shared" si="305"/>
        <v>85.216622765574854</v>
      </c>
      <c r="I4868" s="30">
        <f t="shared" si="306"/>
        <v>85.169884455978689</v>
      </c>
    </row>
    <row r="4869" spans="1:9" x14ac:dyDescent="0.2">
      <c r="A4869" s="31" t="s">
        <v>124</v>
      </c>
      <c r="B4869" s="32">
        <v>186949441</v>
      </c>
      <c r="C4869" s="32">
        <v>107736907.40000001</v>
      </c>
      <c r="D4869" s="32">
        <v>8226207.4000000004</v>
      </c>
      <c r="E4869" s="32">
        <v>8226207.4000000004</v>
      </c>
      <c r="F4869" s="32">
        <f t="shared" si="303"/>
        <v>79212533.599999994</v>
      </c>
      <c r="G4869" s="33">
        <f t="shared" si="304"/>
        <v>57.628900532524199</v>
      </c>
      <c r="H4869" s="34">
        <f t="shared" si="305"/>
        <v>4.4002310763796295</v>
      </c>
      <c r="I4869" s="34">
        <f t="shared" si="306"/>
        <v>4.4002310763796295</v>
      </c>
    </row>
    <row r="4870" spans="1:9" x14ac:dyDescent="0.2">
      <c r="A4870" s="31" t="s">
        <v>97</v>
      </c>
      <c r="B4870" s="32">
        <v>12227987428</v>
      </c>
      <c r="C4870" s="32">
        <v>12009433471.190001</v>
      </c>
      <c r="D4870" s="32">
        <v>10571363710.84</v>
      </c>
      <c r="E4870" s="32">
        <v>10565561179.209999</v>
      </c>
      <c r="F4870" s="32">
        <f t="shared" si="303"/>
        <v>218553956.80999947</v>
      </c>
      <c r="G4870" s="33">
        <f t="shared" si="304"/>
        <v>98.212674341571955</v>
      </c>
      <c r="H4870" s="34">
        <f t="shared" si="305"/>
        <v>86.452196431224522</v>
      </c>
      <c r="I4870" s="34">
        <f t="shared" si="306"/>
        <v>86.404743555891059</v>
      </c>
    </row>
    <row r="4871" spans="1:9" x14ac:dyDescent="0.2">
      <c r="A4871" s="27" t="s">
        <v>5</v>
      </c>
      <c r="B4871" s="28">
        <v>2667727228862</v>
      </c>
      <c r="C4871" s="28">
        <v>2656621695979</v>
      </c>
      <c r="D4871" s="28">
        <v>2652614394601</v>
      </c>
      <c r="E4871" s="28">
        <v>2648606201553</v>
      </c>
      <c r="F4871" s="28">
        <f t="shared" ref="F4871:F4915" si="307">+B4871-C4871</f>
        <v>11105532883</v>
      </c>
      <c r="G4871" s="29">
        <f t="shared" si="304"/>
        <v>99.583708080689433</v>
      </c>
      <c r="H4871" s="30">
        <f t="shared" si="305"/>
        <v>99.433494020771874</v>
      </c>
      <c r="I4871" s="30">
        <f t="shared" si="306"/>
        <v>99.283246536522526</v>
      </c>
    </row>
    <row r="4872" spans="1:9" x14ac:dyDescent="0.2">
      <c r="A4872" s="31" t="s">
        <v>433</v>
      </c>
      <c r="B4872" s="32">
        <v>16495433600</v>
      </c>
      <c r="C4872" s="32">
        <v>11552681960</v>
      </c>
      <c r="D4872" s="32">
        <v>11552681960</v>
      </c>
      <c r="E4872" s="32">
        <v>11552681960</v>
      </c>
      <c r="F4872" s="32">
        <f t="shared" si="307"/>
        <v>4942751640</v>
      </c>
      <c r="G4872" s="33">
        <f t="shared" si="304"/>
        <v>70.035636771621441</v>
      </c>
      <c r="H4872" s="34">
        <f t="shared" si="305"/>
        <v>70.035636771621441</v>
      </c>
      <c r="I4872" s="34">
        <f t="shared" si="306"/>
        <v>70.035636771621441</v>
      </c>
    </row>
    <row r="4873" spans="1:9" x14ac:dyDescent="0.2">
      <c r="A4873" s="31" t="s">
        <v>1356</v>
      </c>
      <c r="B4873" s="32">
        <v>2464113427548</v>
      </c>
      <c r="C4873" s="32">
        <v>2464113427548</v>
      </c>
      <c r="D4873" s="32">
        <v>2464113427548</v>
      </c>
      <c r="E4873" s="32">
        <v>2460105234500</v>
      </c>
      <c r="F4873" s="32">
        <f t="shared" si="307"/>
        <v>0</v>
      </c>
      <c r="G4873" s="33">
        <f t="shared" si="304"/>
        <v>100</v>
      </c>
      <c r="H4873" s="34">
        <f t="shared" si="305"/>
        <v>100</v>
      </c>
      <c r="I4873" s="34">
        <f t="shared" si="306"/>
        <v>99.837337315596358</v>
      </c>
    </row>
    <row r="4874" spans="1:9" x14ac:dyDescent="0.2">
      <c r="A4874" s="31" t="s">
        <v>133</v>
      </c>
      <c r="B4874" s="32">
        <v>17600000</v>
      </c>
      <c r="C4874" s="32">
        <v>7983241</v>
      </c>
      <c r="D4874" s="32">
        <v>7983241</v>
      </c>
      <c r="E4874" s="32">
        <v>7983241</v>
      </c>
      <c r="F4874" s="32">
        <f t="shared" si="307"/>
        <v>9616759</v>
      </c>
      <c r="G4874" s="33">
        <f t="shared" si="304"/>
        <v>45.359323863636362</v>
      </c>
      <c r="H4874" s="34">
        <f t="shared" si="305"/>
        <v>45.359323863636362</v>
      </c>
      <c r="I4874" s="34">
        <f t="shared" si="306"/>
        <v>45.359323863636362</v>
      </c>
    </row>
    <row r="4875" spans="1:9" x14ac:dyDescent="0.2">
      <c r="A4875" s="31" t="s">
        <v>102</v>
      </c>
      <c r="B4875" s="32">
        <v>210908825</v>
      </c>
      <c r="C4875" s="32">
        <v>73930984</v>
      </c>
      <c r="D4875" s="32">
        <v>73930984</v>
      </c>
      <c r="E4875" s="32">
        <v>73930984</v>
      </c>
      <c r="F4875" s="32">
        <f t="shared" si="307"/>
        <v>136977841</v>
      </c>
      <c r="G4875" s="33">
        <f t="shared" si="304"/>
        <v>35.053527987745412</v>
      </c>
      <c r="H4875" s="34">
        <f t="shared" si="305"/>
        <v>35.053527987745412</v>
      </c>
      <c r="I4875" s="34">
        <f t="shared" si="306"/>
        <v>35.053527987745412</v>
      </c>
    </row>
    <row r="4876" spans="1:9" x14ac:dyDescent="0.2">
      <c r="A4876" s="31" t="s">
        <v>105</v>
      </c>
      <c r="B4876" s="32">
        <v>178863500000</v>
      </c>
      <c r="C4876" s="32">
        <v>172847313357</v>
      </c>
      <c r="D4876" s="32">
        <v>172847313357</v>
      </c>
      <c r="E4876" s="32">
        <v>172847313357</v>
      </c>
      <c r="F4876" s="32">
        <f t="shared" si="307"/>
        <v>6016186643</v>
      </c>
      <c r="G4876" s="33">
        <f t="shared" si="304"/>
        <v>96.636436923687626</v>
      </c>
      <c r="H4876" s="34">
        <f t="shared" si="305"/>
        <v>96.636436923687626</v>
      </c>
      <c r="I4876" s="34">
        <f t="shared" si="306"/>
        <v>96.636436923687626</v>
      </c>
    </row>
    <row r="4877" spans="1:9" ht="22.5" x14ac:dyDescent="0.2">
      <c r="A4877" s="31" t="s">
        <v>1797</v>
      </c>
      <c r="B4877" s="32">
        <v>8026358889</v>
      </c>
      <c r="C4877" s="32">
        <v>8026358889</v>
      </c>
      <c r="D4877" s="32">
        <v>4019057511</v>
      </c>
      <c r="E4877" s="32">
        <v>4019057511</v>
      </c>
      <c r="F4877" s="32">
        <f t="shared" si="307"/>
        <v>0</v>
      </c>
      <c r="G4877" s="33">
        <f t="shared" ref="G4877:G4915" si="308">IFERROR(IF(C4877&gt;0,+C4877/B4877*100,0),0)</f>
        <v>100</v>
      </c>
      <c r="H4877" s="34">
        <f t="shared" ref="H4877:H4915" si="309">IFERROR(IF(D4877&gt;0,+D4877/B4877*100,0),0)</f>
        <v>50.073234533632125</v>
      </c>
      <c r="I4877" s="34">
        <f t="shared" ref="I4877:I4915" si="310">IFERROR(IF(E4877&gt;0,+E4877/B4877*100,0),0)</f>
        <v>50.073234533632125</v>
      </c>
    </row>
    <row r="4878" spans="1:9" x14ac:dyDescent="0.2">
      <c r="A4878" s="27" t="s">
        <v>63</v>
      </c>
      <c r="B4878" s="28">
        <v>4625995000</v>
      </c>
      <c r="C4878" s="28">
        <v>4587055400</v>
      </c>
      <c r="D4878" s="28">
        <v>4587055400</v>
      </c>
      <c r="E4878" s="28">
        <v>4587055400</v>
      </c>
      <c r="F4878" s="28">
        <f t="shared" si="307"/>
        <v>38939600</v>
      </c>
      <c r="G4878" s="29">
        <f t="shared" si="308"/>
        <v>99.15824379403783</v>
      </c>
      <c r="H4878" s="30">
        <f t="shared" si="309"/>
        <v>99.15824379403783</v>
      </c>
      <c r="I4878" s="30">
        <f t="shared" si="310"/>
        <v>99.15824379403783</v>
      </c>
    </row>
    <row r="4879" spans="1:9" x14ac:dyDescent="0.2">
      <c r="A4879" s="31" t="s">
        <v>106</v>
      </c>
      <c r="B4879" s="32">
        <v>180000000</v>
      </c>
      <c r="C4879" s="32">
        <v>141060400</v>
      </c>
      <c r="D4879" s="32">
        <v>141060400</v>
      </c>
      <c r="E4879" s="32">
        <v>141060400</v>
      </c>
      <c r="F4879" s="32">
        <f t="shared" si="307"/>
        <v>38939600</v>
      </c>
      <c r="G4879" s="33">
        <f t="shared" si="308"/>
        <v>78.36688888888888</v>
      </c>
      <c r="H4879" s="34">
        <f t="shared" si="309"/>
        <v>78.36688888888888</v>
      </c>
      <c r="I4879" s="34">
        <f t="shared" si="310"/>
        <v>78.36688888888888</v>
      </c>
    </row>
    <row r="4880" spans="1:9" x14ac:dyDescent="0.2">
      <c r="A4880" s="31" t="s">
        <v>108</v>
      </c>
      <c r="B4880" s="32">
        <v>4445995000</v>
      </c>
      <c r="C4880" s="32">
        <v>4445995000</v>
      </c>
      <c r="D4880" s="32">
        <v>4445995000</v>
      </c>
      <c r="E4880" s="32">
        <v>4445995000</v>
      </c>
      <c r="F4880" s="32">
        <f t="shared" si="307"/>
        <v>0</v>
      </c>
      <c r="G4880" s="33">
        <f t="shared" si="308"/>
        <v>100</v>
      </c>
      <c r="H4880" s="34">
        <f t="shared" si="309"/>
        <v>100</v>
      </c>
      <c r="I4880" s="34">
        <f t="shared" si="310"/>
        <v>100</v>
      </c>
    </row>
    <row r="4881" spans="1:9" x14ac:dyDescent="0.2">
      <c r="A4881" s="27" t="s">
        <v>6</v>
      </c>
      <c r="B4881" s="28">
        <v>1013523015036</v>
      </c>
      <c r="C4881" s="28">
        <v>1001477386852.5601</v>
      </c>
      <c r="D4881" s="28">
        <v>323016596501.22998</v>
      </c>
      <c r="E4881" s="28">
        <v>323016596501.22998</v>
      </c>
      <c r="F4881" s="28">
        <f t="shared" si="307"/>
        <v>12045628183.439941</v>
      </c>
      <c r="G4881" s="29">
        <f t="shared" si="308"/>
        <v>98.811509161140052</v>
      </c>
      <c r="H4881" s="30">
        <f t="shared" si="309"/>
        <v>31.870672072479433</v>
      </c>
      <c r="I4881" s="30">
        <f t="shared" si="310"/>
        <v>31.870672072479433</v>
      </c>
    </row>
    <row r="4882" spans="1:9" x14ac:dyDescent="0.2">
      <c r="A4882" s="31" t="s">
        <v>1357</v>
      </c>
      <c r="B4882" s="32">
        <v>4802000000</v>
      </c>
      <c r="C4882" s="32">
        <v>4705373954</v>
      </c>
      <c r="D4882" s="32">
        <v>2178759150.9699998</v>
      </c>
      <c r="E4882" s="32">
        <v>2178759150.9699998</v>
      </c>
      <c r="F4882" s="32">
        <f t="shared" si="307"/>
        <v>96626046</v>
      </c>
      <c r="G4882" s="33">
        <f t="shared" si="308"/>
        <v>97.987795793419409</v>
      </c>
      <c r="H4882" s="34">
        <f t="shared" si="309"/>
        <v>45.371910682423987</v>
      </c>
      <c r="I4882" s="34">
        <f t="shared" si="310"/>
        <v>45.371910682423987</v>
      </c>
    </row>
    <row r="4883" spans="1:9" x14ac:dyDescent="0.2">
      <c r="A4883" s="31" t="s">
        <v>1358</v>
      </c>
      <c r="B4883" s="32">
        <v>11625000000</v>
      </c>
      <c r="C4883" s="32">
        <v>9403222001.4300003</v>
      </c>
      <c r="D4883" s="32">
        <v>8416469499.7799997</v>
      </c>
      <c r="E4883" s="32">
        <v>8416469499.7799997</v>
      </c>
      <c r="F4883" s="32">
        <f t="shared" si="307"/>
        <v>2221777998.5699997</v>
      </c>
      <c r="G4883" s="33">
        <f t="shared" si="308"/>
        <v>80.887931195096769</v>
      </c>
      <c r="H4883" s="34">
        <f t="shared" si="309"/>
        <v>72.399737632516121</v>
      </c>
      <c r="I4883" s="34">
        <f t="shared" si="310"/>
        <v>72.399737632516121</v>
      </c>
    </row>
    <row r="4884" spans="1:9" x14ac:dyDescent="0.2">
      <c r="A4884" s="31" t="s">
        <v>1359</v>
      </c>
      <c r="B4884" s="32">
        <v>3056000000</v>
      </c>
      <c r="C4884" s="32">
        <v>2939710827</v>
      </c>
      <c r="D4884" s="32">
        <v>2459677091</v>
      </c>
      <c r="E4884" s="32">
        <v>2459677091</v>
      </c>
      <c r="F4884" s="32">
        <f t="shared" si="307"/>
        <v>116289173</v>
      </c>
      <c r="G4884" s="33">
        <f t="shared" si="308"/>
        <v>96.194726014397901</v>
      </c>
      <c r="H4884" s="34">
        <f t="shared" si="309"/>
        <v>80.486815804973816</v>
      </c>
      <c r="I4884" s="34">
        <f t="shared" si="310"/>
        <v>80.486815804973816</v>
      </c>
    </row>
    <row r="4885" spans="1:9" x14ac:dyDescent="0.2">
      <c r="A4885" s="31" t="s">
        <v>1360</v>
      </c>
      <c r="B4885" s="32">
        <v>745000000</v>
      </c>
      <c r="C4885" s="32">
        <v>524850864</v>
      </c>
      <c r="D4885" s="32">
        <v>285000000</v>
      </c>
      <c r="E4885" s="32">
        <v>285000000</v>
      </c>
      <c r="F4885" s="32">
        <f t="shared" si="307"/>
        <v>220149136</v>
      </c>
      <c r="G4885" s="33">
        <f t="shared" si="308"/>
        <v>70.449780402684553</v>
      </c>
      <c r="H4885" s="34">
        <f t="shared" si="309"/>
        <v>38.255033557046978</v>
      </c>
      <c r="I4885" s="34">
        <f t="shared" si="310"/>
        <v>38.255033557046978</v>
      </c>
    </row>
    <row r="4886" spans="1:9" x14ac:dyDescent="0.2">
      <c r="A4886" s="31" t="s">
        <v>1361</v>
      </c>
      <c r="B4886" s="32">
        <v>4932000000</v>
      </c>
      <c r="C4886" s="32">
        <v>4045779112.3299999</v>
      </c>
      <c r="D4886" s="32">
        <v>3419617609.3299999</v>
      </c>
      <c r="E4886" s="32">
        <v>3419617609.3299999</v>
      </c>
      <c r="F4886" s="32">
        <f t="shared" si="307"/>
        <v>886220887.67000008</v>
      </c>
      <c r="G4886" s="33">
        <f t="shared" si="308"/>
        <v>82.031206657137062</v>
      </c>
      <c r="H4886" s="34">
        <f t="shared" si="309"/>
        <v>69.335312435725868</v>
      </c>
      <c r="I4886" s="34">
        <f t="shared" si="310"/>
        <v>69.335312435725868</v>
      </c>
    </row>
    <row r="4887" spans="1:9" ht="22.5" x14ac:dyDescent="0.2">
      <c r="A4887" s="31" t="s">
        <v>1362</v>
      </c>
      <c r="B4887" s="32">
        <v>16840000000</v>
      </c>
      <c r="C4887" s="32">
        <v>14284513626.67</v>
      </c>
      <c r="D4887" s="32">
        <v>12045835651.82</v>
      </c>
      <c r="E4887" s="32">
        <v>12045835651.82</v>
      </c>
      <c r="F4887" s="32">
        <f t="shared" si="307"/>
        <v>2555486373.3299999</v>
      </c>
      <c r="G4887" s="33">
        <f t="shared" si="308"/>
        <v>84.824902771199532</v>
      </c>
      <c r="H4887" s="34">
        <f t="shared" si="309"/>
        <v>71.531090569002373</v>
      </c>
      <c r="I4887" s="34">
        <f t="shared" si="310"/>
        <v>71.531090569002373</v>
      </c>
    </row>
    <row r="4888" spans="1:9" ht="22.5" x14ac:dyDescent="0.2">
      <c r="A4888" s="31" t="s">
        <v>1363</v>
      </c>
      <c r="B4888" s="32">
        <v>4160000000</v>
      </c>
      <c r="C4888" s="32">
        <v>4096710273</v>
      </c>
      <c r="D4888" s="32">
        <v>2768721310</v>
      </c>
      <c r="E4888" s="32">
        <v>2768721310</v>
      </c>
      <c r="F4888" s="32">
        <f t="shared" si="307"/>
        <v>63289727</v>
      </c>
      <c r="G4888" s="33">
        <f t="shared" si="308"/>
        <v>98.478612331730758</v>
      </c>
      <c r="H4888" s="34">
        <f t="shared" si="309"/>
        <v>66.555800721153844</v>
      </c>
      <c r="I4888" s="34">
        <f t="shared" si="310"/>
        <v>66.555800721153844</v>
      </c>
    </row>
    <row r="4889" spans="1:9" x14ac:dyDescent="0.2">
      <c r="A4889" s="31" t="s">
        <v>1364</v>
      </c>
      <c r="B4889" s="32">
        <v>36215513551</v>
      </c>
      <c r="C4889" s="32">
        <v>36209368266</v>
      </c>
      <c r="D4889" s="32">
        <v>10999276930</v>
      </c>
      <c r="E4889" s="32">
        <v>10999276930</v>
      </c>
      <c r="F4889" s="32">
        <f t="shared" si="307"/>
        <v>6145285</v>
      </c>
      <c r="G4889" s="33">
        <f t="shared" si="308"/>
        <v>99.983031346521301</v>
      </c>
      <c r="H4889" s="34">
        <f t="shared" si="309"/>
        <v>30.371727062520925</v>
      </c>
      <c r="I4889" s="34">
        <f t="shared" si="310"/>
        <v>30.371727062520925</v>
      </c>
    </row>
    <row r="4890" spans="1:9" x14ac:dyDescent="0.2">
      <c r="A4890" s="31" t="s">
        <v>1365</v>
      </c>
      <c r="B4890" s="32">
        <v>73465000000</v>
      </c>
      <c r="C4890" s="32">
        <v>73252454809</v>
      </c>
      <c r="D4890" s="32">
        <v>27221248941</v>
      </c>
      <c r="E4890" s="32">
        <v>27221248941</v>
      </c>
      <c r="F4890" s="32">
        <f t="shared" si="307"/>
        <v>212545191</v>
      </c>
      <c r="G4890" s="33">
        <f t="shared" si="308"/>
        <v>99.710685100387934</v>
      </c>
      <c r="H4890" s="34">
        <f t="shared" si="309"/>
        <v>37.053357300755465</v>
      </c>
      <c r="I4890" s="34">
        <f t="shared" si="310"/>
        <v>37.053357300755465</v>
      </c>
    </row>
    <row r="4891" spans="1:9" ht="22.5" x14ac:dyDescent="0.2">
      <c r="A4891" s="31" t="s">
        <v>1366</v>
      </c>
      <c r="B4891" s="32">
        <v>40000000000</v>
      </c>
      <c r="C4891" s="32">
        <v>40000000000</v>
      </c>
      <c r="D4891" s="32">
        <v>39200000000</v>
      </c>
      <c r="E4891" s="32">
        <v>39200000000</v>
      </c>
      <c r="F4891" s="32">
        <f t="shared" si="307"/>
        <v>0</v>
      </c>
      <c r="G4891" s="33">
        <f t="shared" si="308"/>
        <v>100</v>
      </c>
      <c r="H4891" s="34">
        <f t="shared" si="309"/>
        <v>98</v>
      </c>
      <c r="I4891" s="34">
        <f t="shared" si="310"/>
        <v>98</v>
      </c>
    </row>
    <row r="4892" spans="1:9" ht="22.5" x14ac:dyDescent="0.2">
      <c r="A4892" s="31" t="s">
        <v>1367</v>
      </c>
      <c r="B4892" s="32">
        <v>88580107940</v>
      </c>
      <c r="C4892" s="32">
        <v>88580107940</v>
      </c>
      <c r="D4892" s="32">
        <v>0</v>
      </c>
      <c r="E4892" s="32">
        <v>0</v>
      </c>
      <c r="F4892" s="32">
        <f t="shared" si="307"/>
        <v>0</v>
      </c>
      <c r="G4892" s="33">
        <f t="shared" si="308"/>
        <v>100</v>
      </c>
      <c r="H4892" s="34">
        <f t="shared" si="309"/>
        <v>0</v>
      </c>
      <c r="I4892" s="34">
        <f t="shared" si="310"/>
        <v>0</v>
      </c>
    </row>
    <row r="4893" spans="1:9" x14ac:dyDescent="0.2">
      <c r="A4893" s="31" t="s">
        <v>1368</v>
      </c>
      <c r="B4893" s="32">
        <v>16730000000</v>
      </c>
      <c r="C4893" s="32">
        <v>16566278390</v>
      </c>
      <c r="D4893" s="32">
        <v>13167843197.15</v>
      </c>
      <c r="E4893" s="32">
        <v>13167843197.15</v>
      </c>
      <c r="F4893" s="32">
        <f t="shared" si="307"/>
        <v>163721610</v>
      </c>
      <c r="G4893" s="33">
        <f t="shared" si="308"/>
        <v>99.02138906156604</v>
      </c>
      <c r="H4893" s="34">
        <f t="shared" si="309"/>
        <v>78.707968901075915</v>
      </c>
      <c r="I4893" s="34">
        <f t="shared" si="310"/>
        <v>78.707968901075915</v>
      </c>
    </row>
    <row r="4894" spans="1:9" x14ac:dyDescent="0.2">
      <c r="A4894" s="31" t="s">
        <v>1369</v>
      </c>
      <c r="B4894" s="32">
        <v>31500000000</v>
      </c>
      <c r="C4894" s="32">
        <v>31500000000</v>
      </c>
      <c r="D4894" s="32">
        <v>6849120304</v>
      </c>
      <c r="E4894" s="32">
        <v>6849120304</v>
      </c>
      <c r="F4894" s="32">
        <f t="shared" si="307"/>
        <v>0</v>
      </c>
      <c r="G4894" s="33">
        <f t="shared" si="308"/>
        <v>100</v>
      </c>
      <c r="H4894" s="34">
        <f t="shared" si="309"/>
        <v>21.74323906031746</v>
      </c>
      <c r="I4894" s="34">
        <f t="shared" si="310"/>
        <v>21.74323906031746</v>
      </c>
    </row>
    <row r="4895" spans="1:9" ht="22.5" x14ac:dyDescent="0.2">
      <c r="A4895" s="31" t="s">
        <v>1370</v>
      </c>
      <c r="B4895" s="32">
        <v>2470000000</v>
      </c>
      <c r="C4895" s="32">
        <v>2462340129.54</v>
      </c>
      <c r="D4895" s="32">
        <v>2014054894.54</v>
      </c>
      <c r="E4895" s="32">
        <v>2014054894.54</v>
      </c>
      <c r="F4895" s="32">
        <f t="shared" si="307"/>
        <v>7659870.4600000381</v>
      </c>
      <c r="G4895" s="33">
        <f t="shared" si="308"/>
        <v>99.689883787044536</v>
      </c>
      <c r="H4895" s="34">
        <f t="shared" si="309"/>
        <v>81.540683989473678</v>
      </c>
      <c r="I4895" s="34">
        <f t="shared" si="310"/>
        <v>81.540683989473678</v>
      </c>
    </row>
    <row r="4896" spans="1:9" ht="22.5" x14ac:dyDescent="0.2">
      <c r="A4896" s="31" t="s">
        <v>1371</v>
      </c>
      <c r="B4896" s="32">
        <v>18000000000</v>
      </c>
      <c r="C4896" s="32">
        <v>17774543549.110001</v>
      </c>
      <c r="D4896" s="32">
        <v>11712879166.6</v>
      </c>
      <c r="E4896" s="32">
        <v>11712879166.6</v>
      </c>
      <c r="F4896" s="32">
        <f t="shared" si="307"/>
        <v>225456450.88999939</v>
      </c>
      <c r="G4896" s="33">
        <f t="shared" si="308"/>
        <v>98.74746416172222</v>
      </c>
      <c r="H4896" s="34">
        <f t="shared" si="309"/>
        <v>65.071550925555556</v>
      </c>
      <c r="I4896" s="34">
        <f t="shared" si="310"/>
        <v>65.071550925555556</v>
      </c>
    </row>
    <row r="4897" spans="1:9" ht="22.5" x14ac:dyDescent="0.2">
      <c r="A4897" s="31" t="s">
        <v>1372</v>
      </c>
      <c r="B4897" s="32">
        <v>20031907096</v>
      </c>
      <c r="C4897" s="32">
        <v>15116204263</v>
      </c>
      <c r="D4897" s="32">
        <v>12693792877.99</v>
      </c>
      <c r="E4897" s="32">
        <v>12693792877.99</v>
      </c>
      <c r="F4897" s="32">
        <f t="shared" si="307"/>
        <v>4915702833</v>
      </c>
      <c r="G4897" s="33">
        <f t="shared" si="308"/>
        <v>75.460634829014481</v>
      </c>
      <c r="H4897" s="34">
        <f t="shared" si="309"/>
        <v>63.367870154133819</v>
      </c>
      <c r="I4897" s="34">
        <f t="shared" si="310"/>
        <v>63.367870154133819</v>
      </c>
    </row>
    <row r="4898" spans="1:9" x14ac:dyDescent="0.2">
      <c r="A4898" s="31" t="s">
        <v>1373</v>
      </c>
      <c r="B4898" s="32">
        <v>3000000000</v>
      </c>
      <c r="C4898" s="32">
        <v>2767302150.9200001</v>
      </c>
      <c r="D4898" s="32">
        <v>2408825072.9000001</v>
      </c>
      <c r="E4898" s="32">
        <v>2408825072.9000001</v>
      </c>
      <c r="F4898" s="32">
        <f t="shared" si="307"/>
        <v>232697849.07999992</v>
      </c>
      <c r="G4898" s="33">
        <f t="shared" si="308"/>
        <v>92.243405030666665</v>
      </c>
      <c r="H4898" s="34">
        <f t="shared" si="309"/>
        <v>80.294169096666664</v>
      </c>
      <c r="I4898" s="34">
        <f t="shared" si="310"/>
        <v>80.294169096666664</v>
      </c>
    </row>
    <row r="4899" spans="1:9" x14ac:dyDescent="0.2">
      <c r="A4899" s="31" t="s">
        <v>1798</v>
      </c>
      <c r="B4899" s="32">
        <v>22509000000</v>
      </c>
      <c r="C4899" s="32">
        <v>22509000000</v>
      </c>
      <c r="D4899" s="32">
        <v>0</v>
      </c>
      <c r="E4899" s="32">
        <v>0</v>
      </c>
      <c r="F4899" s="32">
        <f t="shared" si="307"/>
        <v>0</v>
      </c>
      <c r="G4899" s="33">
        <f t="shared" si="308"/>
        <v>100</v>
      </c>
      <c r="H4899" s="34">
        <f t="shared" si="309"/>
        <v>0</v>
      </c>
      <c r="I4899" s="34">
        <f t="shared" si="310"/>
        <v>0</v>
      </c>
    </row>
    <row r="4900" spans="1:9" ht="22.5" x14ac:dyDescent="0.2">
      <c r="A4900" s="31" t="s">
        <v>1920</v>
      </c>
      <c r="B4900" s="32">
        <v>614861486449</v>
      </c>
      <c r="C4900" s="32">
        <v>614739626696.56006</v>
      </c>
      <c r="D4900" s="32">
        <v>165175474804.14999</v>
      </c>
      <c r="E4900" s="32">
        <v>165175474804.14999</v>
      </c>
      <c r="F4900" s="32">
        <f t="shared" si="307"/>
        <v>121859752.43994141</v>
      </c>
      <c r="G4900" s="33">
        <f t="shared" si="308"/>
        <v>99.980180942354409</v>
      </c>
      <c r="H4900" s="34">
        <f t="shared" si="309"/>
        <v>26.863851199736928</v>
      </c>
      <c r="I4900" s="34">
        <f t="shared" si="310"/>
        <v>26.863851199736928</v>
      </c>
    </row>
    <row r="4901" spans="1:9" x14ac:dyDescent="0.2">
      <c r="A4901" s="27" t="s">
        <v>1589</v>
      </c>
      <c r="B4901" s="28">
        <v>24498607000</v>
      </c>
      <c r="C4901" s="28">
        <v>23632433478.249996</v>
      </c>
      <c r="D4901" s="28">
        <v>23377392692.080002</v>
      </c>
      <c r="E4901" s="28">
        <v>23126734718.209999</v>
      </c>
      <c r="F4901" s="28">
        <f t="shared" si="307"/>
        <v>866173521.75000381</v>
      </c>
      <c r="G4901" s="29">
        <f t="shared" si="308"/>
        <v>96.464396846114539</v>
      </c>
      <c r="H4901" s="30">
        <f t="shared" si="309"/>
        <v>95.423354854747473</v>
      </c>
      <c r="I4901" s="30">
        <f t="shared" si="310"/>
        <v>94.400202910353229</v>
      </c>
    </row>
    <row r="4902" spans="1:9" x14ac:dyDescent="0.2">
      <c r="A4902" s="27" t="s">
        <v>4</v>
      </c>
      <c r="B4902" s="28">
        <v>14498607000</v>
      </c>
      <c r="C4902" s="28">
        <v>13812321558.299999</v>
      </c>
      <c r="D4902" s="28">
        <v>13807396678.139999</v>
      </c>
      <c r="E4902" s="28">
        <v>13778581121.15</v>
      </c>
      <c r="F4902" s="28">
        <f t="shared" si="307"/>
        <v>686285441.70000076</v>
      </c>
      <c r="G4902" s="29">
        <f t="shared" si="308"/>
        <v>95.266542215400406</v>
      </c>
      <c r="H4902" s="30">
        <f t="shared" si="309"/>
        <v>95.232574261375589</v>
      </c>
      <c r="I4902" s="30">
        <f t="shared" si="310"/>
        <v>95.033827188708543</v>
      </c>
    </row>
    <row r="4903" spans="1:9" x14ac:dyDescent="0.2">
      <c r="A4903" s="27" t="s">
        <v>62</v>
      </c>
      <c r="B4903" s="28">
        <v>10346239579</v>
      </c>
      <c r="C4903" s="28">
        <v>10280040484</v>
      </c>
      <c r="D4903" s="28">
        <v>10280040484</v>
      </c>
      <c r="E4903" s="28">
        <v>10280040484</v>
      </c>
      <c r="F4903" s="28">
        <f t="shared" si="307"/>
        <v>66199095</v>
      </c>
      <c r="G4903" s="29">
        <f t="shared" si="308"/>
        <v>99.360162748073549</v>
      </c>
      <c r="H4903" s="30">
        <f t="shared" si="309"/>
        <v>99.360162748073549</v>
      </c>
      <c r="I4903" s="30">
        <f t="shared" si="310"/>
        <v>99.360162748073549</v>
      </c>
    </row>
    <row r="4904" spans="1:9" x14ac:dyDescent="0.2">
      <c r="A4904" s="31" t="s">
        <v>94</v>
      </c>
      <c r="B4904" s="32">
        <v>6990012262</v>
      </c>
      <c r="C4904" s="32">
        <v>6941291663</v>
      </c>
      <c r="D4904" s="32">
        <v>6941291663</v>
      </c>
      <c r="E4904" s="32">
        <v>6941291663</v>
      </c>
      <c r="F4904" s="32">
        <f t="shared" si="307"/>
        <v>48720599</v>
      </c>
      <c r="G4904" s="33">
        <f t="shared" si="308"/>
        <v>99.302996945157574</v>
      </c>
      <c r="H4904" s="34">
        <f t="shared" si="309"/>
        <v>99.302996945157574</v>
      </c>
      <c r="I4904" s="34">
        <f t="shared" si="310"/>
        <v>99.302996945157574</v>
      </c>
    </row>
    <row r="4905" spans="1:9" x14ac:dyDescent="0.2">
      <c r="A4905" s="31" t="s">
        <v>95</v>
      </c>
      <c r="B4905" s="32">
        <v>2532455627</v>
      </c>
      <c r="C4905" s="32">
        <v>2528167771</v>
      </c>
      <c r="D4905" s="32">
        <v>2528167771</v>
      </c>
      <c r="E4905" s="32">
        <v>2528167771</v>
      </c>
      <c r="F4905" s="32">
        <f t="shared" si="307"/>
        <v>4287856</v>
      </c>
      <c r="G4905" s="33">
        <f t="shared" si="308"/>
        <v>99.830683864535104</v>
      </c>
      <c r="H4905" s="34">
        <f t="shared" si="309"/>
        <v>99.830683864535104</v>
      </c>
      <c r="I4905" s="34">
        <f t="shared" si="310"/>
        <v>99.830683864535104</v>
      </c>
    </row>
    <row r="4906" spans="1:9" x14ac:dyDescent="0.2">
      <c r="A4906" s="31" t="s">
        <v>96</v>
      </c>
      <c r="B4906" s="32">
        <v>823771690</v>
      </c>
      <c r="C4906" s="32">
        <v>810581050</v>
      </c>
      <c r="D4906" s="32">
        <v>810581050</v>
      </c>
      <c r="E4906" s="32">
        <v>810581050</v>
      </c>
      <c r="F4906" s="32">
        <f t="shared" si="307"/>
        <v>13190640</v>
      </c>
      <c r="G4906" s="33">
        <f t="shared" si="308"/>
        <v>98.398750508165676</v>
      </c>
      <c r="H4906" s="34">
        <f t="shared" si="309"/>
        <v>98.398750508165676</v>
      </c>
      <c r="I4906" s="34">
        <f t="shared" si="310"/>
        <v>98.398750508165676</v>
      </c>
    </row>
    <row r="4907" spans="1:9" x14ac:dyDescent="0.2">
      <c r="A4907" s="27" t="s">
        <v>1378</v>
      </c>
      <c r="B4907" s="28">
        <v>998760000</v>
      </c>
      <c r="C4907" s="28">
        <v>894092510.29999995</v>
      </c>
      <c r="D4907" s="28">
        <v>889167630.13999999</v>
      </c>
      <c r="E4907" s="28">
        <v>860352073.14999998</v>
      </c>
      <c r="F4907" s="28">
        <f t="shared" si="307"/>
        <v>104667489.70000005</v>
      </c>
      <c r="G4907" s="29">
        <f t="shared" si="308"/>
        <v>89.520256147623044</v>
      </c>
      <c r="H4907" s="30">
        <f t="shared" si="309"/>
        <v>89.027156688293488</v>
      </c>
      <c r="I4907" s="30">
        <f t="shared" si="310"/>
        <v>86.142023424045817</v>
      </c>
    </row>
    <row r="4908" spans="1:9" x14ac:dyDescent="0.2">
      <c r="A4908" s="31" t="s">
        <v>97</v>
      </c>
      <c r="B4908" s="32">
        <v>998760000</v>
      </c>
      <c r="C4908" s="32">
        <v>894092510.29999995</v>
      </c>
      <c r="D4908" s="32">
        <v>889167630.13999999</v>
      </c>
      <c r="E4908" s="32">
        <v>860352073.14999998</v>
      </c>
      <c r="F4908" s="32">
        <f t="shared" si="307"/>
        <v>104667489.70000005</v>
      </c>
      <c r="G4908" s="33">
        <f t="shared" si="308"/>
        <v>89.520256147623044</v>
      </c>
      <c r="H4908" s="34">
        <f t="shared" si="309"/>
        <v>89.027156688293488</v>
      </c>
      <c r="I4908" s="34">
        <f t="shared" si="310"/>
        <v>86.142023424045817</v>
      </c>
    </row>
    <row r="4909" spans="1:9" x14ac:dyDescent="0.2">
      <c r="A4909" s="27" t="s">
        <v>5</v>
      </c>
      <c r="B4909" s="28">
        <v>3044757727</v>
      </c>
      <c r="C4909" s="28">
        <v>2533377870</v>
      </c>
      <c r="D4909" s="28">
        <v>2533377870</v>
      </c>
      <c r="E4909" s="28">
        <v>2533377870</v>
      </c>
      <c r="F4909" s="28">
        <f t="shared" si="307"/>
        <v>511379857</v>
      </c>
      <c r="G4909" s="29">
        <f t="shared" si="308"/>
        <v>83.204579712033038</v>
      </c>
      <c r="H4909" s="30">
        <f t="shared" si="309"/>
        <v>83.204579712033038</v>
      </c>
      <c r="I4909" s="30">
        <f t="shared" si="310"/>
        <v>83.204579712033038</v>
      </c>
    </row>
    <row r="4910" spans="1:9" x14ac:dyDescent="0.2">
      <c r="A4910" s="31" t="s">
        <v>810</v>
      </c>
      <c r="B4910" s="32">
        <v>2515598000</v>
      </c>
      <c r="C4910" s="32">
        <v>2515598000</v>
      </c>
      <c r="D4910" s="32">
        <v>2515598000</v>
      </c>
      <c r="E4910" s="32">
        <v>2515598000</v>
      </c>
      <c r="F4910" s="32">
        <f t="shared" si="307"/>
        <v>0</v>
      </c>
      <c r="G4910" s="33">
        <f t="shared" si="308"/>
        <v>100</v>
      </c>
      <c r="H4910" s="34">
        <f t="shared" si="309"/>
        <v>100</v>
      </c>
      <c r="I4910" s="34">
        <f t="shared" si="310"/>
        <v>100</v>
      </c>
    </row>
    <row r="4911" spans="1:9" x14ac:dyDescent="0.2">
      <c r="A4911" s="31" t="s">
        <v>160</v>
      </c>
      <c r="B4911" s="32">
        <v>365876727</v>
      </c>
      <c r="C4911" s="32">
        <v>0</v>
      </c>
      <c r="D4911" s="32">
        <v>0</v>
      </c>
      <c r="E4911" s="32">
        <v>0</v>
      </c>
      <c r="F4911" s="32">
        <f t="shared" si="307"/>
        <v>365876727</v>
      </c>
      <c r="G4911" s="33">
        <f t="shared" si="308"/>
        <v>0</v>
      </c>
      <c r="H4911" s="34">
        <f t="shared" si="309"/>
        <v>0</v>
      </c>
      <c r="I4911" s="34">
        <f t="shared" si="310"/>
        <v>0</v>
      </c>
    </row>
    <row r="4912" spans="1:9" x14ac:dyDescent="0.2">
      <c r="A4912" s="31" t="s">
        <v>102</v>
      </c>
      <c r="B4912" s="32">
        <v>63283000</v>
      </c>
      <c r="C4912" s="32">
        <v>17779870</v>
      </c>
      <c r="D4912" s="32">
        <v>17779870</v>
      </c>
      <c r="E4912" s="32">
        <v>17779870</v>
      </c>
      <c r="F4912" s="32">
        <f t="shared" si="307"/>
        <v>45503130</v>
      </c>
      <c r="G4912" s="33">
        <f t="shared" si="308"/>
        <v>28.095807720872905</v>
      </c>
      <c r="H4912" s="34">
        <f t="shared" si="309"/>
        <v>28.095807720872905</v>
      </c>
      <c r="I4912" s="34">
        <f t="shared" si="310"/>
        <v>28.095807720872905</v>
      </c>
    </row>
    <row r="4913" spans="1:9" x14ac:dyDescent="0.2">
      <c r="A4913" s="31" t="s">
        <v>105</v>
      </c>
      <c r="B4913" s="32">
        <v>100000000</v>
      </c>
      <c r="C4913" s="32">
        <v>0</v>
      </c>
      <c r="D4913" s="32">
        <v>0</v>
      </c>
      <c r="E4913" s="32">
        <v>0</v>
      </c>
      <c r="F4913" s="32">
        <f t="shared" si="307"/>
        <v>100000000</v>
      </c>
      <c r="G4913" s="33">
        <f t="shared" si="308"/>
        <v>0</v>
      </c>
      <c r="H4913" s="34">
        <f t="shared" si="309"/>
        <v>0</v>
      </c>
      <c r="I4913" s="34">
        <f t="shared" si="310"/>
        <v>0</v>
      </c>
    </row>
    <row r="4914" spans="1:9" x14ac:dyDescent="0.2">
      <c r="A4914" s="27" t="s">
        <v>63</v>
      </c>
      <c r="B4914" s="28">
        <v>108849694</v>
      </c>
      <c r="C4914" s="28">
        <v>104810694</v>
      </c>
      <c r="D4914" s="28">
        <v>104810694</v>
      </c>
      <c r="E4914" s="28">
        <v>104810694</v>
      </c>
      <c r="F4914" s="28">
        <f t="shared" si="307"/>
        <v>4039000</v>
      </c>
      <c r="G4914" s="29">
        <f t="shared" si="308"/>
        <v>96.289378636195337</v>
      </c>
      <c r="H4914" s="30">
        <f t="shared" si="309"/>
        <v>96.289378636195337</v>
      </c>
      <c r="I4914" s="30">
        <f t="shared" si="310"/>
        <v>96.289378636195337</v>
      </c>
    </row>
    <row r="4915" spans="1:9" x14ac:dyDescent="0.2">
      <c r="A4915" s="31" t="s">
        <v>106</v>
      </c>
      <c r="B4915" s="32">
        <v>52530000</v>
      </c>
      <c r="C4915" s="32">
        <v>48491000</v>
      </c>
      <c r="D4915" s="32">
        <v>48491000</v>
      </c>
      <c r="E4915" s="32">
        <v>48491000</v>
      </c>
      <c r="F4915" s="32">
        <f t="shared" si="307"/>
        <v>4039000</v>
      </c>
      <c r="G4915" s="33">
        <f t="shared" si="308"/>
        <v>92.311060346468693</v>
      </c>
      <c r="H4915" s="34">
        <f t="shared" si="309"/>
        <v>92.311060346468693</v>
      </c>
      <c r="I4915" s="34">
        <f t="shared" si="310"/>
        <v>92.311060346468693</v>
      </c>
    </row>
    <row r="4916" spans="1:9" x14ac:dyDescent="0.2">
      <c r="A4916" s="31" t="s">
        <v>108</v>
      </c>
      <c r="B4916" s="32">
        <v>56319694</v>
      </c>
      <c r="C4916" s="32">
        <v>56319694</v>
      </c>
      <c r="D4916" s="32">
        <v>56319694</v>
      </c>
      <c r="E4916" s="32">
        <v>56319694</v>
      </c>
      <c r="F4916" s="32">
        <f t="shared" ref="F4916:F4927" si="311">+B4916-C4916</f>
        <v>0</v>
      </c>
      <c r="G4916" s="33">
        <f t="shared" ref="G4916:G4927" si="312">IFERROR(IF(C4916&gt;0,+C4916/B4916*100,0),0)</f>
        <v>100</v>
      </c>
      <c r="H4916" s="34">
        <f t="shared" ref="H4916:H4927" si="313">IFERROR(IF(D4916&gt;0,+D4916/B4916*100,0),0)</f>
        <v>100</v>
      </c>
      <c r="I4916" s="34">
        <f t="shared" ref="I4916:I4927" si="314">IFERROR(IF(E4916&gt;0,+E4916/B4916*100,0),0)</f>
        <v>100</v>
      </c>
    </row>
    <row r="4917" spans="1:9" x14ac:dyDescent="0.2">
      <c r="A4917" s="27" t="s">
        <v>6</v>
      </c>
      <c r="B4917" s="28">
        <v>10000000000</v>
      </c>
      <c r="C4917" s="28">
        <v>9820111919.9499989</v>
      </c>
      <c r="D4917" s="28">
        <v>9569996013.9399986</v>
      </c>
      <c r="E4917" s="28">
        <v>9348153597.0599995</v>
      </c>
      <c r="F4917" s="28">
        <f t="shared" si="311"/>
        <v>179888080.05000114</v>
      </c>
      <c r="G4917" s="29">
        <f t="shared" si="312"/>
        <v>98.201119199499985</v>
      </c>
      <c r="H4917" s="30">
        <f t="shared" si="313"/>
        <v>95.699960139399991</v>
      </c>
      <c r="I4917" s="30">
        <f t="shared" si="314"/>
        <v>93.481535970599992</v>
      </c>
    </row>
    <row r="4918" spans="1:9" x14ac:dyDescent="0.2">
      <c r="A4918" s="31" t="s">
        <v>1374</v>
      </c>
      <c r="B4918" s="32">
        <v>6000000000</v>
      </c>
      <c r="C4918" s="32">
        <v>5922377221.1499996</v>
      </c>
      <c r="D4918" s="32">
        <v>5921863589.1499996</v>
      </c>
      <c r="E4918" s="32">
        <v>5781776810.1599998</v>
      </c>
      <c r="F4918" s="32">
        <f t="shared" si="311"/>
        <v>77622778.850000381</v>
      </c>
      <c r="G4918" s="33">
        <f t="shared" si="312"/>
        <v>98.706287019166666</v>
      </c>
      <c r="H4918" s="34">
        <f t="shared" si="313"/>
        <v>98.697726485833329</v>
      </c>
      <c r="I4918" s="34">
        <f t="shared" si="314"/>
        <v>96.362946835999992</v>
      </c>
    </row>
    <row r="4919" spans="1:9" ht="22.5" x14ac:dyDescent="0.2">
      <c r="A4919" s="31" t="s">
        <v>1375</v>
      </c>
      <c r="B4919" s="32">
        <v>1000000000</v>
      </c>
      <c r="C4919" s="32">
        <v>996563883.57000005</v>
      </c>
      <c r="D4919" s="32">
        <v>977227702</v>
      </c>
      <c r="E4919" s="32">
        <v>948370202</v>
      </c>
      <c r="F4919" s="32">
        <f t="shared" si="311"/>
        <v>3436116.4299999475</v>
      </c>
      <c r="G4919" s="33">
        <f t="shared" si="312"/>
        <v>99.656388356999997</v>
      </c>
      <c r="H4919" s="34">
        <f t="shared" si="313"/>
        <v>97.722770199999999</v>
      </c>
      <c r="I4919" s="34">
        <f t="shared" si="314"/>
        <v>94.837020199999998</v>
      </c>
    </row>
    <row r="4920" spans="1:9" ht="22.5" x14ac:dyDescent="0.2">
      <c r="A4920" s="31" t="s">
        <v>1376</v>
      </c>
      <c r="B4920" s="32">
        <v>3000000000</v>
      </c>
      <c r="C4920" s="32">
        <v>2901170815.23</v>
      </c>
      <c r="D4920" s="32">
        <v>2670904722.79</v>
      </c>
      <c r="E4920" s="32">
        <v>2618006584.9000001</v>
      </c>
      <c r="F4920" s="32">
        <f t="shared" si="311"/>
        <v>98829184.769999981</v>
      </c>
      <c r="G4920" s="33">
        <f t="shared" si="312"/>
        <v>96.705693840999999</v>
      </c>
      <c r="H4920" s="34">
        <f t="shared" si="313"/>
        <v>89.030157426333332</v>
      </c>
      <c r="I4920" s="34">
        <f t="shared" si="314"/>
        <v>87.266886163333339</v>
      </c>
    </row>
    <row r="4921" spans="1:9" x14ac:dyDescent="0.2">
      <c r="A4921" s="27" t="s">
        <v>1590</v>
      </c>
      <c r="B4921" s="28">
        <v>2212446542449</v>
      </c>
      <c r="C4921" s="28">
        <v>2212430572391</v>
      </c>
      <c r="D4921" s="28">
        <v>1581620198352.78</v>
      </c>
      <c r="E4921" s="28">
        <v>1581620198352.78</v>
      </c>
      <c r="F4921" s="28">
        <f t="shared" si="311"/>
        <v>15970058</v>
      </c>
      <c r="G4921" s="29">
        <f t="shared" si="312"/>
        <v>99.999278172028411</v>
      </c>
      <c r="H4921" s="30">
        <f t="shared" si="313"/>
        <v>71.487385932590897</v>
      </c>
      <c r="I4921" s="30">
        <f t="shared" si="314"/>
        <v>71.487385932590897</v>
      </c>
    </row>
    <row r="4922" spans="1:9" x14ac:dyDescent="0.2">
      <c r="A4922" s="27" t="s">
        <v>4</v>
      </c>
      <c r="B4922" s="28">
        <v>2669000000</v>
      </c>
      <c r="C4922" s="28">
        <v>2669000000</v>
      </c>
      <c r="D4922" s="28">
        <v>2669000000</v>
      </c>
      <c r="E4922" s="28">
        <v>2669000000</v>
      </c>
      <c r="F4922" s="28">
        <f t="shared" si="311"/>
        <v>0</v>
      </c>
      <c r="G4922" s="29">
        <f t="shared" si="312"/>
        <v>100</v>
      </c>
      <c r="H4922" s="30">
        <f t="shared" si="313"/>
        <v>100</v>
      </c>
      <c r="I4922" s="30">
        <f t="shared" si="314"/>
        <v>100</v>
      </c>
    </row>
    <row r="4923" spans="1:9" x14ac:dyDescent="0.2">
      <c r="A4923" s="27" t="s">
        <v>63</v>
      </c>
      <c r="B4923" s="28">
        <v>2669000000</v>
      </c>
      <c r="C4923" s="28">
        <v>2669000000</v>
      </c>
      <c r="D4923" s="28">
        <v>2669000000</v>
      </c>
      <c r="E4923" s="28">
        <v>2669000000</v>
      </c>
      <c r="F4923" s="28">
        <f t="shared" si="311"/>
        <v>0</v>
      </c>
      <c r="G4923" s="29">
        <f t="shared" si="312"/>
        <v>100</v>
      </c>
      <c r="H4923" s="30">
        <f t="shared" si="313"/>
        <v>100</v>
      </c>
      <c r="I4923" s="30">
        <f t="shared" si="314"/>
        <v>100</v>
      </c>
    </row>
    <row r="4924" spans="1:9" x14ac:dyDescent="0.2">
      <c r="A4924" s="31" t="s">
        <v>108</v>
      </c>
      <c r="B4924" s="32">
        <v>2669000000</v>
      </c>
      <c r="C4924" s="32">
        <v>2669000000</v>
      </c>
      <c r="D4924" s="32">
        <v>2669000000</v>
      </c>
      <c r="E4924" s="32">
        <v>2669000000</v>
      </c>
      <c r="F4924" s="32">
        <f t="shared" si="311"/>
        <v>0</v>
      </c>
      <c r="G4924" s="33">
        <f t="shared" si="312"/>
        <v>100</v>
      </c>
      <c r="H4924" s="34">
        <f t="shared" si="313"/>
        <v>100</v>
      </c>
      <c r="I4924" s="34">
        <f t="shared" si="314"/>
        <v>100</v>
      </c>
    </row>
    <row r="4925" spans="1:9" x14ac:dyDescent="0.2">
      <c r="A4925" s="27" t="s">
        <v>6</v>
      </c>
      <c r="B4925" s="28">
        <v>2209777542449</v>
      </c>
      <c r="C4925" s="28">
        <v>2209761572391</v>
      </c>
      <c r="D4925" s="28">
        <v>1578951198352.78</v>
      </c>
      <c r="E4925" s="28">
        <v>1578951198352.78</v>
      </c>
      <c r="F4925" s="28">
        <f t="shared" si="311"/>
        <v>15970058</v>
      </c>
      <c r="G4925" s="29">
        <f t="shared" si="312"/>
        <v>99.999277300194549</v>
      </c>
      <c r="H4925" s="30">
        <f t="shared" si="313"/>
        <v>71.452948001403684</v>
      </c>
      <c r="I4925" s="30">
        <f t="shared" si="314"/>
        <v>71.452948001403684</v>
      </c>
    </row>
    <row r="4926" spans="1:9" x14ac:dyDescent="0.2">
      <c r="A4926" s="31" t="s">
        <v>1377</v>
      </c>
      <c r="B4926" s="32">
        <v>564633424297</v>
      </c>
      <c r="C4926" s="32">
        <v>564633424297</v>
      </c>
      <c r="D4926" s="32">
        <v>464559820092.21997</v>
      </c>
      <c r="E4926" s="32">
        <v>464559820092.21997</v>
      </c>
      <c r="F4926" s="32">
        <f t="shared" si="311"/>
        <v>0</v>
      </c>
      <c r="G4926" s="33">
        <f t="shared" si="312"/>
        <v>100</v>
      </c>
      <c r="H4926" s="34">
        <f t="shared" si="313"/>
        <v>82.276358448071463</v>
      </c>
      <c r="I4926" s="34">
        <f t="shared" si="314"/>
        <v>82.276358448071463</v>
      </c>
    </row>
    <row r="4927" spans="1:9" x14ac:dyDescent="0.2">
      <c r="A4927" s="31" t="s">
        <v>1921</v>
      </c>
      <c r="B4927" s="32">
        <v>1645144118152</v>
      </c>
      <c r="C4927" s="32">
        <v>1645128148094</v>
      </c>
      <c r="D4927" s="32">
        <v>1114391378260.5601</v>
      </c>
      <c r="E4927" s="32">
        <v>1114391378260.5601</v>
      </c>
      <c r="F4927" s="32">
        <f t="shared" si="311"/>
        <v>15970058</v>
      </c>
      <c r="G4927" s="33">
        <f t="shared" si="312"/>
        <v>99.999029260851756</v>
      </c>
      <c r="H4927" s="34">
        <f t="shared" si="313"/>
        <v>67.73822219978895</v>
      </c>
      <c r="I4927" s="34">
        <f t="shared" si="314"/>
        <v>67.73822219978895</v>
      </c>
    </row>
    <row r="4928" spans="1:9" x14ac:dyDescent="0.2">
      <c r="A4928" s="22" t="s">
        <v>1799</v>
      </c>
    </row>
  </sheetData>
  <sortState ref="A37:I57">
    <sortCondition ref="A37"/>
  </sortState>
  <mergeCells count="7">
    <mergeCell ref="B4:B5"/>
    <mergeCell ref="G4:I4"/>
    <mergeCell ref="A4:A5"/>
    <mergeCell ref="C4:C5"/>
    <mergeCell ref="D4:D5"/>
    <mergeCell ref="E4:E5"/>
    <mergeCell ref="F4:F5"/>
  </mergeCells>
  <printOptions horizontalCentered="1" verticalCentered="1"/>
  <pageMargins left="0.19685039370078741" right="0.19685039370078741" top="0.35433070866141736" bottom="0.35433070866141736" header="0.31496062992125984" footer="0.11811023622047245"/>
  <pageSetup scale="66" fitToHeight="0" orientation="landscape" r:id="rId1"/>
  <headerFooter>
    <oddFooter>&amp;R 1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Eddy Shirley Herreno Mosquera</dc:creator>
  <cp:lastModifiedBy>Adriana Isabel Hernandez Gil</cp:lastModifiedBy>
  <cp:lastPrinted>2021-09-01T23:47:19Z</cp:lastPrinted>
  <dcterms:created xsi:type="dcterms:W3CDTF">2016-10-06T15:06:24Z</dcterms:created>
  <dcterms:modified xsi:type="dcterms:W3CDTF">2022-01-24T21:37:29Z</dcterms:modified>
</cp:coreProperties>
</file>