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GCP\DirectorioEntidades\tramites trabajoencasa\SIED\"/>
    </mc:Choice>
  </mc:AlternateContent>
  <bookViews>
    <workbookView xWindow="0" yWindow="0" windowWidth="24000" windowHeight="9795"/>
  </bookViews>
  <sheets>
    <sheet name="Hoja1" sheetId="1" r:id="rId1"/>
  </sheets>
  <definedNames>
    <definedName name="_xlnm._FilterDatabase" localSheetId="0" hidden="1">Hoja1!$A$7:$I$4742</definedName>
    <definedName name="_xlnm.Print_Area" localSheetId="0">Hoja1!$A$1:$I$4788</definedName>
    <definedName name="_xlnm.Print_Titles" localSheetId="0">Hoja1!$1:$6</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87" i="1" l="1"/>
  <c r="H4787" i="1"/>
  <c r="G4787" i="1"/>
  <c r="F4787" i="1"/>
  <c r="I4786" i="1"/>
  <c r="H4786" i="1"/>
  <c r="G4786" i="1"/>
  <c r="F4786" i="1"/>
  <c r="I4785" i="1"/>
  <c r="H4785" i="1"/>
  <c r="G4785" i="1"/>
  <c r="F4785" i="1"/>
  <c r="I4784" i="1"/>
  <c r="H4784" i="1"/>
  <c r="G4784" i="1"/>
  <c r="F4784" i="1"/>
  <c r="I4783" i="1"/>
  <c r="H4783" i="1"/>
  <c r="G4783" i="1"/>
  <c r="F4783" i="1"/>
  <c r="I4782" i="1"/>
  <c r="H4782" i="1"/>
  <c r="G4782" i="1"/>
  <c r="F4782" i="1"/>
  <c r="I4781" i="1"/>
  <c r="H4781" i="1"/>
  <c r="G4781" i="1"/>
  <c r="F4781" i="1"/>
  <c r="I4780" i="1"/>
  <c r="H4780" i="1"/>
  <c r="G4780" i="1"/>
  <c r="F4780" i="1"/>
  <c r="I4779" i="1"/>
  <c r="H4779" i="1"/>
  <c r="G4779" i="1"/>
  <c r="F4779" i="1"/>
  <c r="I4778" i="1"/>
  <c r="H4778" i="1"/>
  <c r="G4778" i="1"/>
  <c r="F4778" i="1"/>
  <c r="I4777" i="1"/>
  <c r="H4777" i="1"/>
  <c r="G4777" i="1"/>
  <c r="F4777" i="1"/>
  <c r="I4776" i="1"/>
  <c r="H4776" i="1"/>
  <c r="G4776" i="1"/>
  <c r="F4776" i="1"/>
  <c r="I4775" i="1"/>
  <c r="H4775" i="1"/>
  <c r="G4775" i="1"/>
  <c r="F4775" i="1"/>
  <c r="I4774" i="1"/>
  <c r="H4774" i="1"/>
  <c r="G4774" i="1"/>
  <c r="F4774" i="1"/>
  <c r="I4773" i="1"/>
  <c r="H4773" i="1"/>
  <c r="G4773" i="1"/>
  <c r="F4773" i="1"/>
  <c r="I4772" i="1"/>
  <c r="H4772" i="1"/>
  <c r="G4772" i="1"/>
  <c r="F4772" i="1"/>
  <c r="I4771" i="1"/>
  <c r="H4771" i="1"/>
  <c r="G4771" i="1"/>
  <c r="F4771" i="1"/>
  <c r="I4770" i="1"/>
  <c r="H4770" i="1"/>
  <c r="G4770" i="1"/>
  <c r="F4770" i="1"/>
  <c r="I4769" i="1"/>
  <c r="H4769" i="1"/>
  <c r="G4769" i="1"/>
  <c r="F4769" i="1"/>
  <c r="I4768" i="1"/>
  <c r="H4768" i="1"/>
  <c r="G4768" i="1"/>
  <c r="F4768" i="1"/>
  <c r="I4767" i="1"/>
  <c r="H4767" i="1"/>
  <c r="G4767" i="1"/>
  <c r="F4767" i="1"/>
  <c r="I4766" i="1"/>
  <c r="H4766" i="1"/>
  <c r="G4766" i="1"/>
  <c r="F4766" i="1"/>
  <c r="I4765" i="1"/>
  <c r="H4765" i="1"/>
  <c r="G4765" i="1"/>
  <c r="F4765" i="1"/>
  <c r="I4764" i="1"/>
  <c r="H4764" i="1"/>
  <c r="G4764" i="1"/>
  <c r="F4764" i="1"/>
  <c r="I4763" i="1"/>
  <c r="H4763" i="1"/>
  <c r="G4763" i="1"/>
  <c r="F4763" i="1"/>
  <c r="I4762" i="1"/>
  <c r="H4762" i="1"/>
  <c r="G4762" i="1"/>
  <c r="F4762" i="1"/>
  <c r="I4761" i="1"/>
  <c r="H4761" i="1"/>
  <c r="G4761" i="1"/>
  <c r="F4761" i="1"/>
  <c r="I4760" i="1"/>
  <c r="H4760" i="1"/>
  <c r="G4760" i="1"/>
  <c r="F4760" i="1"/>
  <c r="I4759" i="1"/>
  <c r="H4759" i="1"/>
  <c r="G4759" i="1"/>
  <c r="F4759" i="1"/>
  <c r="I4758" i="1"/>
  <c r="H4758" i="1"/>
  <c r="G4758" i="1"/>
  <c r="F4758" i="1"/>
  <c r="I4757" i="1"/>
  <c r="H4757" i="1"/>
  <c r="G4757" i="1"/>
  <c r="F4757" i="1"/>
  <c r="I4756" i="1"/>
  <c r="H4756" i="1"/>
  <c r="G4756" i="1"/>
  <c r="F4756" i="1"/>
  <c r="I4755" i="1"/>
  <c r="H4755" i="1"/>
  <c r="G4755" i="1"/>
  <c r="F4755" i="1"/>
  <c r="I4754" i="1"/>
  <c r="H4754" i="1"/>
  <c r="G4754" i="1"/>
  <c r="F4754" i="1"/>
  <c r="I4753" i="1"/>
  <c r="H4753" i="1"/>
  <c r="G4753" i="1"/>
  <c r="F4753" i="1"/>
  <c r="I4752" i="1"/>
  <c r="H4752" i="1"/>
  <c r="G4752" i="1"/>
  <c r="F4752" i="1"/>
  <c r="I4751" i="1"/>
  <c r="H4751" i="1"/>
  <c r="G4751" i="1"/>
  <c r="F4751" i="1"/>
  <c r="I4750" i="1"/>
  <c r="H4750" i="1"/>
  <c r="G4750" i="1"/>
  <c r="F4750" i="1"/>
  <c r="I4749" i="1"/>
  <c r="H4749" i="1"/>
  <c r="G4749" i="1"/>
  <c r="F4749" i="1"/>
  <c r="I4748" i="1"/>
  <c r="H4748" i="1"/>
  <c r="G4748" i="1"/>
  <c r="F4748" i="1"/>
  <c r="I4747" i="1"/>
  <c r="H4747" i="1"/>
  <c r="G4747" i="1"/>
  <c r="F4747" i="1"/>
  <c r="I4746" i="1"/>
  <c r="H4746" i="1"/>
  <c r="G4746" i="1"/>
  <c r="F4746" i="1"/>
  <c r="I4745" i="1"/>
  <c r="H4745" i="1"/>
  <c r="G4745" i="1"/>
  <c r="F4745" i="1"/>
  <c r="I4744" i="1"/>
  <c r="H4744" i="1"/>
  <c r="G4744" i="1"/>
  <c r="F4744" i="1"/>
  <c r="I4743" i="1"/>
  <c r="H4743" i="1"/>
  <c r="G4743" i="1"/>
  <c r="F4743" i="1"/>
  <c r="I4742" i="1"/>
  <c r="H4742" i="1"/>
  <c r="G4742" i="1"/>
  <c r="F4742" i="1"/>
  <c r="I4741" i="1"/>
  <c r="H4741" i="1"/>
  <c r="G4741" i="1"/>
  <c r="F4741" i="1"/>
  <c r="I4740" i="1"/>
  <c r="H4740" i="1"/>
  <c r="G4740" i="1"/>
  <c r="F4740" i="1"/>
  <c r="I4739" i="1"/>
  <c r="H4739" i="1"/>
  <c r="G4739" i="1"/>
  <c r="F4739" i="1"/>
  <c r="I4738" i="1"/>
  <c r="H4738" i="1"/>
  <c r="G4738" i="1"/>
  <c r="F4738" i="1"/>
  <c r="I4737" i="1"/>
  <c r="H4737" i="1"/>
  <c r="G4737" i="1"/>
  <c r="F4737" i="1"/>
  <c r="I4736" i="1"/>
  <c r="H4736" i="1"/>
  <c r="G4736" i="1"/>
  <c r="F4736" i="1"/>
  <c r="I4735" i="1"/>
  <c r="H4735" i="1"/>
  <c r="G4735" i="1"/>
  <c r="F4735" i="1"/>
  <c r="I4734" i="1"/>
  <c r="H4734" i="1"/>
  <c r="G4734" i="1"/>
  <c r="F4734" i="1"/>
  <c r="I4733" i="1"/>
  <c r="H4733" i="1"/>
  <c r="G4733" i="1"/>
  <c r="F4733" i="1"/>
  <c r="I4732" i="1"/>
  <c r="H4732" i="1"/>
  <c r="G4732" i="1"/>
  <c r="F4732" i="1"/>
  <c r="I4731" i="1"/>
  <c r="H4731" i="1"/>
  <c r="G4731" i="1"/>
  <c r="F4731" i="1"/>
  <c r="I4730" i="1"/>
  <c r="H4730" i="1"/>
  <c r="G4730" i="1"/>
  <c r="F4730" i="1"/>
  <c r="I4729" i="1"/>
  <c r="H4729" i="1"/>
  <c r="G4729" i="1"/>
  <c r="F4729" i="1"/>
  <c r="I4728" i="1"/>
  <c r="H4728" i="1"/>
  <c r="G4728" i="1"/>
  <c r="F4728" i="1"/>
  <c r="I4727" i="1"/>
  <c r="H4727" i="1"/>
  <c r="G4727" i="1"/>
  <c r="F4727" i="1"/>
  <c r="I4726" i="1"/>
  <c r="H4726" i="1"/>
  <c r="G4726" i="1"/>
  <c r="F4726" i="1"/>
  <c r="I4725" i="1"/>
  <c r="H4725" i="1"/>
  <c r="G4725" i="1"/>
  <c r="F4725" i="1"/>
  <c r="I4724" i="1"/>
  <c r="H4724" i="1"/>
  <c r="G4724" i="1"/>
  <c r="F4724" i="1"/>
  <c r="I4723" i="1"/>
  <c r="H4723" i="1"/>
  <c r="G4723" i="1"/>
  <c r="F4723" i="1"/>
  <c r="I4722" i="1"/>
  <c r="H4722" i="1"/>
  <c r="G4722" i="1"/>
  <c r="F4722" i="1"/>
  <c r="I4721" i="1"/>
  <c r="H4721" i="1"/>
  <c r="G4721" i="1"/>
  <c r="F4721" i="1"/>
  <c r="I4720" i="1"/>
  <c r="H4720" i="1"/>
  <c r="G4720" i="1"/>
  <c r="F4720" i="1"/>
  <c r="I4719" i="1"/>
  <c r="H4719" i="1"/>
  <c r="G4719" i="1"/>
  <c r="F4719" i="1"/>
  <c r="I4718" i="1"/>
  <c r="H4718" i="1"/>
  <c r="G4718" i="1"/>
  <c r="F4718" i="1"/>
  <c r="I4717" i="1"/>
  <c r="H4717" i="1"/>
  <c r="G4717" i="1"/>
  <c r="F4717" i="1"/>
  <c r="I4716" i="1"/>
  <c r="H4716" i="1"/>
  <c r="G4716" i="1"/>
  <c r="F4716" i="1"/>
  <c r="I4715" i="1"/>
  <c r="H4715" i="1"/>
  <c r="G4715" i="1"/>
  <c r="F4715" i="1"/>
  <c r="I4714" i="1"/>
  <c r="H4714" i="1"/>
  <c r="G4714" i="1"/>
  <c r="F4714" i="1"/>
  <c r="I4713" i="1"/>
  <c r="H4713" i="1"/>
  <c r="G4713" i="1"/>
  <c r="F4713" i="1"/>
  <c r="I4712" i="1"/>
  <c r="H4712" i="1"/>
  <c r="G4712" i="1"/>
  <c r="F4712" i="1"/>
  <c r="I4711" i="1"/>
  <c r="H4711" i="1"/>
  <c r="G4711" i="1"/>
  <c r="F4711" i="1"/>
  <c r="I4710" i="1"/>
  <c r="H4710" i="1"/>
  <c r="G4710" i="1"/>
  <c r="F4710" i="1"/>
  <c r="I4709" i="1"/>
  <c r="H4709" i="1"/>
  <c r="G4709" i="1"/>
  <c r="F4709" i="1"/>
  <c r="I4708" i="1"/>
  <c r="H4708" i="1"/>
  <c r="G4708" i="1"/>
  <c r="F4708" i="1"/>
  <c r="I4707" i="1"/>
  <c r="H4707" i="1"/>
  <c r="G4707" i="1"/>
  <c r="F4707" i="1"/>
  <c r="I4706" i="1"/>
  <c r="H4706" i="1"/>
  <c r="G4706" i="1"/>
  <c r="F4706" i="1"/>
  <c r="I4705" i="1"/>
  <c r="H4705" i="1"/>
  <c r="G4705" i="1"/>
  <c r="F4705" i="1"/>
  <c r="I4704" i="1"/>
  <c r="H4704" i="1"/>
  <c r="G4704" i="1"/>
  <c r="F4704" i="1"/>
  <c r="I4703" i="1"/>
  <c r="H4703" i="1"/>
  <c r="G4703" i="1"/>
  <c r="F4703" i="1"/>
  <c r="I4702" i="1"/>
  <c r="H4702" i="1"/>
  <c r="G4702" i="1"/>
  <c r="F4702" i="1"/>
  <c r="I4701" i="1"/>
  <c r="H4701" i="1"/>
  <c r="G4701" i="1"/>
  <c r="F4701" i="1"/>
  <c r="I4700" i="1"/>
  <c r="H4700" i="1"/>
  <c r="G4700" i="1"/>
  <c r="F4700" i="1"/>
  <c r="I4699" i="1"/>
  <c r="H4699" i="1"/>
  <c r="G4699" i="1"/>
  <c r="F4699" i="1"/>
  <c r="I4698" i="1"/>
  <c r="H4698" i="1"/>
  <c r="G4698" i="1"/>
  <c r="F4698" i="1"/>
  <c r="I4697" i="1"/>
  <c r="H4697" i="1"/>
  <c r="G4697" i="1"/>
  <c r="F4697" i="1"/>
  <c r="I4696" i="1"/>
  <c r="H4696" i="1"/>
  <c r="G4696" i="1"/>
  <c r="F4696" i="1"/>
  <c r="I4695" i="1"/>
  <c r="H4695" i="1"/>
  <c r="G4695" i="1"/>
  <c r="F4695" i="1"/>
  <c r="I4694" i="1"/>
  <c r="H4694" i="1"/>
  <c r="G4694" i="1"/>
  <c r="F4694" i="1"/>
  <c r="I4693" i="1"/>
  <c r="H4693" i="1"/>
  <c r="G4693" i="1"/>
  <c r="F4693" i="1"/>
  <c r="I4692" i="1"/>
  <c r="H4692" i="1"/>
  <c r="G4692" i="1"/>
  <c r="F4692" i="1"/>
  <c r="I4691" i="1"/>
  <c r="H4691" i="1"/>
  <c r="G4691" i="1"/>
  <c r="F4691" i="1"/>
  <c r="I4690" i="1"/>
  <c r="H4690" i="1"/>
  <c r="G4690" i="1"/>
  <c r="F4690" i="1"/>
  <c r="I4689" i="1"/>
  <c r="H4689" i="1"/>
  <c r="G4689" i="1"/>
  <c r="F4689" i="1"/>
  <c r="I4688" i="1"/>
  <c r="H4688" i="1"/>
  <c r="G4688" i="1"/>
  <c r="F4688" i="1"/>
  <c r="I4687" i="1"/>
  <c r="H4687" i="1"/>
  <c r="G4687" i="1"/>
  <c r="F4687" i="1"/>
  <c r="I4686" i="1"/>
  <c r="H4686" i="1"/>
  <c r="G4686" i="1"/>
  <c r="F4686" i="1"/>
  <c r="I4685" i="1"/>
  <c r="H4685" i="1"/>
  <c r="G4685" i="1"/>
  <c r="F4685" i="1"/>
  <c r="I4684" i="1"/>
  <c r="H4684" i="1"/>
  <c r="G4684" i="1"/>
  <c r="F4684" i="1"/>
  <c r="I4683" i="1"/>
  <c r="H4683" i="1"/>
  <c r="G4683" i="1"/>
  <c r="F4683" i="1"/>
  <c r="I4682" i="1"/>
  <c r="H4682" i="1"/>
  <c r="G4682" i="1"/>
  <c r="F4682" i="1"/>
  <c r="I4681" i="1"/>
  <c r="H4681" i="1"/>
  <c r="G4681" i="1"/>
  <c r="F4681" i="1"/>
  <c r="I4680" i="1"/>
  <c r="H4680" i="1"/>
  <c r="G4680" i="1"/>
  <c r="F4680" i="1"/>
  <c r="I4679" i="1"/>
  <c r="H4679" i="1"/>
  <c r="G4679" i="1"/>
  <c r="F4679" i="1"/>
  <c r="I4678" i="1"/>
  <c r="H4678" i="1"/>
  <c r="G4678" i="1"/>
  <c r="F4678" i="1"/>
  <c r="I4677" i="1"/>
  <c r="H4677" i="1"/>
  <c r="G4677" i="1"/>
  <c r="F4677" i="1"/>
  <c r="I4676" i="1"/>
  <c r="H4676" i="1"/>
  <c r="G4676" i="1"/>
  <c r="F4676" i="1"/>
  <c r="I4675" i="1"/>
  <c r="H4675" i="1"/>
  <c r="G4675" i="1"/>
  <c r="F4675" i="1"/>
  <c r="I4674" i="1"/>
  <c r="H4674" i="1"/>
  <c r="G4674" i="1"/>
  <c r="F4674" i="1"/>
  <c r="I4673" i="1"/>
  <c r="H4673" i="1"/>
  <c r="G4673" i="1"/>
  <c r="F4673" i="1"/>
  <c r="I4672" i="1"/>
  <c r="H4672" i="1"/>
  <c r="G4672" i="1"/>
  <c r="F4672" i="1"/>
  <c r="I4671" i="1"/>
  <c r="H4671" i="1"/>
  <c r="G4671" i="1"/>
  <c r="F4671" i="1"/>
  <c r="I4670" i="1"/>
  <c r="H4670" i="1"/>
  <c r="G4670" i="1"/>
  <c r="F4670" i="1"/>
  <c r="I4669" i="1"/>
  <c r="H4669" i="1"/>
  <c r="G4669" i="1"/>
  <c r="F4669" i="1"/>
  <c r="I4668" i="1"/>
  <c r="H4668" i="1"/>
  <c r="G4668" i="1"/>
  <c r="F4668" i="1"/>
  <c r="I4667" i="1"/>
  <c r="H4667" i="1"/>
  <c r="G4667" i="1"/>
  <c r="F4667" i="1"/>
  <c r="I4666" i="1"/>
  <c r="H4666" i="1"/>
  <c r="G4666" i="1"/>
  <c r="F4666" i="1"/>
  <c r="I4665" i="1"/>
  <c r="H4665" i="1"/>
  <c r="G4665" i="1"/>
  <c r="F4665" i="1"/>
  <c r="I4664" i="1"/>
  <c r="H4664" i="1"/>
  <c r="G4664" i="1"/>
  <c r="F4664" i="1"/>
  <c r="I4663" i="1"/>
  <c r="H4663" i="1"/>
  <c r="G4663" i="1"/>
  <c r="F4663" i="1"/>
  <c r="I4662" i="1"/>
  <c r="H4662" i="1"/>
  <c r="G4662" i="1"/>
  <c r="F4662" i="1"/>
  <c r="I4661" i="1"/>
  <c r="H4661" i="1"/>
  <c r="G4661" i="1"/>
  <c r="F4661" i="1"/>
  <c r="I4660" i="1"/>
  <c r="H4660" i="1"/>
  <c r="G4660" i="1"/>
  <c r="F4660" i="1"/>
  <c r="I4659" i="1"/>
  <c r="H4659" i="1"/>
  <c r="G4659" i="1"/>
  <c r="F4659" i="1"/>
  <c r="I4658" i="1"/>
  <c r="H4658" i="1"/>
  <c r="G4658" i="1"/>
  <c r="F4658" i="1"/>
  <c r="I4657" i="1"/>
  <c r="H4657" i="1"/>
  <c r="G4657" i="1"/>
  <c r="F4657" i="1"/>
  <c r="I4656" i="1"/>
  <c r="H4656" i="1"/>
  <c r="G4656" i="1"/>
  <c r="F4656" i="1"/>
  <c r="I4655" i="1"/>
  <c r="H4655" i="1"/>
  <c r="G4655" i="1"/>
  <c r="F4655" i="1"/>
  <c r="I4654" i="1"/>
  <c r="H4654" i="1"/>
  <c r="G4654" i="1"/>
  <c r="F4654" i="1"/>
  <c r="I4653" i="1"/>
  <c r="H4653" i="1"/>
  <c r="G4653" i="1"/>
  <c r="F4653" i="1"/>
  <c r="I4652" i="1"/>
  <c r="H4652" i="1"/>
  <c r="G4652" i="1"/>
  <c r="F4652" i="1"/>
  <c r="I4651" i="1"/>
  <c r="H4651" i="1"/>
  <c r="G4651" i="1"/>
  <c r="F4651" i="1"/>
  <c r="I4650" i="1"/>
  <c r="H4650" i="1"/>
  <c r="G4650" i="1"/>
  <c r="F4650" i="1"/>
  <c r="I4649" i="1"/>
  <c r="H4649" i="1"/>
  <c r="G4649" i="1"/>
  <c r="F4649" i="1"/>
  <c r="I4648" i="1"/>
  <c r="H4648" i="1"/>
  <c r="G4648" i="1"/>
  <c r="F4648" i="1"/>
  <c r="I4647" i="1"/>
  <c r="H4647" i="1"/>
  <c r="G4647" i="1"/>
  <c r="F4647" i="1"/>
  <c r="I4646" i="1"/>
  <c r="H4646" i="1"/>
  <c r="G4646" i="1"/>
  <c r="F4646" i="1"/>
  <c r="I4645" i="1"/>
  <c r="H4645" i="1"/>
  <c r="G4645" i="1"/>
  <c r="F4645" i="1"/>
  <c r="I4644" i="1"/>
  <c r="H4644" i="1"/>
  <c r="G4644" i="1"/>
  <c r="F4644" i="1"/>
  <c r="I4643" i="1"/>
  <c r="H4643" i="1"/>
  <c r="G4643" i="1"/>
  <c r="F4643" i="1"/>
  <c r="I4642" i="1"/>
  <c r="H4642" i="1"/>
  <c r="G4642" i="1"/>
  <c r="F4642" i="1"/>
  <c r="I4641" i="1"/>
  <c r="H4641" i="1"/>
  <c r="G4641" i="1"/>
  <c r="F4641" i="1"/>
  <c r="I4640" i="1"/>
  <c r="H4640" i="1"/>
  <c r="G4640" i="1"/>
  <c r="F4640" i="1"/>
  <c r="I4639" i="1"/>
  <c r="H4639" i="1"/>
  <c r="G4639" i="1"/>
  <c r="F4639" i="1"/>
  <c r="I4638" i="1"/>
  <c r="H4638" i="1"/>
  <c r="G4638" i="1"/>
  <c r="F4638" i="1"/>
  <c r="I4637" i="1"/>
  <c r="H4637" i="1"/>
  <c r="G4637" i="1"/>
  <c r="F4637" i="1"/>
  <c r="I4636" i="1"/>
  <c r="H4636" i="1"/>
  <c r="G4636" i="1"/>
  <c r="F4636" i="1"/>
  <c r="I4635" i="1"/>
  <c r="H4635" i="1"/>
  <c r="G4635" i="1"/>
  <c r="F4635" i="1"/>
  <c r="I4634" i="1"/>
  <c r="H4634" i="1"/>
  <c r="G4634" i="1"/>
  <c r="F4634" i="1"/>
  <c r="I4633" i="1"/>
  <c r="H4633" i="1"/>
  <c r="G4633" i="1"/>
  <c r="F4633" i="1"/>
  <c r="I4632" i="1"/>
  <c r="H4632" i="1"/>
  <c r="G4632" i="1"/>
  <c r="F4632" i="1"/>
  <c r="I4631" i="1"/>
  <c r="H4631" i="1"/>
  <c r="G4631" i="1"/>
  <c r="F4631" i="1"/>
  <c r="I4630" i="1"/>
  <c r="H4630" i="1"/>
  <c r="G4630" i="1"/>
  <c r="F4630" i="1"/>
  <c r="I4629" i="1"/>
  <c r="H4629" i="1"/>
  <c r="G4629" i="1"/>
  <c r="F4629" i="1"/>
  <c r="I4628" i="1"/>
  <c r="H4628" i="1"/>
  <c r="G4628" i="1"/>
  <c r="F4628" i="1"/>
  <c r="I4627" i="1"/>
  <c r="H4627" i="1"/>
  <c r="G4627" i="1"/>
  <c r="F4627" i="1"/>
  <c r="I4626" i="1"/>
  <c r="H4626" i="1"/>
  <c r="G4626" i="1"/>
  <c r="F4626" i="1"/>
  <c r="I4625" i="1"/>
  <c r="H4625" i="1"/>
  <c r="G4625" i="1"/>
  <c r="F4625" i="1"/>
  <c r="I4624" i="1"/>
  <c r="H4624" i="1"/>
  <c r="G4624" i="1"/>
  <c r="F4624" i="1"/>
  <c r="I4623" i="1"/>
  <c r="H4623" i="1"/>
  <c r="G4623" i="1"/>
  <c r="F4623" i="1"/>
  <c r="I4622" i="1"/>
  <c r="H4622" i="1"/>
  <c r="G4622" i="1"/>
  <c r="F4622" i="1"/>
  <c r="I4621" i="1"/>
  <c r="H4621" i="1"/>
  <c r="G4621" i="1"/>
  <c r="F4621" i="1"/>
  <c r="I4620" i="1"/>
  <c r="H4620" i="1"/>
  <c r="G4620" i="1"/>
  <c r="F4620" i="1"/>
  <c r="I4619" i="1"/>
  <c r="H4619" i="1"/>
  <c r="G4619" i="1"/>
  <c r="F4619" i="1"/>
  <c r="I4618" i="1"/>
  <c r="H4618" i="1"/>
  <c r="G4618" i="1"/>
  <c r="F4618" i="1"/>
  <c r="I4617" i="1"/>
  <c r="H4617" i="1"/>
  <c r="G4617" i="1"/>
  <c r="F4617" i="1"/>
  <c r="I4616" i="1"/>
  <c r="H4616" i="1"/>
  <c r="G4616" i="1"/>
  <c r="F4616" i="1"/>
  <c r="I4615" i="1"/>
  <c r="H4615" i="1"/>
  <c r="G4615" i="1"/>
  <c r="F4615" i="1"/>
  <c r="I4614" i="1"/>
  <c r="H4614" i="1"/>
  <c r="G4614" i="1"/>
  <c r="F4614" i="1"/>
  <c r="I4613" i="1"/>
  <c r="H4613" i="1"/>
  <c r="G4613" i="1"/>
  <c r="F4613" i="1"/>
  <c r="I4612" i="1"/>
  <c r="H4612" i="1"/>
  <c r="G4612" i="1"/>
  <c r="F4612" i="1"/>
  <c r="I4611" i="1"/>
  <c r="H4611" i="1"/>
  <c r="G4611" i="1"/>
  <c r="F4611" i="1"/>
  <c r="I4610" i="1"/>
  <c r="H4610" i="1"/>
  <c r="G4610" i="1"/>
  <c r="F4610" i="1"/>
  <c r="I4609" i="1"/>
  <c r="H4609" i="1"/>
  <c r="G4609" i="1"/>
  <c r="F4609" i="1"/>
  <c r="I4608" i="1"/>
  <c r="H4608" i="1"/>
  <c r="G4608" i="1"/>
  <c r="F4608" i="1"/>
  <c r="I4607" i="1"/>
  <c r="H4607" i="1"/>
  <c r="G4607" i="1"/>
  <c r="F4607" i="1"/>
  <c r="I4606" i="1"/>
  <c r="H4606" i="1"/>
  <c r="G4606" i="1"/>
  <c r="F4606" i="1"/>
  <c r="I4605" i="1"/>
  <c r="H4605" i="1"/>
  <c r="G4605" i="1"/>
  <c r="F4605" i="1"/>
  <c r="I4604" i="1"/>
  <c r="H4604" i="1"/>
  <c r="G4604" i="1"/>
  <c r="F4604" i="1"/>
  <c r="I4603" i="1"/>
  <c r="H4603" i="1"/>
  <c r="G4603" i="1"/>
  <c r="F4603" i="1"/>
  <c r="I4602" i="1"/>
  <c r="H4602" i="1"/>
  <c r="G4602" i="1"/>
  <c r="F4602" i="1"/>
  <c r="I4601" i="1"/>
  <c r="H4601" i="1"/>
  <c r="G4601" i="1"/>
  <c r="F4601" i="1"/>
  <c r="I4600" i="1"/>
  <c r="H4600" i="1"/>
  <c r="G4600" i="1"/>
  <c r="F4600" i="1"/>
  <c r="I4599" i="1"/>
  <c r="H4599" i="1"/>
  <c r="G4599" i="1"/>
  <c r="F4599" i="1"/>
  <c r="I4598" i="1"/>
  <c r="H4598" i="1"/>
  <c r="G4598" i="1"/>
  <c r="F4598" i="1"/>
  <c r="I4597" i="1"/>
  <c r="H4597" i="1"/>
  <c r="G4597" i="1"/>
  <c r="F4597" i="1"/>
  <c r="I4596" i="1"/>
  <c r="H4596" i="1"/>
  <c r="G4596" i="1"/>
  <c r="F4596" i="1"/>
  <c r="I4595" i="1"/>
  <c r="H4595" i="1"/>
  <c r="G4595" i="1"/>
  <c r="F4595" i="1"/>
  <c r="I4594" i="1"/>
  <c r="H4594" i="1"/>
  <c r="G4594" i="1"/>
  <c r="F4594" i="1"/>
  <c r="I4593" i="1"/>
  <c r="H4593" i="1"/>
  <c r="G4593" i="1"/>
  <c r="F4593" i="1"/>
  <c r="I4592" i="1"/>
  <c r="H4592" i="1"/>
  <c r="G4592" i="1"/>
  <c r="F4592" i="1"/>
  <c r="I4591" i="1"/>
  <c r="H4591" i="1"/>
  <c r="G4591" i="1"/>
  <c r="F4591" i="1"/>
  <c r="I4590" i="1"/>
  <c r="H4590" i="1"/>
  <c r="G4590" i="1"/>
  <c r="F4590" i="1"/>
  <c r="I4589" i="1"/>
  <c r="H4589" i="1"/>
  <c r="G4589" i="1"/>
  <c r="F4589" i="1"/>
  <c r="I4588" i="1"/>
  <c r="H4588" i="1"/>
  <c r="G4588" i="1"/>
  <c r="F4588" i="1"/>
  <c r="I4587" i="1"/>
  <c r="H4587" i="1"/>
  <c r="G4587" i="1"/>
  <c r="F4587" i="1"/>
  <c r="I4586" i="1"/>
  <c r="H4586" i="1"/>
  <c r="G4586" i="1"/>
  <c r="F4586" i="1"/>
  <c r="I4585" i="1"/>
  <c r="H4585" i="1"/>
  <c r="G4585" i="1"/>
  <c r="F4585" i="1"/>
  <c r="I4584" i="1"/>
  <c r="H4584" i="1"/>
  <c r="G4584" i="1"/>
  <c r="F4584" i="1"/>
  <c r="I4583" i="1"/>
  <c r="H4583" i="1"/>
  <c r="G4583" i="1"/>
  <c r="F4583" i="1"/>
  <c r="I4582" i="1"/>
  <c r="H4582" i="1"/>
  <c r="G4582" i="1"/>
  <c r="F4582" i="1"/>
  <c r="I4581" i="1"/>
  <c r="H4581" i="1"/>
  <c r="G4581" i="1"/>
  <c r="F4581" i="1"/>
  <c r="I4580" i="1"/>
  <c r="H4580" i="1"/>
  <c r="G4580" i="1"/>
  <c r="F4580" i="1"/>
  <c r="I4579" i="1"/>
  <c r="H4579" i="1"/>
  <c r="G4579" i="1"/>
  <c r="F4579" i="1"/>
  <c r="I4578" i="1"/>
  <c r="H4578" i="1"/>
  <c r="G4578" i="1"/>
  <c r="F4578" i="1"/>
  <c r="I4577" i="1"/>
  <c r="H4577" i="1"/>
  <c r="G4577" i="1"/>
  <c r="F4577" i="1"/>
  <c r="I4576" i="1"/>
  <c r="H4576" i="1"/>
  <c r="G4576" i="1"/>
  <c r="F4576" i="1"/>
  <c r="I4575" i="1"/>
  <c r="H4575" i="1"/>
  <c r="G4575" i="1"/>
  <c r="F4575" i="1"/>
  <c r="I4574" i="1"/>
  <c r="H4574" i="1"/>
  <c r="G4574" i="1"/>
  <c r="F4574" i="1"/>
  <c r="I4573" i="1"/>
  <c r="H4573" i="1"/>
  <c r="G4573" i="1"/>
  <c r="F4573" i="1"/>
  <c r="I4572" i="1"/>
  <c r="H4572" i="1"/>
  <c r="G4572" i="1"/>
  <c r="F4572" i="1"/>
  <c r="I4571" i="1"/>
  <c r="H4571" i="1"/>
  <c r="G4571" i="1"/>
  <c r="F4571" i="1"/>
  <c r="I4570" i="1"/>
  <c r="H4570" i="1"/>
  <c r="G4570" i="1"/>
  <c r="F4570" i="1"/>
  <c r="I4569" i="1"/>
  <c r="H4569" i="1"/>
  <c r="G4569" i="1"/>
  <c r="F4569" i="1"/>
  <c r="I4568" i="1"/>
  <c r="H4568" i="1"/>
  <c r="G4568" i="1"/>
  <c r="F4568" i="1"/>
  <c r="I4567" i="1"/>
  <c r="H4567" i="1"/>
  <c r="G4567" i="1"/>
  <c r="F4567" i="1"/>
  <c r="I4566" i="1"/>
  <c r="H4566" i="1"/>
  <c r="G4566" i="1"/>
  <c r="F4566" i="1"/>
  <c r="I4565" i="1"/>
  <c r="H4565" i="1"/>
  <c r="G4565" i="1"/>
  <c r="F4565" i="1"/>
  <c r="I4564" i="1"/>
  <c r="H4564" i="1"/>
  <c r="G4564" i="1"/>
  <c r="F4564" i="1"/>
  <c r="I4563" i="1"/>
  <c r="H4563" i="1"/>
  <c r="G4563" i="1"/>
  <c r="F4563" i="1"/>
  <c r="I4562" i="1"/>
  <c r="H4562" i="1"/>
  <c r="G4562" i="1"/>
  <c r="F4562" i="1"/>
  <c r="I4561" i="1"/>
  <c r="H4561" i="1"/>
  <c r="G4561" i="1"/>
  <c r="F4561" i="1"/>
  <c r="I4560" i="1"/>
  <c r="H4560" i="1"/>
  <c r="G4560" i="1"/>
  <c r="F4560" i="1"/>
  <c r="I4559" i="1"/>
  <c r="H4559" i="1"/>
  <c r="G4559" i="1"/>
  <c r="F4559" i="1"/>
  <c r="I4558" i="1"/>
  <c r="H4558" i="1"/>
  <c r="G4558" i="1"/>
  <c r="F4558" i="1"/>
  <c r="I4557" i="1"/>
  <c r="H4557" i="1"/>
  <c r="G4557" i="1"/>
  <c r="F4557" i="1"/>
  <c r="I4556" i="1"/>
  <c r="H4556" i="1"/>
  <c r="G4556" i="1"/>
  <c r="F4556" i="1"/>
  <c r="I4555" i="1"/>
  <c r="H4555" i="1"/>
  <c r="G4555" i="1"/>
  <c r="F4555" i="1"/>
  <c r="I4554" i="1"/>
  <c r="H4554" i="1"/>
  <c r="G4554" i="1"/>
  <c r="F4554" i="1"/>
  <c r="I4553" i="1"/>
  <c r="H4553" i="1"/>
  <c r="G4553" i="1"/>
  <c r="F4553" i="1"/>
  <c r="I4552" i="1"/>
  <c r="H4552" i="1"/>
  <c r="G4552" i="1"/>
  <c r="F4552" i="1"/>
  <c r="I4551" i="1"/>
  <c r="H4551" i="1"/>
  <c r="G4551" i="1"/>
  <c r="F4551" i="1"/>
  <c r="I4550" i="1"/>
  <c r="H4550" i="1"/>
  <c r="G4550" i="1"/>
  <c r="F4550" i="1"/>
  <c r="I4549" i="1"/>
  <c r="H4549" i="1"/>
  <c r="G4549" i="1"/>
  <c r="F4549" i="1"/>
  <c r="I4548" i="1"/>
  <c r="H4548" i="1"/>
  <c r="G4548" i="1"/>
  <c r="F4548" i="1"/>
  <c r="I4547" i="1"/>
  <c r="H4547" i="1"/>
  <c r="G4547" i="1"/>
  <c r="F4547" i="1"/>
  <c r="I4546" i="1"/>
  <c r="H4546" i="1"/>
  <c r="G4546" i="1"/>
  <c r="F4546" i="1"/>
  <c r="I4545" i="1"/>
  <c r="H4545" i="1"/>
  <c r="G4545" i="1"/>
  <c r="F4545" i="1"/>
  <c r="I4544" i="1"/>
  <c r="H4544" i="1"/>
  <c r="G4544" i="1"/>
  <c r="F4544" i="1"/>
  <c r="I4543" i="1"/>
  <c r="H4543" i="1"/>
  <c r="G4543" i="1"/>
  <c r="F4543" i="1"/>
  <c r="I4542" i="1"/>
  <c r="H4542" i="1"/>
  <c r="G4542" i="1"/>
  <c r="F4542" i="1"/>
  <c r="I4541" i="1"/>
  <c r="H4541" i="1"/>
  <c r="G4541" i="1"/>
  <c r="F4541" i="1"/>
  <c r="I4540" i="1"/>
  <c r="H4540" i="1"/>
  <c r="G4540" i="1"/>
  <c r="F4540" i="1"/>
  <c r="I4539" i="1"/>
  <c r="H4539" i="1"/>
  <c r="G4539" i="1"/>
  <c r="F4539" i="1"/>
  <c r="I4538" i="1"/>
  <c r="H4538" i="1"/>
  <c r="G4538" i="1"/>
  <c r="F4538" i="1"/>
  <c r="I4537" i="1"/>
  <c r="H4537" i="1"/>
  <c r="G4537" i="1"/>
  <c r="F4537" i="1"/>
  <c r="I4536" i="1"/>
  <c r="H4536" i="1"/>
  <c r="G4536" i="1"/>
  <c r="F4536" i="1"/>
  <c r="I4535" i="1"/>
  <c r="H4535" i="1"/>
  <c r="G4535" i="1"/>
  <c r="F4535" i="1"/>
  <c r="I4534" i="1"/>
  <c r="H4534" i="1"/>
  <c r="G4534" i="1"/>
  <c r="F4534" i="1"/>
  <c r="I4533" i="1"/>
  <c r="H4533" i="1"/>
  <c r="G4533" i="1"/>
  <c r="F4533" i="1"/>
  <c r="I4532" i="1"/>
  <c r="H4532" i="1"/>
  <c r="G4532" i="1"/>
  <c r="F4532" i="1"/>
  <c r="I4531" i="1"/>
  <c r="H4531" i="1"/>
  <c r="G4531" i="1"/>
  <c r="F4531" i="1"/>
  <c r="I4530" i="1"/>
  <c r="H4530" i="1"/>
  <c r="G4530" i="1"/>
  <c r="F4530" i="1"/>
  <c r="I4529" i="1"/>
  <c r="H4529" i="1"/>
  <c r="G4529" i="1"/>
  <c r="F4529" i="1"/>
  <c r="I4528" i="1"/>
  <c r="H4528" i="1"/>
  <c r="G4528" i="1"/>
  <c r="F4528" i="1"/>
  <c r="I4527" i="1"/>
  <c r="H4527" i="1"/>
  <c r="G4527" i="1"/>
  <c r="F4527" i="1"/>
  <c r="I4526" i="1"/>
  <c r="H4526" i="1"/>
  <c r="G4526" i="1"/>
  <c r="F4526" i="1"/>
  <c r="I4525" i="1"/>
  <c r="H4525" i="1"/>
  <c r="G4525" i="1"/>
  <c r="F4525" i="1"/>
  <c r="I4524" i="1"/>
  <c r="H4524" i="1"/>
  <c r="G4524" i="1"/>
  <c r="F4524" i="1"/>
  <c r="I4523" i="1"/>
  <c r="H4523" i="1"/>
  <c r="G4523" i="1"/>
  <c r="F4523" i="1"/>
  <c r="I4522" i="1"/>
  <c r="H4522" i="1"/>
  <c r="G4522" i="1"/>
  <c r="F4522" i="1"/>
  <c r="I4521" i="1"/>
  <c r="H4521" i="1"/>
  <c r="G4521" i="1"/>
  <c r="F4521" i="1"/>
  <c r="I4520" i="1"/>
  <c r="H4520" i="1"/>
  <c r="G4520" i="1"/>
  <c r="F4520" i="1"/>
  <c r="I4519" i="1"/>
  <c r="H4519" i="1"/>
  <c r="G4519" i="1"/>
  <c r="F4519" i="1"/>
  <c r="I4518" i="1"/>
  <c r="H4518" i="1"/>
  <c r="G4518" i="1"/>
  <c r="F4518" i="1"/>
  <c r="I4517" i="1"/>
  <c r="H4517" i="1"/>
  <c r="G4517" i="1"/>
  <c r="F4517" i="1"/>
  <c r="I4516" i="1"/>
  <c r="H4516" i="1"/>
  <c r="G4516" i="1"/>
  <c r="F4516" i="1"/>
  <c r="I4515" i="1"/>
  <c r="H4515" i="1"/>
  <c r="G4515" i="1"/>
  <c r="F4515" i="1"/>
  <c r="I4514" i="1"/>
  <c r="H4514" i="1"/>
  <c r="G4514" i="1"/>
  <c r="F4514" i="1"/>
  <c r="I4513" i="1"/>
  <c r="H4513" i="1"/>
  <c r="G4513" i="1"/>
  <c r="F4513" i="1"/>
  <c r="I4512" i="1"/>
  <c r="H4512" i="1"/>
  <c r="G4512" i="1"/>
  <c r="F4512" i="1"/>
  <c r="I4511" i="1"/>
  <c r="H4511" i="1"/>
  <c r="G4511" i="1"/>
  <c r="F4511" i="1"/>
  <c r="I4510" i="1"/>
  <c r="H4510" i="1"/>
  <c r="G4510" i="1"/>
  <c r="F4510" i="1"/>
  <c r="I4509" i="1"/>
  <c r="H4509" i="1"/>
  <c r="G4509" i="1"/>
  <c r="F4509" i="1"/>
  <c r="I4508" i="1"/>
  <c r="H4508" i="1"/>
  <c r="G4508" i="1"/>
  <c r="F4508" i="1"/>
  <c r="I4507" i="1"/>
  <c r="H4507" i="1"/>
  <c r="G4507" i="1"/>
  <c r="F4507" i="1"/>
  <c r="I4506" i="1"/>
  <c r="H4506" i="1"/>
  <c r="G4506" i="1"/>
  <c r="F4506" i="1"/>
  <c r="I4505" i="1"/>
  <c r="H4505" i="1"/>
  <c r="G4505" i="1"/>
  <c r="F4505" i="1"/>
  <c r="I4504" i="1"/>
  <c r="H4504" i="1"/>
  <c r="G4504" i="1"/>
  <c r="F4504" i="1"/>
  <c r="I4503" i="1"/>
  <c r="H4503" i="1"/>
  <c r="G4503" i="1"/>
  <c r="F4503" i="1"/>
  <c r="I4502" i="1"/>
  <c r="H4502" i="1"/>
  <c r="G4502" i="1"/>
  <c r="F4502" i="1"/>
  <c r="I4501" i="1"/>
  <c r="H4501" i="1"/>
  <c r="G4501" i="1"/>
  <c r="F4501" i="1"/>
  <c r="I4500" i="1"/>
  <c r="H4500" i="1"/>
  <c r="G4500" i="1"/>
  <c r="F4500" i="1"/>
  <c r="I4499" i="1"/>
  <c r="H4499" i="1"/>
  <c r="G4499" i="1"/>
  <c r="F4499" i="1"/>
  <c r="I4498" i="1"/>
  <c r="H4498" i="1"/>
  <c r="G4498" i="1"/>
  <c r="F4498" i="1"/>
  <c r="I4497" i="1"/>
  <c r="H4497" i="1"/>
  <c r="G4497" i="1"/>
  <c r="F4497" i="1"/>
  <c r="I4496" i="1"/>
  <c r="H4496" i="1"/>
  <c r="G4496" i="1"/>
  <c r="F4496" i="1"/>
  <c r="I4495" i="1"/>
  <c r="H4495" i="1"/>
  <c r="G4495" i="1"/>
  <c r="F4495" i="1"/>
  <c r="I4494" i="1"/>
  <c r="H4494" i="1"/>
  <c r="G4494" i="1"/>
  <c r="F4494" i="1"/>
  <c r="I4493" i="1"/>
  <c r="H4493" i="1"/>
  <c r="G4493" i="1"/>
  <c r="F4493" i="1"/>
  <c r="I4492" i="1"/>
  <c r="H4492" i="1"/>
  <c r="G4492" i="1"/>
  <c r="F4492" i="1"/>
  <c r="I4491" i="1"/>
  <c r="H4491" i="1"/>
  <c r="G4491" i="1"/>
  <c r="F4491" i="1"/>
  <c r="I4490" i="1"/>
  <c r="H4490" i="1"/>
  <c r="G4490" i="1"/>
  <c r="F4490" i="1"/>
  <c r="I4489" i="1"/>
  <c r="H4489" i="1"/>
  <c r="G4489" i="1"/>
  <c r="F4489" i="1"/>
  <c r="I4488" i="1"/>
  <c r="H4488" i="1"/>
  <c r="G4488" i="1"/>
  <c r="F4488" i="1"/>
  <c r="I4487" i="1"/>
  <c r="H4487" i="1"/>
  <c r="G4487" i="1"/>
  <c r="F4487" i="1"/>
  <c r="I4486" i="1"/>
  <c r="H4486" i="1"/>
  <c r="G4486" i="1"/>
  <c r="F4486" i="1"/>
  <c r="I4485" i="1"/>
  <c r="H4485" i="1"/>
  <c r="G4485" i="1"/>
  <c r="F4485" i="1"/>
  <c r="I4484" i="1"/>
  <c r="H4484" i="1"/>
  <c r="G4484" i="1"/>
  <c r="F4484" i="1"/>
  <c r="I4483" i="1"/>
  <c r="H4483" i="1"/>
  <c r="G4483" i="1"/>
  <c r="F4483" i="1"/>
  <c r="I4482" i="1"/>
  <c r="H4482" i="1"/>
  <c r="G4482" i="1"/>
  <c r="F4482" i="1"/>
  <c r="I4481" i="1"/>
  <c r="H4481" i="1"/>
  <c r="G4481" i="1"/>
  <c r="F4481" i="1"/>
  <c r="I4480" i="1"/>
  <c r="H4480" i="1"/>
  <c r="G4480" i="1"/>
  <c r="F4480" i="1"/>
  <c r="I4479" i="1"/>
  <c r="H4479" i="1"/>
  <c r="G4479" i="1"/>
  <c r="F4479" i="1"/>
  <c r="I4478" i="1"/>
  <c r="H4478" i="1"/>
  <c r="G4478" i="1"/>
  <c r="F4478" i="1"/>
  <c r="I4477" i="1"/>
  <c r="H4477" i="1"/>
  <c r="G4477" i="1"/>
  <c r="F4477" i="1"/>
  <c r="I4476" i="1"/>
  <c r="H4476" i="1"/>
  <c r="G4476" i="1"/>
  <c r="F4476" i="1"/>
  <c r="I4475" i="1"/>
  <c r="H4475" i="1"/>
  <c r="G4475" i="1"/>
  <c r="F4475" i="1"/>
  <c r="I4474" i="1"/>
  <c r="H4474" i="1"/>
  <c r="G4474" i="1"/>
  <c r="F4474" i="1"/>
  <c r="I4473" i="1"/>
  <c r="H4473" i="1"/>
  <c r="G4473" i="1"/>
  <c r="F4473" i="1"/>
  <c r="I4472" i="1"/>
  <c r="H4472" i="1"/>
  <c r="G4472" i="1"/>
  <c r="F4472" i="1"/>
  <c r="I4471" i="1"/>
  <c r="H4471" i="1"/>
  <c r="G4471" i="1"/>
  <c r="F4471" i="1"/>
  <c r="I4470" i="1"/>
  <c r="H4470" i="1"/>
  <c r="G4470" i="1"/>
  <c r="F4470" i="1"/>
  <c r="I4469" i="1"/>
  <c r="H4469" i="1"/>
  <c r="G4469" i="1"/>
  <c r="F4469" i="1"/>
  <c r="I4468" i="1"/>
  <c r="H4468" i="1"/>
  <c r="G4468" i="1"/>
  <c r="F4468" i="1"/>
  <c r="I4467" i="1"/>
  <c r="H4467" i="1"/>
  <c r="G4467" i="1"/>
  <c r="F4467" i="1"/>
  <c r="I4466" i="1"/>
  <c r="H4466" i="1"/>
  <c r="G4466" i="1"/>
  <c r="F4466" i="1"/>
  <c r="I4465" i="1"/>
  <c r="H4465" i="1"/>
  <c r="G4465" i="1"/>
  <c r="F4465" i="1"/>
  <c r="I4464" i="1"/>
  <c r="H4464" i="1"/>
  <c r="G4464" i="1"/>
  <c r="F4464" i="1"/>
  <c r="I4463" i="1"/>
  <c r="H4463" i="1"/>
  <c r="G4463" i="1"/>
  <c r="F4463" i="1"/>
  <c r="I4462" i="1"/>
  <c r="H4462" i="1"/>
  <c r="G4462" i="1"/>
  <c r="F4462" i="1"/>
  <c r="I4461" i="1"/>
  <c r="H4461" i="1"/>
  <c r="G4461" i="1"/>
  <c r="F4461" i="1"/>
  <c r="I4460" i="1"/>
  <c r="H4460" i="1"/>
  <c r="G4460" i="1"/>
  <c r="F4460" i="1"/>
  <c r="I4459" i="1"/>
  <c r="H4459" i="1"/>
  <c r="G4459" i="1"/>
  <c r="F4459" i="1"/>
  <c r="I4458" i="1"/>
  <c r="H4458" i="1"/>
  <c r="G4458" i="1"/>
  <c r="F4458" i="1"/>
  <c r="I4457" i="1"/>
  <c r="H4457" i="1"/>
  <c r="G4457" i="1"/>
  <c r="F4457" i="1"/>
  <c r="I4456" i="1"/>
  <c r="H4456" i="1"/>
  <c r="G4456" i="1"/>
  <c r="F4456" i="1"/>
  <c r="I4455" i="1"/>
  <c r="H4455" i="1"/>
  <c r="G4455" i="1"/>
  <c r="F4455" i="1"/>
  <c r="I4454" i="1"/>
  <c r="H4454" i="1"/>
  <c r="G4454" i="1"/>
  <c r="F4454" i="1"/>
  <c r="I4453" i="1"/>
  <c r="H4453" i="1"/>
  <c r="G4453" i="1"/>
  <c r="F4453" i="1"/>
  <c r="I4452" i="1"/>
  <c r="H4452" i="1"/>
  <c r="G4452" i="1"/>
  <c r="F4452" i="1"/>
  <c r="I4451" i="1"/>
  <c r="H4451" i="1"/>
  <c r="G4451" i="1"/>
  <c r="F4451" i="1"/>
  <c r="I4450" i="1"/>
  <c r="H4450" i="1"/>
  <c r="G4450" i="1"/>
  <c r="F4450" i="1"/>
  <c r="I4449" i="1"/>
  <c r="H4449" i="1"/>
  <c r="G4449" i="1"/>
  <c r="F4449" i="1"/>
  <c r="I4448" i="1"/>
  <c r="H4448" i="1"/>
  <c r="G4448" i="1"/>
  <c r="F4448" i="1"/>
  <c r="I4447" i="1"/>
  <c r="H4447" i="1"/>
  <c r="G4447" i="1"/>
  <c r="F4447" i="1"/>
  <c r="I4446" i="1"/>
  <c r="H4446" i="1"/>
  <c r="G4446" i="1"/>
  <c r="F4446" i="1"/>
  <c r="I4445" i="1"/>
  <c r="H4445" i="1"/>
  <c r="G4445" i="1"/>
  <c r="F4445" i="1"/>
  <c r="I4444" i="1"/>
  <c r="H4444" i="1"/>
  <c r="G4444" i="1"/>
  <c r="F4444" i="1"/>
  <c r="I4443" i="1"/>
  <c r="H4443" i="1"/>
  <c r="G4443" i="1"/>
  <c r="F4443" i="1"/>
  <c r="I4442" i="1"/>
  <c r="H4442" i="1"/>
  <c r="G4442" i="1"/>
  <c r="F4442" i="1"/>
  <c r="I4441" i="1"/>
  <c r="H4441" i="1"/>
  <c r="G4441" i="1"/>
  <c r="F4441" i="1"/>
  <c r="I4440" i="1"/>
  <c r="H4440" i="1"/>
  <c r="G4440" i="1"/>
  <c r="F4440" i="1"/>
  <c r="I4439" i="1"/>
  <c r="H4439" i="1"/>
  <c r="G4439" i="1"/>
  <c r="F4439" i="1"/>
  <c r="I4438" i="1"/>
  <c r="H4438" i="1"/>
  <c r="G4438" i="1"/>
  <c r="F4438" i="1"/>
  <c r="I4437" i="1"/>
  <c r="H4437" i="1"/>
  <c r="G4437" i="1"/>
  <c r="F4437" i="1"/>
  <c r="I4436" i="1"/>
  <c r="H4436" i="1"/>
  <c r="G4436" i="1"/>
  <c r="F4436" i="1"/>
  <c r="I4435" i="1"/>
  <c r="H4435" i="1"/>
  <c r="G4435" i="1"/>
  <c r="F4435" i="1"/>
  <c r="I4434" i="1"/>
  <c r="H4434" i="1"/>
  <c r="G4434" i="1"/>
  <c r="F4434" i="1"/>
  <c r="I4433" i="1"/>
  <c r="H4433" i="1"/>
  <c r="G4433" i="1"/>
  <c r="F4433" i="1"/>
  <c r="I4432" i="1"/>
  <c r="H4432" i="1"/>
  <c r="G4432" i="1"/>
  <c r="F4432" i="1"/>
  <c r="I4431" i="1"/>
  <c r="H4431" i="1"/>
  <c r="G4431" i="1"/>
  <c r="F4431" i="1"/>
  <c r="I4430" i="1"/>
  <c r="H4430" i="1"/>
  <c r="G4430" i="1"/>
  <c r="F4430" i="1"/>
  <c r="I4429" i="1"/>
  <c r="H4429" i="1"/>
  <c r="G4429" i="1"/>
  <c r="F4429" i="1"/>
  <c r="I4428" i="1"/>
  <c r="H4428" i="1"/>
  <c r="G4428" i="1"/>
  <c r="F4428" i="1"/>
  <c r="I4427" i="1"/>
  <c r="H4427" i="1"/>
  <c r="G4427" i="1"/>
  <c r="F4427" i="1"/>
  <c r="I4426" i="1"/>
  <c r="H4426" i="1"/>
  <c r="G4426" i="1"/>
  <c r="F4426" i="1"/>
  <c r="I4425" i="1"/>
  <c r="H4425" i="1"/>
  <c r="G4425" i="1"/>
  <c r="F4425" i="1"/>
  <c r="I4424" i="1"/>
  <c r="H4424" i="1"/>
  <c r="G4424" i="1"/>
  <c r="F4424" i="1"/>
  <c r="I4423" i="1"/>
  <c r="H4423" i="1"/>
  <c r="G4423" i="1"/>
  <c r="F4423" i="1"/>
  <c r="I4422" i="1"/>
  <c r="H4422" i="1"/>
  <c r="G4422" i="1"/>
  <c r="F4422" i="1"/>
  <c r="I4421" i="1"/>
  <c r="H4421" i="1"/>
  <c r="G4421" i="1"/>
  <c r="F4421" i="1"/>
  <c r="I4420" i="1"/>
  <c r="H4420" i="1"/>
  <c r="G4420" i="1"/>
  <c r="F4420" i="1"/>
  <c r="I4419" i="1"/>
  <c r="H4419" i="1"/>
  <c r="G4419" i="1"/>
  <c r="F4419" i="1"/>
  <c r="I4418" i="1"/>
  <c r="H4418" i="1"/>
  <c r="G4418" i="1"/>
  <c r="F4418" i="1"/>
  <c r="I4417" i="1"/>
  <c r="H4417" i="1"/>
  <c r="G4417" i="1"/>
  <c r="F4417" i="1"/>
  <c r="I4416" i="1"/>
  <c r="H4416" i="1"/>
  <c r="G4416" i="1"/>
  <c r="F4416" i="1"/>
  <c r="I4415" i="1"/>
  <c r="H4415" i="1"/>
  <c r="G4415" i="1"/>
  <c r="F4415" i="1"/>
  <c r="I4414" i="1"/>
  <c r="H4414" i="1"/>
  <c r="G4414" i="1"/>
  <c r="F4414" i="1"/>
  <c r="I4413" i="1"/>
  <c r="H4413" i="1"/>
  <c r="G4413" i="1"/>
  <c r="F4413" i="1"/>
  <c r="I4412" i="1"/>
  <c r="H4412" i="1"/>
  <c r="G4412" i="1"/>
  <c r="F4412" i="1"/>
  <c r="I4411" i="1"/>
  <c r="H4411" i="1"/>
  <c r="G4411" i="1"/>
  <c r="F4411" i="1"/>
  <c r="I4410" i="1"/>
  <c r="H4410" i="1"/>
  <c r="G4410" i="1"/>
  <c r="F4410" i="1"/>
  <c r="I4409" i="1"/>
  <c r="H4409" i="1"/>
  <c r="G4409" i="1"/>
  <c r="F4409" i="1"/>
  <c r="I4408" i="1"/>
  <c r="H4408" i="1"/>
  <c r="G4408" i="1"/>
  <c r="F4408" i="1"/>
  <c r="I4407" i="1"/>
  <c r="H4407" i="1"/>
  <c r="G4407" i="1"/>
  <c r="F4407" i="1"/>
  <c r="I4406" i="1"/>
  <c r="H4406" i="1"/>
  <c r="G4406" i="1"/>
  <c r="F4406" i="1"/>
  <c r="I4405" i="1"/>
  <c r="H4405" i="1"/>
  <c r="G4405" i="1"/>
  <c r="F4405" i="1"/>
  <c r="I4404" i="1"/>
  <c r="H4404" i="1"/>
  <c r="G4404" i="1"/>
  <c r="F4404" i="1"/>
  <c r="I4403" i="1"/>
  <c r="H4403" i="1"/>
  <c r="G4403" i="1"/>
  <c r="F4403" i="1"/>
  <c r="I4402" i="1"/>
  <c r="H4402" i="1"/>
  <c r="G4402" i="1"/>
  <c r="F4402" i="1"/>
  <c r="I4401" i="1"/>
  <c r="H4401" i="1"/>
  <c r="G4401" i="1"/>
  <c r="F4401" i="1"/>
  <c r="I4400" i="1"/>
  <c r="H4400" i="1"/>
  <c r="G4400" i="1"/>
  <c r="F4400" i="1"/>
  <c r="I4399" i="1"/>
  <c r="H4399" i="1"/>
  <c r="G4399" i="1"/>
  <c r="F4399" i="1"/>
  <c r="I4398" i="1"/>
  <c r="H4398" i="1"/>
  <c r="G4398" i="1"/>
  <c r="F4398" i="1"/>
  <c r="I4397" i="1"/>
  <c r="H4397" i="1"/>
  <c r="G4397" i="1"/>
  <c r="F4397" i="1"/>
  <c r="I4396" i="1"/>
  <c r="H4396" i="1"/>
  <c r="G4396" i="1"/>
  <c r="F4396" i="1"/>
  <c r="I4395" i="1"/>
  <c r="H4395" i="1"/>
  <c r="G4395" i="1"/>
  <c r="F4395" i="1"/>
  <c r="I4394" i="1"/>
  <c r="H4394" i="1"/>
  <c r="G4394" i="1"/>
  <c r="F4394" i="1"/>
  <c r="I4393" i="1"/>
  <c r="H4393" i="1"/>
  <c r="G4393" i="1"/>
  <c r="F4393" i="1"/>
  <c r="I4392" i="1"/>
  <c r="H4392" i="1"/>
  <c r="G4392" i="1"/>
  <c r="F4392" i="1"/>
  <c r="I4391" i="1"/>
  <c r="H4391" i="1"/>
  <c r="G4391" i="1"/>
  <c r="F4391" i="1"/>
  <c r="I4390" i="1"/>
  <c r="H4390" i="1"/>
  <c r="G4390" i="1"/>
  <c r="F4390" i="1"/>
  <c r="I4389" i="1"/>
  <c r="H4389" i="1"/>
  <c r="G4389" i="1"/>
  <c r="F4389" i="1"/>
  <c r="I4388" i="1"/>
  <c r="H4388" i="1"/>
  <c r="G4388" i="1"/>
  <c r="F4388" i="1"/>
  <c r="I4387" i="1"/>
  <c r="H4387" i="1"/>
  <c r="G4387" i="1"/>
  <c r="F4387" i="1"/>
  <c r="I4386" i="1"/>
  <c r="H4386" i="1"/>
  <c r="G4386" i="1"/>
  <c r="F4386" i="1"/>
  <c r="I4385" i="1"/>
  <c r="H4385" i="1"/>
  <c r="G4385" i="1"/>
  <c r="F4385" i="1"/>
  <c r="I4384" i="1"/>
  <c r="H4384" i="1"/>
  <c r="G4384" i="1"/>
  <c r="F4384" i="1"/>
  <c r="I4383" i="1"/>
  <c r="H4383" i="1"/>
  <c r="G4383" i="1"/>
  <c r="F4383" i="1"/>
  <c r="I4382" i="1"/>
  <c r="H4382" i="1"/>
  <c r="G4382" i="1"/>
  <c r="F4382" i="1"/>
  <c r="I4381" i="1"/>
  <c r="H4381" i="1"/>
  <c r="G4381" i="1"/>
  <c r="F4381" i="1"/>
  <c r="I4380" i="1"/>
  <c r="H4380" i="1"/>
  <c r="G4380" i="1"/>
  <c r="F4380" i="1"/>
  <c r="I4379" i="1"/>
  <c r="H4379" i="1"/>
  <c r="G4379" i="1"/>
  <c r="F4379" i="1"/>
  <c r="I4378" i="1"/>
  <c r="H4378" i="1"/>
  <c r="G4378" i="1"/>
  <c r="F4378" i="1"/>
  <c r="I4377" i="1"/>
  <c r="H4377" i="1"/>
  <c r="G4377" i="1"/>
  <c r="F4377" i="1"/>
  <c r="I4376" i="1"/>
  <c r="H4376" i="1"/>
  <c r="G4376" i="1"/>
  <c r="F4376" i="1"/>
  <c r="I4375" i="1"/>
  <c r="H4375" i="1"/>
  <c r="G4375" i="1"/>
  <c r="F4375" i="1"/>
  <c r="I4374" i="1"/>
  <c r="H4374" i="1"/>
  <c r="G4374" i="1"/>
  <c r="F4374" i="1"/>
  <c r="I4373" i="1"/>
  <c r="H4373" i="1"/>
  <c r="G4373" i="1"/>
  <c r="F4373" i="1"/>
  <c r="I4372" i="1"/>
  <c r="H4372" i="1"/>
  <c r="G4372" i="1"/>
  <c r="F4372" i="1"/>
  <c r="I4371" i="1"/>
  <c r="H4371" i="1"/>
  <c r="G4371" i="1"/>
  <c r="F4371" i="1"/>
  <c r="I4370" i="1"/>
  <c r="H4370" i="1"/>
  <c r="G4370" i="1"/>
  <c r="F4370" i="1"/>
  <c r="I4369" i="1"/>
  <c r="H4369" i="1"/>
  <c r="G4369" i="1"/>
  <c r="F4369" i="1"/>
  <c r="I4368" i="1"/>
  <c r="H4368" i="1"/>
  <c r="G4368" i="1"/>
  <c r="F4368" i="1"/>
  <c r="I4367" i="1"/>
  <c r="H4367" i="1"/>
  <c r="G4367" i="1"/>
  <c r="F4367" i="1"/>
  <c r="I4366" i="1"/>
  <c r="H4366" i="1"/>
  <c r="G4366" i="1"/>
  <c r="F4366" i="1"/>
  <c r="I4365" i="1"/>
  <c r="H4365" i="1"/>
  <c r="G4365" i="1"/>
  <c r="F4365" i="1"/>
  <c r="I4364" i="1"/>
  <c r="H4364" i="1"/>
  <c r="G4364" i="1"/>
  <c r="F4364" i="1"/>
  <c r="I4363" i="1"/>
  <c r="H4363" i="1"/>
  <c r="G4363" i="1"/>
  <c r="F4363" i="1"/>
  <c r="I4362" i="1"/>
  <c r="H4362" i="1"/>
  <c r="G4362" i="1"/>
  <c r="F4362" i="1"/>
  <c r="I4361" i="1"/>
  <c r="H4361" i="1"/>
  <c r="G4361" i="1"/>
  <c r="F4361" i="1"/>
  <c r="I4360" i="1"/>
  <c r="H4360" i="1"/>
  <c r="G4360" i="1"/>
  <c r="F4360" i="1"/>
  <c r="I4359" i="1"/>
  <c r="H4359" i="1"/>
  <c r="G4359" i="1"/>
  <c r="F4359" i="1"/>
  <c r="I4358" i="1"/>
  <c r="H4358" i="1"/>
  <c r="G4358" i="1"/>
  <c r="F4358" i="1"/>
  <c r="I4357" i="1"/>
  <c r="H4357" i="1"/>
  <c r="G4357" i="1"/>
  <c r="F4357" i="1"/>
  <c r="I4356" i="1"/>
  <c r="H4356" i="1"/>
  <c r="G4356" i="1"/>
  <c r="F4356" i="1"/>
  <c r="I4355" i="1"/>
  <c r="H4355" i="1"/>
  <c r="G4355" i="1"/>
  <c r="F4355" i="1"/>
  <c r="I4354" i="1"/>
  <c r="H4354" i="1"/>
  <c r="G4354" i="1"/>
  <c r="F4354" i="1"/>
  <c r="I4353" i="1"/>
  <c r="H4353" i="1"/>
  <c r="G4353" i="1"/>
  <c r="F4353" i="1"/>
  <c r="I4352" i="1"/>
  <c r="H4352" i="1"/>
  <c r="G4352" i="1"/>
  <c r="F4352" i="1"/>
  <c r="I4351" i="1"/>
  <c r="H4351" i="1"/>
  <c r="G4351" i="1"/>
  <c r="F4351" i="1"/>
  <c r="I4350" i="1"/>
  <c r="H4350" i="1"/>
  <c r="G4350" i="1"/>
  <c r="F4350" i="1"/>
  <c r="I4349" i="1"/>
  <c r="H4349" i="1"/>
  <c r="G4349" i="1"/>
  <c r="F4349" i="1"/>
  <c r="I4348" i="1"/>
  <c r="H4348" i="1"/>
  <c r="G4348" i="1"/>
  <c r="F4348" i="1"/>
  <c r="I4347" i="1"/>
  <c r="H4347" i="1"/>
  <c r="G4347" i="1"/>
  <c r="F4347" i="1"/>
  <c r="I4346" i="1"/>
  <c r="H4346" i="1"/>
  <c r="G4346" i="1"/>
  <c r="F4346" i="1"/>
  <c r="I4345" i="1"/>
  <c r="H4345" i="1"/>
  <c r="G4345" i="1"/>
  <c r="F4345" i="1"/>
  <c r="I4344" i="1"/>
  <c r="H4344" i="1"/>
  <c r="G4344" i="1"/>
  <c r="F4344" i="1"/>
  <c r="I4343" i="1"/>
  <c r="H4343" i="1"/>
  <c r="G4343" i="1"/>
  <c r="F4343" i="1"/>
  <c r="I4342" i="1"/>
  <c r="H4342" i="1"/>
  <c r="G4342" i="1"/>
  <c r="F4342" i="1"/>
  <c r="I4341" i="1"/>
  <c r="H4341" i="1"/>
  <c r="G4341" i="1"/>
  <c r="F4341" i="1"/>
  <c r="I4340" i="1"/>
  <c r="H4340" i="1"/>
  <c r="G4340" i="1"/>
  <c r="F4340" i="1"/>
  <c r="I4339" i="1"/>
  <c r="H4339" i="1"/>
  <c r="G4339" i="1"/>
  <c r="F4339" i="1"/>
  <c r="I4338" i="1"/>
  <c r="H4338" i="1"/>
  <c r="G4338" i="1"/>
  <c r="F4338" i="1"/>
  <c r="I4337" i="1"/>
  <c r="H4337" i="1"/>
  <c r="G4337" i="1"/>
  <c r="F4337" i="1"/>
  <c r="I4336" i="1"/>
  <c r="H4336" i="1"/>
  <c r="G4336" i="1"/>
  <c r="F4336" i="1"/>
  <c r="I4335" i="1"/>
  <c r="H4335" i="1"/>
  <c r="G4335" i="1"/>
  <c r="F4335" i="1"/>
  <c r="I4334" i="1"/>
  <c r="H4334" i="1"/>
  <c r="G4334" i="1"/>
  <c r="F4334" i="1"/>
  <c r="I4333" i="1"/>
  <c r="H4333" i="1"/>
  <c r="G4333" i="1"/>
  <c r="F4333" i="1"/>
  <c r="I4332" i="1"/>
  <c r="H4332" i="1"/>
  <c r="G4332" i="1"/>
  <c r="F4332" i="1"/>
  <c r="I4331" i="1"/>
  <c r="H4331" i="1"/>
  <c r="G4331" i="1"/>
  <c r="F4331" i="1"/>
  <c r="I4330" i="1"/>
  <c r="H4330" i="1"/>
  <c r="G4330" i="1"/>
  <c r="F4330" i="1"/>
  <c r="I4329" i="1"/>
  <c r="H4329" i="1"/>
  <c r="G4329" i="1"/>
  <c r="F4329" i="1"/>
  <c r="I4328" i="1"/>
  <c r="H4328" i="1"/>
  <c r="G4328" i="1"/>
  <c r="F4328" i="1"/>
  <c r="I4327" i="1"/>
  <c r="H4327" i="1"/>
  <c r="G4327" i="1"/>
  <c r="F4327" i="1"/>
  <c r="I4326" i="1"/>
  <c r="H4326" i="1"/>
  <c r="G4326" i="1"/>
  <c r="F4326" i="1"/>
  <c r="I4325" i="1"/>
  <c r="H4325" i="1"/>
  <c r="G4325" i="1"/>
  <c r="F4325" i="1"/>
  <c r="I4324" i="1"/>
  <c r="H4324" i="1"/>
  <c r="G4324" i="1"/>
  <c r="F4324" i="1"/>
  <c r="I4323" i="1"/>
  <c r="H4323" i="1"/>
  <c r="G4323" i="1"/>
  <c r="F4323" i="1"/>
  <c r="I4322" i="1"/>
  <c r="H4322" i="1"/>
  <c r="G4322" i="1"/>
  <c r="F4322" i="1"/>
  <c r="I4321" i="1"/>
  <c r="H4321" i="1"/>
  <c r="G4321" i="1"/>
  <c r="F4321" i="1"/>
  <c r="I4320" i="1"/>
  <c r="H4320" i="1"/>
  <c r="G4320" i="1"/>
  <c r="F4320" i="1"/>
  <c r="I4319" i="1"/>
  <c r="H4319" i="1"/>
  <c r="G4319" i="1"/>
  <c r="F4319" i="1"/>
  <c r="I4318" i="1"/>
  <c r="H4318" i="1"/>
  <c r="G4318" i="1"/>
  <c r="F4318" i="1"/>
  <c r="I4317" i="1"/>
  <c r="H4317" i="1"/>
  <c r="G4317" i="1"/>
  <c r="F4317" i="1"/>
  <c r="I4316" i="1"/>
  <c r="H4316" i="1"/>
  <c r="G4316" i="1"/>
  <c r="F4316" i="1"/>
  <c r="I4315" i="1"/>
  <c r="H4315" i="1"/>
  <c r="G4315" i="1"/>
  <c r="F4315" i="1"/>
  <c r="I4314" i="1"/>
  <c r="H4314" i="1"/>
  <c r="G4314" i="1"/>
  <c r="F4314" i="1"/>
  <c r="I4313" i="1"/>
  <c r="H4313" i="1"/>
  <c r="G4313" i="1"/>
  <c r="F4313" i="1"/>
  <c r="I4312" i="1"/>
  <c r="H4312" i="1"/>
  <c r="G4312" i="1"/>
  <c r="F4312" i="1"/>
  <c r="I4311" i="1"/>
  <c r="H4311" i="1"/>
  <c r="G4311" i="1"/>
  <c r="F4311" i="1"/>
  <c r="I4310" i="1"/>
  <c r="H4310" i="1"/>
  <c r="G4310" i="1"/>
  <c r="F4310" i="1"/>
  <c r="I4309" i="1"/>
  <c r="H4309" i="1"/>
  <c r="G4309" i="1"/>
  <c r="F4309" i="1"/>
  <c r="I4308" i="1"/>
  <c r="H4308" i="1"/>
  <c r="G4308" i="1"/>
  <c r="F4308" i="1"/>
  <c r="I4307" i="1"/>
  <c r="H4307" i="1"/>
  <c r="G4307" i="1"/>
  <c r="F4307" i="1"/>
  <c r="I4306" i="1"/>
  <c r="H4306" i="1"/>
  <c r="G4306" i="1"/>
  <c r="F4306" i="1"/>
  <c r="I4305" i="1"/>
  <c r="H4305" i="1"/>
  <c r="G4305" i="1"/>
  <c r="F4305" i="1"/>
  <c r="I4304" i="1"/>
  <c r="H4304" i="1"/>
  <c r="G4304" i="1"/>
  <c r="F4304" i="1"/>
  <c r="I4303" i="1"/>
  <c r="H4303" i="1"/>
  <c r="G4303" i="1"/>
  <c r="F4303" i="1"/>
  <c r="I4302" i="1"/>
  <c r="H4302" i="1"/>
  <c r="G4302" i="1"/>
  <c r="F4302" i="1"/>
  <c r="I4301" i="1"/>
  <c r="H4301" i="1"/>
  <c r="G4301" i="1"/>
  <c r="F4301" i="1"/>
  <c r="I4300" i="1"/>
  <c r="H4300" i="1"/>
  <c r="G4300" i="1"/>
  <c r="F4300" i="1"/>
  <c r="I4299" i="1"/>
  <c r="H4299" i="1"/>
  <c r="G4299" i="1"/>
  <c r="F4299" i="1"/>
  <c r="I4298" i="1"/>
  <c r="H4298" i="1"/>
  <c r="G4298" i="1"/>
  <c r="F4298" i="1"/>
  <c r="I4297" i="1"/>
  <c r="H4297" i="1"/>
  <c r="G4297" i="1"/>
  <c r="F4297" i="1"/>
  <c r="I4296" i="1"/>
  <c r="H4296" i="1"/>
  <c r="G4296" i="1"/>
  <c r="F4296" i="1"/>
  <c r="I4295" i="1"/>
  <c r="H4295" i="1"/>
  <c r="G4295" i="1"/>
  <c r="F4295" i="1"/>
  <c r="I4294" i="1"/>
  <c r="H4294" i="1"/>
  <c r="G4294" i="1"/>
  <c r="F4294" i="1"/>
  <c r="I4293" i="1"/>
  <c r="H4293" i="1"/>
  <c r="G4293" i="1"/>
  <c r="F4293" i="1"/>
  <c r="I4292" i="1"/>
  <c r="H4292" i="1"/>
  <c r="G4292" i="1"/>
  <c r="F4292" i="1"/>
  <c r="I4291" i="1"/>
  <c r="H4291" i="1"/>
  <c r="G4291" i="1"/>
  <c r="F4291" i="1"/>
  <c r="I4290" i="1"/>
  <c r="H4290" i="1"/>
  <c r="G4290" i="1"/>
  <c r="F4290" i="1"/>
  <c r="I4289" i="1"/>
  <c r="H4289" i="1"/>
  <c r="G4289" i="1"/>
  <c r="F4289" i="1"/>
  <c r="I4288" i="1"/>
  <c r="H4288" i="1"/>
  <c r="G4288" i="1"/>
  <c r="F4288" i="1"/>
  <c r="I4287" i="1"/>
  <c r="H4287" i="1"/>
  <c r="G4287" i="1"/>
  <c r="F4287" i="1"/>
  <c r="I4286" i="1"/>
  <c r="H4286" i="1"/>
  <c r="G4286" i="1"/>
  <c r="F4286" i="1"/>
  <c r="I4285" i="1"/>
  <c r="H4285" i="1"/>
  <c r="G4285" i="1"/>
  <c r="F4285" i="1"/>
  <c r="I4284" i="1"/>
  <c r="H4284" i="1"/>
  <c r="G4284" i="1"/>
  <c r="F4284" i="1"/>
  <c r="I4283" i="1"/>
  <c r="H4283" i="1"/>
  <c r="G4283" i="1"/>
  <c r="F4283" i="1"/>
  <c r="I4282" i="1"/>
  <c r="H4282" i="1"/>
  <c r="G4282" i="1"/>
  <c r="F4282" i="1"/>
  <c r="I4281" i="1"/>
  <c r="H4281" i="1"/>
  <c r="G4281" i="1"/>
  <c r="F4281" i="1"/>
  <c r="I4280" i="1"/>
  <c r="H4280" i="1"/>
  <c r="G4280" i="1"/>
  <c r="F4280" i="1"/>
  <c r="I4279" i="1"/>
  <c r="H4279" i="1"/>
  <c r="G4279" i="1"/>
  <c r="F4279" i="1"/>
  <c r="I4278" i="1"/>
  <c r="H4278" i="1"/>
  <c r="G4278" i="1"/>
  <c r="F4278" i="1"/>
  <c r="I4277" i="1"/>
  <c r="H4277" i="1"/>
  <c r="G4277" i="1"/>
  <c r="F4277" i="1"/>
  <c r="I4276" i="1"/>
  <c r="H4276" i="1"/>
  <c r="G4276" i="1"/>
  <c r="F4276" i="1"/>
  <c r="I4275" i="1"/>
  <c r="H4275" i="1"/>
  <c r="G4275" i="1"/>
  <c r="F4275" i="1"/>
  <c r="I4274" i="1"/>
  <c r="H4274" i="1"/>
  <c r="G4274" i="1"/>
  <c r="F4274" i="1"/>
  <c r="I4273" i="1"/>
  <c r="H4273" i="1"/>
  <c r="G4273" i="1"/>
  <c r="F4273" i="1"/>
  <c r="I4272" i="1"/>
  <c r="H4272" i="1"/>
  <c r="G4272" i="1"/>
  <c r="F4272" i="1"/>
  <c r="I4271" i="1"/>
  <c r="H4271" i="1"/>
  <c r="G4271" i="1"/>
  <c r="F4271" i="1"/>
  <c r="I4270" i="1"/>
  <c r="H4270" i="1"/>
  <c r="G4270" i="1"/>
  <c r="F4270" i="1"/>
  <c r="I4269" i="1"/>
  <c r="H4269" i="1"/>
  <c r="G4269" i="1"/>
  <c r="F4269" i="1"/>
  <c r="I4268" i="1"/>
  <c r="H4268" i="1"/>
  <c r="G4268" i="1"/>
  <c r="F4268" i="1"/>
  <c r="I4267" i="1"/>
  <c r="H4267" i="1"/>
  <c r="G4267" i="1"/>
  <c r="F4267" i="1"/>
  <c r="I4266" i="1"/>
  <c r="H4266" i="1"/>
  <c r="G4266" i="1"/>
  <c r="F4266" i="1"/>
  <c r="I4265" i="1"/>
  <c r="H4265" i="1"/>
  <c r="G4265" i="1"/>
  <c r="F4265" i="1"/>
  <c r="I4264" i="1"/>
  <c r="H4264" i="1"/>
  <c r="G4264" i="1"/>
  <c r="F4264" i="1"/>
  <c r="I4263" i="1"/>
  <c r="H4263" i="1"/>
  <c r="G4263" i="1"/>
  <c r="F4263" i="1"/>
  <c r="I4262" i="1"/>
  <c r="H4262" i="1"/>
  <c r="G4262" i="1"/>
  <c r="F4262" i="1"/>
  <c r="I4261" i="1"/>
  <c r="H4261" i="1"/>
  <c r="G4261" i="1"/>
  <c r="F4261" i="1"/>
  <c r="I4260" i="1"/>
  <c r="H4260" i="1"/>
  <c r="G4260" i="1"/>
  <c r="F4260" i="1"/>
  <c r="I4259" i="1"/>
  <c r="H4259" i="1"/>
  <c r="G4259" i="1"/>
  <c r="F4259" i="1"/>
  <c r="I4258" i="1"/>
  <c r="H4258" i="1"/>
  <c r="G4258" i="1"/>
  <c r="F4258" i="1"/>
  <c r="I4257" i="1"/>
  <c r="H4257" i="1"/>
  <c r="G4257" i="1"/>
  <c r="F4257" i="1"/>
  <c r="I4256" i="1"/>
  <c r="H4256" i="1"/>
  <c r="G4256" i="1"/>
  <c r="F4256" i="1"/>
  <c r="I4255" i="1"/>
  <c r="H4255" i="1"/>
  <c r="G4255" i="1"/>
  <c r="F4255" i="1"/>
  <c r="I4254" i="1"/>
  <c r="H4254" i="1"/>
  <c r="G4254" i="1"/>
  <c r="F4254" i="1"/>
  <c r="I4253" i="1"/>
  <c r="H4253" i="1"/>
  <c r="G4253" i="1"/>
  <c r="F4253" i="1"/>
  <c r="I4252" i="1"/>
  <c r="H4252" i="1"/>
  <c r="G4252" i="1"/>
  <c r="F4252" i="1"/>
  <c r="I4251" i="1"/>
  <c r="H4251" i="1"/>
  <c r="G4251" i="1"/>
  <c r="F4251" i="1"/>
  <c r="I4250" i="1"/>
  <c r="H4250" i="1"/>
  <c r="G4250" i="1"/>
  <c r="F4250" i="1"/>
  <c r="I4249" i="1"/>
  <c r="H4249" i="1"/>
  <c r="G4249" i="1"/>
  <c r="F4249" i="1"/>
  <c r="I4248" i="1"/>
  <c r="H4248" i="1"/>
  <c r="G4248" i="1"/>
  <c r="F4248" i="1"/>
  <c r="I4247" i="1"/>
  <c r="H4247" i="1"/>
  <c r="G4247" i="1"/>
  <c r="F4247" i="1"/>
  <c r="I4246" i="1"/>
  <c r="H4246" i="1"/>
  <c r="G4246" i="1"/>
  <c r="F4246" i="1"/>
  <c r="I4245" i="1"/>
  <c r="H4245" i="1"/>
  <c r="G4245" i="1"/>
  <c r="F4245" i="1"/>
  <c r="I4244" i="1"/>
  <c r="H4244" i="1"/>
  <c r="G4244" i="1"/>
  <c r="F4244" i="1"/>
  <c r="I4243" i="1"/>
  <c r="H4243" i="1"/>
  <c r="G4243" i="1"/>
  <c r="F4243" i="1"/>
  <c r="I4242" i="1"/>
  <c r="H4242" i="1"/>
  <c r="G4242" i="1"/>
  <c r="F4242" i="1"/>
  <c r="I4241" i="1"/>
  <c r="H4241" i="1"/>
  <c r="G4241" i="1"/>
  <c r="F4241" i="1"/>
  <c r="I4240" i="1"/>
  <c r="H4240" i="1"/>
  <c r="G4240" i="1"/>
  <c r="F4240" i="1"/>
  <c r="I4239" i="1"/>
  <c r="H4239" i="1"/>
  <c r="G4239" i="1"/>
  <c r="F4239" i="1"/>
  <c r="I4238" i="1"/>
  <c r="H4238" i="1"/>
  <c r="G4238" i="1"/>
  <c r="F4238" i="1"/>
  <c r="I4237" i="1"/>
  <c r="H4237" i="1"/>
  <c r="G4237" i="1"/>
  <c r="F4237" i="1"/>
  <c r="I4236" i="1"/>
  <c r="H4236" i="1"/>
  <c r="G4236" i="1"/>
  <c r="F4236" i="1"/>
  <c r="I4235" i="1"/>
  <c r="H4235" i="1"/>
  <c r="G4235" i="1"/>
  <c r="F4235" i="1"/>
  <c r="I4234" i="1"/>
  <c r="H4234" i="1"/>
  <c r="G4234" i="1"/>
  <c r="F4234" i="1"/>
  <c r="I4233" i="1"/>
  <c r="H4233" i="1"/>
  <c r="G4233" i="1"/>
  <c r="F4233" i="1"/>
  <c r="I4232" i="1"/>
  <c r="H4232" i="1"/>
  <c r="G4232" i="1"/>
  <c r="F4232" i="1"/>
  <c r="I4231" i="1"/>
  <c r="H4231" i="1"/>
  <c r="G4231" i="1"/>
  <c r="F4231" i="1"/>
  <c r="I4230" i="1"/>
  <c r="H4230" i="1"/>
  <c r="G4230" i="1"/>
  <c r="F4230" i="1"/>
  <c r="I4229" i="1"/>
  <c r="H4229" i="1"/>
  <c r="G4229" i="1"/>
  <c r="F4229" i="1"/>
  <c r="I4228" i="1"/>
  <c r="H4228" i="1"/>
  <c r="G4228" i="1"/>
  <c r="F4228" i="1"/>
  <c r="I4227" i="1"/>
  <c r="H4227" i="1"/>
  <c r="G4227" i="1"/>
  <c r="F4227" i="1"/>
  <c r="I4226" i="1"/>
  <c r="H4226" i="1"/>
  <c r="G4226" i="1"/>
  <c r="F4226" i="1"/>
  <c r="I4225" i="1"/>
  <c r="H4225" i="1"/>
  <c r="G4225" i="1"/>
  <c r="F4225" i="1"/>
  <c r="I4224" i="1"/>
  <c r="H4224" i="1"/>
  <c r="G4224" i="1"/>
  <c r="F4224" i="1"/>
  <c r="I4223" i="1"/>
  <c r="H4223" i="1"/>
  <c r="G4223" i="1"/>
  <c r="F4223" i="1"/>
  <c r="I4222" i="1"/>
  <c r="H4222" i="1"/>
  <c r="G4222" i="1"/>
  <c r="F4222" i="1"/>
  <c r="I4221" i="1"/>
  <c r="H4221" i="1"/>
  <c r="G4221" i="1"/>
  <c r="F4221" i="1"/>
  <c r="I4220" i="1"/>
  <c r="H4220" i="1"/>
  <c r="G4220" i="1"/>
  <c r="F4220" i="1"/>
  <c r="I4219" i="1"/>
  <c r="H4219" i="1"/>
  <c r="G4219" i="1"/>
  <c r="F4219" i="1"/>
  <c r="I4218" i="1"/>
  <c r="H4218" i="1"/>
  <c r="G4218" i="1"/>
  <c r="F4218" i="1"/>
  <c r="I4217" i="1"/>
  <c r="H4217" i="1"/>
  <c r="G4217" i="1"/>
  <c r="F4217" i="1"/>
  <c r="I4216" i="1"/>
  <c r="H4216" i="1"/>
  <c r="G4216" i="1"/>
  <c r="F4216" i="1"/>
  <c r="I4215" i="1"/>
  <c r="H4215" i="1"/>
  <c r="G4215" i="1"/>
  <c r="F4215" i="1"/>
  <c r="I4214" i="1"/>
  <c r="H4214" i="1"/>
  <c r="G4214" i="1"/>
  <c r="F4214" i="1"/>
  <c r="I4213" i="1"/>
  <c r="H4213" i="1"/>
  <c r="G4213" i="1"/>
  <c r="F4213" i="1"/>
  <c r="I4212" i="1"/>
  <c r="H4212" i="1"/>
  <c r="G4212" i="1"/>
  <c r="F4212" i="1"/>
  <c r="I4211" i="1"/>
  <c r="H4211" i="1"/>
  <c r="G4211" i="1"/>
  <c r="F4211" i="1"/>
  <c r="I4210" i="1"/>
  <c r="H4210" i="1"/>
  <c r="G4210" i="1"/>
  <c r="F4210" i="1"/>
  <c r="I4209" i="1"/>
  <c r="H4209" i="1"/>
  <c r="G4209" i="1"/>
  <c r="F4209" i="1"/>
  <c r="I4208" i="1"/>
  <c r="H4208" i="1"/>
  <c r="G4208" i="1"/>
  <c r="F4208" i="1"/>
  <c r="I4207" i="1"/>
  <c r="H4207" i="1"/>
  <c r="G4207" i="1"/>
  <c r="F4207" i="1"/>
  <c r="I4206" i="1"/>
  <c r="H4206" i="1"/>
  <c r="G4206" i="1"/>
  <c r="F4206" i="1"/>
  <c r="I4205" i="1"/>
  <c r="H4205" i="1"/>
  <c r="G4205" i="1"/>
  <c r="F4205" i="1"/>
  <c r="I4204" i="1"/>
  <c r="H4204" i="1"/>
  <c r="G4204" i="1"/>
  <c r="F4204" i="1"/>
  <c r="I4203" i="1"/>
  <c r="H4203" i="1"/>
  <c r="G4203" i="1"/>
  <c r="F4203" i="1"/>
  <c r="I4202" i="1"/>
  <c r="H4202" i="1"/>
  <c r="G4202" i="1"/>
  <c r="F4202" i="1"/>
  <c r="I4201" i="1"/>
  <c r="H4201" i="1"/>
  <c r="G4201" i="1"/>
  <c r="F4201" i="1"/>
  <c r="I4200" i="1"/>
  <c r="H4200" i="1"/>
  <c r="G4200" i="1"/>
  <c r="F4200" i="1"/>
  <c r="I4199" i="1"/>
  <c r="H4199" i="1"/>
  <c r="G4199" i="1"/>
  <c r="F4199" i="1"/>
  <c r="I4198" i="1"/>
  <c r="H4198" i="1"/>
  <c r="G4198" i="1"/>
  <c r="F4198" i="1"/>
  <c r="I4197" i="1"/>
  <c r="H4197" i="1"/>
  <c r="G4197" i="1"/>
  <c r="F4197" i="1"/>
  <c r="I4196" i="1"/>
  <c r="H4196" i="1"/>
  <c r="G4196" i="1"/>
  <c r="F4196" i="1"/>
  <c r="I4195" i="1"/>
  <c r="H4195" i="1"/>
  <c r="G4195" i="1"/>
  <c r="F4195" i="1"/>
  <c r="I4194" i="1"/>
  <c r="H4194" i="1"/>
  <c r="G4194" i="1"/>
  <c r="F4194" i="1"/>
  <c r="I4193" i="1"/>
  <c r="H4193" i="1"/>
  <c r="G4193" i="1"/>
  <c r="F4193" i="1"/>
  <c r="I4192" i="1"/>
  <c r="H4192" i="1"/>
  <c r="G4192" i="1"/>
  <c r="F4192" i="1"/>
  <c r="I4191" i="1"/>
  <c r="H4191" i="1"/>
  <c r="G4191" i="1"/>
  <c r="F4191" i="1"/>
  <c r="I4190" i="1"/>
  <c r="H4190" i="1"/>
  <c r="G4190" i="1"/>
  <c r="F4190" i="1"/>
  <c r="I4189" i="1"/>
  <c r="H4189" i="1"/>
  <c r="G4189" i="1"/>
  <c r="F4189" i="1"/>
  <c r="I4188" i="1"/>
  <c r="H4188" i="1"/>
  <c r="G4188" i="1"/>
  <c r="F4188" i="1"/>
  <c r="I4187" i="1"/>
  <c r="H4187" i="1"/>
  <c r="G4187" i="1"/>
  <c r="F4187" i="1"/>
  <c r="I4186" i="1"/>
  <c r="H4186" i="1"/>
  <c r="G4186" i="1"/>
  <c r="F4186" i="1"/>
  <c r="I4185" i="1"/>
  <c r="H4185" i="1"/>
  <c r="G4185" i="1"/>
  <c r="F4185" i="1"/>
  <c r="I4184" i="1"/>
  <c r="H4184" i="1"/>
  <c r="G4184" i="1"/>
  <c r="F4184" i="1"/>
  <c r="I4183" i="1"/>
  <c r="H4183" i="1"/>
  <c r="G4183" i="1"/>
  <c r="F4183" i="1"/>
  <c r="I4182" i="1"/>
  <c r="H4182" i="1"/>
  <c r="G4182" i="1"/>
  <c r="F4182" i="1"/>
  <c r="I4181" i="1"/>
  <c r="H4181" i="1"/>
  <c r="G4181" i="1"/>
  <c r="F4181" i="1"/>
  <c r="I4180" i="1"/>
  <c r="H4180" i="1"/>
  <c r="G4180" i="1"/>
  <c r="F4180" i="1"/>
  <c r="I4179" i="1"/>
  <c r="H4179" i="1"/>
  <c r="G4179" i="1"/>
  <c r="F4179" i="1"/>
  <c r="I4178" i="1"/>
  <c r="H4178" i="1"/>
  <c r="G4178" i="1"/>
  <c r="F4178" i="1"/>
  <c r="I4177" i="1"/>
  <c r="H4177" i="1"/>
  <c r="G4177" i="1"/>
  <c r="F4177" i="1"/>
  <c r="I4176" i="1"/>
  <c r="H4176" i="1"/>
  <c r="G4176" i="1"/>
  <c r="F4176" i="1"/>
  <c r="I4175" i="1"/>
  <c r="H4175" i="1"/>
  <c r="G4175" i="1"/>
  <c r="F4175" i="1"/>
  <c r="I4174" i="1"/>
  <c r="H4174" i="1"/>
  <c r="G4174" i="1"/>
  <c r="F4174" i="1"/>
  <c r="I4173" i="1"/>
  <c r="H4173" i="1"/>
  <c r="G4173" i="1"/>
  <c r="F4173" i="1"/>
  <c r="I4172" i="1"/>
  <c r="H4172" i="1"/>
  <c r="G4172" i="1"/>
  <c r="F4172" i="1"/>
  <c r="I4171" i="1"/>
  <c r="H4171" i="1"/>
  <c r="G4171" i="1"/>
  <c r="F4171" i="1"/>
  <c r="I4170" i="1"/>
  <c r="H4170" i="1"/>
  <c r="G4170" i="1"/>
  <c r="F4170" i="1"/>
  <c r="I4169" i="1"/>
  <c r="H4169" i="1"/>
  <c r="G4169" i="1"/>
  <c r="F4169" i="1"/>
  <c r="I4168" i="1"/>
  <c r="H4168" i="1"/>
  <c r="G4168" i="1"/>
  <c r="F4168" i="1"/>
  <c r="I4167" i="1"/>
  <c r="H4167" i="1"/>
  <c r="G4167" i="1"/>
  <c r="F4167" i="1"/>
  <c r="I4166" i="1"/>
  <c r="H4166" i="1"/>
  <c r="G4166" i="1"/>
  <c r="F4166" i="1"/>
  <c r="I4165" i="1"/>
  <c r="H4165" i="1"/>
  <c r="G4165" i="1"/>
  <c r="F4165" i="1"/>
  <c r="I4164" i="1"/>
  <c r="H4164" i="1"/>
  <c r="G4164" i="1"/>
  <c r="F4164" i="1"/>
  <c r="I4163" i="1"/>
  <c r="H4163" i="1"/>
  <c r="G4163" i="1"/>
  <c r="F4163" i="1"/>
  <c r="I4162" i="1"/>
  <c r="H4162" i="1"/>
  <c r="G4162" i="1"/>
  <c r="F4162" i="1"/>
  <c r="I4161" i="1"/>
  <c r="H4161" i="1"/>
  <c r="G4161" i="1"/>
  <c r="F4161" i="1"/>
  <c r="I4160" i="1"/>
  <c r="H4160" i="1"/>
  <c r="G4160" i="1"/>
  <c r="F4160" i="1"/>
  <c r="I4159" i="1"/>
  <c r="H4159" i="1"/>
  <c r="G4159" i="1"/>
  <c r="F4159" i="1"/>
  <c r="I4158" i="1"/>
  <c r="H4158" i="1"/>
  <c r="G4158" i="1"/>
  <c r="F4158" i="1"/>
  <c r="I4157" i="1"/>
  <c r="H4157" i="1"/>
  <c r="G4157" i="1"/>
  <c r="F4157" i="1"/>
  <c r="I4156" i="1"/>
  <c r="H4156" i="1"/>
  <c r="G4156" i="1"/>
  <c r="F4156" i="1"/>
  <c r="I4155" i="1"/>
  <c r="H4155" i="1"/>
  <c r="G4155" i="1"/>
  <c r="F4155" i="1"/>
  <c r="I4154" i="1"/>
  <c r="H4154" i="1"/>
  <c r="G4154" i="1"/>
  <c r="F4154" i="1"/>
  <c r="I4153" i="1"/>
  <c r="H4153" i="1"/>
  <c r="G4153" i="1"/>
  <c r="F4153" i="1"/>
  <c r="I4152" i="1"/>
  <c r="H4152" i="1"/>
  <c r="G4152" i="1"/>
  <c r="F4152" i="1"/>
  <c r="I4151" i="1"/>
  <c r="H4151" i="1"/>
  <c r="G4151" i="1"/>
  <c r="F4151" i="1"/>
  <c r="I4150" i="1"/>
  <c r="H4150" i="1"/>
  <c r="G4150" i="1"/>
  <c r="F4150" i="1"/>
  <c r="I4149" i="1"/>
  <c r="H4149" i="1"/>
  <c r="G4149" i="1"/>
  <c r="F4149" i="1"/>
  <c r="I4148" i="1"/>
  <c r="H4148" i="1"/>
  <c r="G4148" i="1"/>
  <c r="F4148" i="1"/>
  <c r="I4147" i="1"/>
  <c r="H4147" i="1"/>
  <c r="G4147" i="1"/>
  <c r="F4147" i="1"/>
  <c r="I4146" i="1"/>
  <c r="H4146" i="1"/>
  <c r="G4146" i="1"/>
  <c r="F4146" i="1"/>
  <c r="I4145" i="1"/>
  <c r="H4145" i="1"/>
  <c r="G4145" i="1"/>
  <c r="F4145" i="1"/>
  <c r="I4144" i="1"/>
  <c r="H4144" i="1"/>
  <c r="G4144" i="1"/>
  <c r="F4144" i="1"/>
  <c r="I4143" i="1"/>
  <c r="H4143" i="1"/>
  <c r="G4143" i="1"/>
  <c r="F4143" i="1"/>
  <c r="I4142" i="1"/>
  <c r="H4142" i="1"/>
  <c r="G4142" i="1"/>
  <c r="F4142" i="1"/>
  <c r="I4141" i="1"/>
  <c r="H4141" i="1"/>
  <c r="G4141" i="1"/>
  <c r="F4141" i="1"/>
  <c r="I4140" i="1"/>
  <c r="H4140" i="1"/>
  <c r="G4140" i="1"/>
  <c r="F4140" i="1"/>
  <c r="I4139" i="1"/>
  <c r="H4139" i="1"/>
  <c r="G4139" i="1"/>
  <c r="F4139" i="1"/>
  <c r="I4138" i="1"/>
  <c r="H4138" i="1"/>
  <c r="G4138" i="1"/>
  <c r="F4138" i="1"/>
  <c r="I4137" i="1"/>
  <c r="H4137" i="1"/>
  <c r="G4137" i="1"/>
  <c r="F4137" i="1"/>
  <c r="I4136" i="1"/>
  <c r="H4136" i="1"/>
  <c r="G4136" i="1"/>
  <c r="F4136" i="1"/>
  <c r="I4135" i="1"/>
  <c r="H4135" i="1"/>
  <c r="G4135" i="1"/>
  <c r="F4135" i="1"/>
  <c r="I4134" i="1"/>
  <c r="H4134" i="1"/>
  <c r="G4134" i="1"/>
  <c r="F4134" i="1"/>
  <c r="I4133" i="1"/>
  <c r="H4133" i="1"/>
  <c r="G4133" i="1"/>
  <c r="F4133" i="1"/>
  <c r="I4132" i="1"/>
  <c r="H4132" i="1"/>
  <c r="G4132" i="1"/>
  <c r="F4132" i="1"/>
  <c r="I4131" i="1"/>
  <c r="H4131" i="1"/>
  <c r="G4131" i="1"/>
  <c r="F4131" i="1"/>
  <c r="I4130" i="1"/>
  <c r="H4130" i="1"/>
  <c r="G4130" i="1"/>
  <c r="F4130" i="1"/>
  <c r="I4129" i="1"/>
  <c r="H4129" i="1"/>
  <c r="G4129" i="1"/>
  <c r="F4129" i="1"/>
  <c r="I4128" i="1"/>
  <c r="H4128" i="1"/>
  <c r="G4128" i="1"/>
  <c r="F4128" i="1"/>
  <c r="I4127" i="1"/>
  <c r="H4127" i="1"/>
  <c r="G4127" i="1"/>
  <c r="F4127" i="1"/>
  <c r="I4126" i="1"/>
  <c r="H4126" i="1"/>
  <c r="G4126" i="1"/>
  <c r="F4126" i="1"/>
  <c r="I4125" i="1"/>
  <c r="H4125" i="1"/>
  <c r="G4125" i="1"/>
  <c r="F4125" i="1"/>
  <c r="I4124" i="1"/>
  <c r="H4124" i="1"/>
  <c r="G4124" i="1"/>
  <c r="F4124" i="1"/>
  <c r="I4123" i="1"/>
  <c r="H4123" i="1"/>
  <c r="G4123" i="1"/>
  <c r="F4123" i="1"/>
  <c r="I4122" i="1"/>
  <c r="H4122" i="1"/>
  <c r="G4122" i="1"/>
  <c r="F4122" i="1"/>
  <c r="I4121" i="1"/>
  <c r="H4121" i="1"/>
  <c r="G4121" i="1"/>
  <c r="F4121" i="1"/>
  <c r="I4120" i="1"/>
  <c r="H4120" i="1"/>
  <c r="G4120" i="1"/>
  <c r="F4120" i="1"/>
  <c r="I4119" i="1"/>
  <c r="H4119" i="1"/>
  <c r="G4119" i="1"/>
  <c r="F4119" i="1"/>
  <c r="I4118" i="1"/>
  <c r="H4118" i="1"/>
  <c r="G4118" i="1"/>
  <c r="F4118" i="1"/>
  <c r="I4117" i="1"/>
  <c r="H4117" i="1"/>
  <c r="G4117" i="1"/>
  <c r="F4117" i="1"/>
  <c r="I4116" i="1"/>
  <c r="H4116" i="1"/>
  <c r="G4116" i="1"/>
  <c r="F4116" i="1"/>
  <c r="I4115" i="1"/>
  <c r="H4115" i="1"/>
  <c r="G4115" i="1"/>
  <c r="F4115" i="1"/>
  <c r="I4114" i="1"/>
  <c r="H4114" i="1"/>
  <c r="G4114" i="1"/>
  <c r="F4114" i="1"/>
  <c r="I4113" i="1"/>
  <c r="H4113" i="1"/>
  <c r="G4113" i="1"/>
  <c r="F4113" i="1"/>
  <c r="I4112" i="1"/>
  <c r="H4112" i="1"/>
  <c r="G4112" i="1"/>
  <c r="F4112" i="1"/>
  <c r="I4111" i="1"/>
  <c r="H4111" i="1"/>
  <c r="G4111" i="1"/>
  <c r="F4111" i="1"/>
  <c r="I4110" i="1"/>
  <c r="H4110" i="1"/>
  <c r="G4110" i="1"/>
  <c r="F4110" i="1"/>
  <c r="I4109" i="1"/>
  <c r="H4109" i="1"/>
  <c r="G4109" i="1"/>
  <c r="F4109" i="1"/>
  <c r="I4108" i="1"/>
  <c r="H4108" i="1"/>
  <c r="G4108" i="1"/>
  <c r="F4108" i="1"/>
  <c r="I4107" i="1"/>
  <c r="H4107" i="1"/>
  <c r="G4107" i="1"/>
  <c r="F4107" i="1"/>
  <c r="I4106" i="1"/>
  <c r="H4106" i="1"/>
  <c r="G4106" i="1"/>
  <c r="F4106" i="1"/>
  <c r="I4105" i="1"/>
  <c r="H4105" i="1"/>
  <c r="G4105" i="1"/>
  <c r="F4105" i="1"/>
  <c r="I4104" i="1"/>
  <c r="H4104" i="1"/>
  <c r="G4104" i="1"/>
  <c r="F4104" i="1"/>
  <c r="I4103" i="1"/>
  <c r="H4103" i="1"/>
  <c r="G4103" i="1"/>
  <c r="F4103" i="1"/>
  <c r="I4102" i="1"/>
  <c r="H4102" i="1"/>
  <c r="G4102" i="1"/>
  <c r="F4102" i="1"/>
  <c r="I4101" i="1"/>
  <c r="H4101" i="1"/>
  <c r="G4101" i="1"/>
  <c r="F4101" i="1"/>
  <c r="I4100" i="1"/>
  <c r="H4100" i="1"/>
  <c r="G4100" i="1"/>
  <c r="F4100" i="1"/>
  <c r="I4099" i="1"/>
  <c r="H4099" i="1"/>
  <c r="G4099" i="1"/>
  <c r="F4099" i="1"/>
  <c r="I4098" i="1"/>
  <c r="H4098" i="1"/>
  <c r="G4098" i="1"/>
  <c r="F4098" i="1"/>
  <c r="I4097" i="1"/>
  <c r="H4097" i="1"/>
  <c r="G4097" i="1"/>
  <c r="F4097" i="1"/>
  <c r="I4096" i="1"/>
  <c r="H4096" i="1"/>
  <c r="G4096" i="1"/>
  <c r="F4096" i="1"/>
  <c r="I4095" i="1"/>
  <c r="H4095" i="1"/>
  <c r="G4095" i="1"/>
  <c r="F4095" i="1"/>
  <c r="I4094" i="1"/>
  <c r="H4094" i="1"/>
  <c r="G4094" i="1"/>
  <c r="F4094" i="1"/>
  <c r="I4093" i="1"/>
  <c r="H4093" i="1"/>
  <c r="G4093" i="1"/>
  <c r="F4093" i="1"/>
  <c r="I4092" i="1"/>
  <c r="H4092" i="1"/>
  <c r="G4092" i="1"/>
  <c r="F4092" i="1"/>
  <c r="I4091" i="1"/>
  <c r="H4091" i="1"/>
  <c r="G4091" i="1"/>
  <c r="F4091" i="1"/>
  <c r="I4090" i="1"/>
  <c r="H4090" i="1"/>
  <c r="G4090" i="1"/>
  <c r="F4090" i="1"/>
  <c r="I4089" i="1"/>
  <c r="H4089" i="1"/>
  <c r="G4089" i="1"/>
  <c r="F4089" i="1"/>
  <c r="I4088" i="1"/>
  <c r="H4088" i="1"/>
  <c r="G4088" i="1"/>
  <c r="F4088" i="1"/>
  <c r="I4087" i="1"/>
  <c r="H4087" i="1"/>
  <c r="G4087" i="1"/>
  <c r="F4087" i="1"/>
  <c r="I4086" i="1"/>
  <c r="H4086" i="1"/>
  <c r="G4086" i="1"/>
  <c r="F4086" i="1"/>
  <c r="I4085" i="1"/>
  <c r="H4085" i="1"/>
  <c r="G4085" i="1"/>
  <c r="F4085" i="1"/>
  <c r="I4084" i="1"/>
  <c r="H4084" i="1"/>
  <c r="G4084" i="1"/>
  <c r="F4084" i="1"/>
  <c r="I4083" i="1"/>
  <c r="H4083" i="1"/>
  <c r="G4083" i="1"/>
  <c r="F4083" i="1"/>
  <c r="I4082" i="1"/>
  <c r="H4082" i="1"/>
  <c r="G4082" i="1"/>
  <c r="F4082" i="1"/>
  <c r="I4081" i="1"/>
  <c r="H4081" i="1"/>
  <c r="G4081" i="1"/>
  <c r="F4081" i="1"/>
  <c r="I4080" i="1"/>
  <c r="H4080" i="1"/>
  <c r="G4080" i="1"/>
  <c r="F4080" i="1"/>
  <c r="I4079" i="1"/>
  <c r="H4079" i="1"/>
  <c r="G4079" i="1"/>
  <c r="F4079" i="1"/>
  <c r="I4078" i="1"/>
  <c r="H4078" i="1"/>
  <c r="G4078" i="1"/>
  <c r="F4078" i="1"/>
  <c r="I4077" i="1"/>
  <c r="H4077" i="1"/>
  <c r="G4077" i="1"/>
  <c r="F4077" i="1"/>
  <c r="I4076" i="1"/>
  <c r="H4076" i="1"/>
  <c r="G4076" i="1"/>
  <c r="F4076" i="1"/>
  <c r="I4075" i="1"/>
  <c r="H4075" i="1"/>
  <c r="G4075" i="1"/>
  <c r="F4075" i="1"/>
  <c r="I4074" i="1"/>
  <c r="H4074" i="1"/>
  <c r="G4074" i="1"/>
  <c r="F4074" i="1"/>
  <c r="I4073" i="1"/>
  <c r="H4073" i="1"/>
  <c r="G4073" i="1"/>
  <c r="F4073" i="1"/>
  <c r="I4072" i="1"/>
  <c r="H4072" i="1"/>
  <c r="G4072" i="1"/>
  <c r="F4072" i="1"/>
  <c r="I4071" i="1"/>
  <c r="H4071" i="1"/>
  <c r="G4071" i="1"/>
  <c r="F4071" i="1"/>
  <c r="I4070" i="1"/>
  <c r="H4070" i="1"/>
  <c r="G4070" i="1"/>
  <c r="F4070" i="1"/>
  <c r="I4069" i="1"/>
  <c r="H4069" i="1"/>
  <c r="G4069" i="1"/>
  <c r="F4069" i="1"/>
  <c r="I4068" i="1"/>
  <c r="H4068" i="1"/>
  <c r="G4068" i="1"/>
  <c r="F4068" i="1"/>
  <c r="I4067" i="1"/>
  <c r="H4067" i="1"/>
  <c r="G4067" i="1"/>
  <c r="F4067" i="1"/>
  <c r="I4066" i="1"/>
  <c r="H4066" i="1"/>
  <c r="G4066" i="1"/>
  <c r="F4066" i="1"/>
  <c r="I4065" i="1"/>
  <c r="H4065" i="1"/>
  <c r="G4065" i="1"/>
  <c r="F4065" i="1"/>
  <c r="I4064" i="1"/>
  <c r="H4064" i="1"/>
  <c r="G4064" i="1"/>
  <c r="F4064" i="1"/>
  <c r="I4063" i="1"/>
  <c r="H4063" i="1"/>
  <c r="G4063" i="1"/>
  <c r="F4063" i="1"/>
  <c r="I4062" i="1"/>
  <c r="H4062" i="1"/>
  <c r="G4062" i="1"/>
  <c r="F4062" i="1"/>
  <c r="I4061" i="1"/>
  <c r="H4061" i="1"/>
  <c r="G4061" i="1"/>
  <c r="F4061" i="1"/>
  <c r="I4060" i="1"/>
  <c r="H4060" i="1"/>
  <c r="G4060" i="1"/>
  <c r="F4060" i="1"/>
  <c r="I4059" i="1"/>
  <c r="H4059" i="1"/>
  <c r="G4059" i="1"/>
  <c r="F4059" i="1"/>
  <c r="I4058" i="1"/>
  <c r="H4058" i="1"/>
  <c r="G4058" i="1"/>
  <c r="F4058" i="1"/>
  <c r="I4057" i="1"/>
  <c r="H4057" i="1"/>
  <c r="G4057" i="1"/>
  <c r="F4057" i="1"/>
  <c r="I4056" i="1"/>
  <c r="H4056" i="1"/>
  <c r="G4056" i="1"/>
  <c r="F4056" i="1"/>
  <c r="I4055" i="1"/>
  <c r="H4055" i="1"/>
  <c r="G4055" i="1"/>
  <c r="F4055" i="1"/>
  <c r="I4054" i="1"/>
  <c r="H4054" i="1"/>
  <c r="G4054" i="1"/>
  <c r="F4054" i="1"/>
  <c r="I4053" i="1"/>
  <c r="H4053" i="1"/>
  <c r="G4053" i="1"/>
  <c r="F4053" i="1"/>
  <c r="I4052" i="1"/>
  <c r="H4052" i="1"/>
  <c r="G4052" i="1"/>
  <c r="F4052" i="1"/>
  <c r="I4051" i="1"/>
  <c r="H4051" i="1"/>
  <c r="G4051" i="1"/>
  <c r="F4051" i="1"/>
  <c r="I4050" i="1"/>
  <c r="H4050" i="1"/>
  <c r="G4050" i="1"/>
  <c r="F4050" i="1"/>
  <c r="I4049" i="1"/>
  <c r="H4049" i="1"/>
  <c r="G4049" i="1"/>
  <c r="F4049" i="1"/>
  <c r="I4048" i="1"/>
  <c r="H4048" i="1"/>
  <c r="G4048" i="1"/>
  <c r="F4048" i="1"/>
  <c r="I4047" i="1"/>
  <c r="H4047" i="1"/>
  <c r="G4047" i="1"/>
  <c r="F4047" i="1"/>
  <c r="I4046" i="1"/>
  <c r="H4046" i="1"/>
  <c r="G4046" i="1"/>
  <c r="F4046" i="1"/>
  <c r="I4045" i="1"/>
  <c r="H4045" i="1"/>
  <c r="G4045" i="1"/>
  <c r="F4045" i="1"/>
  <c r="I4044" i="1"/>
  <c r="H4044" i="1"/>
  <c r="G4044" i="1"/>
  <c r="F4044" i="1"/>
  <c r="I4043" i="1"/>
  <c r="H4043" i="1"/>
  <c r="G4043" i="1"/>
  <c r="F4043" i="1"/>
  <c r="I4042" i="1"/>
  <c r="H4042" i="1"/>
  <c r="G4042" i="1"/>
  <c r="F4042" i="1"/>
  <c r="I4041" i="1"/>
  <c r="H4041" i="1"/>
  <c r="G4041" i="1"/>
  <c r="F4041" i="1"/>
  <c r="I4040" i="1"/>
  <c r="H4040" i="1"/>
  <c r="G4040" i="1"/>
  <c r="F4040" i="1"/>
  <c r="I4039" i="1"/>
  <c r="H4039" i="1"/>
  <c r="G4039" i="1"/>
  <c r="F4039" i="1"/>
  <c r="I4038" i="1"/>
  <c r="H4038" i="1"/>
  <c r="G4038" i="1"/>
  <c r="F4038" i="1"/>
  <c r="I4037" i="1"/>
  <c r="H4037" i="1"/>
  <c r="G4037" i="1"/>
  <c r="F4037" i="1"/>
  <c r="I4036" i="1"/>
  <c r="H4036" i="1"/>
  <c r="G4036" i="1"/>
  <c r="F4036" i="1"/>
  <c r="I4035" i="1"/>
  <c r="H4035" i="1"/>
  <c r="G4035" i="1"/>
  <c r="F4035" i="1"/>
  <c r="I4034" i="1"/>
  <c r="H4034" i="1"/>
  <c r="G4034" i="1"/>
  <c r="F4034" i="1"/>
  <c r="I4033" i="1"/>
  <c r="H4033" i="1"/>
  <c r="G4033" i="1"/>
  <c r="F4033" i="1"/>
  <c r="I4032" i="1"/>
  <c r="H4032" i="1"/>
  <c r="G4032" i="1"/>
  <c r="F4032" i="1"/>
  <c r="I4031" i="1"/>
  <c r="H4031" i="1"/>
  <c r="G4031" i="1"/>
  <c r="F4031" i="1"/>
  <c r="I4030" i="1"/>
  <c r="H4030" i="1"/>
  <c r="G4030" i="1"/>
  <c r="F4030" i="1"/>
  <c r="I4029" i="1"/>
  <c r="H4029" i="1"/>
  <c r="G4029" i="1"/>
  <c r="F4029" i="1"/>
  <c r="I4028" i="1"/>
  <c r="H4028" i="1"/>
  <c r="G4028" i="1"/>
  <c r="F4028" i="1"/>
  <c r="I4027" i="1"/>
  <c r="H4027" i="1"/>
  <c r="G4027" i="1"/>
  <c r="F4027" i="1"/>
  <c r="I4026" i="1"/>
  <c r="H4026" i="1"/>
  <c r="G4026" i="1"/>
  <c r="F4026" i="1"/>
  <c r="I4025" i="1"/>
  <c r="H4025" i="1"/>
  <c r="G4025" i="1"/>
  <c r="F4025" i="1"/>
  <c r="I4024" i="1"/>
  <c r="H4024" i="1"/>
  <c r="G4024" i="1"/>
  <c r="F4024" i="1"/>
  <c r="I4023" i="1"/>
  <c r="H4023" i="1"/>
  <c r="G4023" i="1"/>
  <c r="F4023" i="1"/>
  <c r="I4022" i="1"/>
  <c r="H4022" i="1"/>
  <c r="G4022" i="1"/>
  <c r="F4022" i="1"/>
  <c r="I4021" i="1"/>
  <c r="H4021" i="1"/>
  <c r="G4021" i="1"/>
  <c r="F4021" i="1"/>
  <c r="I4020" i="1"/>
  <c r="H4020" i="1"/>
  <c r="G4020" i="1"/>
  <c r="F4020" i="1"/>
  <c r="I4019" i="1"/>
  <c r="H4019" i="1"/>
  <c r="G4019" i="1"/>
  <c r="F4019" i="1"/>
  <c r="I4018" i="1"/>
  <c r="H4018" i="1"/>
  <c r="G4018" i="1"/>
  <c r="F4018" i="1"/>
  <c r="I4017" i="1"/>
  <c r="H4017" i="1"/>
  <c r="G4017" i="1"/>
  <c r="F4017" i="1"/>
  <c r="I4016" i="1"/>
  <c r="H4016" i="1"/>
  <c r="G4016" i="1"/>
  <c r="F4016" i="1"/>
  <c r="I4015" i="1"/>
  <c r="H4015" i="1"/>
  <c r="G4015" i="1"/>
  <c r="F4015" i="1"/>
  <c r="I4014" i="1"/>
  <c r="H4014" i="1"/>
  <c r="G4014" i="1"/>
  <c r="F4014" i="1"/>
  <c r="I4013" i="1"/>
  <c r="H4013" i="1"/>
  <c r="G4013" i="1"/>
  <c r="F4013" i="1"/>
  <c r="I4012" i="1"/>
  <c r="H4012" i="1"/>
  <c r="G4012" i="1"/>
  <c r="F4012" i="1"/>
  <c r="I4011" i="1"/>
  <c r="H4011" i="1"/>
  <c r="G4011" i="1"/>
  <c r="F4011" i="1"/>
  <c r="I4010" i="1"/>
  <c r="H4010" i="1"/>
  <c r="G4010" i="1"/>
  <c r="F4010" i="1"/>
  <c r="I4009" i="1"/>
  <c r="H4009" i="1"/>
  <c r="G4009" i="1"/>
  <c r="F4009" i="1"/>
  <c r="I4008" i="1"/>
  <c r="H4008" i="1"/>
  <c r="G4008" i="1"/>
  <c r="F4008" i="1"/>
  <c r="I4007" i="1"/>
  <c r="H4007" i="1"/>
  <c r="G4007" i="1"/>
  <c r="F4007" i="1"/>
  <c r="I4006" i="1"/>
  <c r="H4006" i="1"/>
  <c r="G4006" i="1"/>
  <c r="F4006" i="1"/>
  <c r="I4005" i="1"/>
  <c r="H4005" i="1"/>
  <c r="G4005" i="1"/>
  <c r="F4005" i="1"/>
  <c r="I4004" i="1"/>
  <c r="H4004" i="1"/>
  <c r="G4004" i="1"/>
  <c r="F4004" i="1"/>
  <c r="I4003" i="1"/>
  <c r="H4003" i="1"/>
  <c r="G4003" i="1"/>
  <c r="F4003" i="1"/>
  <c r="I4002" i="1"/>
  <c r="H4002" i="1"/>
  <c r="G4002" i="1"/>
  <c r="F4002" i="1"/>
  <c r="I4001" i="1"/>
  <c r="H4001" i="1"/>
  <c r="G4001" i="1"/>
  <c r="F4001" i="1"/>
  <c r="I4000" i="1"/>
  <c r="H4000" i="1"/>
  <c r="G4000" i="1"/>
  <c r="F4000" i="1"/>
  <c r="I3999" i="1"/>
  <c r="H3999" i="1"/>
  <c r="G3999" i="1"/>
  <c r="F3999" i="1"/>
  <c r="I3998" i="1"/>
  <c r="H3998" i="1"/>
  <c r="G3998" i="1"/>
  <c r="F3998" i="1"/>
  <c r="I3997" i="1"/>
  <c r="H3997" i="1"/>
  <c r="G3997" i="1"/>
  <c r="F3997" i="1"/>
  <c r="I3996" i="1"/>
  <c r="H3996" i="1"/>
  <c r="G3996" i="1"/>
  <c r="F3996" i="1"/>
  <c r="I3995" i="1"/>
  <c r="H3995" i="1"/>
  <c r="G3995" i="1"/>
  <c r="F3995" i="1"/>
  <c r="I3994" i="1"/>
  <c r="H3994" i="1"/>
  <c r="G3994" i="1"/>
  <c r="F3994" i="1"/>
  <c r="I3993" i="1"/>
  <c r="H3993" i="1"/>
  <c r="G3993" i="1"/>
  <c r="F3993" i="1"/>
  <c r="I3992" i="1"/>
  <c r="H3992" i="1"/>
  <c r="G3992" i="1"/>
  <c r="F3992" i="1"/>
  <c r="I3991" i="1"/>
  <c r="H3991" i="1"/>
  <c r="G3991" i="1"/>
  <c r="F3991" i="1"/>
  <c r="I3990" i="1"/>
  <c r="H3990" i="1"/>
  <c r="G3990" i="1"/>
  <c r="F3990" i="1"/>
  <c r="I3989" i="1"/>
  <c r="H3989" i="1"/>
  <c r="G3989" i="1"/>
  <c r="F3989" i="1"/>
  <c r="I3988" i="1"/>
  <c r="H3988" i="1"/>
  <c r="G3988" i="1"/>
  <c r="F3988" i="1"/>
  <c r="I3987" i="1"/>
  <c r="H3987" i="1"/>
  <c r="G3987" i="1"/>
  <c r="F3987" i="1"/>
  <c r="I3986" i="1"/>
  <c r="H3986" i="1"/>
  <c r="G3986" i="1"/>
  <c r="F3986" i="1"/>
  <c r="I3985" i="1"/>
  <c r="H3985" i="1"/>
  <c r="G3985" i="1"/>
  <c r="F3985" i="1"/>
  <c r="I3984" i="1"/>
  <c r="H3984" i="1"/>
  <c r="G3984" i="1"/>
  <c r="F3984" i="1"/>
  <c r="I3983" i="1"/>
  <c r="H3983" i="1"/>
  <c r="G3983" i="1"/>
  <c r="F3983" i="1"/>
  <c r="I3982" i="1"/>
  <c r="H3982" i="1"/>
  <c r="G3982" i="1"/>
  <c r="F3982" i="1"/>
  <c r="I3981" i="1"/>
  <c r="H3981" i="1"/>
  <c r="G3981" i="1"/>
  <c r="F3981" i="1"/>
  <c r="I3980" i="1"/>
  <c r="H3980" i="1"/>
  <c r="G3980" i="1"/>
  <c r="F3980" i="1"/>
  <c r="I3979" i="1"/>
  <c r="H3979" i="1"/>
  <c r="G3979" i="1"/>
  <c r="F3979" i="1"/>
  <c r="I3978" i="1"/>
  <c r="H3978" i="1"/>
  <c r="G3978" i="1"/>
  <c r="F3978" i="1"/>
  <c r="I3977" i="1"/>
  <c r="H3977" i="1"/>
  <c r="G3977" i="1"/>
  <c r="F3977" i="1"/>
  <c r="I3976" i="1"/>
  <c r="H3976" i="1"/>
  <c r="G3976" i="1"/>
  <c r="F3976" i="1"/>
  <c r="I3975" i="1"/>
  <c r="H3975" i="1"/>
  <c r="G3975" i="1"/>
  <c r="F3975" i="1"/>
  <c r="I3974" i="1"/>
  <c r="H3974" i="1"/>
  <c r="G3974" i="1"/>
  <c r="F3974" i="1"/>
  <c r="I3973" i="1"/>
  <c r="H3973" i="1"/>
  <c r="G3973" i="1"/>
  <c r="F3973" i="1"/>
  <c r="I3972" i="1"/>
  <c r="H3972" i="1"/>
  <c r="G3972" i="1"/>
  <c r="F3972" i="1"/>
  <c r="I3971" i="1"/>
  <c r="H3971" i="1"/>
  <c r="G3971" i="1"/>
  <c r="F3971" i="1"/>
  <c r="I3970" i="1"/>
  <c r="H3970" i="1"/>
  <c r="G3970" i="1"/>
  <c r="F3970" i="1"/>
  <c r="I3969" i="1"/>
  <c r="H3969" i="1"/>
  <c r="G3969" i="1"/>
  <c r="F3969" i="1"/>
  <c r="I3968" i="1"/>
  <c r="H3968" i="1"/>
  <c r="G3968" i="1"/>
  <c r="F3968" i="1"/>
  <c r="I3967" i="1"/>
  <c r="H3967" i="1"/>
  <c r="G3967" i="1"/>
  <c r="F3967" i="1"/>
  <c r="I3966" i="1"/>
  <c r="H3966" i="1"/>
  <c r="G3966" i="1"/>
  <c r="F3966" i="1"/>
  <c r="I3965" i="1"/>
  <c r="H3965" i="1"/>
  <c r="G3965" i="1"/>
  <c r="F3965" i="1"/>
  <c r="I3964" i="1"/>
  <c r="H3964" i="1"/>
  <c r="G3964" i="1"/>
  <c r="F3964" i="1"/>
  <c r="I3963" i="1"/>
  <c r="H3963" i="1"/>
  <c r="G3963" i="1"/>
  <c r="F3963" i="1"/>
  <c r="I3962" i="1"/>
  <c r="H3962" i="1"/>
  <c r="G3962" i="1"/>
  <c r="F3962" i="1"/>
  <c r="I3961" i="1"/>
  <c r="H3961" i="1"/>
  <c r="G3961" i="1"/>
  <c r="F3961" i="1"/>
  <c r="I3960" i="1"/>
  <c r="H3960" i="1"/>
  <c r="G3960" i="1"/>
  <c r="F3960" i="1"/>
  <c r="I3959" i="1"/>
  <c r="H3959" i="1"/>
  <c r="G3959" i="1"/>
  <c r="F3959" i="1"/>
  <c r="I3958" i="1"/>
  <c r="H3958" i="1"/>
  <c r="G3958" i="1"/>
  <c r="F3958" i="1"/>
  <c r="I3957" i="1"/>
  <c r="H3957" i="1"/>
  <c r="G3957" i="1"/>
  <c r="F3957" i="1"/>
  <c r="I3956" i="1"/>
  <c r="H3956" i="1"/>
  <c r="G3956" i="1"/>
  <c r="F3956" i="1"/>
  <c r="I3955" i="1"/>
  <c r="H3955" i="1"/>
  <c r="G3955" i="1"/>
  <c r="F3955" i="1"/>
  <c r="I3954" i="1"/>
  <c r="H3954" i="1"/>
  <c r="G3954" i="1"/>
  <c r="F3954" i="1"/>
  <c r="I3953" i="1"/>
  <c r="H3953" i="1"/>
  <c r="G3953" i="1"/>
  <c r="F3953" i="1"/>
  <c r="I3952" i="1"/>
  <c r="H3952" i="1"/>
  <c r="G3952" i="1"/>
  <c r="F3952" i="1"/>
  <c r="I3951" i="1"/>
  <c r="H3951" i="1"/>
  <c r="G3951" i="1"/>
  <c r="F3951" i="1"/>
  <c r="I3950" i="1"/>
  <c r="H3950" i="1"/>
  <c r="G3950" i="1"/>
  <c r="F3950" i="1"/>
  <c r="I3949" i="1"/>
  <c r="H3949" i="1"/>
  <c r="G3949" i="1"/>
  <c r="F3949" i="1"/>
  <c r="I3948" i="1"/>
  <c r="H3948" i="1"/>
  <c r="G3948" i="1"/>
  <c r="F3948" i="1"/>
  <c r="I3947" i="1"/>
  <c r="H3947" i="1"/>
  <c r="G3947" i="1"/>
  <c r="F3947" i="1"/>
  <c r="I3946" i="1"/>
  <c r="H3946" i="1"/>
  <c r="G3946" i="1"/>
  <c r="F3946" i="1"/>
  <c r="I3945" i="1"/>
  <c r="H3945" i="1"/>
  <c r="G3945" i="1"/>
  <c r="F3945" i="1"/>
  <c r="I3944" i="1"/>
  <c r="H3944" i="1"/>
  <c r="G3944" i="1"/>
  <c r="F3944" i="1"/>
  <c r="I3943" i="1"/>
  <c r="H3943" i="1"/>
  <c r="G3943" i="1"/>
  <c r="F3943" i="1"/>
  <c r="I3942" i="1"/>
  <c r="H3942" i="1"/>
  <c r="G3942" i="1"/>
  <c r="F3942" i="1"/>
  <c r="I3941" i="1"/>
  <c r="H3941" i="1"/>
  <c r="G3941" i="1"/>
  <c r="F3941" i="1"/>
  <c r="I3940" i="1"/>
  <c r="H3940" i="1"/>
  <c r="G3940" i="1"/>
  <c r="F3940" i="1"/>
  <c r="I3939" i="1"/>
  <c r="H3939" i="1"/>
  <c r="G3939" i="1"/>
  <c r="F3939" i="1"/>
  <c r="I3938" i="1"/>
  <c r="H3938" i="1"/>
  <c r="G3938" i="1"/>
  <c r="F3938" i="1"/>
  <c r="I3937" i="1"/>
  <c r="H3937" i="1"/>
  <c r="G3937" i="1"/>
  <c r="F3937" i="1"/>
  <c r="I3936" i="1"/>
  <c r="H3936" i="1"/>
  <c r="G3936" i="1"/>
  <c r="F3936" i="1"/>
  <c r="I3935" i="1"/>
  <c r="H3935" i="1"/>
  <c r="G3935" i="1"/>
  <c r="F3935" i="1"/>
  <c r="I3934" i="1"/>
  <c r="H3934" i="1"/>
  <c r="G3934" i="1"/>
  <c r="F3934" i="1"/>
  <c r="I3933" i="1"/>
  <c r="H3933" i="1"/>
  <c r="G3933" i="1"/>
  <c r="F3933" i="1"/>
  <c r="I3932" i="1"/>
  <c r="H3932" i="1"/>
  <c r="G3932" i="1"/>
  <c r="F3932" i="1"/>
  <c r="I3931" i="1"/>
  <c r="H3931" i="1"/>
  <c r="G3931" i="1"/>
  <c r="F3931" i="1"/>
  <c r="I3930" i="1"/>
  <c r="H3930" i="1"/>
  <c r="G3930" i="1"/>
  <c r="F3930" i="1"/>
  <c r="I3929" i="1"/>
  <c r="H3929" i="1"/>
  <c r="G3929" i="1"/>
  <c r="F3929" i="1"/>
  <c r="I3928" i="1"/>
  <c r="H3928" i="1"/>
  <c r="G3928" i="1"/>
  <c r="F3928" i="1"/>
  <c r="I3927" i="1"/>
  <c r="H3927" i="1"/>
  <c r="G3927" i="1"/>
  <c r="F3927" i="1"/>
  <c r="I3926" i="1"/>
  <c r="H3926" i="1"/>
  <c r="G3926" i="1"/>
  <c r="F3926" i="1"/>
  <c r="I3925" i="1"/>
  <c r="H3925" i="1"/>
  <c r="G3925" i="1"/>
  <c r="F3925" i="1"/>
  <c r="I3924" i="1"/>
  <c r="H3924" i="1"/>
  <c r="G3924" i="1"/>
  <c r="F3924" i="1"/>
  <c r="I3923" i="1"/>
  <c r="H3923" i="1"/>
  <c r="G3923" i="1"/>
  <c r="F3923" i="1"/>
  <c r="I3922" i="1"/>
  <c r="H3922" i="1"/>
  <c r="G3922" i="1"/>
  <c r="F3922" i="1"/>
  <c r="I3921" i="1"/>
  <c r="H3921" i="1"/>
  <c r="G3921" i="1"/>
  <c r="F3921" i="1"/>
  <c r="I3920" i="1"/>
  <c r="H3920" i="1"/>
  <c r="G3920" i="1"/>
  <c r="F3920" i="1"/>
  <c r="I3919" i="1"/>
  <c r="H3919" i="1"/>
  <c r="G3919" i="1"/>
  <c r="F3919" i="1"/>
  <c r="I3918" i="1"/>
  <c r="H3918" i="1"/>
  <c r="G3918" i="1"/>
  <c r="F3918" i="1"/>
  <c r="I3917" i="1"/>
  <c r="H3917" i="1"/>
  <c r="G3917" i="1"/>
  <c r="F3917" i="1"/>
  <c r="I3916" i="1"/>
  <c r="H3916" i="1"/>
  <c r="G3916" i="1"/>
  <c r="F3916" i="1"/>
  <c r="I3915" i="1"/>
  <c r="H3915" i="1"/>
  <c r="G3915" i="1"/>
  <c r="F3915" i="1"/>
  <c r="I3914" i="1"/>
  <c r="H3914" i="1"/>
  <c r="G3914" i="1"/>
  <c r="F3914" i="1"/>
  <c r="I3913" i="1"/>
  <c r="H3913" i="1"/>
  <c r="G3913" i="1"/>
  <c r="F3913" i="1"/>
  <c r="I3912" i="1"/>
  <c r="H3912" i="1"/>
  <c r="G3912" i="1"/>
  <c r="F3912" i="1"/>
  <c r="I3911" i="1"/>
  <c r="H3911" i="1"/>
  <c r="G3911" i="1"/>
  <c r="F3911" i="1"/>
  <c r="I3910" i="1"/>
  <c r="H3910" i="1"/>
  <c r="G3910" i="1"/>
  <c r="F3910" i="1"/>
  <c r="I3909" i="1"/>
  <c r="H3909" i="1"/>
  <c r="G3909" i="1"/>
  <c r="F3909" i="1"/>
  <c r="I3908" i="1"/>
  <c r="H3908" i="1"/>
  <c r="G3908" i="1"/>
  <c r="F3908" i="1"/>
  <c r="I3907" i="1"/>
  <c r="H3907" i="1"/>
  <c r="G3907" i="1"/>
  <c r="F3907" i="1"/>
  <c r="I3906" i="1"/>
  <c r="H3906" i="1"/>
  <c r="G3906" i="1"/>
  <c r="F3906" i="1"/>
  <c r="I3905" i="1"/>
  <c r="H3905" i="1"/>
  <c r="G3905" i="1"/>
  <c r="F3905" i="1"/>
  <c r="I3904" i="1"/>
  <c r="H3904" i="1"/>
  <c r="G3904" i="1"/>
  <c r="F3904" i="1"/>
  <c r="I3903" i="1"/>
  <c r="H3903" i="1"/>
  <c r="G3903" i="1"/>
  <c r="F3903" i="1"/>
  <c r="I3902" i="1"/>
  <c r="H3902" i="1"/>
  <c r="G3902" i="1"/>
  <c r="F3902" i="1"/>
  <c r="I3901" i="1"/>
  <c r="H3901" i="1"/>
  <c r="G3901" i="1"/>
  <c r="F3901" i="1"/>
  <c r="I3900" i="1"/>
  <c r="H3900" i="1"/>
  <c r="G3900" i="1"/>
  <c r="F3900" i="1"/>
  <c r="I3899" i="1"/>
  <c r="H3899" i="1"/>
  <c r="G3899" i="1"/>
  <c r="F3899" i="1"/>
  <c r="I3898" i="1"/>
  <c r="H3898" i="1"/>
  <c r="G3898" i="1"/>
  <c r="F3898" i="1"/>
  <c r="I3897" i="1"/>
  <c r="H3897" i="1"/>
  <c r="G3897" i="1"/>
  <c r="F3897" i="1"/>
  <c r="I3896" i="1"/>
  <c r="H3896" i="1"/>
  <c r="G3896" i="1"/>
  <c r="F3896" i="1"/>
  <c r="I3895" i="1"/>
  <c r="H3895" i="1"/>
  <c r="G3895" i="1"/>
  <c r="F3895" i="1"/>
  <c r="I3894" i="1"/>
  <c r="H3894" i="1"/>
  <c r="G3894" i="1"/>
  <c r="F3894" i="1"/>
  <c r="I3893" i="1"/>
  <c r="H3893" i="1"/>
  <c r="G3893" i="1"/>
  <c r="F3893" i="1"/>
  <c r="I3892" i="1"/>
  <c r="H3892" i="1"/>
  <c r="G3892" i="1"/>
  <c r="F3892" i="1"/>
  <c r="I3891" i="1"/>
  <c r="H3891" i="1"/>
  <c r="G3891" i="1"/>
  <c r="F3891" i="1"/>
  <c r="I3890" i="1"/>
  <c r="H3890" i="1"/>
  <c r="G3890" i="1"/>
  <c r="F3890" i="1"/>
  <c r="I3889" i="1"/>
  <c r="H3889" i="1"/>
  <c r="G3889" i="1"/>
  <c r="F3889" i="1"/>
  <c r="I3888" i="1"/>
  <c r="H3888" i="1"/>
  <c r="G3888" i="1"/>
  <c r="F3888" i="1"/>
  <c r="I3887" i="1"/>
  <c r="H3887" i="1"/>
  <c r="G3887" i="1"/>
  <c r="F3887" i="1"/>
  <c r="I3886" i="1"/>
  <c r="H3886" i="1"/>
  <c r="G3886" i="1"/>
  <c r="F3886" i="1"/>
  <c r="I3885" i="1"/>
  <c r="H3885" i="1"/>
  <c r="G3885" i="1"/>
  <c r="F3885" i="1"/>
  <c r="I3884" i="1"/>
  <c r="H3884" i="1"/>
  <c r="G3884" i="1"/>
  <c r="F3884" i="1"/>
  <c r="I3883" i="1"/>
  <c r="H3883" i="1"/>
  <c r="G3883" i="1"/>
  <c r="F3883" i="1"/>
  <c r="I3882" i="1"/>
  <c r="H3882" i="1"/>
  <c r="G3882" i="1"/>
  <c r="F3882" i="1"/>
  <c r="I3881" i="1"/>
  <c r="H3881" i="1"/>
  <c r="G3881" i="1"/>
  <c r="F3881" i="1"/>
  <c r="I3880" i="1"/>
  <c r="H3880" i="1"/>
  <c r="G3880" i="1"/>
  <c r="F3880" i="1"/>
  <c r="I3879" i="1"/>
  <c r="H3879" i="1"/>
  <c r="G3879" i="1"/>
  <c r="F3879" i="1"/>
  <c r="I3878" i="1"/>
  <c r="H3878" i="1"/>
  <c r="G3878" i="1"/>
  <c r="F3878" i="1"/>
  <c r="I3877" i="1"/>
  <c r="H3877" i="1"/>
  <c r="G3877" i="1"/>
  <c r="F3877" i="1"/>
  <c r="I3876" i="1"/>
  <c r="H3876" i="1"/>
  <c r="G3876" i="1"/>
  <c r="F3876" i="1"/>
  <c r="I3875" i="1"/>
  <c r="H3875" i="1"/>
  <c r="G3875" i="1"/>
  <c r="F3875" i="1"/>
  <c r="I3874" i="1"/>
  <c r="H3874" i="1"/>
  <c r="G3874" i="1"/>
  <c r="F3874" i="1"/>
  <c r="I3873" i="1"/>
  <c r="H3873" i="1"/>
  <c r="G3873" i="1"/>
  <c r="F3873" i="1"/>
  <c r="I3872" i="1"/>
  <c r="H3872" i="1"/>
  <c r="G3872" i="1"/>
  <c r="F3872" i="1"/>
  <c r="I3871" i="1"/>
  <c r="H3871" i="1"/>
  <c r="G3871" i="1"/>
  <c r="F3871" i="1"/>
  <c r="I3870" i="1"/>
  <c r="H3870" i="1"/>
  <c r="G3870" i="1"/>
  <c r="F3870" i="1"/>
  <c r="I3869" i="1"/>
  <c r="H3869" i="1"/>
  <c r="G3869" i="1"/>
  <c r="F3869" i="1"/>
  <c r="I3868" i="1"/>
  <c r="H3868" i="1"/>
  <c r="G3868" i="1"/>
  <c r="F3868" i="1"/>
  <c r="I3867" i="1"/>
  <c r="H3867" i="1"/>
  <c r="G3867" i="1"/>
  <c r="F3867" i="1"/>
  <c r="I3866" i="1"/>
  <c r="H3866" i="1"/>
  <c r="G3866" i="1"/>
  <c r="F3866" i="1"/>
  <c r="I3865" i="1"/>
  <c r="H3865" i="1"/>
  <c r="G3865" i="1"/>
  <c r="F3865" i="1"/>
  <c r="I3864" i="1"/>
  <c r="H3864" i="1"/>
  <c r="G3864" i="1"/>
  <c r="F3864" i="1"/>
  <c r="I3863" i="1"/>
  <c r="H3863" i="1"/>
  <c r="G3863" i="1"/>
  <c r="F3863" i="1"/>
  <c r="I3862" i="1"/>
  <c r="H3862" i="1"/>
  <c r="G3862" i="1"/>
  <c r="F3862" i="1"/>
  <c r="I3861" i="1"/>
  <c r="H3861" i="1"/>
  <c r="G3861" i="1"/>
  <c r="F3861" i="1"/>
  <c r="I3860" i="1"/>
  <c r="H3860" i="1"/>
  <c r="G3860" i="1"/>
  <c r="F3860" i="1"/>
  <c r="I3859" i="1"/>
  <c r="H3859" i="1"/>
  <c r="G3859" i="1"/>
  <c r="F3859" i="1"/>
  <c r="I3858" i="1"/>
  <c r="H3858" i="1"/>
  <c r="G3858" i="1"/>
  <c r="F3858" i="1"/>
  <c r="I3857" i="1"/>
  <c r="H3857" i="1"/>
  <c r="G3857" i="1"/>
  <c r="F3857" i="1"/>
  <c r="I3856" i="1"/>
  <c r="H3856" i="1"/>
  <c r="G3856" i="1"/>
  <c r="F3856" i="1"/>
  <c r="I3855" i="1"/>
  <c r="H3855" i="1"/>
  <c r="G3855" i="1"/>
  <c r="F3855" i="1"/>
  <c r="I3854" i="1"/>
  <c r="H3854" i="1"/>
  <c r="G3854" i="1"/>
  <c r="F3854" i="1"/>
  <c r="I3853" i="1"/>
  <c r="H3853" i="1"/>
  <c r="G3853" i="1"/>
  <c r="F3853" i="1"/>
  <c r="I3852" i="1"/>
  <c r="H3852" i="1"/>
  <c r="G3852" i="1"/>
  <c r="F3852" i="1"/>
  <c r="I3851" i="1"/>
  <c r="H3851" i="1"/>
  <c r="G3851" i="1"/>
  <c r="F3851" i="1"/>
  <c r="I3850" i="1"/>
  <c r="H3850" i="1"/>
  <c r="G3850" i="1"/>
  <c r="F3850" i="1"/>
  <c r="I3849" i="1"/>
  <c r="H3849" i="1"/>
  <c r="G3849" i="1"/>
  <c r="F3849" i="1"/>
  <c r="I3848" i="1"/>
  <c r="H3848" i="1"/>
  <c r="G3848" i="1"/>
  <c r="F3848" i="1"/>
  <c r="I3847" i="1"/>
  <c r="H3847" i="1"/>
  <c r="G3847" i="1"/>
  <c r="F3847" i="1"/>
  <c r="I3846" i="1"/>
  <c r="H3846" i="1"/>
  <c r="G3846" i="1"/>
  <c r="F3846" i="1"/>
  <c r="I3845" i="1"/>
  <c r="H3845" i="1"/>
  <c r="G3845" i="1"/>
  <c r="F3845" i="1"/>
  <c r="I3844" i="1"/>
  <c r="H3844" i="1"/>
  <c r="G3844" i="1"/>
  <c r="F3844" i="1"/>
  <c r="I3843" i="1"/>
  <c r="H3843" i="1"/>
  <c r="G3843" i="1"/>
  <c r="F3843" i="1"/>
  <c r="I3842" i="1"/>
  <c r="H3842" i="1"/>
  <c r="G3842" i="1"/>
  <c r="F3842" i="1"/>
  <c r="I3841" i="1"/>
  <c r="H3841" i="1"/>
  <c r="G3841" i="1"/>
  <c r="F3841" i="1"/>
  <c r="I3840" i="1"/>
  <c r="H3840" i="1"/>
  <c r="G3840" i="1"/>
  <c r="F3840" i="1"/>
  <c r="I3839" i="1"/>
  <c r="H3839" i="1"/>
  <c r="G3839" i="1"/>
  <c r="F3839" i="1"/>
  <c r="I3838" i="1"/>
  <c r="H3838" i="1"/>
  <c r="G3838" i="1"/>
  <c r="F3838" i="1"/>
  <c r="I3837" i="1"/>
  <c r="H3837" i="1"/>
  <c r="G3837" i="1"/>
  <c r="F3837" i="1"/>
  <c r="I3836" i="1"/>
  <c r="H3836" i="1"/>
  <c r="G3836" i="1"/>
  <c r="F3836" i="1"/>
  <c r="I3835" i="1"/>
  <c r="H3835" i="1"/>
  <c r="G3835" i="1"/>
  <c r="F3835" i="1"/>
  <c r="I3834" i="1"/>
  <c r="H3834" i="1"/>
  <c r="G3834" i="1"/>
  <c r="F3834" i="1"/>
  <c r="I3833" i="1"/>
  <c r="H3833" i="1"/>
  <c r="G3833" i="1"/>
  <c r="F3833" i="1"/>
  <c r="I3832" i="1"/>
  <c r="H3832" i="1"/>
  <c r="G3832" i="1"/>
  <c r="F3832" i="1"/>
  <c r="I3831" i="1"/>
  <c r="H3831" i="1"/>
  <c r="G3831" i="1"/>
  <c r="F3831" i="1"/>
  <c r="I3830" i="1"/>
  <c r="H3830" i="1"/>
  <c r="G3830" i="1"/>
  <c r="F3830" i="1"/>
  <c r="I3829" i="1"/>
  <c r="H3829" i="1"/>
  <c r="G3829" i="1"/>
  <c r="F3829" i="1"/>
  <c r="I3828" i="1"/>
  <c r="H3828" i="1"/>
  <c r="G3828" i="1"/>
  <c r="F3828" i="1"/>
  <c r="I3827" i="1"/>
  <c r="H3827" i="1"/>
  <c r="G3827" i="1"/>
  <c r="F3827" i="1"/>
  <c r="I3826" i="1"/>
  <c r="H3826" i="1"/>
  <c r="G3826" i="1"/>
  <c r="F3826" i="1"/>
  <c r="I3825" i="1"/>
  <c r="H3825" i="1"/>
  <c r="G3825" i="1"/>
  <c r="F3825" i="1"/>
  <c r="I3824" i="1"/>
  <c r="H3824" i="1"/>
  <c r="G3824" i="1"/>
  <c r="F3824" i="1"/>
  <c r="I3823" i="1"/>
  <c r="H3823" i="1"/>
  <c r="G3823" i="1"/>
  <c r="F3823" i="1"/>
  <c r="I3822" i="1"/>
  <c r="H3822" i="1"/>
  <c r="G3822" i="1"/>
  <c r="F3822" i="1"/>
  <c r="I3821" i="1"/>
  <c r="H3821" i="1"/>
  <c r="G3821" i="1"/>
  <c r="F3821" i="1"/>
  <c r="I3820" i="1"/>
  <c r="H3820" i="1"/>
  <c r="G3820" i="1"/>
  <c r="F3820" i="1"/>
  <c r="I3819" i="1"/>
  <c r="H3819" i="1"/>
  <c r="G3819" i="1"/>
  <c r="F3819" i="1"/>
  <c r="I3818" i="1"/>
  <c r="H3818" i="1"/>
  <c r="G3818" i="1"/>
  <c r="F3818" i="1"/>
  <c r="I3817" i="1"/>
  <c r="H3817" i="1"/>
  <c r="G3817" i="1"/>
  <c r="F3817" i="1"/>
  <c r="I3816" i="1"/>
  <c r="H3816" i="1"/>
  <c r="G3816" i="1"/>
  <c r="F3816" i="1"/>
  <c r="I3815" i="1"/>
  <c r="H3815" i="1"/>
  <c r="G3815" i="1"/>
  <c r="F3815" i="1"/>
  <c r="I3814" i="1"/>
  <c r="H3814" i="1"/>
  <c r="G3814" i="1"/>
  <c r="F3814" i="1"/>
  <c r="I3813" i="1"/>
  <c r="H3813" i="1"/>
  <c r="G3813" i="1"/>
  <c r="F3813" i="1"/>
  <c r="I3812" i="1"/>
  <c r="H3812" i="1"/>
  <c r="G3812" i="1"/>
  <c r="F3812" i="1"/>
  <c r="I3811" i="1"/>
  <c r="H3811" i="1"/>
  <c r="G3811" i="1"/>
  <c r="F3811" i="1"/>
  <c r="I3810" i="1"/>
  <c r="H3810" i="1"/>
  <c r="G3810" i="1"/>
  <c r="F3810" i="1"/>
  <c r="I3809" i="1"/>
  <c r="H3809" i="1"/>
  <c r="G3809" i="1"/>
  <c r="F3809" i="1"/>
  <c r="I3808" i="1"/>
  <c r="H3808" i="1"/>
  <c r="G3808" i="1"/>
  <c r="F3808" i="1"/>
  <c r="I3807" i="1"/>
  <c r="H3807" i="1"/>
  <c r="G3807" i="1"/>
  <c r="F3807" i="1"/>
  <c r="I3806" i="1"/>
  <c r="H3806" i="1"/>
  <c r="G3806" i="1"/>
  <c r="F3806" i="1"/>
  <c r="I3805" i="1"/>
  <c r="H3805" i="1"/>
  <c r="G3805" i="1"/>
  <c r="F3805" i="1"/>
  <c r="I3804" i="1"/>
  <c r="H3804" i="1"/>
  <c r="G3804" i="1"/>
  <c r="F3804" i="1"/>
  <c r="I3803" i="1"/>
  <c r="H3803" i="1"/>
  <c r="G3803" i="1"/>
  <c r="F3803" i="1"/>
  <c r="I3802" i="1"/>
  <c r="H3802" i="1"/>
  <c r="G3802" i="1"/>
  <c r="F3802" i="1"/>
  <c r="I3801" i="1"/>
  <c r="H3801" i="1"/>
  <c r="G3801" i="1"/>
  <c r="F3801" i="1"/>
  <c r="I3800" i="1"/>
  <c r="H3800" i="1"/>
  <c r="G3800" i="1"/>
  <c r="F3800" i="1"/>
  <c r="I3799" i="1"/>
  <c r="H3799" i="1"/>
  <c r="G3799" i="1"/>
  <c r="F3799" i="1"/>
  <c r="I3798" i="1"/>
  <c r="H3798" i="1"/>
  <c r="G3798" i="1"/>
  <c r="F3798" i="1"/>
  <c r="I3797" i="1"/>
  <c r="H3797" i="1"/>
  <c r="G3797" i="1"/>
  <c r="F3797" i="1"/>
  <c r="I3796" i="1"/>
  <c r="H3796" i="1"/>
  <c r="G3796" i="1"/>
  <c r="F3796" i="1"/>
  <c r="I3795" i="1"/>
  <c r="H3795" i="1"/>
  <c r="G3795" i="1"/>
  <c r="F3795" i="1"/>
  <c r="I3794" i="1"/>
  <c r="H3794" i="1"/>
  <c r="G3794" i="1"/>
  <c r="F3794" i="1"/>
  <c r="I3793" i="1"/>
  <c r="H3793" i="1"/>
  <c r="G3793" i="1"/>
  <c r="F3793" i="1"/>
  <c r="I3792" i="1"/>
  <c r="H3792" i="1"/>
  <c r="G3792" i="1"/>
  <c r="F3792" i="1"/>
  <c r="I3791" i="1"/>
  <c r="H3791" i="1"/>
  <c r="G3791" i="1"/>
  <c r="F3791" i="1"/>
  <c r="I3790" i="1"/>
  <c r="H3790" i="1"/>
  <c r="G3790" i="1"/>
  <c r="F3790" i="1"/>
  <c r="I3789" i="1"/>
  <c r="H3789" i="1"/>
  <c r="G3789" i="1"/>
  <c r="F3789" i="1"/>
  <c r="I3788" i="1"/>
  <c r="H3788" i="1"/>
  <c r="G3788" i="1"/>
  <c r="F3788" i="1"/>
  <c r="I3787" i="1"/>
  <c r="H3787" i="1"/>
  <c r="G3787" i="1"/>
  <c r="F3787" i="1"/>
  <c r="I3786" i="1"/>
  <c r="H3786" i="1"/>
  <c r="G3786" i="1"/>
  <c r="F3786" i="1"/>
  <c r="I3785" i="1"/>
  <c r="H3785" i="1"/>
  <c r="G3785" i="1"/>
  <c r="F3785" i="1"/>
  <c r="I3784" i="1"/>
  <c r="H3784" i="1"/>
  <c r="G3784" i="1"/>
  <c r="F3784" i="1"/>
  <c r="I3783" i="1"/>
  <c r="H3783" i="1"/>
  <c r="G3783" i="1"/>
  <c r="F3783" i="1"/>
  <c r="I3782" i="1"/>
  <c r="H3782" i="1"/>
  <c r="G3782" i="1"/>
  <c r="F3782" i="1"/>
  <c r="I3781" i="1"/>
  <c r="H3781" i="1"/>
  <c r="G3781" i="1"/>
  <c r="F3781" i="1"/>
  <c r="I3780" i="1"/>
  <c r="H3780" i="1"/>
  <c r="G3780" i="1"/>
  <c r="F3780" i="1"/>
  <c r="I3779" i="1"/>
  <c r="H3779" i="1"/>
  <c r="G3779" i="1"/>
  <c r="F3779" i="1"/>
  <c r="I3778" i="1"/>
  <c r="H3778" i="1"/>
  <c r="G3778" i="1"/>
  <c r="F3778" i="1"/>
  <c r="I3777" i="1"/>
  <c r="H3777" i="1"/>
  <c r="G3777" i="1"/>
  <c r="F3777" i="1"/>
  <c r="I3776" i="1"/>
  <c r="H3776" i="1"/>
  <c r="G3776" i="1"/>
  <c r="F3776" i="1"/>
  <c r="I3775" i="1"/>
  <c r="H3775" i="1"/>
  <c r="G3775" i="1"/>
  <c r="F3775" i="1"/>
  <c r="I3774" i="1"/>
  <c r="H3774" i="1"/>
  <c r="G3774" i="1"/>
  <c r="F3774" i="1"/>
  <c r="I3773" i="1"/>
  <c r="H3773" i="1"/>
  <c r="G3773" i="1"/>
  <c r="F3773" i="1"/>
  <c r="I3772" i="1"/>
  <c r="H3772" i="1"/>
  <c r="G3772" i="1"/>
  <c r="F3772" i="1"/>
  <c r="I3771" i="1"/>
  <c r="H3771" i="1"/>
  <c r="G3771" i="1"/>
  <c r="F3771" i="1"/>
  <c r="I3770" i="1"/>
  <c r="H3770" i="1"/>
  <c r="G3770" i="1"/>
  <c r="F3770" i="1"/>
  <c r="I3769" i="1"/>
  <c r="H3769" i="1"/>
  <c r="G3769" i="1"/>
  <c r="F3769" i="1"/>
  <c r="I3768" i="1"/>
  <c r="H3768" i="1"/>
  <c r="G3768" i="1"/>
  <c r="F3768" i="1"/>
  <c r="I3767" i="1"/>
  <c r="H3767" i="1"/>
  <c r="G3767" i="1"/>
  <c r="F3767" i="1"/>
  <c r="I3766" i="1"/>
  <c r="H3766" i="1"/>
  <c r="G3766" i="1"/>
  <c r="F3766" i="1"/>
  <c r="I3765" i="1"/>
  <c r="H3765" i="1"/>
  <c r="G3765" i="1"/>
  <c r="F3765" i="1"/>
  <c r="I3764" i="1"/>
  <c r="H3764" i="1"/>
  <c r="G3764" i="1"/>
  <c r="F3764" i="1"/>
  <c r="I3763" i="1"/>
  <c r="H3763" i="1"/>
  <c r="G3763" i="1"/>
  <c r="F3763" i="1"/>
  <c r="I3762" i="1"/>
  <c r="H3762" i="1"/>
  <c r="G3762" i="1"/>
  <c r="F3762" i="1"/>
  <c r="I3761" i="1"/>
  <c r="H3761" i="1"/>
  <c r="G3761" i="1"/>
  <c r="F3761" i="1"/>
  <c r="I3760" i="1"/>
  <c r="H3760" i="1"/>
  <c r="G3760" i="1"/>
  <c r="F3760" i="1"/>
  <c r="I3759" i="1"/>
  <c r="H3759" i="1"/>
  <c r="G3759" i="1"/>
  <c r="F3759" i="1"/>
  <c r="I3758" i="1"/>
  <c r="H3758" i="1"/>
  <c r="G3758" i="1"/>
  <c r="F3758" i="1"/>
  <c r="I3757" i="1"/>
  <c r="H3757" i="1"/>
  <c r="G3757" i="1"/>
  <c r="F3757" i="1"/>
  <c r="I3756" i="1"/>
  <c r="H3756" i="1"/>
  <c r="G3756" i="1"/>
  <c r="F3756" i="1"/>
  <c r="I3755" i="1"/>
  <c r="H3755" i="1"/>
  <c r="G3755" i="1"/>
  <c r="F3755" i="1"/>
  <c r="I3754" i="1"/>
  <c r="H3754" i="1"/>
  <c r="G3754" i="1"/>
  <c r="F3754" i="1"/>
  <c r="I3753" i="1"/>
  <c r="H3753" i="1"/>
  <c r="G3753" i="1"/>
  <c r="F3753" i="1"/>
  <c r="I3752" i="1"/>
  <c r="H3752" i="1"/>
  <c r="G3752" i="1"/>
  <c r="F3752" i="1"/>
  <c r="I3751" i="1"/>
  <c r="H3751" i="1"/>
  <c r="G3751" i="1"/>
  <c r="F3751" i="1"/>
  <c r="I3750" i="1"/>
  <c r="H3750" i="1"/>
  <c r="G3750" i="1"/>
  <c r="F3750" i="1"/>
  <c r="I3749" i="1"/>
  <c r="H3749" i="1"/>
  <c r="G3749" i="1"/>
  <c r="F3749" i="1"/>
  <c r="I3748" i="1"/>
  <c r="H3748" i="1"/>
  <c r="G3748" i="1"/>
  <c r="F3748" i="1"/>
  <c r="I3747" i="1"/>
  <c r="H3747" i="1"/>
  <c r="G3747" i="1"/>
  <c r="F3747" i="1"/>
  <c r="I3746" i="1"/>
  <c r="H3746" i="1"/>
  <c r="G3746" i="1"/>
  <c r="F3746" i="1"/>
  <c r="I3745" i="1"/>
  <c r="H3745" i="1"/>
  <c r="G3745" i="1"/>
  <c r="F3745" i="1"/>
  <c r="I3744" i="1"/>
  <c r="H3744" i="1"/>
  <c r="G3744" i="1"/>
  <c r="F3744" i="1"/>
  <c r="I3743" i="1"/>
  <c r="H3743" i="1"/>
  <c r="G3743" i="1"/>
  <c r="F3743" i="1"/>
  <c r="I3742" i="1"/>
  <c r="H3742" i="1"/>
  <c r="G3742" i="1"/>
  <c r="F3742" i="1"/>
  <c r="I3741" i="1"/>
  <c r="H3741" i="1"/>
  <c r="G3741" i="1"/>
  <c r="F3741" i="1"/>
  <c r="I3740" i="1"/>
  <c r="H3740" i="1"/>
  <c r="G3740" i="1"/>
  <c r="F3740" i="1"/>
  <c r="I3739" i="1"/>
  <c r="H3739" i="1"/>
  <c r="G3739" i="1"/>
  <c r="F3739" i="1"/>
  <c r="I3738" i="1"/>
  <c r="H3738" i="1"/>
  <c r="G3738" i="1"/>
  <c r="F3738" i="1"/>
  <c r="I3737" i="1"/>
  <c r="H3737" i="1"/>
  <c r="G3737" i="1"/>
  <c r="F3737" i="1"/>
  <c r="I3736" i="1"/>
  <c r="H3736" i="1"/>
  <c r="G3736" i="1"/>
  <c r="F3736" i="1"/>
  <c r="I3735" i="1"/>
  <c r="H3735" i="1"/>
  <c r="G3735" i="1"/>
  <c r="F3735" i="1"/>
  <c r="I3734" i="1"/>
  <c r="H3734" i="1"/>
  <c r="G3734" i="1"/>
  <c r="F3734" i="1"/>
  <c r="I3733" i="1"/>
  <c r="H3733" i="1"/>
  <c r="G3733" i="1"/>
  <c r="F3733" i="1"/>
  <c r="I3732" i="1"/>
  <c r="H3732" i="1"/>
  <c r="G3732" i="1"/>
  <c r="F3732" i="1"/>
  <c r="I3731" i="1"/>
  <c r="H3731" i="1"/>
  <c r="G3731" i="1"/>
  <c r="F3731" i="1"/>
  <c r="I3730" i="1"/>
  <c r="H3730" i="1"/>
  <c r="G3730" i="1"/>
  <c r="F3730" i="1"/>
  <c r="I3729" i="1"/>
  <c r="H3729" i="1"/>
  <c r="G3729" i="1"/>
  <c r="F3729" i="1"/>
  <c r="I3728" i="1"/>
  <c r="H3728" i="1"/>
  <c r="G3728" i="1"/>
  <c r="F3728" i="1"/>
  <c r="I3727" i="1"/>
  <c r="H3727" i="1"/>
  <c r="G3727" i="1"/>
  <c r="F3727" i="1"/>
  <c r="I3726" i="1"/>
  <c r="H3726" i="1"/>
  <c r="G3726" i="1"/>
  <c r="F3726" i="1"/>
  <c r="I3725" i="1"/>
  <c r="H3725" i="1"/>
  <c r="G3725" i="1"/>
  <c r="F3725" i="1"/>
  <c r="I3724" i="1"/>
  <c r="H3724" i="1"/>
  <c r="G3724" i="1"/>
  <c r="F3724" i="1"/>
  <c r="I3723" i="1"/>
  <c r="H3723" i="1"/>
  <c r="G3723" i="1"/>
  <c r="F3723" i="1"/>
  <c r="I3722" i="1"/>
  <c r="H3722" i="1"/>
  <c r="G3722" i="1"/>
  <c r="F3722" i="1"/>
  <c r="I3721" i="1"/>
  <c r="H3721" i="1"/>
  <c r="G3721" i="1"/>
  <c r="F3721" i="1"/>
  <c r="I3720" i="1"/>
  <c r="H3720" i="1"/>
  <c r="G3720" i="1"/>
  <c r="F3720" i="1"/>
  <c r="I3719" i="1"/>
  <c r="H3719" i="1"/>
  <c r="G3719" i="1"/>
  <c r="F3719" i="1"/>
  <c r="I3718" i="1"/>
  <c r="H3718" i="1"/>
  <c r="G3718" i="1"/>
  <c r="F3718" i="1"/>
  <c r="I3717" i="1"/>
  <c r="H3717" i="1"/>
  <c r="G3717" i="1"/>
  <c r="F3717" i="1"/>
  <c r="I3716" i="1"/>
  <c r="H3716" i="1"/>
  <c r="G3716" i="1"/>
  <c r="F3716" i="1"/>
  <c r="I3715" i="1"/>
  <c r="H3715" i="1"/>
  <c r="G3715" i="1"/>
  <c r="F3715" i="1"/>
  <c r="I3714" i="1"/>
  <c r="H3714" i="1"/>
  <c r="G3714" i="1"/>
  <c r="F3714" i="1"/>
  <c r="I3713" i="1"/>
  <c r="H3713" i="1"/>
  <c r="G3713" i="1"/>
  <c r="F3713" i="1"/>
  <c r="I3712" i="1"/>
  <c r="H3712" i="1"/>
  <c r="G3712" i="1"/>
  <c r="F3712" i="1"/>
  <c r="I3711" i="1"/>
  <c r="H3711" i="1"/>
  <c r="G3711" i="1"/>
  <c r="F3711" i="1"/>
  <c r="I3710" i="1"/>
  <c r="H3710" i="1"/>
  <c r="G3710" i="1"/>
  <c r="F3710" i="1"/>
  <c r="I3709" i="1"/>
  <c r="H3709" i="1"/>
  <c r="G3709" i="1"/>
  <c r="F3709" i="1"/>
  <c r="I3708" i="1"/>
  <c r="H3708" i="1"/>
  <c r="G3708" i="1"/>
  <c r="F3708" i="1"/>
  <c r="I3707" i="1"/>
  <c r="H3707" i="1"/>
  <c r="G3707" i="1"/>
  <c r="F3707" i="1"/>
  <c r="I3706" i="1"/>
  <c r="H3706" i="1"/>
  <c r="G3706" i="1"/>
  <c r="F3706" i="1"/>
  <c r="I3705" i="1"/>
  <c r="H3705" i="1"/>
  <c r="G3705" i="1"/>
  <c r="F3705" i="1"/>
  <c r="I3704" i="1"/>
  <c r="H3704" i="1"/>
  <c r="G3704" i="1"/>
  <c r="F3704" i="1"/>
  <c r="I3703" i="1"/>
  <c r="H3703" i="1"/>
  <c r="G3703" i="1"/>
  <c r="F3703" i="1"/>
  <c r="I3702" i="1"/>
  <c r="H3702" i="1"/>
  <c r="G3702" i="1"/>
  <c r="F3702" i="1"/>
  <c r="I3701" i="1"/>
  <c r="H3701" i="1"/>
  <c r="G3701" i="1"/>
  <c r="F3701" i="1"/>
  <c r="I3700" i="1"/>
  <c r="H3700" i="1"/>
  <c r="G3700" i="1"/>
  <c r="F3700" i="1"/>
  <c r="I3699" i="1"/>
  <c r="H3699" i="1"/>
  <c r="G3699" i="1"/>
  <c r="F3699" i="1"/>
  <c r="I3698" i="1"/>
  <c r="H3698" i="1"/>
  <c r="G3698" i="1"/>
  <c r="F3698" i="1"/>
  <c r="I3697" i="1"/>
  <c r="H3697" i="1"/>
  <c r="G3697" i="1"/>
  <c r="F3697" i="1"/>
  <c r="I3696" i="1"/>
  <c r="H3696" i="1"/>
  <c r="G3696" i="1"/>
  <c r="F3696" i="1"/>
  <c r="I3695" i="1"/>
  <c r="H3695" i="1"/>
  <c r="G3695" i="1"/>
  <c r="F3695" i="1"/>
  <c r="I3694" i="1"/>
  <c r="H3694" i="1"/>
  <c r="G3694" i="1"/>
  <c r="F3694" i="1"/>
  <c r="I3693" i="1"/>
  <c r="H3693" i="1"/>
  <c r="G3693" i="1"/>
  <c r="F3693" i="1"/>
  <c r="I3692" i="1"/>
  <c r="H3692" i="1"/>
  <c r="G3692" i="1"/>
  <c r="F3692" i="1"/>
  <c r="I3691" i="1"/>
  <c r="H3691" i="1"/>
  <c r="G3691" i="1"/>
  <c r="F3691" i="1"/>
  <c r="I3690" i="1"/>
  <c r="H3690" i="1"/>
  <c r="G3690" i="1"/>
  <c r="F3690" i="1"/>
  <c r="I3689" i="1"/>
  <c r="H3689" i="1"/>
  <c r="G3689" i="1"/>
  <c r="F3689" i="1"/>
  <c r="I3688" i="1"/>
  <c r="H3688" i="1"/>
  <c r="G3688" i="1"/>
  <c r="F3688" i="1"/>
  <c r="I3687" i="1"/>
  <c r="H3687" i="1"/>
  <c r="G3687" i="1"/>
  <c r="F3687" i="1"/>
  <c r="I3686" i="1"/>
  <c r="H3686" i="1"/>
  <c r="G3686" i="1"/>
  <c r="F3686" i="1"/>
  <c r="I3685" i="1"/>
  <c r="H3685" i="1"/>
  <c r="G3685" i="1"/>
  <c r="F3685" i="1"/>
  <c r="I3684" i="1"/>
  <c r="H3684" i="1"/>
  <c r="G3684" i="1"/>
  <c r="F3684" i="1"/>
  <c r="I3683" i="1"/>
  <c r="H3683" i="1"/>
  <c r="G3683" i="1"/>
  <c r="F3683" i="1"/>
  <c r="I3682" i="1"/>
  <c r="H3682" i="1"/>
  <c r="G3682" i="1"/>
  <c r="F3682" i="1"/>
  <c r="I3681" i="1"/>
  <c r="H3681" i="1"/>
  <c r="G3681" i="1"/>
  <c r="F3681" i="1"/>
  <c r="I3680" i="1"/>
  <c r="H3680" i="1"/>
  <c r="G3680" i="1"/>
  <c r="F3680" i="1"/>
  <c r="I3679" i="1"/>
  <c r="H3679" i="1"/>
  <c r="G3679" i="1"/>
  <c r="F3679" i="1"/>
  <c r="I3678" i="1"/>
  <c r="H3678" i="1"/>
  <c r="G3678" i="1"/>
  <c r="F3678" i="1"/>
  <c r="I3677" i="1"/>
  <c r="H3677" i="1"/>
  <c r="G3677" i="1"/>
  <c r="F3677" i="1"/>
  <c r="I3676" i="1"/>
  <c r="H3676" i="1"/>
  <c r="G3676" i="1"/>
  <c r="F3676" i="1"/>
  <c r="I3675" i="1"/>
  <c r="H3675" i="1"/>
  <c r="G3675" i="1"/>
  <c r="F3675" i="1"/>
  <c r="I3674" i="1"/>
  <c r="H3674" i="1"/>
  <c r="G3674" i="1"/>
  <c r="F3674" i="1"/>
  <c r="I3673" i="1"/>
  <c r="H3673" i="1"/>
  <c r="G3673" i="1"/>
  <c r="F3673" i="1"/>
  <c r="I3672" i="1"/>
  <c r="H3672" i="1"/>
  <c r="G3672" i="1"/>
  <c r="F3672" i="1"/>
  <c r="I3671" i="1"/>
  <c r="H3671" i="1"/>
  <c r="G3671" i="1"/>
  <c r="F3671" i="1"/>
  <c r="I3670" i="1"/>
  <c r="H3670" i="1"/>
  <c r="G3670" i="1"/>
  <c r="F3670" i="1"/>
  <c r="I3669" i="1"/>
  <c r="H3669" i="1"/>
  <c r="G3669" i="1"/>
  <c r="F3669" i="1"/>
  <c r="I3668" i="1"/>
  <c r="H3668" i="1"/>
  <c r="G3668" i="1"/>
  <c r="F3668" i="1"/>
  <c r="I3667" i="1"/>
  <c r="H3667" i="1"/>
  <c r="G3667" i="1"/>
  <c r="F3667" i="1"/>
  <c r="I3666" i="1"/>
  <c r="H3666" i="1"/>
  <c r="G3666" i="1"/>
  <c r="F3666" i="1"/>
  <c r="I3665" i="1"/>
  <c r="H3665" i="1"/>
  <c r="G3665" i="1"/>
  <c r="F3665" i="1"/>
  <c r="I3664" i="1"/>
  <c r="H3664" i="1"/>
  <c r="G3664" i="1"/>
  <c r="F3664" i="1"/>
  <c r="I3663" i="1"/>
  <c r="H3663" i="1"/>
  <c r="G3663" i="1"/>
  <c r="F3663" i="1"/>
  <c r="I3662" i="1"/>
  <c r="H3662" i="1"/>
  <c r="G3662" i="1"/>
  <c r="F3662" i="1"/>
  <c r="I3661" i="1"/>
  <c r="H3661" i="1"/>
  <c r="G3661" i="1"/>
  <c r="F3661" i="1"/>
  <c r="I3660" i="1"/>
  <c r="H3660" i="1"/>
  <c r="G3660" i="1"/>
  <c r="F3660" i="1"/>
  <c r="I3659" i="1"/>
  <c r="H3659" i="1"/>
  <c r="G3659" i="1"/>
  <c r="F3659" i="1"/>
  <c r="I3658" i="1"/>
  <c r="H3658" i="1"/>
  <c r="G3658" i="1"/>
  <c r="F3658" i="1"/>
  <c r="I3657" i="1"/>
  <c r="H3657" i="1"/>
  <c r="G3657" i="1"/>
  <c r="F3657" i="1"/>
  <c r="I3656" i="1"/>
  <c r="H3656" i="1"/>
  <c r="G3656" i="1"/>
  <c r="F3656" i="1"/>
  <c r="I3655" i="1"/>
  <c r="H3655" i="1"/>
  <c r="G3655" i="1"/>
  <c r="F3655" i="1"/>
  <c r="I3654" i="1"/>
  <c r="H3654" i="1"/>
  <c r="G3654" i="1"/>
  <c r="F3654" i="1"/>
  <c r="I3653" i="1"/>
  <c r="H3653" i="1"/>
  <c r="G3653" i="1"/>
  <c r="F3653" i="1"/>
  <c r="I3652" i="1"/>
  <c r="H3652" i="1"/>
  <c r="G3652" i="1"/>
  <c r="F3652" i="1"/>
  <c r="I3651" i="1"/>
  <c r="H3651" i="1"/>
  <c r="G3651" i="1"/>
  <c r="F3651" i="1"/>
  <c r="I3650" i="1"/>
  <c r="H3650" i="1"/>
  <c r="G3650" i="1"/>
  <c r="F3650" i="1"/>
  <c r="I3649" i="1"/>
  <c r="H3649" i="1"/>
  <c r="G3649" i="1"/>
  <c r="F3649" i="1"/>
  <c r="I3648" i="1"/>
  <c r="H3648" i="1"/>
  <c r="G3648" i="1"/>
  <c r="F3648" i="1"/>
  <c r="I3647" i="1"/>
  <c r="H3647" i="1"/>
  <c r="G3647" i="1"/>
  <c r="F3647" i="1"/>
  <c r="I3646" i="1"/>
  <c r="H3646" i="1"/>
  <c r="G3646" i="1"/>
  <c r="F3646" i="1"/>
  <c r="I3645" i="1"/>
  <c r="H3645" i="1"/>
  <c r="G3645" i="1"/>
  <c r="F3645" i="1"/>
  <c r="I3644" i="1"/>
  <c r="H3644" i="1"/>
  <c r="G3644" i="1"/>
  <c r="F3644" i="1"/>
  <c r="I3643" i="1"/>
  <c r="H3643" i="1"/>
  <c r="G3643" i="1"/>
  <c r="F3643" i="1"/>
  <c r="I3642" i="1"/>
  <c r="H3642" i="1"/>
  <c r="G3642" i="1"/>
  <c r="F3642" i="1"/>
  <c r="I3641" i="1"/>
  <c r="H3641" i="1"/>
  <c r="G3641" i="1"/>
  <c r="F3641" i="1"/>
  <c r="I3640" i="1"/>
  <c r="H3640" i="1"/>
  <c r="G3640" i="1"/>
  <c r="F3640" i="1"/>
  <c r="I3639" i="1"/>
  <c r="H3639" i="1"/>
  <c r="G3639" i="1"/>
  <c r="F3639" i="1"/>
  <c r="I3638" i="1"/>
  <c r="H3638" i="1"/>
  <c r="G3638" i="1"/>
  <c r="F3638" i="1"/>
  <c r="I3637" i="1"/>
  <c r="H3637" i="1"/>
  <c r="G3637" i="1"/>
  <c r="F3637" i="1"/>
  <c r="I3636" i="1"/>
  <c r="H3636" i="1"/>
  <c r="G3636" i="1"/>
  <c r="F3636" i="1"/>
  <c r="I3635" i="1"/>
  <c r="H3635" i="1"/>
  <c r="G3635" i="1"/>
  <c r="F3635" i="1"/>
  <c r="I3634" i="1"/>
  <c r="H3634" i="1"/>
  <c r="G3634" i="1"/>
  <c r="F3634" i="1"/>
  <c r="I3633" i="1"/>
  <c r="H3633" i="1"/>
  <c r="G3633" i="1"/>
  <c r="F3633" i="1"/>
  <c r="I3632" i="1"/>
  <c r="H3632" i="1"/>
  <c r="G3632" i="1"/>
  <c r="F3632" i="1"/>
  <c r="I3631" i="1"/>
  <c r="H3631" i="1"/>
  <c r="G3631" i="1"/>
  <c r="F3631" i="1"/>
  <c r="I3630" i="1"/>
  <c r="H3630" i="1"/>
  <c r="G3630" i="1"/>
  <c r="F3630" i="1"/>
  <c r="I3629" i="1"/>
  <c r="H3629" i="1"/>
  <c r="G3629" i="1"/>
  <c r="F3629" i="1"/>
  <c r="I3628" i="1"/>
  <c r="H3628" i="1"/>
  <c r="G3628" i="1"/>
  <c r="F3628" i="1"/>
  <c r="I3627" i="1"/>
  <c r="H3627" i="1"/>
  <c r="G3627" i="1"/>
  <c r="F3627" i="1"/>
  <c r="I3626" i="1"/>
  <c r="H3626" i="1"/>
  <c r="G3626" i="1"/>
  <c r="F3626" i="1"/>
  <c r="I3625" i="1"/>
  <c r="H3625" i="1"/>
  <c r="G3625" i="1"/>
  <c r="F3625" i="1"/>
  <c r="I3624" i="1"/>
  <c r="H3624" i="1"/>
  <c r="G3624" i="1"/>
  <c r="F3624" i="1"/>
  <c r="I3623" i="1"/>
  <c r="H3623" i="1"/>
  <c r="G3623" i="1"/>
  <c r="F3623" i="1"/>
  <c r="I3622" i="1"/>
  <c r="H3622" i="1"/>
  <c r="G3622" i="1"/>
  <c r="F3622" i="1"/>
  <c r="I3621" i="1"/>
  <c r="H3621" i="1"/>
  <c r="G3621" i="1"/>
  <c r="F3621" i="1"/>
  <c r="I3620" i="1"/>
  <c r="H3620" i="1"/>
  <c r="G3620" i="1"/>
  <c r="F3620" i="1"/>
  <c r="I3619" i="1"/>
  <c r="H3619" i="1"/>
  <c r="G3619" i="1"/>
  <c r="F3619" i="1"/>
  <c r="I3618" i="1"/>
  <c r="H3618" i="1"/>
  <c r="G3618" i="1"/>
  <c r="F3618" i="1"/>
  <c r="I3617" i="1"/>
  <c r="H3617" i="1"/>
  <c r="G3617" i="1"/>
  <c r="F3617" i="1"/>
  <c r="I3616" i="1"/>
  <c r="H3616" i="1"/>
  <c r="G3616" i="1"/>
  <c r="F3616" i="1"/>
  <c r="I3615" i="1"/>
  <c r="H3615" i="1"/>
  <c r="G3615" i="1"/>
  <c r="F3615" i="1"/>
  <c r="I3614" i="1"/>
  <c r="H3614" i="1"/>
  <c r="G3614" i="1"/>
  <c r="F3614" i="1"/>
  <c r="I3613" i="1"/>
  <c r="H3613" i="1"/>
  <c r="G3613" i="1"/>
  <c r="F3613" i="1"/>
  <c r="I3612" i="1"/>
  <c r="H3612" i="1"/>
  <c r="G3612" i="1"/>
  <c r="F3612" i="1"/>
  <c r="I3611" i="1"/>
  <c r="H3611" i="1"/>
  <c r="G3611" i="1"/>
  <c r="F3611" i="1"/>
  <c r="I3610" i="1"/>
  <c r="H3610" i="1"/>
  <c r="G3610" i="1"/>
  <c r="F3610" i="1"/>
  <c r="I3609" i="1"/>
  <c r="H3609" i="1"/>
  <c r="G3609" i="1"/>
  <c r="F3609" i="1"/>
  <c r="I3608" i="1"/>
  <c r="H3608" i="1"/>
  <c r="G3608" i="1"/>
  <c r="F3608" i="1"/>
  <c r="I3607" i="1"/>
  <c r="H3607" i="1"/>
  <c r="G3607" i="1"/>
  <c r="F3607" i="1"/>
  <c r="I3606" i="1"/>
  <c r="H3606" i="1"/>
  <c r="G3606" i="1"/>
  <c r="F3606" i="1"/>
  <c r="I3605" i="1"/>
  <c r="H3605" i="1"/>
  <c r="G3605" i="1"/>
  <c r="F3605" i="1"/>
  <c r="I3604" i="1"/>
  <c r="H3604" i="1"/>
  <c r="G3604" i="1"/>
  <c r="F3604" i="1"/>
  <c r="I3603" i="1"/>
  <c r="H3603" i="1"/>
  <c r="G3603" i="1"/>
  <c r="F3603" i="1"/>
  <c r="I3602" i="1"/>
  <c r="H3602" i="1"/>
  <c r="G3602" i="1"/>
  <c r="F3602" i="1"/>
  <c r="I3601" i="1"/>
  <c r="H3601" i="1"/>
  <c r="G3601" i="1"/>
  <c r="F3601" i="1"/>
  <c r="I3600" i="1"/>
  <c r="H3600" i="1"/>
  <c r="G3600" i="1"/>
  <c r="F3600" i="1"/>
  <c r="I3599" i="1"/>
  <c r="H3599" i="1"/>
  <c r="G3599" i="1"/>
  <c r="F3599" i="1"/>
  <c r="I3598" i="1"/>
  <c r="H3598" i="1"/>
  <c r="G3598" i="1"/>
  <c r="F3598" i="1"/>
  <c r="I3597" i="1"/>
  <c r="H3597" i="1"/>
  <c r="G3597" i="1"/>
  <c r="F3597" i="1"/>
  <c r="I3596" i="1"/>
  <c r="H3596" i="1"/>
  <c r="G3596" i="1"/>
  <c r="F3596" i="1"/>
  <c r="I3595" i="1"/>
  <c r="H3595" i="1"/>
  <c r="G3595" i="1"/>
  <c r="F3595" i="1"/>
  <c r="I3594" i="1"/>
  <c r="H3594" i="1"/>
  <c r="G3594" i="1"/>
  <c r="F3594" i="1"/>
  <c r="I3593" i="1"/>
  <c r="H3593" i="1"/>
  <c r="G3593" i="1"/>
  <c r="F3593" i="1"/>
  <c r="I3592" i="1"/>
  <c r="H3592" i="1"/>
  <c r="G3592" i="1"/>
  <c r="F3592" i="1"/>
  <c r="I3591" i="1"/>
  <c r="H3591" i="1"/>
  <c r="G3591" i="1"/>
  <c r="F3591" i="1"/>
  <c r="I3590" i="1"/>
  <c r="H3590" i="1"/>
  <c r="G3590" i="1"/>
  <c r="F3590" i="1"/>
  <c r="I3589" i="1"/>
  <c r="H3589" i="1"/>
  <c r="G3589" i="1"/>
  <c r="F3589" i="1"/>
  <c r="I3588" i="1"/>
  <c r="H3588" i="1"/>
  <c r="G3588" i="1"/>
  <c r="F3588" i="1"/>
  <c r="I3587" i="1"/>
  <c r="H3587" i="1"/>
  <c r="G3587" i="1"/>
  <c r="F3587" i="1"/>
  <c r="I3586" i="1"/>
  <c r="H3586" i="1"/>
  <c r="G3586" i="1"/>
  <c r="F3586" i="1"/>
  <c r="I3585" i="1"/>
  <c r="H3585" i="1"/>
  <c r="G3585" i="1"/>
  <c r="F3585" i="1"/>
  <c r="I3584" i="1"/>
  <c r="H3584" i="1"/>
  <c r="G3584" i="1"/>
  <c r="F3584" i="1"/>
  <c r="I3583" i="1"/>
  <c r="H3583" i="1"/>
  <c r="G3583" i="1"/>
  <c r="F3583" i="1"/>
  <c r="I3582" i="1"/>
  <c r="H3582" i="1"/>
  <c r="G3582" i="1"/>
  <c r="F3582" i="1"/>
  <c r="I3581" i="1"/>
  <c r="H3581" i="1"/>
  <c r="G3581" i="1"/>
  <c r="F3581" i="1"/>
  <c r="I3580" i="1"/>
  <c r="H3580" i="1"/>
  <c r="G3580" i="1"/>
  <c r="F3580" i="1"/>
  <c r="I3579" i="1"/>
  <c r="H3579" i="1"/>
  <c r="G3579" i="1"/>
  <c r="F3579" i="1"/>
  <c r="I3578" i="1"/>
  <c r="H3578" i="1"/>
  <c r="G3578" i="1"/>
  <c r="F3578" i="1"/>
  <c r="I3577" i="1"/>
  <c r="H3577" i="1"/>
  <c r="G3577" i="1"/>
  <c r="F3577" i="1"/>
  <c r="I3576" i="1"/>
  <c r="H3576" i="1"/>
  <c r="G3576" i="1"/>
  <c r="F3576" i="1"/>
  <c r="I3575" i="1"/>
  <c r="H3575" i="1"/>
  <c r="G3575" i="1"/>
  <c r="F3575" i="1"/>
  <c r="I3574" i="1"/>
  <c r="H3574" i="1"/>
  <c r="G3574" i="1"/>
  <c r="F3574" i="1"/>
  <c r="I3573" i="1"/>
  <c r="H3573" i="1"/>
  <c r="G3573" i="1"/>
  <c r="F3573" i="1"/>
  <c r="I3572" i="1"/>
  <c r="H3572" i="1"/>
  <c r="G3572" i="1"/>
  <c r="F3572" i="1"/>
  <c r="I3571" i="1"/>
  <c r="H3571" i="1"/>
  <c r="G3571" i="1"/>
  <c r="F3571" i="1"/>
  <c r="I3570" i="1"/>
  <c r="H3570" i="1"/>
  <c r="G3570" i="1"/>
  <c r="F3570" i="1"/>
  <c r="I3569" i="1"/>
  <c r="H3569" i="1"/>
  <c r="G3569" i="1"/>
  <c r="F3569" i="1"/>
  <c r="I3568" i="1"/>
  <c r="H3568" i="1"/>
  <c r="G3568" i="1"/>
  <c r="F3568" i="1"/>
  <c r="I3567" i="1"/>
  <c r="H3567" i="1"/>
  <c r="G3567" i="1"/>
  <c r="F3567" i="1"/>
  <c r="I3566" i="1"/>
  <c r="H3566" i="1"/>
  <c r="G3566" i="1"/>
  <c r="F3566" i="1"/>
  <c r="I3565" i="1"/>
  <c r="H3565" i="1"/>
  <c r="G3565" i="1"/>
  <c r="F3565" i="1"/>
  <c r="I3564" i="1"/>
  <c r="H3564" i="1"/>
  <c r="G3564" i="1"/>
  <c r="F3564" i="1"/>
  <c r="I3563" i="1"/>
  <c r="H3563" i="1"/>
  <c r="G3563" i="1"/>
  <c r="F3563" i="1"/>
  <c r="I3562" i="1"/>
  <c r="H3562" i="1"/>
  <c r="G3562" i="1"/>
  <c r="F3562" i="1"/>
  <c r="I3561" i="1"/>
  <c r="H3561" i="1"/>
  <c r="G3561" i="1"/>
  <c r="F3561" i="1"/>
  <c r="I3560" i="1"/>
  <c r="H3560" i="1"/>
  <c r="G3560" i="1"/>
  <c r="F3560" i="1"/>
  <c r="I3559" i="1"/>
  <c r="H3559" i="1"/>
  <c r="G3559" i="1"/>
  <c r="F3559" i="1"/>
  <c r="I3558" i="1"/>
  <c r="H3558" i="1"/>
  <c r="G3558" i="1"/>
  <c r="F3558" i="1"/>
  <c r="I3557" i="1"/>
  <c r="H3557" i="1"/>
  <c r="G3557" i="1"/>
  <c r="F3557" i="1"/>
  <c r="I3556" i="1"/>
  <c r="H3556" i="1"/>
  <c r="G3556" i="1"/>
  <c r="F3556" i="1"/>
  <c r="I3555" i="1"/>
  <c r="H3555" i="1"/>
  <c r="G3555" i="1"/>
  <c r="F3555" i="1"/>
  <c r="I3554" i="1"/>
  <c r="H3554" i="1"/>
  <c r="G3554" i="1"/>
  <c r="F3554" i="1"/>
  <c r="I3553" i="1"/>
  <c r="H3553" i="1"/>
  <c r="G3553" i="1"/>
  <c r="F3553" i="1"/>
  <c r="I3552" i="1"/>
  <c r="H3552" i="1"/>
  <c r="G3552" i="1"/>
  <c r="F3552" i="1"/>
  <c r="I3551" i="1"/>
  <c r="H3551" i="1"/>
  <c r="G3551" i="1"/>
  <c r="F3551" i="1"/>
  <c r="I3550" i="1"/>
  <c r="H3550" i="1"/>
  <c r="G3550" i="1"/>
  <c r="F3550" i="1"/>
  <c r="I3549" i="1"/>
  <c r="H3549" i="1"/>
  <c r="G3549" i="1"/>
  <c r="F3549" i="1"/>
  <c r="I3548" i="1"/>
  <c r="H3548" i="1"/>
  <c r="G3548" i="1"/>
  <c r="F3548" i="1"/>
  <c r="I3547" i="1"/>
  <c r="H3547" i="1"/>
  <c r="G3547" i="1"/>
  <c r="F3547" i="1"/>
  <c r="I3546" i="1"/>
  <c r="H3546" i="1"/>
  <c r="G3546" i="1"/>
  <c r="F3546" i="1"/>
  <c r="I3545" i="1"/>
  <c r="H3545" i="1"/>
  <c r="G3545" i="1"/>
  <c r="F3545" i="1"/>
  <c r="I3544" i="1"/>
  <c r="H3544" i="1"/>
  <c r="G3544" i="1"/>
  <c r="F3544" i="1"/>
  <c r="I3543" i="1"/>
  <c r="H3543" i="1"/>
  <c r="G3543" i="1"/>
  <c r="F3543" i="1"/>
  <c r="I3542" i="1"/>
  <c r="H3542" i="1"/>
  <c r="G3542" i="1"/>
  <c r="F3542" i="1"/>
  <c r="I3541" i="1"/>
  <c r="H3541" i="1"/>
  <c r="G3541" i="1"/>
  <c r="F3541" i="1"/>
  <c r="I3540" i="1"/>
  <c r="H3540" i="1"/>
  <c r="G3540" i="1"/>
  <c r="F3540" i="1"/>
  <c r="I3539" i="1"/>
  <c r="H3539" i="1"/>
  <c r="G3539" i="1"/>
  <c r="F3539" i="1"/>
  <c r="I3538" i="1"/>
  <c r="H3538" i="1"/>
  <c r="G3538" i="1"/>
  <c r="F3538" i="1"/>
  <c r="I3537" i="1"/>
  <c r="H3537" i="1"/>
  <c r="G3537" i="1"/>
  <c r="F3537" i="1"/>
  <c r="I3536" i="1"/>
  <c r="H3536" i="1"/>
  <c r="G3536" i="1"/>
  <c r="F3536" i="1"/>
  <c r="I3535" i="1"/>
  <c r="H3535" i="1"/>
  <c r="G3535" i="1"/>
  <c r="F3535" i="1"/>
  <c r="I3534" i="1"/>
  <c r="H3534" i="1"/>
  <c r="G3534" i="1"/>
  <c r="F3534" i="1"/>
  <c r="I3533" i="1"/>
  <c r="H3533" i="1"/>
  <c r="G3533" i="1"/>
  <c r="F3533" i="1"/>
  <c r="I3532" i="1"/>
  <c r="H3532" i="1"/>
  <c r="G3532" i="1"/>
  <c r="F3532" i="1"/>
  <c r="I3531" i="1"/>
  <c r="H3531" i="1"/>
  <c r="G3531" i="1"/>
  <c r="F3531" i="1"/>
  <c r="I3530" i="1"/>
  <c r="H3530" i="1"/>
  <c r="G3530" i="1"/>
  <c r="F3530" i="1"/>
  <c r="I3529" i="1"/>
  <c r="H3529" i="1"/>
  <c r="G3529" i="1"/>
  <c r="F3529" i="1"/>
  <c r="I3528" i="1"/>
  <c r="H3528" i="1"/>
  <c r="G3528" i="1"/>
  <c r="F3528" i="1"/>
  <c r="I3527" i="1"/>
  <c r="H3527" i="1"/>
  <c r="G3527" i="1"/>
  <c r="F3527" i="1"/>
  <c r="I3526" i="1"/>
  <c r="H3526" i="1"/>
  <c r="G3526" i="1"/>
  <c r="F3526" i="1"/>
  <c r="I3525" i="1"/>
  <c r="H3525" i="1"/>
  <c r="G3525" i="1"/>
  <c r="F3525" i="1"/>
  <c r="I3524" i="1"/>
  <c r="H3524" i="1"/>
  <c r="G3524" i="1"/>
  <c r="F3524" i="1"/>
  <c r="I3523" i="1"/>
  <c r="H3523" i="1"/>
  <c r="G3523" i="1"/>
  <c r="F3523" i="1"/>
  <c r="I3522" i="1"/>
  <c r="H3522" i="1"/>
  <c r="G3522" i="1"/>
  <c r="F3522" i="1"/>
  <c r="I3521" i="1"/>
  <c r="H3521" i="1"/>
  <c r="G3521" i="1"/>
  <c r="F3521" i="1"/>
  <c r="I3520" i="1"/>
  <c r="H3520" i="1"/>
  <c r="G3520" i="1"/>
  <c r="F3520" i="1"/>
  <c r="I3519" i="1"/>
  <c r="H3519" i="1"/>
  <c r="G3519" i="1"/>
  <c r="F3519" i="1"/>
  <c r="I3518" i="1"/>
  <c r="H3518" i="1"/>
  <c r="G3518" i="1"/>
  <c r="F3518" i="1"/>
  <c r="I3517" i="1"/>
  <c r="H3517" i="1"/>
  <c r="G3517" i="1"/>
  <c r="F3517" i="1"/>
  <c r="I3516" i="1"/>
  <c r="H3516" i="1"/>
  <c r="G3516" i="1"/>
  <c r="F3516" i="1"/>
  <c r="I3515" i="1"/>
  <c r="H3515" i="1"/>
  <c r="G3515" i="1"/>
  <c r="F3515" i="1"/>
  <c r="I3514" i="1"/>
  <c r="H3514" i="1"/>
  <c r="G3514" i="1"/>
  <c r="F3514" i="1"/>
  <c r="I3513" i="1"/>
  <c r="H3513" i="1"/>
  <c r="G3513" i="1"/>
  <c r="F3513" i="1"/>
  <c r="I3512" i="1"/>
  <c r="H3512" i="1"/>
  <c r="G3512" i="1"/>
  <c r="F3512" i="1"/>
  <c r="I3511" i="1"/>
  <c r="H3511" i="1"/>
  <c r="G3511" i="1"/>
  <c r="F3511" i="1"/>
  <c r="I3510" i="1"/>
  <c r="H3510" i="1"/>
  <c r="G3510" i="1"/>
  <c r="F3510" i="1"/>
  <c r="I3509" i="1"/>
  <c r="H3509" i="1"/>
  <c r="G3509" i="1"/>
  <c r="F3509" i="1"/>
  <c r="I3508" i="1"/>
  <c r="H3508" i="1"/>
  <c r="G3508" i="1"/>
  <c r="F3508" i="1"/>
  <c r="I3507" i="1"/>
  <c r="H3507" i="1"/>
  <c r="G3507" i="1"/>
  <c r="F3507" i="1"/>
  <c r="I3506" i="1"/>
  <c r="H3506" i="1"/>
  <c r="G3506" i="1"/>
  <c r="F3506" i="1"/>
  <c r="I3505" i="1"/>
  <c r="H3505" i="1"/>
  <c r="G3505" i="1"/>
  <c r="F3505" i="1"/>
  <c r="I3504" i="1"/>
  <c r="H3504" i="1"/>
  <c r="G3504" i="1"/>
  <c r="F3504" i="1"/>
  <c r="I3503" i="1"/>
  <c r="H3503" i="1"/>
  <c r="G3503" i="1"/>
  <c r="F3503" i="1"/>
  <c r="I3502" i="1"/>
  <c r="H3502" i="1"/>
  <c r="G3502" i="1"/>
  <c r="F3502" i="1"/>
  <c r="I3501" i="1"/>
  <c r="H3501" i="1"/>
  <c r="G3501" i="1"/>
  <c r="F3501" i="1"/>
  <c r="I3500" i="1"/>
  <c r="H3500" i="1"/>
  <c r="G3500" i="1"/>
  <c r="F3500" i="1"/>
  <c r="I3499" i="1"/>
  <c r="H3499" i="1"/>
  <c r="G3499" i="1"/>
  <c r="F3499" i="1"/>
  <c r="I3498" i="1"/>
  <c r="H3498" i="1"/>
  <c r="G3498" i="1"/>
  <c r="F3498" i="1"/>
  <c r="I3497" i="1"/>
  <c r="H3497" i="1"/>
  <c r="G3497" i="1"/>
  <c r="F3497" i="1"/>
  <c r="I3496" i="1"/>
  <c r="H3496" i="1"/>
  <c r="G3496" i="1"/>
  <c r="F3496" i="1"/>
  <c r="I3495" i="1"/>
  <c r="H3495" i="1"/>
  <c r="G3495" i="1"/>
  <c r="F3495" i="1"/>
  <c r="I3494" i="1"/>
  <c r="H3494" i="1"/>
  <c r="G3494" i="1"/>
  <c r="F3494" i="1"/>
  <c r="I3493" i="1"/>
  <c r="H3493" i="1"/>
  <c r="G3493" i="1"/>
  <c r="F3493" i="1"/>
  <c r="I3492" i="1"/>
  <c r="H3492" i="1"/>
  <c r="G3492" i="1"/>
  <c r="F3492" i="1"/>
  <c r="I3491" i="1"/>
  <c r="H3491" i="1"/>
  <c r="G3491" i="1"/>
  <c r="F3491" i="1"/>
  <c r="I3490" i="1"/>
  <c r="H3490" i="1"/>
  <c r="G3490" i="1"/>
  <c r="F3490" i="1"/>
  <c r="I3489" i="1"/>
  <c r="H3489" i="1"/>
  <c r="G3489" i="1"/>
  <c r="F3489" i="1"/>
  <c r="I3488" i="1"/>
  <c r="H3488" i="1"/>
  <c r="G3488" i="1"/>
  <c r="F3488" i="1"/>
  <c r="I3487" i="1"/>
  <c r="H3487" i="1"/>
  <c r="G3487" i="1"/>
  <c r="F3487" i="1"/>
  <c r="I3486" i="1"/>
  <c r="H3486" i="1"/>
  <c r="G3486" i="1"/>
  <c r="F3486" i="1"/>
  <c r="I3485" i="1"/>
  <c r="H3485" i="1"/>
  <c r="G3485" i="1"/>
  <c r="F3485" i="1"/>
  <c r="I3484" i="1"/>
  <c r="H3484" i="1"/>
  <c r="G3484" i="1"/>
  <c r="F3484" i="1"/>
  <c r="I3483" i="1"/>
  <c r="H3483" i="1"/>
  <c r="G3483" i="1"/>
  <c r="F3483" i="1"/>
  <c r="I3482" i="1"/>
  <c r="H3482" i="1"/>
  <c r="G3482" i="1"/>
  <c r="F3482" i="1"/>
  <c r="I3481" i="1"/>
  <c r="H3481" i="1"/>
  <c r="G3481" i="1"/>
  <c r="F3481" i="1"/>
  <c r="I3480" i="1"/>
  <c r="H3480" i="1"/>
  <c r="G3480" i="1"/>
  <c r="F3480" i="1"/>
  <c r="I3479" i="1"/>
  <c r="H3479" i="1"/>
  <c r="G3479" i="1"/>
  <c r="F3479" i="1"/>
  <c r="I3478" i="1"/>
  <c r="H3478" i="1"/>
  <c r="G3478" i="1"/>
  <c r="F3478" i="1"/>
  <c r="I3477" i="1"/>
  <c r="H3477" i="1"/>
  <c r="G3477" i="1"/>
  <c r="F3477" i="1"/>
  <c r="I3476" i="1"/>
  <c r="H3476" i="1"/>
  <c r="G3476" i="1"/>
  <c r="F3476" i="1"/>
  <c r="I3475" i="1"/>
  <c r="H3475" i="1"/>
  <c r="G3475" i="1"/>
  <c r="F3475" i="1"/>
  <c r="I3474" i="1"/>
  <c r="H3474" i="1"/>
  <c r="G3474" i="1"/>
  <c r="F3474" i="1"/>
  <c r="I3473" i="1"/>
  <c r="H3473" i="1"/>
  <c r="G3473" i="1"/>
  <c r="F3473" i="1"/>
  <c r="I3472" i="1"/>
  <c r="H3472" i="1"/>
  <c r="G3472" i="1"/>
  <c r="F3472" i="1"/>
  <c r="I3471" i="1"/>
  <c r="H3471" i="1"/>
  <c r="G3471" i="1"/>
  <c r="F3471" i="1"/>
  <c r="I3470" i="1"/>
  <c r="H3470" i="1"/>
  <c r="G3470" i="1"/>
  <c r="F3470" i="1"/>
  <c r="I3469" i="1"/>
  <c r="H3469" i="1"/>
  <c r="G3469" i="1"/>
  <c r="F3469" i="1"/>
  <c r="I3468" i="1"/>
  <c r="H3468" i="1"/>
  <c r="G3468" i="1"/>
  <c r="F3468" i="1"/>
  <c r="I3467" i="1"/>
  <c r="H3467" i="1"/>
  <c r="G3467" i="1"/>
  <c r="F3467" i="1"/>
  <c r="I3466" i="1"/>
  <c r="H3466" i="1"/>
  <c r="G3466" i="1"/>
  <c r="F3466" i="1"/>
  <c r="I3465" i="1"/>
  <c r="H3465" i="1"/>
  <c r="G3465" i="1"/>
  <c r="F3465" i="1"/>
  <c r="I3464" i="1"/>
  <c r="H3464" i="1"/>
  <c r="G3464" i="1"/>
  <c r="F3464" i="1"/>
  <c r="I3463" i="1"/>
  <c r="H3463" i="1"/>
  <c r="G3463" i="1"/>
  <c r="F3463" i="1"/>
  <c r="I3462" i="1"/>
  <c r="H3462" i="1"/>
  <c r="G3462" i="1"/>
  <c r="F3462" i="1"/>
  <c r="I3461" i="1"/>
  <c r="H3461" i="1"/>
  <c r="G3461" i="1"/>
  <c r="F3461" i="1"/>
  <c r="I3460" i="1"/>
  <c r="H3460" i="1"/>
  <c r="G3460" i="1"/>
  <c r="F3460" i="1"/>
  <c r="I3459" i="1"/>
  <c r="H3459" i="1"/>
  <c r="G3459" i="1"/>
  <c r="F3459" i="1"/>
  <c r="I3458" i="1"/>
  <c r="H3458" i="1"/>
  <c r="G3458" i="1"/>
  <c r="F3458" i="1"/>
  <c r="I3457" i="1"/>
  <c r="H3457" i="1"/>
  <c r="G3457" i="1"/>
  <c r="F3457" i="1"/>
  <c r="I3456" i="1"/>
  <c r="H3456" i="1"/>
  <c r="G3456" i="1"/>
  <c r="F3456" i="1"/>
  <c r="I3455" i="1"/>
  <c r="H3455" i="1"/>
  <c r="G3455" i="1"/>
  <c r="F3455" i="1"/>
  <c r="I3454" i="1"/>
  <c r="H3454" i="1"/>
  <c r="G3454" i="1"/>
  <c r="F3454" i="1"/>
  <c r="I3453" i="1"/>
  <c r="H3453" i="1"/>
  <c r="G3453" i="1"/>
  <c r="F3453" i="1"/>
  <c r="I3452" i="1"/>
  <c r="H3452" i="1"/>
  <c r="G3452" i="1"/>
  <c r="F3452" i="1"/>
  <c r="I3451" i="1"/>
  <c r="H3451" i="1"/>
  <c r="G3451" i="1"/>
  <c r="F3451" i="1"/>
  <c r="I3450" i="1"/>
  <c r="H3450" i="1"/>
  <c r="G3450" i="1"/>
  <c r="F3450" i="1"/>
  <c r="I3449" i="1"/>
  <c r="H3449" i="1"/>
  <c r="G3449" i="1"/>
  <c r="F3449" i="1"/>
  <c r="I3448" i="1"/>
  <c r="H3448" i="1"/>
  <c r="G3448" i="1"/>
  <c r="F3448" i="1"/>
  <c r="I3447" i="1"/>
  <c r="H3447" i="1"/>
  <c r="G3447" i="1"/>
  <c r="F3447" i="1"/>
  <c r="I3446" i="1"/>
  <c r="H3446" i="1"/>
  <c r="G3446" i="1"/>
  <c r="F3446" i="1"/>
  <c r="I3445" i="1"/>
  <c r="H3445" i="1"/>
  <c r="G3445" i="1"/>
  <c r="F3445" i="1"/>
  <c r="I3444" i="1"/>
  <c r="H3444" i="1"/>
  <c r="G3444" i="1"/>
  <c r="F3444" i="1"/>
  <c r="I3443" i="1"/>
  <c r="H3443" i="1"/>
  <c r="G3443" i="1"/>
  <c r="F3443" i="1"/>
  <c r="I3442" i="1"/>
  <c r="H3442" i="1"/>
  <c r="G3442" i="1"/>
  <c r="F3442" i="1"/>
  <c r="I3441" i="1"/>
  <c r="H3441" i="1"/>
  <c r="G3441" i="1"/>
  <c r="F3441" i="1"/>
  <c r="I3440" i="1"/>
  <c r="H3440" i="1"/>
  <c r="G3440" i="1"/>
  <c r="F3440" i="1"/>
  <c r="I3439" i="1"/>
  <c r="H3439" i="1"/>
  <c r="G3439" i="1"/>
  <c r="F3439" i="1"/>
  <c r="I3438" i="1"/>
  <c r="H3438" i="1"/>
  <c r="G3438" i="1"/>
  <c r="F3438" i="1"/>
  <c r="I3437" i="1"/>
  <c r="H3437" i="1"/>
  <c r="G3437" i="1"/>
  <c r="F3437" i="1"/>
  <c r="I3436" i="1"/>
  <c r="H3436" i="1"/>
  <c r="G3436" i="1"/>
  <c r="F3436" i="1"/>
  <c r="I3435" i="1"/>
  <c r="H3435" i="1"/>
  <c r="G3435" i="1"/>
  <c r="F3435" i="1"/>
  <c r="I3434" i="1"/>
  <c r="H3434" i="1"/>
  <c r="G3434" i="1"/>
  <c r="F3434" i="1"/>
  <c r="I3433" i="1"/>
  <c r="H3433" i="1"/>
  <c r="G3433" i="1"/>
  <c r="F3433" i="1"/>
  <c r="I3432" i="1"/>
  <c r="H3432" i="1"/>
  <c r="G3432" i="1"/>
  <c r="F3432" i="1"/>
  <c r="I3431" i="1"/>
  <c r="H3431" i="1"/>
  <c r="G3431" i="1"/>
  <c r="F3431" i="1"/>
  <c r="I3430" i="1"/>
  <c r="H3430" i="1"/>
  <c r="G3430" i="1"/>
  <c r="F3430" i="1"/>
  <c r="I3429" i="1"/>
  <c r="H3429" i="1"/>
  <c r="G3429" i="1"/>
  <c r="F3429" i="1"/>
  <c r="I3428" i="1"/>
  <c r="H3428" i="1"/>
  <c r="G3428" i="1"/>
  <c r="F3428" i="1"/>
  <c r="I3427" i="1"/>
  <c r="H3427" i="1"/>
  <c r="G3427" i="1"/>
  <c r="F3427" i="1"/>
  <c r="I3426" i="1"/>
  <c r="H3426" i="1"/>
  <c r="G3426" i="1"/>
  <c r="F3426" i="1"/>
  <c r="I3425" i="1"/>
  <c r="H3425" i="1"/>
  <c r="G3425" i="1"/>
  <c r="F3425" i="1"/>
  <c r="I3424" i="1"/>
  <c r="H3424" i="1"/>
  <c r="G3424" i="1"/>
  <c r="F3424" i="1"/>
  <c r="I3423" i="1"/>
  <c r="H3423" i="1"/>
  <c r="G3423" i="1"/>
  <c r="F3423" i="1"/>
  <c r="I3422" i="1"/>
  <c r="H3422" i="1"/>
  <c r="G3422" i="1"/>
  <c r="F3422" i="1"/>
  <c r="I3421" i="1"/>
  <c r="H3421" i="1"/>
  <c r="G3421" i="1"/>
  <c r="F3421" i="1"/>
  <c r="I3420" i="1"/>
  <c r="H3420" i="1"/>
  <c r="G3420" i="1"/>
  <c r="F3420" i="1"/>
  <c r="I3419" i="1"/>
  <c r="H3419" i="1"/>
  <c r="G3419" i="1"/>
  <c r="F3419" i="1"/>
  <c r="I3418" i="1"/>
  <c r="H3418" i="1"/>
  <c r="G3418" i="1"/>
  <c r="F3418" i="1"/>
  <c r="I3417" i="1"/>
  <c r="H3417" i="1"/>
  <c r="G3417" i="1"/>
  <c r="F3417" i="1"/>
  <c r="I3416" i="1"/>
  <c r="H3416" i="1"/>
  <c r="G3416" i="1"/>
  <c r="F3416" i="1"/>
  <c r="I3415" i="1"/>
  <c r="H3415" i="1"/>
  <c r="G3415" i="1"/>
  <c r="F3415" i="1"/>
  <c r="I3414" i="1"/>
  <c r="H3414" i="1"/>
  <c r="G3414" i="1"/>
  <c r="F3414" i="1"/>
  <c r="I3413" i="1"/>
  <c r="H3413" i="1"/>
  <c r="G3413" i="1"/>
  <c r="F3413" i="1"/>
  <c r="I3412" i="1"/>
  <c r="H3412" i="1"/>
  <c r="G3412" i="1"/>
  <c r="F3412" i="1"/>
  <c r="I3411" i="1"/>
  <c r="H3411" i="1"/>
  <c r="G3411" i="1"/>
  <c r="F3411" i="1"/>
  <c r="I3410" i="1"/>
  <c r="H3410" i="1"/>
  <c r="G3410" i="1"/>
  <c r="F3410" i="1"/>
  <c r="I3409" i="1"/>
  <c r="H3409" i="1"/>
  <c r="G3409" i="1"/>
  <c r="F3409" i="1"/>
  <c r="I3408" i="1"/>
  <c r="H3408" i="1"/>
  <c r="G3408" i="1"/>
  <c r="F3408" i="1"/>
  <c r="I3407" i="1"/>
  <c r="H3407" i="1"/>
  <c r="G3407" i="1"/>
  <c r="F3407" i="1"/>
  <c r="I3406" i="1"/>
  <c r="H3406" i="1"/>
  <c r="G3406" i="1"/>
  <c r="F3406" i="1"/>
  <c r="I3405" i="1"/>
  <c r="H3405" i="1"/>
  <c r="G3405" i="1"/>
  <c r="F3405" i="1"/>
  <c r="I3404" i="1"/>
  <c r="H3404" i="1"/>
  <c r="G3404" i="1"/>
  <c r="F3404" i="1"/>
  <c r="I3403" i="1"/>
  <c r="H3403" i="1"/>
  <c r="G3403" i="1"/>
  <c r="F3403" i="1"/>
  <c r="I3402" i="1"/>
  <c r="H3402" i="1"/>
  <c r="G3402" i="1"/>
  <c r="F3402" i="1"/>
  <c r="I3401" i="1"/>
  <c r="H3401" i="1"/>
  <c r="G3401" i="1"/>
  <c r="F3401" i="1"/>
  <c r="I3400" i="1"/>
  <c r="H3400" i="1"/>
  <c r="G3400" i="1"/>
  <c r="F3400" i="1"/>
  <c r="I3399" i="1"/>
  <c r="H3399" i="1"/>
  <c r="G3399" i="1"/>
  <c r="F3399" i="1"/>
  <c r="I3398" i="1"/>
  <c r="H3398" i="1"/>
  <c r="G3398" i="1"/>
  <c r="F3398" i="1"/>
  <c r="I3397" i="1"/>
  <c r="H3397" i="1"/>
  <c r="G3397" i="1"/>
  <c r="F3397" i="1"/>
  <c r="I3396" i="1"/>
  <c r="H3396" i="1"/>
  <c r="G3396" i="1"/>
  <c r="F3396" i="1"/>
  <c r="I3395" i="1"/>
  <c r="H3395" i="1"/>
  <c r="G3395" i="1"/>
  <c r="F3395" i="1"/>
  <c r="I3394" i="1"/>
  <c r="H3394" i="1"/>
  <c r="G3394" i="1"/>
  <c r="F3394" i="1"/>
  <c r="I3393" i="1"/>
  <c r="H3393" i="1"/>
  <c r="G3393" i="1"/>
  <c r="F3393" i="1"/>
  <c r="I3392" i="1"/>
  <c r="H3392" i="1"/>
  <c r="G3392" i="1"/>
  <c r="F3392" i="1"/>
  <c r="I3391" i="1"/>
  <c r="H3391" i="1"/>
  <c r="G3391" i="1"/>
  <c r="F3391" i="1"/>
  <c r="I3390" i="1"/>
  <c r="H3390" i="1"/>
  <c r="G3390" i="1"/>
  <c r="F3390" i="1"/>
  <c r="I3389" i="1"/>
  <c r="H3389" i="1"/>
  <c r="G3389" i="1"/>
  <c r="F3389" i="1"/>
  <c r="I3388" i="1"/>
  <c r="H3388" i="1"/>
  <c r="G3388" i="1"/>
  <c r="F3388" i="1"/>
  <c r="I3387" i="1"/>
  <c r="H3387" i="1"/>
  <c r="G3387" i="1"/>
  <c r="F3387" i="1"/>
  <c r="I3386" i="1"/>
  <c r="H3386" i="1"/>
  <c r="G3386" i="1"/>
  <c r="F3386" i="1"/>
  <c r="I3385" i="1"/>
  <c r="H3385" i="1"/>
  <c r="G3385" i="1"/>
  <c r="F3385" i="1"/>
  <c r="I3384" i="1"/>
  <c r="H3384" i="1"/>
  <c r="G3384" i="1"/>
  <c r="F3384" i="1"/>
  <c r="I3383" i="1"/>
  <c r="H3383" i="1"/>
  <c r="G3383" i="1"/>
  <c r="F3383" i="1"/>
  <c r="I3382" i="1"/>
  <c r="H3382" i="1"/>
  <c r="G3382" i="1"/>
  <c r="F3382" i="1"/>
  <c r="I3381" i="1"/>
  <c r="H3381" i="1"/>
  <c r="G3381" i="1"/>
  <c r="F3381" i="1"/>
  <c r="I3380" i="1"/>
  <c r="H3380" i="1"/>
  <c r="G3380" i="1"/>
  <c r="F3380" i="1"/>
  <c r="I3379" i="1"/>
  <c r="H3379" i="1"/>
  <c r="G3379" i="1"/>
  <c r="F3379" i="1"/>
  <c r="I3378" i="1"/>
  <c r="H3378" i="1"/>
  <c r="G3378" i="1"/>
  <c r="F3378" i="1"/>
  <c r="I3377" i="1"/>
  <c r="H3377" i="1"/>
  <c r="G3377" i="1"/>
  <c r="F3377" i="1"/>
  <c r="I3376" i="1"/>
  <c r="H3376" i="1"/>
  <c r="G3376" i="1"/>
  <c r="F3376" i="1"/>
  <c r="I3375" i="1"/>
  <c r="H3375" i="1"/>
  <c r="G3375" i="1"/>
  <c r="F3375" i="1"/>
  <c r="I3374" i="1"/>
  <c r="H3374" i="1"/>
  <c r="G3374" i="1"/>
  <c r="F3374" i="1"/>
  <c r="I3373" i="1"/>
  <c r="H3373" i="1"/>
  <c r="G3373" i="1"/>
  <c r="F3373" i="1"/>
  <c r="I3372" i="1"/>
  <c r="H3372" i="1"/>
  <c r="G3372" i="1"/>
  <c r="F3372" i="1"/>
  <c r="I3371" i="1"/>
  <c r="H3371" i="1"/>
  <c r="G3371" i="1"/>
  <c r="F3371" i="1"/>
  <c r="I3370" i="1"/>
  <c r="H3370" i="1"/>
  <c r="G3370" i="1"/>
  <c r="F3370" i="1"/>
  <c r="I3369" i="1"/>
  <c r="H3369" i="1"/>
  <c r="G3369" i="1"/>
  <c r="F3369" i="1"/>
  <c r="I3368" i="1"/>
  <c r="H3368" i="1"/>
  <c r="G3368" i="1"/>
  <c r="F3368" i="1"/>
  <c r="I3367" i="1"/>
  <c r="H3367" i="1"/>
  <c r="G3367" i="1"/>
  <c r="F3367" i="1"/>
  <c r="I3366" i="1"/>
  <c r="H3366" i="1"/>
  <c r="G3366" i="1"/>
  <c r="F3366" i="1"/>
  <c r="I3365" i="1"/>
  <c r="H3365" i="1"/>
  <c r="G3365" i="1"/>
  <c r="F3365" i="1"/>
  <c r="I3364" i="1"/>
  <c r="H3364" i="1"/>
  <c r="G3364" i="1"/>
  <c r="F3364" i="1"/>
  <c r="I3363" i="1"/>
  <c r="H3363" i="1"/>
  <c r="G3363" i="1"/>
  <c r="F3363" i="1"/>
  <c r="I3362" i="1"/>
  <c r="H3362" i="1"/>
  <c r="G3362" i="1"/>
  <c r="F3362" i="1"/>
  <c r="I3361" i="1"/>
  <c r="H3361" i="1"/>
  <c r="G3361" i="1"/>
  <c r="F3361" i="1"/>
  <c r="I3360" i="1"/>
  <c r="H3360" i="1"/>
  <c r="G3360" i="1"/>
  <c r="F3360" i="1"/>
  <c r="I3359" i="1"/>
  <c r="H3359" i="1"/>
  <c r="G3359" i="1"/>
  <c r="F3359" i="1"/>
  <c r="I3358" i="1"/>
  <c r="H3358" i="1"/>
  <c r="G3358" i="1"/>
  <c r="F3358" i="1"/>
  <c r="I3357" i="1"/>
  <c r="H3357" i="1"/>
  <c r="G3357" i="1"/>
  <c r="F3357" i="1"/>
  <c r="I3356" i="1"/>
  <c r="H3356" i="1"/>
  <c r="G3356" i="1"/>
  <c r="F3356" i="1"/>
  <c r="I3355" i="1"/>
  <c r="H3355" i="1"/>
  <c r="G3355" i="1"/>
  <c r="F3355" i="1"/>
  <c r="I3354" i="1"/>
  <c r="H3354" i="1"/>
  <c r="G3354" i="1"/>
  <c r="F3354" i="1"/>
  <c r="I3353" i="1"/>
  <c r="H3353" i="1"/>
  <c r="G3353" i="1"/>
  <c r="F3353" i="1"/>
  <c r="I3352" i="1"/>
  <c r="H3352" i="1"/>
  <c r="G3352" i="1"/>
  <c r="F3352" i="1"/>
  <c r="I3351" i="1"/>
  <c r="H3351" i="1"/>
  <c r="G3351" i="1"/>
  <c r="F3351" i="1"/>
  <c r="I3350" i="1"/>
  <c r="H3350" i="1"/>
  <c r="G3350" i="1"/>
  <c r="F3350" i="1"/>
  <c r="I3349" i="1"/>
  <c r="H3349" i="1"/>
  <c r="G3349" i="1"/>
  <c r="F3349" i="1"/>
  <c r="I3348" i="1"/>
  <c r="H3348" i="1"/>
  <c r="G3348" i="1"/>
  <c r="F3348" i="1"/>
  <c r="I3347" i="1"/>
  <c r="H3347" i="1"/>
  <c r="G3347" i="1"/>
  <c r="F3347" i="1"/>
  <c r="I3346" i="1"/>
  <c r="H3346" i="1"/>
  <c r="G3346" i="1"/>
  <c r="F3346" i="1"/>
  <c r="I3345" i="1"/>
  <c r="H3345" i="1"/>
  <c r="G3345" i="1"/>
  <c r="F3345" i="1"/>
  <c r="I3344" i="1"/>
  <c r="H3344" i="1"/>
  <c r="G3344" i="1"/>
  <c r="F3344" i="1"/>
  <c r="I3343" i="1"/>
  <c r="H3343" i="1"/>
  <c r="G3343" i="1"/>
  <c r="F3343" i="1"/>
  <c r="I3342" i="1"/>
  <c r="H3342" i="1"/>
  <c r="G3342" i="1"/>
  <c r="F3342" i="1"/>
  <c r="I3341" i="1"/>
  <c r="H3341" i="1"/>
  <c r="G3341" i="1"/>
  <c r="F3341" i="1"/>
  <c r="I3340" i="1"/>
  <c r="H3340" i="1"/>
  <c r="G3340" i="1"/>
  <c r="F3340" i="1"/>
  <c r="I3339" i="1"/>
  <c r="H3339" i="1"/>
  <c r="G3339" i="1"/>
  <c r="F3339" i="1"/>
  <c r="I3338" i="1"/>
  <c r="H3338" i="1"/>
  <c r="G3338" i="1"/>
  <c r="F3338" i="1"/>
  <c r="I3337" i="1"/>
  <c r="H3337" i="1"/>
  <c r="G3337" i="1"/>
  <c r="F3337" i="1"/>
  <c r="I3336" i="1"/>
  <c r="H3336" i="1"/>
  <c r="G3336" i="1"/>
  <c r="F3336" i="1"/>
  <c r="I3335" i="1"/>
  <c r="H3335" i="1"/>
  <c r="G3335" i="1"/>
  <c r="F3335" i="1"/>
  <c r="I3334" i="1"/>
  <c r="H3334" i="1"/>
  <c r="G3334" i="1"/>
  <c r="F3334" i="1"/>
  <c r="I3333" i="1"/>
  <c r="H3333" i="1"/>
  <c r="G3333" i="1"/>
  <c r="F3333" i="1"/>
  <c r="I3332" i="1"/>
  <c r="H3332" i="1"/>
  <c r="G3332" i="1"/>
  <c r="F3332" i="1"/>
  <c r="I3331" i="1"/>
  <c r="H3331" i="1"/>
  <c r="G3331" i="1"/>
  <c r="F3331" i="1"/>
  <c r="I3330" i="1"/>
  <c r="H3330" i="1"/>
  <c r="G3330" i="1"/>
  <c r="F3330" i="1"/>
  <c r="I3329" i="1"/>
  <c r="H3329" i="1"/>
  <c r="G3329" i="1"/>
  <c r="F3329" i="1"/>
  <c r="I3328" i="1"/>
  <c r="H3328" i="1"/>
  <c r="G3328" i="1"/>
  <c r="F3328" i="1"/>
  <c r="I3327" i="1"/>
  <c r="H3327" i="1"/>
  <c r="G3327" i="1"/>
  <c r="F3327" i="1"/>
  <c r="I3326" i="1"/>
  <c r="H3326" i="1"/>
  <c r="G3326" i="1"/>
  <c r="F3326" i="1"/>
  <c r="I3325" i="1"/>
  <c r="H3325" i="1"/>
  <c r="G3325" i="1"/>
  <c r="F3325" i="1"/>
  <c r="I3324" i="1"/>
  <c r="H3324" i="1"/>
  <c r="G3324" i="1"/>
  <c r="F3324" i="1"/>
  <c r="I3323" i="1"/>
  <c r="H3323" i="1"/>
  <c r="G3323" i="1"/>
  <c r="F3323" i="1"/>
  <c r="I3322" i="1"/>
  <c r="H3322" i="1"/>
  <c r="G3322" i="1"/>
  <c r="F3322" i="1"/>
  <c r="I3321" i="1"/>
  <c r="H3321" i="1"/>
  <c r="G3321" i="1"/>
  <c r="F3321" i="1"/>
  <c r="I3320" i="1"/>
  <c r="H3320" i="1"/>
  <c r="G3320" i="1"/>
  <c r="F3320" i="1"/>
  <c r="I3319" i="1"/>
  <c r="H3319" i="1"/>
  <c r="G3319" i="1"/>
  <c r="F3319" i="1"/>
  <c r="I3318" i="1"/>
  <c r="H3318" i="1"/>
  <c r="G3318" i="1"/>
  <c r="F3318" i="1"/>
  <c r="I3317" i="1"/>
  <c r="H3317" i="1"/>
  <c r="G3317" i="1"/>
  <c r="F3317" i="1"/>
  <c r="I3316" i="1"/>
  <c r="H3316" i="1"/>
  <c r="G3316" i="1"/>
  <c r="F3316" i="1"/>
  <c r="I3315" i="1"/>
  <c r="H3315" i="1"/>
  <c r="G3315" i="1"/>
  <c r="F3315" i="1"/>
  <c r="I3314" i="1"/>
  <c r="H3314" i="1"/>
  <c r="G3314" i="1"/>
  <c r="F3314" i="1"/>
  <c r="I3313" i="1"/>
  <c r="H3313" i="1"/>
  <c r="G3313" i="1"/>
  <c r="F3313" i="1"/>
  <c r="I3312" i="1"/>
  <c r="H3312" i="1"/>
  <c r="G3312" i="1"/>
  <c r="F3312" i="1"/>
  <c r="I3311" i="1"/>
  <c r="H3311" i="1"/>
  <c r="G3311" i="1"/>
  <c r="F3311" i="1"/>
  <c r="I3310" i="1"/>
  <c r="H3310" i="1"/>
  <c r="G3310" i="1"/>
  <c r="F3310" i="1"/>
  <c r="I3309" i="1"/>
  <c r="H3309" i="1"/>
  <c r="G3309" i="1"/>
  <c r="F3309" i="1"/>
  <c r="I3308" i="1"/>
  <c r="H3308" i="1"/>
  <c r="G3308" i="1"/>
  <c r="F3308" i="1"/>
  <c r="I3307" i="1"/>
  <c r="H3307" i="1"/>
  <c r="G3307" i="1"/>
  <c r="F3307" i="1"/>
  <c r="I3306" i="1"/>
  <c r="H3306" i="1"/>
  <c r="G3306" i="1"/>
  <c r="F3306" i="1"/>
  <c r="I3305" i="1"/>
  <c r="H3305" i="1"/>
  <c r="G3305" i="1"/>
  <c r="F3305" i="1"/>
  <c r="I3304" i="1"/>
  <c r="H3304" i="1"/>
  <c r="G3304" i="1"/>
  <c r="F3304" i="1"/>
  <c r="I3303" i="1"/>
  <c r="H3303" i="1"/>
  <c r="G3303" i="1"/>
  <c r="F3303" i="1"/>
  <c r="I3302" i="1"/>
  <c r="H3302" i="1"/>
  <c r="G3302" i="1"/>
  <c r="F3302" i="1"/>
  <c r="I3301" i="1"/>
  <c r="H3301" i="1"/>
  <c r="G3301" i="1"/>
  <c r="F3301" i="1"/>
  <c r="I3300" i="1"/>
  <c r="H3300" i="1"/>
  <c r="G3300" i="1"/>
  <c r="F3300" i="1"/>
  <c r="I3299" i="1"/>
  <c r="H3299" i="1"/>
  <c r="G3299" i="1"/>
  <c r="F3299" i="1"/>
  <c r="I3298" i="1"/>
  <c r="H3298" i="1"/>
  <c r="G3298" i="1"/>
  <c r="F3298" i="1"/>
  <c r="I3297" i="1"/>
  <c r="H3297" i="1"/>
  <c r="G3297" i="1"/>
  <c r="F3297" i="1"/>
  <c r="I3296" i="1"/>
  <c r="H3296" i="1"/>
  <c r="G3296" i="1"/>
  <c r="F3296" i="1"/>
  <c r="I3295" i="1"/>
  <c r="H3295" i="1"/>
  <c r="G3295" i="1"/>
  <c r="F3295" i="1"/>
  <c r="I3294" i="1"/>
  <c r="H3294" i="1"/>
  <c r="G3294" i="1"/>
  <c r="F3294" i="1"/>
  <c r="I3293" i="1"/>
  <c r="H3293" i="1"/>
  <c r="G3293" i="1"/>
  <c r="F3293" i="1"/>
  <c r="I3292" i="1"/>
  <c r="H3292" i="1"/>
  <c r="G3292" i="1"/>
  <c r="F3292" i="1"/>
  <c r="I3291" i="1"/>
  <c r="H3291" i="1"/>
  <c r="G3291" i="1"/>
  <c r="F3291" i="1"/>
  <c r="I3290" i="1"/>
  <c r="H3290" i="1"/>
  <c r="G3290" i="1"/>
  <c r="F3290" i="1"/>
  <c r="I3289" i="1"/>
  <c r="H3289" i="1"/>
  <c r="G3289" i="1"/>
  <c r="F3289" i="1"/>
  <c r="I3288" i="1"/>
  <c r="H3288" i="1"/>
  <c r="G3288" i="1"/>
  <c r="F3288" i="1"/>
  <c r="I3287" i="1"/>
  <c r="H3287" i="1"/>
  <c r="G3287" i="1"/>
  <c r="F3287" i="1"/>
  <c r="I3286" i="1"/>
  <c r="H3286" i="1"/>
  <c r="G3286" i="1"/>
  <c r="F3286" i="1"/>
  <c r="I3285" i="1"/>
  <c r="H3285" i="1"/>
  <c r="G3285" i="1"/>
  <c r="F3285" i="1"/>
  <c r="I3284" i="1"/>
  <c r="H3284" i="1"/>
  <c r="G3284" i="1"/>
  <c r="F3284" i="1"/>
  <c r="I3283" i="1"/>
  <c r="H3283" i="1"/>
  <c r="G3283" i="1"/>
  <c r="F3283" i="1"/>
  <c r="I3282" i="1"/>
  <c r="H3282" i="1"/>
  <c r="G3282" i="1"/>
  <c r="F3282" i="1"/>
  <c r="I3281" i="1"/>
  <c r="H3281" i="1"/>
  <c r="G3281" i="1"/>
  <c r="F3281" i="1"/>
  <c r="I3280" i="1"/>
  <c r="H3280" i="1"/>
  <c r="G3280" i="1"/>
  <c r="F3280" i="1"/>
  <c r="I3279" i="1"/>
  <c r="H3279" i="1"/>
  <c r="G3279" i="1"/>
  <c r="F3279" i="1"/>
  <c r="I3278" i="1"/>
  <c r="H3278" i="1"/>
  <c r="G3278" i="1"/>
  <c r="F3278" i="1"/>
  <c r="I3277" i="1"/>
  <c r="H3277" i="1"/>
  <c r="G3277" i="1"/>
  <c r="F3277" i="1"/>
  <c r="I3276" i="1"/>
  <c r="H3276" i="1"/>
  <c r="G3276" i="1"/>
  <c r="F3276" i="1"/>
  <c r="I3275" i="1"/>
  <c r="H3275" i="1"/>
  <c r="G3275" i="1"/>
  <c r="F3275" i="1"/>
  <c r="I3274" i="1"/>
  <c r="H3274" i="1"/>
  <c r="G3274" i="1"/>
  <c r="F3274" i="1"/>
  <c r="I3273" i="1"/>
  <c r="H3273" i="1"/>
  <c r="G3273" i="1"/>
  <c r="F3273" i="1"/>
  <c r="I3272" i="1"/>
  <c r="H3272" i="1"/>
  <c r="G3272" i="1"/>
  <c r="F3272" i="1"/>
  <c r="I3271" i="1"/>
  <c r="H3271" i="1"/>
  <c r="G3271" i="1"/>
  <c r="F3271" i="1"/>
  <c r="I3270" i="1"/>
  <c r="H3270" i="1"/>
  <c r="G3270" i="1"/>
  <c r="F3270" i="1"/>
  <c r="I3269" i="1"/>
  <c r="H3269" i="1"/>
  <c r="G3269" i="1"/>
  <c r="F3269" i="1"/>
  <c r="I3268" i="1"/>
  <c r="H3268" i="1"/>
  <c r="G3268" i="1"/>
  <c r="F3268" i="1"/>
  <c r="I3267" i="1"/>
  <c r="H3267" i="1"/>
  <c r="G3267" i="1"/>
  <c r="F3267" i="1"/>
  <c r="I3266" i="1"/>
  <c r="H3266" i="1"/>
  <c r="G3266" i="1"/>
  <c r="F3266" i="1"/>
  <c r="I3265" i="1"/>
  <c r="H3265" i="1"/>
  <c r="G3265" i="1"/>
  <c r="F3265" i="1"/>
  <c r="I3264" i="1"/>
  <c r="H3264" i="1"/>
  <c r="G3264" i="1"/>
  <c r="F3264" i="1"/>
  <c r="I3263" i="1"/>
  <c r="H3263" i="1"/>
  <c r="G3263" i="1"/>
  <c r="F3263" i="1"/>
  <c r="I3262" i="1"/>
  <c r="H3262" i="1"/>
  <c r="G3262" i="1"/>
  <c r="F3262" i="1"/>
  <c r="I3261" i="1"/>
  <c r="H3261" i="1"/>
  <c r="G3261" i="1"/>
  <c r="F3261" i="1"/>
  <c r="I3260" i="1"/>
  <c r="H3260" i="1"/>
  <c r="G3260" i="1"/>
  <c r="F3260" i="1"/>
  <c r="I3259" i="1"/>
  <c r="H3259" i="1"/>
  <c r="G3259" i="1"/>
  <c r="F3259" i="1"/>
  <c r="I3258" i="1"/>
  <c r="H3258" i="1"/>
  <c r="G3258" i="1"/>
  <c r="F3258" i="1"/>
  <c r="I3257" i="1"/>
  <c r="H3257" i="1"/>
  <c r="G3257" i="1"/>
  <c r="F3257" i="1"/>
  <c r="I3256" i="1"/>
  <c r="H3256" i="1"/>
  <c r="G3256" i="1"/>
  <c r="F3256" i="1"/>
  <c r="I3255" i="1"/>
  <c r="H3255" i="1"/>
  <c r="G3255" i="1"/>
  <c r="F3255" i="1"/>
  <c r="I3254" i="1"/>
  <c r="H3254" i="1"/>
  <c r="G3254" i="1"/>
  <c r="F3254" i="1"/>
  <c r="I3253" i="1"/>
  <c r="H3253" i="1"/>
  <c r="G3253" i="1"/>
  <c r="F3253" i="1"/>
  <c r="I3252" i="1"/>
  <c r="H3252" i="1"/>
  <c r="G3252" i="1"/>
  <c r="F3252" i="1"/>
  <c r="I3251" i="1"/>
  <c r="H3251" i="1"/>
  <c r="G3251" i="1"/>
  <c r="F3251" i="1"/>
  <c r="I3250" i="1"/>
  <c r="H3250" i="1"/>
  <c r="G3250" i="1"/>
  <c r="F3250" i="1"/>
  <c r="I3249" i="1"/>
  <c r="H3249" i="1"/>
  <c r="G3249" i="1"/>
  <c r="F3249" i="1"/>
  <c r="I3248" i="1"/>
  <c r="H3248" i="1"/>
  <c r="G3248" i="1"/>
  <c r="F3248" i="1"/>
  <c r="I3247" i="1"/>
  <c r="H3247" i="1"/>
  <c r="G3247" i="1"/>
  <c r="F3247" i="1"/>
  <c r="I3246" i="1"/>
  <c r="H3246" i="1"/>
  <c r="G3246" i="1"/>
  <c r="F3246" i="1"/>
  <c r="I3245" i="1"/>
  <c r="H3245" i="1"/>
  <c r="G3245" i="1"/>
  <c r="F3245" i="1"/>
  <c r="I3244" i="1"/>
  <c r="H3244" i="1"/>
  <c r="G3244" i="1"/>
  <c r="F3244" i="1"/>
  <c r="I3243" i="1"/>
  <c r="H3243" i="1"/>
  <c r="G3243" i="1"/>
  <c r="F3243" i="1"/>
  <c r="I3242" i="1"/>
  <c r="H3242" i="1"/>
  <c r="G3242" i="1"/>
  <c r="F3242" i="1"/>
  <c r="I3241" i="1"/>
  <c r="H3241" i="1"/>
  <c r="G3241" i="1"/>
  <c r="F3241" i="1"/>
  <c r="I3240" i="1"/>
  <c r="H3240" i="1"/>
  <c r="G3240" i="1"/>
  <c r="F3240" i="1"/>
  <c r="I3239" i="1"/>
  <c r="H3239" i="1"/>
  <c r="G3239" i="1"/>
  <c r="F3239" i="1"/>
  <c r="I3238" i="1"/>
  <c r="H3238" i="1"/>
  <c r="G3238" i="1"/>
  <c r="F3238" i="1"/>
  <c r="I3237" i="1"/>
  <c r="H3237" i="1"/>
  <c r="G3237" i="1"/>
  <c r="F3237" i="1"/>
  <c r="I3236" i="1"/>
  <c r="H3236" i="1"/>
  <c r="G3236" i="1"/>
  <c r="F3236" i="1"/>
  <c r="I3235" i="1"/>
  <c r="H3235" i="1"/>
  <c r="G3235" i="1"/>
  <c r="F3235" i="1"/>
  <c r="I3234" i="1"/>
  <c r="H3234" i="1"/>
  <c r="G3234" i="1"/>
  <c r="F3234" i="1"/>
  <c r="I3233" i="1"/>
  <c r="H3233" i="1"/>
  <c r="G3233" i="1"/>
  <c r="F3233" i="1"/>
  <c r="I3232" i="1"/>
  <c r="H3232" i="1"/>
  <c r="G3232" i="1"/>
  <c r="F3232" i="1"/>
  <c r="I3231" i="1"/>
  <c r="H3231" i="1"/>
  <c r="G3231" i="1"/>
  <c r="F3231" i="1"/>
  <c r="I3230" i="1"/>
  <c r="H3230" i="1"/>
  <c r="G3230" i="1"/>
  <c r="F3230" i="1"/>
  <c r="I3229" i="1"/>
  <c r="H3229" i="1"/>
  <c r="G3229" i="1"/>
  <c r="F3229" i="1"/>
  <c r="I3228" i="1"/>
  <c r="H3228" i="1"/>
  <c r="G3228" i="1"/>
  <c r="F3228" i="1"/>
  <c r="I3227" i="1"/>
  <c r="H3227" i="1"/>
  <c r="G3227" i="1"/>
  <c r="F3227" i="1"/>
  <c r="I3226" i="1"/>
  <c r="H3226" i="1"/>
  <c r="G3226" i="1"/>
  <c r="F3226" i="1"/>
  <c r="I3225" i="1"/>
  <c r="H3225" i="1"/>
  <c r="G3225" i="1"/>
  <c r="F3225" i="1"/>
  <c r="I3224" i="1"/>
  <c r="H3224" i="1"/>
  <c r="G3224" i="1"/>
  <c r="F3224" i="1"/>
  <c r="I3223" i="1"/>
  <c r="H3223" i="1"/>
  <c r="G3223" i="1"/>
  <c r="F3223" i="1"/>
  <c r="I3222" i="1"/>
  <c r="H3222" i="1"/>
  <c r="G3222" i="1"/>
  <c r="F3222" i="1"/>
  <c r="I3221" i="1"/>
  <c r="H3221" i="1"/>
  <c r="G3221" i="1"/>
  <c r="F3221" i="1"/>
  <c r="I3220" i="1"/>
  <c r="H3220" i="1"/>
  <c r="G3220" i="1"/>
  <c r="F3220" i="1"/>
  <c r="I3219" i="1"/>
  <c r="H3219" i="1"/>
  <c r="G3219" i="1"/>
  <c r="F3219" i="1"/>
  <c r="I3218" i="1"/>
  <c r="H3218" i="1"/>
  <c r="G3218" i="1"/>
  <c r="F3218" i="1"/>
  <c r="I3217" i="1"/>
  <c r="H3217" i="1"/>
  <c r="G3217" i="1"/>
  <c r="F3217" i="1"/>
  <c r="I3216" i="1"/>
  <c r="H3216" i="1"/>
  <c r="G3216" i="1"/>
  <c r="F3216" i="1"/>
  <c r="I3215" i="1"/>
  <c r="H3215" i="1"/>
  <c r="G3215" i="1"/>
  <c r="F3215" i="1"/>
  <c r="I3214" i="1"/>
  <c r="H3214" i="1"/>
  <c r="G3214" i="1"/>
  <c r="F3214" i="1"/>
  <c r="I3213" i="1"/>
  <c r="H3213" i="1"/>
  <c r="G3213" i="1"/>
  <c r="F3213" i="1"/>
  <c r="I3212" i="1"/>
  <c r="H3212" i="1"/>
  <c r="G3212" i="1"/>
  <c r="F3212" i="1"/>
  <c r="I3211" i="1"/>
  <c r="H3211" i="1"/>
  <c r="G3211" i="1"/>
  <c r="F3211" i="1"/>
  <c r="I3210" i="1"/>
  <c r="H3210" i="1"/>
  <c r="G3210" i="1"/>
  <c r="F3210" i="1"/>
  <c r="I3209" i="1"/>
  <c r="H3209" i="1"/>
  <c r="G3209" i="1"/>
  <c r="F3209" i="1"/>
  <c r="I3208" i="1"/>
  <c r="H3208" i="1"/>
  <c r="G3208" i="1"/>
  <c r="F3208" i="1"/>
  <c r="I3207" i="1"/>
  <c r="H3207" i="1"/>
  <c r="G3207" i="1"/>
  <c r="F3207" i="1"/>
  <c r="I3206" i="1"/>
  <c r="H3206" i="1"/>
  <c r="G3206" i="1"/>
  <c r="F3206" i="1"/>
  <c r="I3205" i="1"/>
  <c r="H3205" i="1"/>
  <c r="G3205" i="1"/>
  <c r="F3205" i="1"/>
  <c r="I3204" i="1"/>
  <c r="H3204" i="1"/>
  <c r="G3204" i="1"/>
  <c r="F3204" i="1"/>
  <c r="I3203" i="1"/>
  <c r="H3203" i="1"/>
  <c r="G3203" i="1"/>
  <c r="F3203" i="1"/>
  <c r="I3202" i="1"/>
  <c r="H3202" i="1"/>
  <c r="G3202" i="1"/>
  <c r="F3202" i="1"/>
  <c r="I3201" i="1"/>
  <c r="H3201" i="1"/>
  <c r="G3201" i="1"/>
  <c r="F3201" i="1"/>
  <c r="I3200" i="1"/>
  <c r="H3200" i="1"/>
  <c r="G3200" i="1"/>
  <c r="F3200" i="1"/>
  <c r="I3199" i="1"/>
  <c r="H3199" i="1"/>
  <c r="G3199" i="1"/>
  <c r="F3199" i="1"/>
  <c r="I3198" i="1"/>
  <c r="H3198" i="1"/>
  <c r="G3198" i="1"/>
  <c r="F3198" i="1"/>
  <c r="I3197" i="1"/>
  <c r="H3197" i="1"/>
  <c r="G3197" i="1"/>
  <c r="F3197" i="1"/>
  <c r="I3196" i="1"/>
  <c r="H3196" i="1"/>
  <c r="G3196" i="1"/>
  <c r="F3196" i="1"/>
  <c r="I3195" i="1"/>
  <c r="H3195" i="1"/>
  <c r="G3195" i="1"/>
  <c r="F3195" i="1"/>
  <c r="I3194" i="1"/>
  <c r="H3194" i="1"/>
  <c r="G3194" i="1"/>
  <c r="F3194" i="1"/>
  <c r="I3193" i="1"/>
  <c r="H3193" i="1"/>
  <c r="G3193" i="1"/>
  <c r="F3193" i="1"/>
  <c r="I3192" i="1"/>
  <c r="H3192" i="1"/>
  <c r="G3192" i="1"/>
  <c r="F3192" i="1"/>
  <c r="I3191" i="1"/>
  <c r="H3191" i="1"/>
  <c r="G3191" i="1"/>
  <c r="F3191" i="1"/>
  <c r="I3190" i="1"/>
  <c r="H3190" i="1"/>
  <c r="G3190" i="1"/>
  <c r="F3190" i="1"/>
  <c r="I3189" i="1"/>
  <c r="H3189" i="1"/>
  <c r="G3189" i="1"/>
  <c r="F3189" i="1"/>
  <c r="I3188" i="1"/>
  <c r="H3188" i="1"/>
  <c r="G3188" i="1"/>
  <c r="F3188" i="1"/>
  <c r="I3187" i="1"/>
  <c r="H3187" i="1"/>
  <c r="G3187" i="1"/>
  <c r="F3187" i="1"/>
  <c r="I3186" i="1"/>
  <c r="H3186" i="1"/>
  <c r="G3186" i="1"/>
  <c r="F3186" i="1"/>
  <c r="I3185" i="1"/>
  <c r="H3185" i="1"/>
  <c r="G3185" i="1"/>
  <c r="F3185" i="1"/>
  <c r="I3184" i="1"/>
  <c r="H3184" i="1"/>
  <c r="G3184" i="1"/>
  <c r="F3184" i="1"/>
  <c r="I3183" i="1"/>
  <c r="H3183" i="1"/>
  <c r="G3183" i="1"/>
  <c r="F3183" i="1"/>
  <c r="I3182" i="1"/>
  <c r="H3182" i="1"/>
  <c r="G3182" i="1"/>
  <c r="F3182" i="1"/>
  <c r="I3181" i="1"/>
  <c r="H3181" i="1"/>
  <c r="G3181" i="1"/>
  <c r="F3181" i="1"/>
  <c r="I3180" i="1"/>
  <c r="H3180" i="1"/>
  <c r="G3180" i="1"/>
  <c r="F3180" i="1"/>
  <c r="I3179" i="1"/>
  <c r="H3179" i="1"/>
  <c r="G3179" i="1"/>
  <c r="F3179" i="1"/>
  <c r="I3178" i="1"/>
  <c r="H3178" i="1"/>
  <c r="G3178" i="1"/>
  <c r="F3178" i="1"/>
  <c r="I3177" i="1"/>
  <c r="H3177" i="1"/>
  <c r="G3177" i="1"/>
  <c r="F3177" i="1"/>
  <c r="I3176" i="1"/>
  <c r="H3176" i="1"/>
  <c r="G3176" i="1"/>
  <c r="F3176" i="1"/>
  <c r="I3175" i="1"/>
  <c r="H3175" i="1"/>
  <c r="G3175" i="1"/>
  <c r="F3175" i="1"/>
  <c r="I3174" i="1"/>
  <c r="H3174" i="1"/>
  <c r="G3174" i="1"/>
  <c r="F3174" i="1"/>
  <c r="I3173" i="1"/>
  <c r="H3173" i="1"/>
  <c r="G3173" i="1"/>
  <c r="F3173" i="1"/>
  <c r="I3172" i="1"/>
  <c r="H3172" i="1"/>
  <c r="G3172" i="1"/>
  <c r="F3172" i="1"/>
  <c r="I3171" i="1"/>
  <c r="H3171" i="1"/>
  <c r="G3171" i="1"/>
  <c r="F3171" i="1"/>
  <c r="I3170" i="1"/>
  <c r="H3170" i="1"/>
  <c r="G3170" i="1"/>
  <c r="F3170" i="1"/>
  <c r="I3169" i="1"/>
  <c r="H3169" i="1"/>
  <c r="G3169" i="1"/>
  <c r="F3169" i="1"/>
  <c r="I3168" i="1"/>
  <c r="H3168" i="1"/>
  <c r="G3168" i="1"/>
  <c r="F3168" i="1"/>
  <c r="I3167" i="1"/>
  <c r="H3167" i="1"/>
  <c r="G3167" i="1"/>
  <c r="F3167" i="1"/>
  <c r="I3166" i="1"/>
  <c r="H3166" i="1"/>
  <c r="G3166" i="1"/>
  <c r="F3166" i="1"/>
  <c r="I3165" i="1"/>
  <c r="H3165" i="1"/>
  <c r="G3165" i="1"/>
  <c r="F3165" i="1"/>
  <c r="I3164" i="1"/>
  <c r="H3164" i="1"/>
  <c r="G3164" i="1"/>
  <c r="F3164" i="1"/>
  <c r="I3163" i="1"/>
  <c r="H3163" i="1"/>
  <c r="G3163" i="1"/>
  <c r="F3163" i="1"/>
  <c r="I3162" i="1"/>
  <c r="H3162" i="1"/>
  <c r="G3162" i="1"/>
  <c r="F3162" i="1"/>
  <c r="I3161" i="1"/>
  <c r="H3161" i="1"/>
  <c r="G3161" i="1"/>
  <c r="F3161" i="1"/>
  <c r="I3160" i="1"/>
  <c r="H3160" i="1"/>
  <c r="G3160" i="1"/>
  <c r="F3160" i="1"/>
  <c r="I3159" i="1"/>
  <c r="H3159" i="1"/>
  <c r="G3159" i="1"/>
  <c r="F3159" i="1"/>
  <c r="I3158" i="1"/>
  <c r="H3158" i="1"/>
  <c r="G3158" i="1"/>
  <c r="F3158" i="1"/>
  <c r="I3157" i="1"/>
  <c r="H3157" i="1"/>
  <c r="G3157" i="1"/>
  <c r="F3157" i="1"/>
  <c r="I3156" i="1"/>
  <c r="H3156" i="1"/>
  <c r="G3156" i="1"/>
  <c r="F3156" i="1"/>
  <c r="I3155" i="1"/>
  <c r="H3155" i="1"/>
  <c r="G3155" i="1"/>
  <c r="F3155" i="1"/>
  <c r="I3154" i="1"/>
  <c r="H3154" i="1"/>
  <c r="G3154" i="1"/>
  <c r="F3154" i="1"/>
  <c r="I3153" i="1"/>
  <c r="H3153" i="1"/>
  <c r="G3153" i="1"/>
  <c r="F3153" i="1"/>
  <c r="I3152" i="1"/>
  <c r="H3152" i="1"/>
  <c r="G3152" i="1"/>
  <c r="F3152" i="1"/>
  <c r="I3151" i="1"/>
  <c r="H3151" i="1"/>
  <c r="G3151" i="1"/>
  <c r="F3151" i="1"/>
  <c r="I3150" i="1"/>
  <c r="H3150" i="1"/>
  <c r="G3150" i="1"/>
  <c r="F3150" i="1"/>
  <c r="I3149" i="1"/>
  <c r="H3149" i="1"/>
  <c r="G3149" i="1"/>
  <c r="F3149" i="1"/>
  <c r="I3148" i="1"/>
  <c r="H3148" i="1"/>
  <c r="G3148" i="1"/>
  <c r="F3148" i="1"/>
  <c r="I3147" i="1"/>
  <c r="H3147" i="1"/>
  <c r="G3147" i="1"/>
  <c r="F3147" i="1"/>
  <c r="I3146" i="1"/>
  <c r="H3146" i="1"/>
  <c r="G3146" i="1"/>
  <c r="F3146" i="1"/>
  <c r="I3145" i="1"/>
  <c r="H3145" i="1"/>
  <c r="G3145" i="1"/>
  <c r="F3145" i="1"/>
  <c r="I3144" i="1"/>
  <c r="H3144" i="1"/>
  <c r="G3144" i="1"/>
  <c r="F3144" i="1"/>
  <c r="I3143" i="1"/>
  <c r="H3143" i="1"/>
  <c r="G3143" i="1"/>
  <c r="F3143" i="1"/>
  <c r="I3142" i="1"/>
  <c r="H3142" i="1"/>
  <c r="G3142" i="1"/>
  <c r="F3142" i="1"/>
  <c r="I3141" i="1"/>
  <c r="H3141" i="1"/>
  <c r="G3141" i="1"/>
  <c r="F3141" i="1"/>
  <c r="I3140" i="1"/>
  <c r="H3140" i="1"/>
  <c r="G3140" i="1"/>
  <c r="F3140" i="1"/>
  <c r="I3139" i="1"/>
  <c r="H3139" i="1"/>
  <c r="G3139" i="1"/>
  <c r="F3139" i="1"/>
  <c r="I3138" i="1"/>
  <c r="H3138" i="1"/>
  <c r="G3138" i="1"/>
  <c r="F3138" i="1"/>
  <c r="I3137" i="1"/>
  <c r="H3137" i="1"/>
  <c r="G3137" i="1"/>
  <c r="F3137" i="1"/>
  <c r="I3136" i="1"/>
  <c r="H3136" i="1"/>
  <c r="G3136" i="1"/>
  <c r="F3136" i="1"/>
  <c r="I3135" i="1"/>
  <c r="H3135" i="1"/>
  <c r="G3135" i="1"/>
  <c r="F3135" i="1"/>
  <c r="I3134" i="1"/>
  <c r="H3134" i="1"/>
  <c r="G3134" i="1"/>
  <c r="F3134" i="1"/>
  <c r="I3133" i="1"/>
  <c r="H3133" i="1"/>
  <c r="G3133" i="1"/>
  <c r="F3133" i="1"/>
  <c r="I3132" i="1"/>
  <c r="H3132" i="1"/>
  <c r="G3132" i="1"/>
  <c r="F3132" i="1"/>
  <c r="I3131" i="1"/>
  <c r="H3131" i="1"/>
  <c r="G3131" i="1"/>
  <c r="F3131" i="1"/>
  <c r="I3130" i="1"/>
  <c r="H3130" i="1"/>
  <c r="G3130" i="1"/>
  <c r="F3130" i="1"/>
  <c r="I3129" i="1"/>
  <c r="H3129" i="1"/>
  <c r="G3129" i="1"/>
  <c r="F3129" i="1"/>
  <c r="I3128" i="1"/>
  <c r="H3128" i="1"/>
  <c r="G3128" i="1"/>
  <c r="F3128" i="1"/>
  <c r="I3127" i="1"/>
  <c r="H3127" i="1"/>
  <c r="G3127" i="1"/>
  <c r="F3127" i="1"/>
  <c r="I3126" i="1"/>
  <c r="H3126" i="1"/>
  <c r="G3126" i="1"/>
  <c r="F3126" i="1"/>
  <c r="I3125" i="1"/>
  <c r="H3125" i="1"/>
  <c r="G3125" i="1"/>
  <c r="F3125" i="1"/>
  <c r="I3124" i="1"/>
  <c r="H3124" i="1"/>
  <c r="G3124" i="1"/>
  <c r="F3124" i="1"/>
  <c r="I3123" i="1"/>
  <c r="H3123" i="1"/>
  <c r="G3123" i="1"/>
  <c r="F3123" i="1"/>
  <c r="I3122" i="1"/>
  <c r="H3122" i="1"/>
  <c r="G3122" i="1"/>
  <c r="F3122" i="1"/>
  <c r="I3121" i="1"/>
  <c r="H3121" i="1"/>
  <c r="G3121" i="1"/>
  <c r="F3121" i="1"/>
  <c r="I3120" i="1"/>
  <c r="H3120" i="1"/>
  <c r="G3120" i="1"/>
  <c r="F3120" i="1"/>
  <c r="I3119" i="1"/>
  <c r="H3119" i="1"/>
  <c r="G3119" i="1"/>
  <c r="F3119" i="1"/>
  <c r="I3118" i="1"/>
  <c r="H3118" i="1"/>
  <c r="G3118" i="1"/>
  <c r="F3118" i="1"/>
  <c r="I3117" i="1"/>
  <c r="H3117" i="1"/>
  <c r="G3117" i="1"/>
  <c r="F3117" i="1"/>
  <c r="I3116" i="1"/>
  <c r="H3116" i="1"/>
  <c r="G3116" i="1"/>
  <c r="F3116" i="1"/>
  <c r="I3115" i="1"/>
  <c r="H3115" i="1"/>
  <c r="G3115" i="1"/>
  <c r="F3115" i="1"/>
  <c r="I3114" i="1"/>
  <c r="H3114" i="1"/>
  <c r="G3114" i="1"/>
  <c r="F3114" i="1"/>
  <c r="I3113" i="1"/>
  <c r="H3113" i="1"/>
  <c r="G3113" i="1"/>
  <c r="F3113" i="1"/>
  <c r="I3112" i="1"/>
  <c r="H3112" i="1"/>
  <c r="G3112" i="1"/>
  <c r="F3112" i="1"/>
  <c r="I3111" i="1"/>
  <c r="H3111" i="1"/>
  <c r="G3111" i="1"/>
  <c r="F3111" i="1"/>
  <c r="I3110" i="1"/>
  <c r="H3110" i="1"/>
  <c r="G3110" i="1"/>
  <c r="F3110" i="1"/>
  <c r="I3109" i="1"/>
  <c r="H3109" i="1"/>
  <c r="G3109" i="1"/>
  <c r="F3109" i="1"/>
  <c r="I3108" i="1"/>
  <c r="H3108" i="1"/>
  <c r="G3108" i="1"/>
  <c r="F3108" i="1"/>
  <c r="I3107" i="1"/>
  <c r="H3107" i="1"/>
  <c r="G3107" i="1"/>
  <c r="F3107" i="1"/>
  <c r="I3106" i="1"/>
  <c r="H3106" i="1"/>
  <c r="G3106" i="1"/>
  <c r="F3106" i="1"/>
  <c r="I3105" i="1"/>
  <c r="H3105" i="1"/>
  <c r="G3105" i="1"/>
  <c r="F3105" i="1"/>
  <c r="I3104" i="1"/>
  <c r="H3104" i="1"/>
  <c r="G3104" i="1"/>
  <c r="F3104" i="1"/>
  <c r="I3103" i="1"/>
  <c r="H3103" i="1"/>
  <c r="G3103" i="1"/>
  <c r="F3103" i="1"/>
  <c r="I3102" i="1"/>
  <c r="H3102" i="1"/>
  <c r="G3102" i="1"/>
  <c r="F3102" i="1"/>
  <c r="I3101" i="1"/>
  <c r="H3101" i="1"/>
  <c r="G3101" i="1"/>
  <c r="F3101" i="1"/>
  <c r="I3100" i="1"/>
  <c r="H3100" i="1"/>
  <c r="G3100" i="1"/>
  <c r="F3100" i="1"/>
  <c r="I3099" i="1"/>
  <c r="H3099" i="1"/>
  <c r="G3099" i="1"/>
  <c r="F3099" i="1"/>
  <c r="I3098" i="1"/>
  <c r="H3098" i="1"/>
  <c r="G3098" i="1"/>
  <c r="F3098" i="1"/>
  <c r="I3097" i="1"/>
  <c r="H3097" i="1"/>
  <c r="G3097" i="1"/>
  <c r="F3097" i="1"/>
  <c r="I3096" i="1"/>
  <c r="H3096" i="1"/>
  <c r="G3096" i="1"/>
  <c r="F3096" i="1"/>
  <c r="I3095" i="1"/>
  <c r="H3095" i="1"/>
  <c r="G3095" i="1"/>
  <c r="F3095" i="1"/>
  <c r="I3094" i="1"/>
  <c r="H3094" i="1"/>
  <c r="G3094" i="1"/>
  <c r="F3094" i="1"/>
  <c r="I3093" i="1"/>
  <c r="H3093" i="1"/>
  <c r="G3093" i="1"/>
  <c r="F3093" i="1"/>
  <c r="I3092" i="1"/>
  <c r="H3092" i="1"/>
  <c r="G3092" i="1"/>
  <c r="F3092" i="1"/>
  <c r="I3091" i="1"/>
  <c r="H3091" i="1"/>
  <c r="G3091" i="1"/>
  <c r="F3091" i="1"/>
  <c r="I3090" i="1"/>
  <c r="H3090" i="1"/>
  <c r="G3090" i="1"/>
  <c r="F3090" i="1"/>
  <c r="I3089" i="1"/>
  <c r="H3089" i="1"/>
  <c r="G3089" i="1"/>
  <c r="F3089" i="1"/>
  <c r="I3088" i="1"/>
  <c r="H3088" i="1"/>
  <c r="G3088" i="1"/>
  <c r="F3088" i="1"/>
  <c r="I3087" i="1"/>
  <c r="H3087" i="1"/>
  <c r="G3087" i="1"/>
  <c r="F3087" i="1"/>
  <c r="I3086" i="1"/>
  <c r="H3086" i="1"/>
  <c r="G3086" i="1"/>
  <c r="F3086" i="1"/>
  <c r="I3085" i="1"/>
  <c r="H3085" i="1"/>
  <c r="G3085" i="1"/>
  <c r="F3085" i="1"/>
  <c r="I3084" i="1"/>
  <c r="H3084" i="1"/>
  <c r="G3084" i="1"/>
  <c r="F3084" i="1"/>
  <c r="I3083" i="1"/>
  <c r="H3083" i="1"/>
  <c r="G3083" i="1"/>
  <c r="F3083" i="1"/>
  <c r="I3082" i="1"/>
  <c r="H3082" i="1"/>
  <c r="G3082" i="1"/>
  <c r="F3082" i="1"/>
  <c r="I3081" i="1"/>
  <c r="H3081" i="1"/>
  <c r="G3081" i="1"/>
  <c r="F3081" i="1"/>
  <c r="I3080" i="1"/>
  <c r="H3080" i="1"/>
  <c r="G3080" i="1"/>
  <c r="F3080" i="1"/>
  <c r="I3079" i="1"/>
  <c r="H3079" i="1"/>
  <c r="G3079" i="1"/>
  <c r="F3079" i="1"/>
  <c r="I3078" i="1"/>
  <c r="H3078" i="1"/>
  <c r="G3078" i="1"/>
  <c r="F3078" i="1"/>
  <c r="I3077" i="1"/>
  <c r="H3077" i="1"/>
  <c r="G3077" i="1"/>
  <c r="F3077" i="1"/>
  <c r="I3076" i="1"/>
  <c r="H3076" i="1"/>
  <c r="G3076" i="1"/>
  <c r="F3076" i="1"/>
  <c r="I3075" i="1"/>
  <c r="H3075" i="1"/>
  <c r="G3075" i="1"/>
  <c r="F3075" i="1"/>
  <c r="I3074" i="1"/>
  <c r="H3074" i="1"/>
  <c r="G3074" i="1"/>
  <c r="F3074" i="1"/>
  <c r="I3073" i="1"/>
  <c r="H3073" i="1"/>
  <c r="G3073" i="1"/>
  <c r="F3073" i="1"/>
  <c r="I3072" i="1"/>
  <c r="H3072" i="1"/>
  <c r="G3072" i="1"/>
  <c r="F3072" i="1"/>
  <c r="I3071" i="1"/>
  <c r="H3071" i="1"/>
  <c r="G3071" i="1"/>
  <c r="F3071" i="1"/>
  <c r="I3070" i="1"/>
  <c r="H3070" i="1"/>
  <c r="G3070" i="1"/>
  <c r="F3070" i="1"/>
  <c r="I3069" i="1"/>
  <c r="H3069" i="1"/>
  <c r="G3069" i="1"/>
  <c r="F3069" i="1"/>
  <c r="I3068" i="1"/>
  <c r="H3068" i="1"/>
  <c r="G3068" i="1"/>
  <c r="F3068" i="1"/>
  <c r="I3067" i="1"/>
  <c r="H3067" i="1"/>
  <c r="G3067" i="1"/>
  <c r="F3067" i="1"/>
  <c r="I3066" i="1"/>
  <c r="H3066" i="1"/>
  <c r="G3066" i="1"/>
  <c r="F3066" i="1"/>
  <c r="I3065" i="1"/>
  <c r="H3065" i="1"/>
  <c r="G3065" i="1"/>
  <c r="F3065" i="1"/>
  <c r="I3064" i="1"/>
  <c r="H3064" i="1"/>
  <c r="G3064" i="1"/>
  <c r="F3064" i="1"/>
  <c r="I3063" i="1"/>
  <c r="H3063" i="1"/>
  <c r="G3063" i="1"/>
  <c r="F3063" i="1"/>
  <c r="I3062" i="1"/>
  <c r="H3062" i="1"/>
  <c r="G3062" i="1"/>
  <c r="F3062" i="1"/>
  <c r="I3061" i="1"/>
  <c r="H3061" i="1"/>
  <c r="G3061" i="1"/>
  <c r="F3061" i="1"/>
  <c r="I3060" i="1"/>
  <c r="H3060" i="1"/>
  <c r="G3060" i="1"/>
  <c r="F3060" i="1"/>
  <c r="I3059" i="1"/>
  <c r="H3059" i="1"/>
  <c r="G3059" i="1"/>
  <c r="F3059" i="1"/>
  <c r="I3058" i="1"/>
  <c r="H3058" i="1"/>
  <c r="G3058" i="1"/>
  <c r="F3058" i="1"/>
  <c r="I3057" i="1"/>
  <c r="H3057" i="1"/>
  <c r="G3057" i="1"/>
  <c r="F3057" i="1"/>
  <c r="I3056" i="1"/>
  <c r="H3056" i="1"/>
  <c r="G3056" i="1"/>
  <c r="F3056" i="1"/>
  <c r="I3055" i="1"/>
  <c r="H3055" i="1"/>
  <c r="G3055" i="1"/>
  <c r="F3055" i="1"/>
  <c r="I3054" i="1"/>
  <c r="H3054" i="1"/>
  <c r="G3054" i="1"/>
  <c r="F3054" i="1"/>
  <c r="I3053" i="1"/>
  <c r="H3053" i="1"/>
  <c r="G3053" i="1"/>
  <c r="F3053" i="1"/>
  <c r="I3052" i="1"/>
  <c r="H3052" i="1"/>
  <c r="G3052" i="1"/>
  <c r="F3052" i="1"/>
  <c r="I3051" i="1"/>
  <c r="H3051" i="1"/>
  <c r="G3051" i="1"/>
  <c r="F3051" i="1"/>
  <c r="I3050" i="1"/>
  <c r="H3050" i="1"/>
  <c r="G3050" i="1"/>
  <c r="F3050" i="1"/>
  <c r="I3049" i="1"/>
  <c r="H3049" i="1"/>
  <c r="G3049" i="1"/>
  <c r="F3049" i="1"/>
  <c r="I3048" i="1"/>
  <c r="H3048" i="1"/>
  <c r="G3048" i="1"/>
  <c r="F3048" i="1"/>
  <c r="I3047" i="1"/>
  <c r="H3047" i="1"/>
  <c r="G3047" i="1"/>
  <c r="F3047" i="1"/>
  <c r="I3046" i="1"/>
  <c r="H3046" i="1"/>
  <c r="G3046" i="1"/>
  <c r="F3046" i="1"/>
  <c r="I3045" i="1"/>
  <c r="H3045" i="1"/>
  <c r="G3045" i="1"/>
  <c r="F3045" i="1"/>
  <c r="I3044" i="1"/>
  <c r="H3044" i="1"/>
  <c r="G3044" i="1"/>
  <c r="F3044" i="1"/>
  <c r="I3043" i="1"/>
  <c r="H3043" i="1"/>
  <c r="G3043" i="1"/>
  <c r="F3043" i="1"/>
  <c r="I3042" i="1"/>
  <c r="H3042" i="1"/>
  <c r="G3042" i="1"/>
  <c r="F3042" i="1"/>
  <c r="I3041" i="1"/>
  <c r="H3041" i="1"/>
  <c r="G3041" i="1"/>
  <c r="F3041" i="1"/>
  <c r="I3040" i="1"/>
  <c r="H3040" i="1"/>
  <c r="G3040" i="1"/>
  <c r="F3040" i="1"/>
  <c r="I3039" i="1"/>
  <c r="H3039" i="1"/>
  <c r="G3039" i="1"/>
  <c r="F3039" i="1"/>
  <c r="I3038" i="1"/>
  <c r="H3038" i="1"/>
  <c r="G3038" i="1"/>
  <c r="F3038" i="1"/>
  <c r="I3037" i="1"/>
  <c r="H3037" i="1"/>
  <c r="G3037" i="1"/>
  <c r="F3037" i="1"/>
  <c r="I3036" i="1"/>
  <c r="H3036" i="1"/>
  <c r="G3036" i="1"/>
  <c r="F3036" i="1"/>
  <c r="I3035" i="1"/>
  <c r="H3035" i="1"/>
  <c r="G3035" i="1"/>
  <c r="F3035" i="1"/>
  <c r="I3034" i="1"/>
  <c r="H3034" i="1"/>
  <c r="G3034" i="1"/>
  <c r="F3034" i="1"/>
  <c r="I3033" i="1"/>
  <c r="H3033" i="1"/>
  <c r="G3033" i="1"/>
  <c r="F3033" i="1"/>
  <c r="I3032" i="1"/>
  <c r="H3032" i="1"/>
  <c r="G3032" i="1"/>
  <c r="F3032" i="1"/>
  <c r="I3031" i="1"/>
  <c r="H3031" i="1"/>
  <c r="G3031" i="1"/>
  <c r="F3031" i="1"/>
  <c r="I3030" i="1"/>
  <c r="H3030" i="1"/>
  <c r="G3030" i="1"/>
  <c r="F3030" i="1"/>
  <c r="I3029" i="1"/>
  <c r="H3029" i="1"/>
  <c r="G3029" i="1"/>
  <c r="F3029" i="1"/>
  <c r="I3028" i="1"/>
  <c r="H3028" i="1"/>
  <c r="G3028" i="1"/>
  <c r="F3028" i="1"/>
  <c r="I3027" i="1"/>
  <c r="H3027" i="1"/>
  <c r="G3027" i="1"/>
  <c r="F3027" i="1"/>
  <c r="I3026" i="1"/>
  <c r="H3026" i="1"/>
  <c r="G3026" i="1"/>
  <c r="F3026" i="1"/>
  <c r="I3025" i="1"/>
  <c r="H3025" i="1"/>
  <c r="G3025" i="1"/>
  <c r="F3025" i="1"/>
  <c r="I3024" i="1"/>
  <c r="H3024" i="1"/>
  <c r="G3024" i="1"/>
  <c r="F3024" i="1"/>
  <c r="I3023" i="1"/>
  <c r="H3023" i="1"/>
  <c r="G3023" i="1"/>
  <c r="F3023" i="1"/>
  <c r="I3022" i="1"/>
  <c r="H3022" i="1"/>
  <c r="G3022" i="1"/>
  <c r="F3022" i="1"/>
  <c r="I3021" i="1"/>
  <c r="H3021" i="1"/>
  <c r="G3021" i="1"/>
  <c r="F3021" i="1"/>
  <c r="I3020" i="1"/>
  <c r="H3020" i="1"/>
  <c r="G3020" i="1"/>
  <c r="F3020" i="1"/>
  <c r="I3019" i="1"/>
  <c r="H3019" i="1"/>
  <c r="G3019" i="1"/>
  <c r="F3019" i="1"/>
  <c r="I3018" i="1"/>
  <c r="H3018" i="1"/>
  <c r="G3018" i="1"/>
  <c r="F3018" i="1"/>
  <c r="I3017" i="1"/>
  <c r="H3017" i="1"/>
  <c r="G3017" i="1"/>
  <c r="F3017" i="1"/>
  <c r="I3016" i="1"/>
  <c r="H3016" i="1"/>
  <c r="G3016" i="1"/>
  <c r="F3016" i="1"/>
  <c r="I3015" i="1"/>
  <c r="H3015" i="1"/>
  <c r="G3015" i="1"/>
  <c r="F3015" i="1"/>
  <c r="I3014" i="1"/>
  <c r="H3014" i="1"/>
  <c r="G3014" i="1"/>
  <c r="F3014" i="1"/>
  <c r="I3013" i="1"/>
  <c r="H3013" i="1"/>
  <c r="G3013" i="1"/>
  <c r="F3013" i="1"/>
  <c r="I3012" i="1"/>
  <c r="H3012" i="1"/>
  <c r="G3012" i="1"/>
  <c r="F3012" i="1"/>
  <c r="I3011" i="1"/>
  <c r="H3011" i="1"/>
  <c r="G3011" i="1"/>
  <c r="F3011" i="1"/>
  <c r="I3010" i="1"/>
  <c r="H3010" i="1"/>
  <c r="G3010" i="1"/>
  <c r="F3010" i="1"/>
  <c r="I3009" i="1"/>
  <c r="H3009" i="1"/>
  <c r="G3009" i="1"/>
  <c r="F3009" i="1"/>
  <c r="I3008" i="1"/>
  <c r="H3008" i="1"/>
  <c r="G3008" i="1"/>
  <c r="F3008" i="1"/>
  <c r="I3007" i="1"/>
  <c r="H3007" i="1"/>
  <c r="G3007" i="1"/>
  <c r="F3007" i="1"/>
  <c r="I3006" i="1"/>
  <c r="H3006" i="1"/>
  <c r="G3006" i="1"/>
  <c r="F3006" i="1"/>
  <c r="I3005" i="1"/>
  <c r="H3005" i="1"/>
  <c r="G3005" i="1"/>
  <c r="F3005" i="1"/>
  <c r="I3004" i="1"/>
  <c r="H3004" i="1"/>
  <c r="G3004" i="1"/>
  <c r="F3004" i="1"/>
  <c r="I3003" i="1"/>
  <c r="H3003" i="1"/>
  <c r="G3003" i="1"/>
  <c r="F3003" i="1"/>
  <c r="I3002" i="1"/>
  <c r="H3002" i="1"/>
  <c r="G3002" i="1"/>
  <c r="F3002" i="1"/>
  <c r="I3001" i="1"/>
  <c r="H3001" i="1"/>
  <c r="G3001" i="1"/>
  <c r="F3001" i="1"/>
  <c r="I3000" i="1"/>
  <c r="H3000" i="1"/>
  <c r="G3000" i="1"/>
  <c r="F3000" i="1"/>
  <c r="I2999" i="1"/>
  <c r="H2999" i="1"/>
  <c r="G2999" i="1"/>
  <c r="F2999" i="1"/>
  <c r="I2998" i="1"/>
  <c r="H2998" i="1"/>
  <c r="G2998" i="1"/>
  <c r="F2998" i="1"/>
  <c r="I2997" i="1"/>
  <c r="H2997" i="1"/>
  <c r="G2997" i="1"/>
  <c r="F2997" i="1"/>
  <c r="I2996" i="1"/>
  <c r="H2996" i="1"/>
  <c r="G2996" i="1"/>
  <c r="F2996" i="1"/>
  <c r="I2995" i="1"/>
  <c r="H2995" i="1"/>
  <c r="G2995" i="1"/>
  <c r="F2995" i="1"/>
  <c r="I2994" i="1"/>
  <c r="H2994" i="1"/>
  <c r="G2994" i="1"/>
  <c r="F2994" i="1"/>
  <c r="I2993" i="1"/>
  <c r="H2993" i="1"/>
  <c r="G2993" i="1"/>
  <c r="F2993" i="1"/>
  <c r="I2992" i="1"/>
  <c r="H2992" i="1"/>
  <c r="G2992" i="1"/>
  <c r="F2992" i="1"/>
  <c r="I2991" i="1"/>
  <c r="H2991" i="1"/>
  <c r="G2991" i="1"/>
  <c r="F2991" i="1"/>
  <c r="I2990" i="1"/>
  <c r="H2990" i="1"/>
  <c r="G2990" i="1"/>
  <c r="F2990" i="1"/>
  <c r="I2989" i="1"/>
  <c r="H2989" i="1"/>
  <c r="G2989" i="1"/>
  <c r="F2989" i="1"/>
  <c r="I2988" i="1"/>
  <c r="H2988" i="1"/>
  <c r="G2988" i="1"/>
  <c r="F2988" i="1"/>
  <c r="I2987" i="1"/>
  <c r="H2987" i="1"/>
  <c r="G2987" i="1"/>
  <c r="F2987" i="1"/>
  <c r="I2986" i="1"/>
  <c r="H2986" i="1"/>
  <c r="G2986" i="1"/>
  <c r="F2986" i="1"/>
  <c r="I2985" i="1"/>
  <c r="H2985" i="1"/>
  <c r="G2985" i="1"/>
  <c r="F2985" i="1"/>
  <c r="I2984" i="1"/>
  <c r="H2984" i="1"/>
  <c r="G2984" i="1"/>
  <c r="F2984" i="1"/>
  <c r="I2983" i="1"/>
  <c r="H2983" i="1"/>
  <c r="G2983" i="1"/>
  <c r="F2983" i="1"/>
  <c r="I2982" i="1"/>
  <c r="H2982" i="1"/>
  <c r="G2982" i="1"/>
  <c r="F2982" i="1"/>
  <c r="I2981" i="1"/>
  <c r="H2981" i="1"/>
  <c r="G2981" i="1"/>
  <c r="F2981" i="1"/>
  <c r="I2980" i="1"/>
  <c r="H2980" i="1"/>
  <c r="G2980" i="1"/>
  <c r="F2980" i="1"/>
  <c r="I2979" i="1"/>
  <c r="H2979" i="1"/>
  <c r="G2979" i="1"/>
  <c r="F2979" i="1"/>
  <c r="I2978" i="1"/>
  <c r="H2978" i="1"/>
  <c r="G2978" i="1"/>
  <c r="F2978" i="1"/>
  <c r="I2977" i="1"/>
  <c r="H2977" i="1"/>
  <c r="G2977" i="1"/>
  <c r="F2977" i="1"/>
  <c r="I2976" i="1"/>
  <c r="H2976" i="1"/>
  <c r="G2976" i="1"/>
  <c r="F2976" i="1"/>
  <c r="I2975" i="1"/>
  <c r="H2975" i="1"/>
  <c r="G2975" i="1"/>
  <c r="F2975" i="1"/>
  <c r="I2974" i="1"/>
  <c r="H2974" i="1"/>
  <c r="G2974" i="1"/>
  <c r="F2974" i="1"/>
  <c r="I2973" i="1"/>
  <c r="H2973" i="1"/>
  <c r="G2973" i="1"/>
  <c r="F2973" i="1"/>
  <c r="I2972" i="1"/>
  <c r="H2972" i="1"/>
  <c r="G2972" i="1"/>
  <c r="F2972" i="1"/>
  <c r="I2971" i="1"/>
  <c r="H2971" i="1"/>
  <c r="G2971" i="1"/>
  <c r="F2971" i="1"/>
  <c r="I2970" i="1"/>
  <c r="H2970" i="1"/>
  <c r="G2970" i="1"/>
  <c r="F2970" i="1"/>
  <c r="I2969" i="1"/>
  <c r="H2969" i="1"/>
  <c r="G2969" i="1"/>
  <c r="F2969" i="1"/>
  <c r="I2968" i="1"/>
  <c r="H2968" i="1"/>
  <c r="G2968" i="1"/>
  <c r="F2968" i="1"/>
  <c r="I2967" i="1"/>
  <c r="H2967" i="1"/>
  <c r="G2967" i="1"/>
  <c r="F2967" i="1"/>
  <c r="I2966" i="1"/>
  <c r="H2966" i="1"/>
  <c r="G2966" i="1"/>
  <c r="F2966" i="1"/>
  <c r="I2965" i="1"/>
  <c r="H2965" i="1"/>
  <c r="G2965" i="1"/>
  <c r="F2965" i="1"/>
  <c r="I2964" i="1"/>
  <c r="H2964" i="1"/>
  <c r="G2964" i="1"/>
  <c r="F2964" i="1"/>
  <c r="I2963" i="1"/>
  <c r="H2963" i="1"/>
  <c r="G2963" i="1"/>
  <c r="F2963" i="1"/>
  <c r="I2962" i="1"/>
  <c r="H2962" i="1"/>
  <c r="G2962" i="1"/>
  <c r="F2962" i="1"/>
  <c r="I2961" i="1"/>
  <c r="H2961" i="1"/>
  <c r="G2961" i="1"/>
  <c r="F2961" i="1"/>
  <c r="I2960" i="1"/>
  <c r="H2960" i="1"/>
  <c r="G2960" i="1"/>
  <c r="F2960" i="1"/>
  <c r="I2959" i="1"/>
  <c r="H2959" i="1"/>
  <c r="G2959" i="1"/>
  <c r="F2959" i="1"/>
  <c r="I2958" i="1"/>
  <c r="H2958" i="1"/>
  <c r="G2958" i="1"/>
  <c r="F2958" i="1"/>
  <c r="I2957" i="1"/>
  <c r="H2957" i="1"/>
  <c r="G2957" i="1"/>
  <c r="F2957" i="1"/>
  <c r="I2956" i="1"/>
  <c r="H2956" i="1"/>
  <c r="G2956" i="1"/>
  <c r="F2956" i="1"/>
  <c r="I2955" i="1"/>
  <c r="H2955" i="1"/>
  <c r="G2955" i="1"/>
  <c r="F2955" i="1"/>
  <c r="I2954" i="1"/>
  <c r="H2954" i="1"/>
  <c r="G2954" i="1"/>
  <c r="F2954" i="1"/>
  <c r="I2953" i="1"/>
  <c r="H2953" i="1"/>
  <c r="G2953" i="1"/>
  <c r="F2953" i="1"/>
  <c r="I2952" i="1"/>
  <c r="H2952" i="1"/>
  <c r="G2952" i="1"/>
  <c r="F2952" i="1"/>
  <c r="I2951" i="1"/>
  <c r="H2951" i="1"/>
  <c r="G2951" i="1"/>
  <c r="F2951" i="1"/>
  <c r="I2950" i="1"/>
  <c r="H2950" i="1"/>
  <c r="G2950" i="1"/>
  <c r="F2950" i="1"/>
  <c r="I2949" i="1"/>
  <c r="H2949" i="1"/>
  <c r="G2949" i="1"/>
  <c r="F2949" i="1"/>
  <c r="I2948" i="1"/>
  <c r="H2948" i="1"/>
  <c r="G2948" i="1"/>
  <c r="F2948" i="1"/>
  <c r="I2947" i="1"/>
  <c r="H2947" i="1"/>
  <c r="G2947" i="1"/>
  <c r="F2947" i="1"/>
  <c r="I2946" i="1"/>
  <c r="H2946" i="1"/>
  <c r="G2946" i="1"/>
  <c r="F2946" i="1"/>
  <c r="I2945" i="1"/>
  <c r="H2945" i="1"/>
  <c r="G2945" i="1"/>
  <c r="F2945" i="1"/>
  <c r="I2944" i="1"/>
  <c r="H2944" i="1"/>
  <c r="G2944" i="1"/>
  <c r="F2944" i="1"/>
  <c r="I2943" i="1"/>
  <c r="H2943" i="1"/>
  <c r="G2943" i="1"/>
  <c r="F2943" i="1"/>
  <c r="I2942" i="1"/>
  <c r="H2942" i="1"/>
  <c r="G2942" i="1"/>
  <c r="F2942" i="1"/>
  <c r="I2941" i="1"/>
  <c r="H2941" i="1"/>
  <c r="G2941" i="1"/>
  <c r="F2941" i="1"/>
  <c r="I2940" i="1"/>
  <c r="H2940" i="1"/>
  <c r="G2940" i="1"/>
  <c r="F2940" i="1"/>
  <c r="I2939" i="1"/>
  <c r="H2939" i="1"/>
  <c r="G2939" i="1"/>
  <c r="F2939" i="1"/>
  <c r="I2938" i="1"/>
  <c r="H2938" i="1"/>
  <c r="G2938" i="1"/>
  <c r="F2938" i="1"/>
  <c r="I2937" i="1"/>
  <c r="H2937" i="1"/>
  <c r="G2937" i="1"/>
  <c r="F2937" i="1"/>
  <c r="I2936" i="1"/>
  <c r="H2936" i="1"/>
  <c r="G2936" i="1"/>
  <c r="F2936" i="1"/>
  <c r="I2935" i="1"/>
  <c r="H2935" i="1"/>
  <c r="G2935" i="1"/>
  <c r="F2935" i="1"/>
  <c r="I2934" i="1"/>
  <c r="H2934" i="1"/>
  <c r="G2934" i="1"/>
  <c r="F2934" i="1"/>
  <c r="I2933" i="1"/>
  <c r="H2933" i="1"/>
  <c r="G2933" i="1"/>
  <c r="F2933" i="1"/>
  <c r="I2932" i="1"/>
  <c r="H2932" i="1"/>
  <c r="G2932" i="1"/>
  <c r="F2932" i="1"/>
  <c r="I2931" i="1"/>
  <c r="H2931" i="1"/>
  <c r="G2931" i="1"/>
  <c r="F2931" i="1"/>
  <c r="I2930" i="1"/>
  <c r="H2930" i="1"/>
  <c r="G2930" i="1"/>
  <c r="F2930" i="1"/>
  <c r="I2929" i="1"/>
  <c r="H2929" i="1"/>
  <c r="G2929" i="1"/>
  <c r="F2929" i="1"/>
  <c r="I2928" i="1"/>
  <c r="H2928" i="1"/>
  <c r="G2928" i="1"/>
  <c r="F2928" i="1"/>
  <c r="I2927" i="1"/>
  <c r="H2927" i="1"/>
  <c r="G2927" i="1"/>
  <c r="F2927" i="1"/>
  <c r="I2926" i="1"/>
  <c r="H2926" i="1"/>
  <c r="G2926" i="1"/>
  <c r="F2926" i="1"/>
  <c r="I2925" i="1"/>
  <c r="H2925" i="1"/>
  <c r="G2925" i="1"/>
  <c r="F2925" i="1"/>
  <c r="I2924" i="1"/>
  <c r="H2924" i="1"/>
  <c r="G2924" i="1"/>
  <c r="F2924" i="1"/>
  <c r="I2923" i="1"/>
  <c r="H2923" i="1"/>
  <c r="G2923" i="1"/>
  <c r="F2923" i="1"/>
  <c r="I2922" i="1"/>
  <c r="H2922" i="1"/>
  <c r="G2922" i="1"/>
  <c r="F2922" i="1"/>
  <c r="I2921" i="1"/>
  <c r="H2921" i="1"/>
  <c r="G2921" i="1"/>
  <c r="F2921" i="1"/>
  <c r="I2920" i="1"/>
  <c r="H2920" i="1"/>
  <c r="G2920" i="1"/>
  <c r="F2920" i="1"/>
  <c r="I2919" i="1"/>
  <c r="H2919" i="1"/>
  <c r="G2919" i="1"/>
  <c r="F2919" i="1"/>
  <c r="I2918" i="1"/>
  <c r="H2918" i="1"/>
  <c r="G2918" i="1"/>
  <c r="F2918" i="1"/>
  <c r="I2917" i="1"/>
  <c r="H2917" i="1"/>
  <c r="G2917" i="1"/>
  <c r="F2917" i="1"/>
  <c r="I2916" i="1"/>
  <c r="H2916" i="1"/>
  <c r="G2916" i="1"/>
  <c r="F2916" i="1"/>
  <c r="I2915" i="1"/>
  <c r="H2915" i="1"/>
  <c r="G2915" i="1"/>
  <c r="F2915" i="1"/>
  <c r="I2914" i="1"/>
  <c r="H2914" i="1"/>
  <c r="G2914" i="1"/>
  <c r="F2914" i="1"/>
  <c r="I2913" i="1"/>
  <c r="H2913" i="1"/>
  <c r="G2913" i="1"/>
  <c r="F2913" i="1"/>
  <c r="I2912" i="1"/>
  <c r="H2912" i="1"/>
  <c r="G2912" i="1"/>
  <c r="F2912" i="1"/>
  <c r="I2911" i="1"/>
  <c r="H2911" i="1"/>
  <c r="G2911" i="1"/>
  <c r="F2911" i="1"/>
  <c r="I2910" i="1"/>
  <c r="H2910" i="1"/>
  <c r="G2910" i="1"/>
  <c r="F2910" i="1"/>
  <c r="I2909" i="1"/>
  <c r="H2909" i="1"/>
  <c r="G2909" i="1"/>
  <c r="F2909" i="1"/>
  <c r="I2908" i="1"/>
  <c r="H2908" i="1"/>
  <c r="G2908" i="1"/>
  <c r="F2908" i="1"/>
  <c r="I2907" i="1"/>
  <c r="H2907" i="1"/>
  <c r="G2907" i="1"/>
  <c r="F2907" i="1"/>
  <c r="I2906" i="1"/>
  <c r="H2906" i="1"/>
  <c r="G2906" i="1"/>
  <c r="F2906" i="1"/>
  <c r="I2905" i="1"/>
  <c r="H2905" i="1"/>
  <c r="G2905" i="1"/>
  <c r="F2905" i="1"/>
  <c r="I2904" i="1"/>
  <c r="H2904" i="1"/>
  <c r="G2904" i="1"/>
  <c r="F2904" i="1"/>
  <c r="I2903" i="1"/>
  <c r="H2903" i="1"/>
  <c r="G2903" i="1"/>
  <c r="F2903" i="1"/>
  <c r="I2902" i="1"/>
  <c r="H2902" i="1"/>
  <c r="G2902" i="1"/>
  <c r="F2902" i="1"/>
  <c r="I2901" i="1"/>
  <c r="H2901" i="1"/>
  <c r="G2901" i="1"/>
  <c r="F2901" i="1"/>
  <c r="I2900" i="1"/>
  <c r="H2900" i="1"/>
  <c r="G2900" i="1"/>
  <c r="F2900" i="1"/>
  <c r="I2899" i="1"/>
  <c r="H2899" i="1"/>
  <c r="G2899" i="1"/>
  <c r="F2899" i="1"/>
  <c r="I2898" i="1"/>
  <c r="H2898" i="1"/>
  <c r="G2898" i="1"/>
  <c r="F2898" i="1"/>
  <c r="I2897" i="1"/>
  <c r="H2897" i="1"/>
  <c r="G2897" i="1"/>
  <c r="F2897" i="1"/>
  <c r="I2896" i="1"/>
  <c r="H2896" i="1"/>
  <c r="G2896" i="1"/>
  <c r="F2896" i="1"/>
  <c r="I2895" i="1"/>
  <c r="H2895" i="1"/>
  <c r="G2895" i="1"/>
  <c r="F2895" i="1"/>
  <c r="I2894" i="1"/>
  <c r="H2894" i="1"/>
  <c r="G2894" i="1"/>
  <c r="F2894" i="1"/>
  <c r="I2893" i="1"/>
  <c r="H2893" i="1"/>
  <c r="G2893" i="1"/>
  <c r="F2893" i="1"/>
  <c r="I2892" i="1"/>
  <c r="H2892" i="1"/>
  <c r="G2892" i="1"/>
  <c r="F2892" i="1"/>
  <c r="I2891" i="1"/>
  <c r="H2891" i="1"/>
  <c r="G2891" i="1"/>
  <c r="F2891" i="1"/>
  <c r="I2890" i="1"/>
  <c r="H2890" i="1"/>
  <c r="G2890" i="1"/>
  <c r="F2890" i="1"/>
  <c r="I2889" i="1"/>
  <c r="H2889" i="1"/>
  <c r="G2889" i="1"/>
  <c r="F2889" i="1"/>
  <c r="I2888" i="1"/>
  <c r="H2888" i="1"/>
  <c r="G2888" i="1"/>
  <c r="F2888" i="1"/>
  <c r="I2887" i="1"/>
  <c r="H2887" i="1"/>
  <c r="G2887" i="1"/>
  <c r="F2887" i="1"/>
  <c r="I2886" i="1"/>
  <c r="H2886" i="1"/>
  <c r="G2886" i="1"/>
  <c r="F2886" i="1"/>
  <c r="I2885" i="1"/>
  <c r="H2885" i="1"/>
  <c r="G2885" i="1"/>
  <c r="F2885" i="1"/>
  <c r="I2884" i="1"/>
  <c r="H2884" i="1"/>
  <c r="G2884" i="1"/>
  <c r="F2884" i="1"/>
  <c r="I2883" i="1"/>
  <c r="H2883" i="1"/>
  <c r="G2883" i="1"/>
  <c r="F2883" i="1"/>
  <c r="I2882" i="1"/>
  <c r="H2882" i="1"/>
  <c r="G2882" i="1"/>
  <c r="F2882" i="1"/>
  <c r="I2881" i="1"/>
  <c r="H2881" i="1"/>
  <c r="G2881" i="1"/>
  <c r="F2881" i="1"/>
  <c r="I2880" i="1"/>
  <c r="H2880" i="1"/>
  <c r="G2880" i="1"/>
  <c r="F2880" i="1"/>
  <c r="I2879" i="1"/>
  <c r="H2879" i="1"/>
  <c r="G2879" i="1"/>
  <c r="F2879" i="1"/>
  <c r="I2878" i="1"/>
  <c r="H2878" i="1"/>
  <c r="G2878" i="1"/>
  <c r="F2878" i="1"/>
  <c r="I2877" i="1"/>
  <c r="H2877" i="1"/>
  <c r="G2877" i="1"/>
  <c r="F2877" i="1"/>
  <c r="I2876" i="1"/>
  <c r="H2876" i="1"/>
  <c r="G2876" i="1"/>
  <c r="F2876" i="1"/>
  <c r="I2875" i="1"/>
  <c r="H2875" i="1"/>
  <c r="G2875" i="1"/>
  <c r="F2875" i="1"/>
  <c r="I2874" i="1"/>
  <c r="H2874" i="1"/>
  <c r="G2874" i="1"/>
  <c r="F2874" i="1"/>
  <c r="I2873" i="1"/>
  <c r="H2873" i="1"/>
  <c r="G2873" i="1"/>
  <c r="F2873" i="1"/>
  <c r="I2872" i="1"/>
  <c r="H2872" i="1"/>
  <c r="G2872" i="1"/>
  <c r="F2872" i="1"/>
  <c r="I2871" i="1"/>
  <c r="H2871" i="1"/>
  <c r="G2871" i="1"/>
  <c r="F2871" i="1"/>
  <c r="I2870" i="1"/>
  <c r="H2870" i="1"/>
  <c r="G2870" i="1"/>
  <c r="F2870" i="1"/>
  <c r="I2869" i="1"/>
  <c r="H2869" i="1"/>
  <c r="G2869" i="1"/>
  <c r="F2869" i="1"/>
  <c r="I2868" i="1"/>
  <c r="H2868" i="1"/>
  <c r="G2868" i="1"/>
  <c r="F2868" i="1"/>
  <c r="I2867" i="1"/>
  <c r="H2867" i="1"/>
  <c r="G2867" i="1"/>
  <c r="F2867" i="1"/>
  <c r="I2866" i="1"/>
  <c r="H2866" i="1"/>
  <c r="G2866" i="1"/>
  <c r="F2866" i="1"/>
  <c r="I2865" i="1"/>
  <c r="H2865" i="1"/>
  <c r="G2865" i="1"/>
  <c r="F2865" i="1"/>
  <c r="I2864" i="1"/>
  <c r="H2864" i="1"/>
  <c r="G2864" i="1"/>
  <c r="F2864" i="1"/>
  <c r="I2863" i="1"/>
  <c r="H2863" i="1"/>
  <c r="G2863" i="1"/>
  <c r="F2863" i="1"/>
  <c r="I2862" i="1"/>
  <c r="H2862" i="1"/>
  <c r="G2862" i="1"/>
  <c r="F2862" i="1"/>
  <c r="I2861" i="1"/>
  <c r="H2861" i="1"/>
  <c r="G2861" i="1"/>
  <c r="F2861" i="1"/>
  <c r="I2860" i="1"/>
  <c r="H2860" i="1"/>
  <c r="G2860" i="1"/>
  <c r="F2860" i="1"/>
  <c r="I2859" i="1"/>
  <c r="H2859" i="1"/>
  <c r="G2859" i="1"/>
  <c r="F2859" i="1"/>
  <c r="I2858" i="1"/>
  <c r="H2858" i="1"/>
  <c r="G2858" i="1"/>
  <c r="F2858" i="1"/>
  <c r="I2857" i="1"/>
  <c r="H2857" i="1"/>
  <c r="G2857" i="1"/>
  <c r="F2857" i="1"/>
  <c r="I2856" i="1"/>
  <c r="H2856" i="1"/>
  <c r="G2856" i="1"/>
  <c r="F2856" i="1"/>
  <c r="I2855" i="1"/>
  <c r="H2855" i="1"/>
  <c r="G2855" i="1"/>
  <c r="F2855" i="1"/>
  <c r="I2854" i="1"/>
  <c r="H2854" i="1"/>
  <c r="G2854" i="1"/>
  <c r="F2854" i="1"/>
  <c r="I2853" i="1"/>
  <c r="H2853" i="1"/>
  <c r="G2853" i="1"/>
  <c r="F2853" i="1"/>
  <c r="I2852" i="1"/>
  <c r="H2852" i="1"/>
  <c r="G2852" i="1"/>
  <c r="F2852" i="1"/>
  <c r="I2851" i="1"/>
  <c r="H2851" i="1"/>
  <c r="G2851" i="1"/>
  <c r="F2851" i="1"/>
  <c r="I2850" i="1"/>
  <c r="H2850" i="1"/>
  <c r="G2850" i="1"/>
  <c r="F2850" i="1"/>
  <c r="I2849" i="1"/>
  <c r="H2849" i="1"/>
  <c r="G2849" i="1"/>
  <c r="F2849" i="1"/>
  <c r="I2848" i="1"/>
  <c r="H2848" i="1"/>
  <c r="G2848" i="1"/>
  <c r="F2848" i="1"/>
  <c r="I2847" i="1"/>
  <c r="H2847" i="1"/>
  <c r="G2847" i="1"/>
  <c r="F2847" i="1"/>
  <c r="I2846" i="1"/>
  <c r="H2846" i="1"/>
  <c r="G2846" i="1"/>
  <c r="F2846" i="1"/>
  <c r="I2845" i="1"/>
  <c r="H2845" i="1"/>
  <c r="G2845" i="1"/>
  <c r="F2845" i="1"/>
  <c r="I2844" i="1"/>
  <c r="H2844" i="1"/>
  <c r="G2844" i="1"/>
  <c r="F2844" i="1"/>
  <c r="I2843" i="1"/>
  <c r="H2843" i="1"/>
  <c r="G2843" i="1"/>
  <c r="F2843" i="1"/>
  <c r="I2842" i="1"/>
  <c r="H2842" i="1"/>
  <c r="G2842" i="1"/>
  <c r="F2842" i="1"/>
  <c r="I2841" i="1"/>
  <c r="H2841" i="1"/>
  <c r="G2841" i="1"/>
  <c r="F2841" i="1"/>
  <c r="I2840" i="1"/>
  <c r="H2840" i="1"/>
  <c r="G2840" i="1"/>
  <c r="F2840" i="1"/>
  <c r="I2839" i="1"/>
  <c r="H2839" i="1"/>
  <c r="G2839" i="1"/>
  <c r="F2839" i="1"/>
  <c r="I2838" i="1"/>
  <c r="H2838" i="1"/>
  <c r="G2838" i="1"/>
  <c r="F2838" i="1"/>
  <c r="I2837" i="1"/>
  <c r="H2837" i="1"/>
  <c r="G2837" i="1"/>
  <c r="F2837" i="1"/>
  <c r="I2836" i="1"/>
  <c r="H2836" i="1"/>
  <c r="G2836" i="1"/>
  <c r="F2836" i="1"/>
  <c r="I2835" i="1"/>
  <c r="H2835" i="1"/>
  <c r="G2835" i="1"/>
  <c r="F2835" i="1"/>
  <c r="I2834" i="1"/>
  <c r="H2834" i="1"/>
  <c r="G2834" i="1"/>
  <c r="F2834" i="1"/>
  <c r="I2833" i="1"/>
  <c r="H2833" i="1"/>
  <c r="G2833" i="1"/>
  <c r="F2833" i="1"/>
  <c r="I2832" i="1"/>
  <c r="H2832" i="1"/>
  <c r="G2832" i="1"/>
  <c r="F2832" i="1"/>
  <c r="I2831" i="1"/>
  <c r="H2831" i="1"/>
  <c r="G2831" i="1"/>
  <c r="F2831" i="1"/>
  <c r="I2830" i="1"/>
  <c r="H2830" i="1"/>
  <c r="G2830" i="1"/>
  <c r="F2830" i="1"/>
  <c r="I2829" i="1"/>
  <c r="H2829" i="1"/>
  <c r="G2829" i="1"/>
  <c r="F2829" i="1"/>
  <c r="I2828" i="1"/>
  <c r="H2828" i="1"/>
  <c r="G2828" i="1"/>
  <c r="F2828" i="1"/>
  <c r="I2827" i="1"/>
  <c r="H2827" i="1"/>
  <c r="G2827" i="1"/>
  <c r="F2827" i="1"/>
  <c r="I2826" i="1"/>
  <c r="H2826" i="1"/>
  <c r="G2826" i="1"/>
  <c r="F2826" i="1"/>
  <c r="I2825" i="1"/>
  <c r="H2825" i="1"/>
  <c r="G2825" i="1"/>
  <c r="F2825" i="1"/>
  <c r="I2824" i="1"/>
  <c r="H2824" i="1"/>
  <c r="G2824" i="1"/>
  <c r="F2824" i="1"/>
  <c r="I2823" i="1"/>
  <c r="H2823" i="1"/>
  <c r="G2823" i="1"/>
  <c r="F2823" i="1"/>
  <c r="I2822" i="1"/>
  <c r="H2822" i="1"/>
  <c r="G2822" i="1"/>
  <c r="F2822" i="1"/>
  <c r="I2821" i="1"/>
  <c r="H2821" i="1"/>
  <c r="G2821" i="1"/>
  <c r="F2821" i="1"/>
  <c r="I2820" i="1"/>
  <c r="H2820" i="1"/>
  <c r="G2820" i="1"/>
  <c r="F2820" i="1"/>
  <c r="I2819" i="1"/>
  <c r="H2819" i="1"/>
  <c r="G2819" i="1"/>
  <c r="F2819" i="1"/>
  <c r="I2818" i="1"/>
  <c r="H2818" i="1"/>
  <c r="G2818" i="1"/>
  <c r="F2818" i="1"/>
  <c r="I2817" i="1"/>
  <c r="H2817" i="1"/>
  <c r="G2817" i="1"/>
  <c r="F2817" i="1"/>
  <c r="I2816" i="1"/>
  <c r="H2816" i="1"/>
  <c r="G2816" i="1"/>
  <c r="F2816" i="1"/>
  <c r="I2815" i="1"/>
  <c r="H2815" i="1"/>
  <c r="G2815" i="1"/>
  <c r="F2815" i="1"/>
  <c r="I2814" i="1"/>
  <c r="H2814" i="1"/>
  <c r="G2814" i="1"/>
  <c r="F2814" i="1"/>
  <c r="I2813" i="1"/>
  <c r="H2813" i="1"/>
  <c r="G2813" i="1"/>
  <c r="F2813" i="1"/>
  <c r="I2812" i="1"/>
  <c r="H2812" i="1"/>
  <c r="G2812" i="1"/>
  <c r="F2812" i="1"/>
  <c r="I2811" i="1"/>
  <c r="H2811" i="1"/>
  <c r="G2811" i="1"/>
  <c r="F2811" i="1"/>
  <c r="I2810" i="1"/>
  <c r="H2810" i="1"/>
  <c r="G2810" i="1"/>
  <c r="F2810" i="1"/>
  <c r="I2809" i="1"/>
  <c r="H2809" i="1"/>
  <c r="G2809" i="1"/>
  <c r="F2809" i="1"/>
  <c r="I2808" i="1"/>
  <c r="H2808" i="1"/>
  <c r="G2808" i="1"/>
  <c r="F2808" i="1"/>
  <c r="I2807" i="1"/>
  <c r="H2807" i="1"/>
  <c r="G2807" i="1"/>
  <c r="F2807" i="1"/>
  <c r="I2806" i="1"/>
  <c r="H2806" i="1"/>
  <c r="G2806" i="1"/>
  <c r="F2806" i="1"/>
  <c r="I2805" i="1"/>
  <c r="H2805" i="1"/>
  <c r="G2805" i="1"/>
  <c r="F2805" i="1"/>
  <c r="I2804" i="1"/>
  <c r="H2804" i="1"/>
  <c r="G2804" i="1"/>
  <c r="F2804" i="1"/>
  <c r="I2803" i="1"/>
  <c r="H2803" i="1"/>
  <c r="G2803" i="1"/>
  <c r="F2803" i="1"/>
  <c r="I2802" i="1"/>
  <c r="H2802" i="1"/>
  <c r="G2802" i="1"/>
  <c r="F2802" i="1"/>
  <c r="I2801" i="1"/>
  <c r="H2801" i="1"/>
  <c r="G2801" i="1"/>
  <c r="F2801" i="1"/>
  <c r="I2800" i="1"/>
  <c r="H2800" i="1"/>
  <c r="G2800" i="1"/>
  <c r="F2800" i="1"/>
  <c r="I2799" i="1"/>
  <c r="H2799" i="1"/>
  <c r="G2799" i="1"/>
  <c r="F2799" i="1"/>
  <c r="I2798" i="1"/>
  <c r="H2798" i="1"/>
  <c r="G2798" i="1"/>
  <c r="F2798" i="1"/>
  <c r="I2797" i="1"/>
  <c r="H2797" i="1"/>
  <c r="G2797" i="1"/>
  <c r="F2797" i="1"/>
  <c r="I2796" i="1"/>
  <c r="H2796" i="1"/>
  <c r="G2796" i="1"/>
  <c r="F2796" i="1"/>
  <c r="I2795" i="1"/>
  <c r="H2795" i="1"/>
  <c r="G2795" i="1"/>
  <c r="F2795" i="1"/>
  <c r="I2794" i="1"/>
  <c r="H2794" i="1"/>
  <c r="G2794" i="1"/>
  <c r="F2794" i="1"/>
  <c r="I2793" i="1"/>
  <c r="H2793" i="1"/>
  <c r="G2793" i="1"/>
  <c r="F2793" i="1"/>
  <c r="I2792" i="1"/>
  <c r="H2792" i="1"/>
  <c r="G2792" i="1"/>
  <c r="F2792" i="1"/>
  <c r="I2791" i="1"/>
  <c r="H2791" i="1"/>
  <c r="G2791" i="1"/>
  <c r="F2791" i="1"/>
  <c r="I2790" i="1"/>
  <c r="H2790" i="1"/>
  <c r="G2790" i="1"/>
  <c r="F2790" i="1"/>
  <c r="I2789" i="1"/>
  <c r="H2789" i="1"/>
  <c r="G2789" i="1"/>
  <c r="F2789" i="1"/>
  <c r="I2788" i="1"/>
  <c r="H2788" i="1"/>
  <c r="G2788" i="1"/>
  <c r="F2788" i="1"/>
  <c r="I2787" i="1"/>
  <c r="H2787" i="1"/>
  <c r="G2787" i="1"/>
  <c r="F2787" i="1"/>
  <c r="I2786" i="1"/>
  <c r="H2786" i="1"/>
  <c r="G2786" i="1"/>
  <c r="F2786" i="1"/>
  <c r="I2785" i="1"/>
  <c r="H2785" i="1"/>
  <c r="G2785" i="1"/>
  <c r="F2785" i="1"/>
  <c r="I2784" i="1"/>
  <c r="H2784" i="1"/>
  <c r="G2784" i="1"/>
  <c r="F2784" i="1"/>
  <c r="I2783" i="1"/>
  <c r="H2783" i="1"/>
  <c r="G2783" i="1"/>
  <c r="F2783" i="1"/>
  <c r="I2782" i="1"/>
  <c r="H2782" i="1"/>
  <c r="G2782" i="1"/>
  <c r="F2782" i="1"/>
  <c r="I2781" i="1"/>
  <c r="H2781" i="1"/>
  <c r="G2781" i="1"/>
  <c r="F2781" i="1"/>
  <c r="I2780" i="1"/>
  <c r="H2780" i="1"/>
  <c r="G2780" i="1"/>
  <c r="F2780" i="1"/>
  <c r="I2779" i="1"/>
  <c r="H2779" i="1"/>
  <c r="G2779" i="1"/>
  <c r="F2779" i="1"/>
  <c r="I2778" i="1"/>
  <c r="H2778" i="1"/>
  <c r="G2778" i="1"/>
  <c r="F2778" i="1"/>
  <c r="I2777" i="1"/>
  <c r="H2777" i="1"/>
  <c r="G2777" i="1"/>
  <c r="F2777" i="1"/>
  <c r="I2776" i="1"/>
  <c r="H2776" i="1"/>
  <c r="G2776" i="1"/>
  <c r="F2776" i="1"/>
  <c r="I2775" i="1"/>
  <c r="H2775" i="1"/>
  <c r="G2775" i="1"/>
  <c r="F2775" i="1"/>
  <c r="I2774" i="1"/>
  <c r="H2774" i="1"/>
  <c r="G2774" i="1"/>
  <c r="F2774" i="1"/>
  <c r="I2773" i="1"/>
  <c r="H2773" i="1"/>
  <c r="G2773" i="1"/>
  <c r="F2773" i="1"/>
  <c r="I2772" i="1"/>
  <c r="H2772" i="1"/>
  <c r="G2772" i="1"/>
  <c r="F2772" i="1"/>
  <c r="I2771" i="1"/>
  <c r="H2771" i="1"/>
  <c r="G2771" i="1"/>
  <c r="F2771" i="1"/>
  <c r="I2770" i="1"/>
  <c r="H2770" i="1"/>
  <c r="G2770" i="1"/>
  <c r="F2770" i="1"/>
  <c r="I2769" i="1"/>
  <c r="H2769" i="1"/>
  <c r="G2769" i="1"/>
  <c r="F2769" i="1"/>
  <c r="I2768" i="1"/>
  <c r="H2768" i="1"/>
  <c r="G2768" i="1"/>
  <c r="F2768" i="1"/>
  <c r="I2767" i="1"/>
  <c r="H2767" i="1"/>
  <c r="G2767" i="1"/>
  <c r="F2767" i="1"/>
  <c r="I2766" i="1"/>
  <c r="H2766" i="1"/>
  <c r="G2766" i="1"/>
  <c r="F2766" i="1"/>
  <c r="I2765" i="1"/>
  <c r="H2765" i="1"/>
  <c r="G2765" i="1"/>
  <c r="F2765" i="1"/>
  <c r="I2764" i="1"/>
  <c r="H2764" i="1"/>
  <c r="G2764" i="1"/>
  <c r="F2764" i="1"/>
  <c r="I2763" i="1"/>
  <c r="H2763" i="1"/>
  <c r="G2763" i="1"/>
  <c r="F2763" i="1"/>
  <c r="I2762" i="1"/>
  <c r="H2762" i="1"/>
  <c r="G2762" i="1"/>
  <c r="F2762" i="1"/>
  <c r="I2761" i="1"/>
  <c r="H2761" i="1"/>
  <c r="G2761" i="1"/>
  <c r="F2761" i="1"/>
  <c r="I2760" i="1"/>
  <c r="H2760" i="1"/>
  <c r="G2760" i="1"/>
  <c r="F2760" i="1"/>
  <c r="I2759" i="1"/>
  <c r="H2759" i="1"/>
  <c r="G2759" i="1"/>
  <c r="F2759" i="1"/>
  <c r="I2758" i="1"/>
  <c r="H2758" i="1"/>
  <c r="G2758" i="1"/>
  <c r="F2758" i="1"/>
  <c r="I2757" i="1"/>
  <c r="H2757" i="1"/>
  <c r="G2757" i="1"/>
  <c r="F2757" i="1"/>
  <c r="I2756" i="1"/>
  <c r="H2756" i="1"/>
  <c r="G2756" i="1"/>
  <c r="F2756" i="1"/>
  <c r="I2755" i="1"/>
  <c r="H2755" i="1"/>
  <c r="G2755" i="1"/>
  <c r="F2755" i="1"/>
  <c r="I2754" i="1"/>
  <c r="H2754" i="1"/>
  <c r="G2754" i="1"/>
  <c r="F2754" i="1"/>
  <c r="I2753" i="1"/>
  <c r="H2753" i="1"/>
  <c r="G2753" i="1"/>
  <c r="F2753" i="1"/>
  <c r="I2752" i="1"/>
  <c r="H2752" i="1"/>
  <c r="G2752" i="1"/>
  <c r="F2752" i="1"/>
  <c r="I2751" i="1"/>
  <c r="H2751" i="1"/>
  <c r="G2751" i="1"/>
  <c r="F2751" i="1"/>
  <c r="I2750" i="1"/>
  <c r="H2750" i="1"/>
  <c r="G2750" i="1"/>
  <c r="F2750" i="1"/>
  <c r="I2749" i="1"/>
  <c r="H2749" i="1"/>
  <c r="G2749" i="1"/>
  <c r="F2749" i="1"/>
  <c r="I2748" i="1"/>
  <c r="H2748" i="1"/>
  <c r="G2748" i="1"/>
  <c r="F2748" i="1"/>
  <c r="I2747" i="1"/>
  <c r="H2747" i="1"/>
  <c r="G2747" i="1"/>
  <c r="F2747" i="1"/>
  <c r="I2746" i="1"/>
  <c r="H2746" i="1"/>
  <c r="G2746" i="1"/>
  <c r="F2746" i="1"/>
  <c r="I2745" i="1"/>
  <c r="H2745" i="1"/>
  <c r="G2745" i="1"/>
  <c r="F2745" i="1"/>
  <c r="I2744" i="1"/>
  <c r="H2744" i="1"/>
  <c r="G2744" i="1"/>
  <c r="F2744" i="1"/>
  <c r="I2743" i="1"/>
  <c r="H2743" i="1"/>
  <c r="G2743" i="1"/>
  <c r="F2743" i="1"/>
  <c r="I2742" i="1"/>
  <c r="H2742" i="1"/>
  <c r="G2742" i="1"/>
  <c r="F2742" i="1"/>
  <c r="I2741" i="1"/>
  <c r="H2741" i="1"/>
  <c r="G2741" i="1"/>
  <c r="F2741" i="1"/>
  <c r="I2740" i="1"/>
  <c r="H2740" i="1"/>
  <c r="G2740" i="1"/>
  <c r="F2740" i="1"/>
  <c r="I2739" i="1"/>
  <c r="H2739" i="1"/>
  <c r="G2739" i="1"/>
  <c r="F2739" i="1"/>
  <c r="I2738" i="1"/>
  <c r="H2738" i="1"/>
  <c r="G2738" i="1"/>
  <c r="F2738" i="1"/>
  <c r="I2737" i="1"/>
  <c r="H2737" i="1"/>
  <c r="G2737" i="1"/>
  <c r="F2737" i="1"/>
  <c r="I2736" i="1"/>
  <c r="H2736" i="1"/>
  <c r="G2736" i="1"/>
  <c r="F2736" i="1"/>
  <c r="I2735" i="1"/>
  <c r="H2735" i="1"/>
  <c r="G2735" i="1"/>
  <c r="F2735" i="1"/>
  <c r="I2734" i="1"/>
  <c r="H2734" i="1"/>
  <c r="G2734" i="1"/>
  <c r="F2734" i="1"/>
  <c r="I2733" i="1"/>
  <c r="H2733" i="1"/>
  <c r="G2733" i="1"/>
  <c r="F2733" i="1"/>
  <c r="I2732" i="1"/>
  <c r="H2732" i="1"/>
  <c r="G2732" i="1"/>
  <c r="F2732" i="1"/>
  <c r="I2731" i="1"/>
  <c r="H2731" i="1"/>
  <c r="G2731" i="1"/>
  <c r="F2731" i="1"/>
  <c r="I2730" i="1"/>
  <c r="H2730" i="1"/>
  <c r="G2730" i="1"/>
  <c r="F2730" i="1"/>
  <c r="I2729" i="1"/>
  <c r="H2729" i="1"/>
  <c r="G2729" i="1"/>
  <c r="F2729" i="1"/>
  <c r="I2728" i="1"/>
  <c r="H2728" i="1"/>
  <c r="G2728" i="1"/>
  <c r="F2728" i="1"/>
  <c r="I2727" i="1"/>
  <c r="H2727" i="1"/>
  <c r="G2727" i="1"/>
  <c r="F2727" i="1"/>
  <c r="I2726" i="1"/>
  <c r="H2726" i="1"/>
  <c r="G2726" i="1"/>
  <c r="F2726" i="1"/>
  <c r="I2725" i="1"/>
  <c r="H2725" i="1"/>
  <c r="G2725" i="1"/>
  <c r="F2725" i="1"/>
  <c r="I2724" i="1"/>
  <c r="H2724" i="1"/>
  <c r="G2724" i="1"/>
  <c r="F2724" i="1"/>
  <c r="I2723" i="1"/>
  <c r="H2723" i="1"/>
  <c r="G2723" i="1"/>
  <c r="F2723" i="1"/>
  <c r="I2722" i="1"/>
  <c r="H2722" i="1"/>
  <c r="G2722" i="1"/>
  <c r="F2722" i="1"/>
  <c r="I2721" i="1"/>
  <c r="H2721" i="1"/>
  <c r="G2721" i="1"/>
  <c r="F2721" i="1"/>
  <c r="I2720" i="1"/>
  <c r="H2720" i="1"/>
  <c r="G2720" i="1"/>
  <c r="F2720" i="1"/>
  <c r="I2719" i="1"/>
  <c r="H2719" i="1"/>
  <c r="G2719" i="1"/>
  <c r="F2719" i="1"/>
  <c r="I2718" i="1"/>
  <c r="H2718" i="1"/>
  <c r="G2718" i="1"/>
  <c r="F2718" i="1"/>
  <c r="I2717" i="1"/>
  <c r="H2717" i="1"/>
  <c r="G2717" i="1"/>
  <c r="F2717" i="1"/>
  <c r="I2716" i="1"/>
  <c r="H2716" i="1"/>
  <c r="G2716" i="1"/>
  <c r="F2716" i="1"/>
  <c r="I2715" i="1"/>
  <c r="H2715" i="1"/>
  <c r="G2715" i="1"/>
  <c r="F2715" i="1"/>
  <c r="I2714" i="1"/>
  <c r="H2714" i="1"/>
  <c r="G2714" i="1"/>
  <c r="F2714" i="1"/>
  <c r="I2713" i="1"/>
  <c r="H2713" i="1"/>
  <c r="G2713" i="1"/>
  <c r="F2713" i="1"/>
  <c r="I2712" i="1"/>
  <c r="H2712" i="1"/>
  <c r="G2712" i="1"/>
  <c r="F2712" i="1"/>
  <c r="I2711" i="1"/>
  <c r="H2711" i="1"/>
  <c r="G2711" i="1"/>
  <c r="F2711" i="1"/>
  <c r="I2710" i="1"/>
  <c r="H2710" i="1"/>
  <c r="G2710" i="1"/>
  <c r="F2710" i="1"/>
  <c r="I2709" i="1"/>
  <c r="H2709" i="1"/>
  <c r="G2709" i="1"/>
  <c r="F2709" i="1"/>
  <c r="I2708" i="1"/>
  <c r="H2708" i="1"/>
  <c r="G2708" i="1"/>
  <c r="F2708" i="1"/>
  <c r="I2707" i="1"/>
  <c r="H2707" i="1"/>
  <c r="G2707" i="1"/>
  <c r="F2707" i="1"/>
  <c r="I2706" i="1"/>
  <c r="H2706" i="1"/>
  <c r="G2706" i="1"/>
  <c r="F2706" i="1"/>
  <c r="I2705" i="1"/>
  <c r="H2705" i="1"/>
  <c r="G2705" i="1"/>
  <c r="F2705" i="1"/>
  <c r="I2704" i="1"/>
  <c r="H2704" i="1"/>
  <c r="G2704" i="1"/>
  <c r="F2704" i="1"/>
  <c r="I2703" i="1"/>
  <c r="H2703" i="1"/>
  <c r="G2703" i="1"/>
  <c r="F2703" i="1"/>
  <c r="I2702" i="1"/>
  <c r="H2702" i="1"/>
  <c r="G2702" i="1"/>
  <c r="F2702" i="1"/>
  <c r="I2701" i="1"/>
  <c r="H2701" i="1"/>
  <c r="G2701" i="1"/>
  <c r="F2701" i="1"/>
  <c r="I2700" i="1"/>
  <c r="H2700" i="1"/>
  <c r="G2700" i="1"/>
  <c r="F2700" i="1"/>
  <c r="I2699" i="1"/>
  <c r="H2699" i="1"/>
  <c r="G2699" i="1"/>
  <c r="F2699" i="1"/>
  <c r="I2698" i="1"/>
  <c r="H2698" i="1"/>
  <c r="G2698" i="1"/>
  <c r="F2698" i="1"/>
  <c r="I2697" i="1"/>
  <c r="H2697" i="1"/>
  <c r="G2697" i="1"/>
  <c r="F2697" i="1"/>
  <c r="I2696" i="1"/>
  <c r="H2696" i="1"/>
  <c r="G2696" i="1"/>
  <c r="F2696" i="1"/>
  <c r="I2695" i="1"/>
  <c r="H2695" i="1"/>
  <c r="G2695" i="1"/>
  <c r="F2695" i="1"/>
  <c r="I2694" i="1"/>
  <c r="H2694" i="1"/>
  <c r="G2694" i="1"/>
  <c r="F2694" i="1"/>
  <c r="I2693" i="1"/>
  <c r="H2693" i="1"/>
  <c r="G2693" i="1"/>
  <c r="F2693" i="1"/>
  <c r="I2692" i="1"/>
  <c r="H2692" i="1"/>
  <c r="G2692" i="1"/>
  <c r="F2692" i="1"/>
  <c r="I2691" i="1"/>
  <c r="H2691" i="1"/>
  <c r="G2691" i="1"/>
  <c r="F2691" i="1"/>
  <c r="I2690" i="1"/>
  <c r="H2690" i="1"/>
  <c r="G2690" i="1"/>
  <c r="F2690" i="1"/>
  <c r="I2689" i="1"/>
  <c r="H2689" i="1"/>
  <c r="G2689" i="1"/>
  <c r="F2689" i="1"/>
  <c r="I2688" i="1"/>
  <c r="H2688" i="1"/>
  <c r="G2688" i="1"/>
  <c r="F2688" i="1"/>
  <c r="I2687" i="1"/>
  <c r="H2687" i="1"/>
  <c r="G2687" i="1"/>
  <c r="F2687" i="1"/>
  <c r="I2686" i="1"/>
  <c r="H2686" i="1"/>
  <c r="G2686" i="1"/>
  <c r="F2686" i="1"/>
  <c r="I2685" i="1"/>
  <c r="H2685" i="1"/>
  <c r="G2685" i="1"/>
  <c r="F2685" i="1"/>
  <c r="I2684" i="1"/>
  <c r="H2684" i="1"/>
  <c r="G2684" i="1"/>
  <c r="F2684" i="1"/>
  <c r="I2683" i="1"/>
  <c r="H2683" i="1"/>
  <c r="G2683" i="1"/>
  <c r="F2683" i="1"/>
  <c r="I2682" i="1"/>
  <c r="H2682" i="1"/>
  <c r="G2682" i="1"/>
  <c r="F2682" i="1"/>
  <c r="I2681" i="1"/>
  <c r="H2681" i="1"/>
  <c r="G2681" i="1"/>
  <c r="F2681" i="1"/>
  <c r="I2680" i="1"/>
  <c r="H2680" i="1"/>
  <c r="G2680" i="1"/>
  <c r="F2680" i="1"/>
  <c r="I2679" i="1"/>
  <c r="H2679" i="1"/>
  <c r="G2679" i="1"/>
  <c r="F2679" i="1"/>
  <c r="I2678" i="1"/>
  <c r="H2678" i="1"/>
  <c r="G2678" i="1"/>
  <c r="F2678" i="1"/>
  <c r="I2677" i="1"/>
  <c r="H2677" i="1"/>
  <c r="G2677" i="1"/>
  <c r="F2677" i="1"/>
  <c r="I2676" i="1"/>
  <c r="H2676" i="1"/>
  <c r="G2676" i="1"/>
  <c r="F2676" i="1"/>
  <c r="I2675" i="1"/>
  <c r="H2675" i="1"/>
  <c r="G2675" i="1"/>
  <c r="F2675" i="1"/>
  <c r="I2674" i="1"/>
  <c r="H2674" i="1"/>
  <c r="G2674" i="1"/>
  <c r="F2674" i="1"/>
  <c r="I2673" i="1"/>
  <c r="H2673" i="1"/>
  <c r="G2673" i="1"/>
  <c r="F2673" i="1"/>
  <c r="I2672" i="1"/>
  <c r="H2672" i="1"/>
  <c r="G2672" i="1"/>
  <c r="F2672" i="1"/>
  <c r="I2671" i="1"/>
  <c r="H2671" i="1"/>
  <c r="G2671" i="1"/>
  <c r="F2671" i="1"/>
  <c r="I2670" i="1"/>
  <c r="H2670" i="1"/>
  <c r="G2670" i="1"/>
  <c r="F2670" i="1"/>
  <c r="I2669" i="1"/>
  <c r="H2669" i="1"/>
  <c r="G2669" i="1"/>
  <c r="F2669" i="1"/>
  <c r="I2668" i="1"/>
  <c r="H2668" i="1"/>
  <c r="G2668" i="1"/>
  <c r="F2668" i="1"/>
  <c r="I2667" i="1"/>
  <c r="H2667" i="1"/>
  <c r="G2667" i="1"/>
  <c r="F2667" i="1"/>
  <c r="I2666" i="1"/>
  <c r="H2666" i="1"/>
  <c r="G2666" i="1"/>
  <c r="F2666" i="1"/>
  <c r="I2665" i="1"/>
  <c r="H2665" i="1"/>
  <c r="G2665" i="1"/>
  <c r="F2665" i="1"/>
  <c r="I2664" i="1"/>
  <c r="H2664" i="1"/>
  <c r="G2664" i="1"/>
  <c r="F2664" i="1"/>
  <c r="I2663" i="1"/>
  <c r="H2663" i="1"/>
  <c r="G2663" i="1"/>
  <c r="F2663" i="1"/>
  <c r="I2662" i="1"/>
  <c r="H2662" i="1"/>
  <c r="G2662" i="1"/>
  <c r="F2662" i="1"/>
  <c r="I2661" i="1"/>
  <c r="H2661" i="1"/>
  <c r="G2661" i="1"/>
  <c r="F2661" i="1"/>
  <c r="I2660" i="1"/>
  <c r="H2660" i="1"/>
  <c r="G2660" i="1"/>
  <c r="F2660" i="1"/>
  <c r="I2659" i="1"/>
  <c r="H2659" i="1"/>
  <c r="G2659" i="1"/>
  <c r="F2659" i="1"/>
  <c r="I2658" i="1"/>
  <c r="H2658" i="1"/>
  <c r="G2658" i="1"/>
  <c r="F2658" i="1"/>
  <c r="I2657" i="1"/>
  <c r="H2657" i="1"/>
  <c r="G2657" i="1"/>
  <c r="F2657" i="1"/>
  <c r="I2656" i="1"/>
  <c r="H2656" i="1"/>
  <c r="G2656" i="1"/>
  <c r="F2656" i="1"/>
  <c r="I2655" i="1"/>
  <c r="H2655" i="1"/>
  <c r="G2655" i="1"/>
  <c r="F2655" i="1"/>
  <c r="I2654" i="1"/>
  <c r="H2654" i="1"/>
  <c r="G2654" i="1"/>
  <c r="F2654" i="1"/>
  <c r="I2653" i="1"/>
  <c r="H2653" i="1"/>
  <c r="G2653" i="1"/>
  <c r="F2653" i="1"/>
  <c r="I2652" i="1"/>
  <c r="H2652" i="1"/>
  <c r="G2652" i="1"/>
  <c r="F2652" i="1"/>
  <c r="I2651" i="1"/>
  <c r="H2651" i="1"/>
  <c r="G2651" i="1"/>
  <c r="F2651" i="1"/>
  <c r="I2650" i="1"/>
  <c r="H2650" i="1"/>
  <c r="G2650" i="1"/>
  <c r="F2650" i="1"/>
  <c r="I2649" i="1"/>
  <c r="H2649" i="1"/>
  <c r="G2649" i="1"/>
  <c r="F2649" i="1"/>
  <c r="I2648" i="1"/>
  <c r="H2648" i="1"/>
  <c r="G2648" i="1"/>
  <c r="F2648" i="1"/>
  <c r="I2647" i="1"/>
  <c r="H2647" i="1"/>
  <c r="G2647" i="1"/>
  <c r="F2647" i="1"/>
  <c r="I2646" i="1"/>
  <c r="H2646" i="1"/>
  <c r="G2646" i="1"/>
  <c r="F2646" i="1"/>
  <c r="I2645" i="1"/>
  <c r="H2645" i="1"/>
  <c r="G2645" i="1"/>
  <c r="F2645" i="1"/>
  <c r="I2644" i="1"/>
  <c r="H2644" i="1"/>
  <c r="G2644" i="1"/>
  <c r="F2644" i="1"/>
  <c r="I2643" i="1"/>
  <c r="H2643" i="1"/>
  <c r="G2643" i="1"/>
  <c r="F2643" i="1"/>
  <c r="I2642" i="1"/>
  <c r="H2642" i="1"/>
  <c r="G2642" i="1"/>
  <c r="F2642" i="1"/>
  <c r="I2641" i="1"/>
  <c r="H2641" i="1"/>
  <c r="G2641" i="1"/>
  <c r="F2641" i="1"/>
  <c r="I2640" i="1"/>
  <c r="H2640" i="1"/>
  <c r="G2640" i="1"/>
  <c r="F2640" i="1"/>
  <c r="I2639" i="1"/>
  <c r="H2639" i="1"/>
  <c r="G2639" i="1"/>
  <c r="F2639" i="1"/>
  <c r="I2638" i="1"/>
  <c r="H2638" i="1"/>
  <c r="G2638" i="1"/>
  <c r="F2638" i="1"/>
  <c r="I2637" i="1"/>
  <c r="H2637" i="1"/>
  <c r="G2637" i="1"/>
  <c r="F2637" i="1"/>
  <c r="I2636" i="1"/>
  <c r="H2636" i="1"/>
  <c r="G2636" i="1"/>
  <c r="F2636" i="1"/>
  <c r="I2635" i="1"/>
  <c r="H2635" i="1"/>
  <c r="G2635" i="1"/>
  <c r="F2635" i="1"/>
  <c r="I2634" i="1"/>
  <c r="H2634" i="1"/>
  <c r="G2634" i="1"/>
  <c r="F2634" i="1"/>
  <c r="I2633" i="1"/>
  <c r="H2633" i="1"/>
  <c r="G2633" i="1"/>
  <c r="F2633" i="1"/>
  <c r="I2632" i="1"/>
  <c r="H2632" i="1"/>
  <c r="G2632" i="1"/>
  <c r="F2632" i="1"/>
  <c r="I2631" i="1"/>
  <c r="H2631" i="1"/>
  <c r="G2631" i="1"/>
  <c r="F2631" i="1"/>
  <c r="I2630" i="1"/>
  <c r="H2630" i="1"/>
  <c r="G2630" i="1"/>
  <c r="F2630" i="1"/>
  <c r="I2629" i="1"/>
  <c r="H2629" i="1"/>
  <c r="G2629" i="1"/>
  <c r="F2629" i="1"/>
  <c r="I2628" i="1"/>
  <c r="H2628" i="1"/>
  <c r="G2628" i="1"/>
  <c r="F2628" i="1"/>
  <c r="I2627" i="1"/>
  <c r="H2627" i="1"/>
  <c r="G2627" i="1"/>
  <c r="F2627" i="1"/>
  <c r="I2626" i="1"/>
  <c r="H2626" i="1"/>
  <c r="G2626" i="1"/>
  <c r="F2626" i="1"/>
  <c r="I2625" i="1"/>
  <c r="H2625" i="1"/>
  <c r="G2625" i="1"/>
  <c r="F2625" i="1"/>
  <c r="I2624" i="1"/>
  <c r="H2624" i="1"/>
  <c r="G2624" i="1"/>
  <c r="F2624" i="1"/>
  <c r="I2623" i="1"/>
  <c r="H2623" i="1"/>
  <c r="G2623" i="1"/>
  <c r="F2623" i="1"/>
  <c r="I2622" i="1"/>
  <c r="H2622" i="1"/>
  <c r="G2622" i="1"/>
  <c r="F2622" i="1"/>
  <c r="I2621" i="1"/>
  <c r="H2621" i="1"/>
  <c r="G2621" i="1"/>
  <c r="F2621" i="1"/>
  <c r="I2620" i="1"/>
  <c r="H2620" i="1"/>
  <c r="G2620" i="1"/>
  <c r="F2620" i="1"/>
  <c r="I2619" i="1"/>
  <c r="H2619" i="1"/>
  <c r="G2619" i="1"/>
  <c r="F2619" i="1"/>
  <c r="I2618" i="1"/>
  <c r="H2618" i="1"/>
  <c r="G2618" i="1"/>
  <c r="F2618" i="1"/>
  <c r="I2617" i="1"/>
  <c r="H2617" i="1"/>
  <c r="G2617" i="1"/>
  <c r="F2617" i="1"/>
  <c r="I2616" i="1"/>
  <c r="H2616" i="1"/>
  <c r="G2616" i="1"/>
  <c r="F2616" i="1"/>
  <c r="I2615" i="1"/>
  <c r="H2615" i="1"/>
  <c r="G2615" i="1"/>
  <c r="F2615" i="1"/>
  <c r="I2614" i="1"/>
  <c r="H2614" i="1"/>
  <c r="G2614" i="1"/>
  <c r="F2614" i="1"/>
  <c r="I2613" i="1"/>
  <c r="H2613" i="1"/>
  <c r="G2613" i="1"/>
  <c r="F2613" i="1"/>
  <c r="I2612" i="1"/>
  <c r="H2612" i="1"/>
  <c r="G2612" i="1"/>
  <c r="F2612" i="1"/>
  <c r="I2611" i="1"/>
  <c r="H2611" i="1"/>
  <c r="G2611" i="1"/>
  <c r="F2611" i="1"/>
  <c r="I2610" i="1"/>
  <c r="H2610" i="1"/>
  <c r="G2610" i="1"/>
  <c r="F2610" i="1"/>
  <c r="I2609" i="1"/>
  <c r="H2609" i="1"/>
  <c r="G2609" i="1"/>
  <c r="F2609" i="1"/>
  <c r="I2608" i="1"/>
  <c r="H2608" i="1"/>
  <c r="G2608" i="1"/>
  <c r="F2608" i="1"/>
  <c r="I2607" i="1"/>
  <c r="H2607" i="1"/>
  <c r="G2607" i="1"/>
  <c r="F2607" i="1"/>
  <c r="I2606" i="1"/>
  <c r="H2606" i="1"/>
  <c r="G2606" i="1"/>
  <c r="F2606" i="1"/>
  <c r="I2605" i="1"/>
  <c r="H2605" i="1"/>
  <c r="G2605" i="1"/>
  <c r="F2605" i="1"/>
  <c r="I2604" i="1"/>
  <c r="H2604" i="1"/>
  <c r="G2604" i="1"/>
  <c r="F2604" i="1"/>
  <c r="I2603" i="1"/>
  <c r="H2603" i="1"/>
  <c r="G2603" i="1"/>
  <c r="F2603" i="1"/>
  <c r="I2602" i="1"/>
  <c r="H2602" i="1"/>
  <c r="G2602" i="1"/>
  <c r="F2602" i="1"/>
  <c r="I2601" i="1"/>
  <c r="H2601" i="1"/>
  <c r="G2601" i="1"/>
  <c r="F2601" i="1"/>
  <c r="I2600" i="1"/>
  <c r="H2600" i="1"/>
  <c r="G2600" i="1"/>
  <c r="F2600" i="1"/>
  <c r="I2599" i="1"/>
  <c r="H2599" i="1"/>
  <c r="G2599" i="1"/>
  <c r="F2599" i="1"/>
  <c r="I2598" i="1"/>
  <c r="H2598" i="1"/>
  <c r="G2598" i="1"/>
  <c r="F2598" i="1"/>
  <c r="I2597" i="1"/>
  <c r="H2597" i="1"/>
  <c r="G2597" i="1"/>
  <c r="F2597" i="1"/>
  <c r="I2596" i="1"/>
  <c r="H2596" i="1"/>
  <c r="G2596" i="1"/>
  <c r="F2596" i="1"/>
  <c r="I2595" i="1"/>
  <c r="H2595" i="1"/>
  <c r="G2595" i="1"/>
  <c r="F2595" i="1"/>
  <c r="I2594" i="1"/>
  <c r="H2594" i="1"/>
  <c r="G2594" i="1"/>
  <c r="F2594" i="1"/>
  <c r="I2593" i="1"/>
  <c r="H2593" i="1"/>
  <c r="G2593" i="1"/>
  <c r="F2593" i="1"/>
  <c r="I2592" i="1"/>
  <c r="H2592" i="1"/>
  <c r="G2592" i="1"/>
  <c r="F2592" i="1"/>
  <c r="I2591" i="1"/>
  <c r="H2591" i="1"/>
  <c r="G2591" i="1"/>
  <c r="F2591" i="1"/>
  <c r="I2590" i="1"/>
  <c r="H2590" i="1"/>
  <c r="G2590" i="1"/>
  <c r="F2590" i="1"/>
  <c r="I2589" i="1"/>
  <c r="H2589" i="1"/>
  <c r="G2589" i="1"/>
  <c r="F2589" i="1"/>
  <c r="I2588" i="1"/>
  <c r="H2588" i="1"/>
  <c r="G2588" i="1"/>
  <c r="F2588" i="1"/>
  <c r="I2587" i="1"/>
  <c r="H2587" i="1"/>
  <c r="G2587" i="1"/>
  <c r="F2587" i="1"/>
  <c r="I2586" i="1"/>
  <c r="H2586" i="1"/>
  <c r="G2586" i="1"/>
  <c r="F2586" i="1"/>
  <c r="I2585" i="1"/>
  <c r="H2585" i="1"/>
  <c r="G2585" i="1"/>
  <c r="F2585" i="1"/>
  <c r="I2584" i="1"/>
  <c r="H2584" i="1"/>
  <c r="G2584" i="1"/>
  <c r="F2584" i="1"/>
  <c r="I2583" i="1"/>
  <c r="H2583" i="1"/>
  <c r="G2583" i="1"/>
  <c r="F2583" i="1"/>
  <c r="I2582" i="1"/>
  <c r="H2582" i="1"/>
  <c r="G2582" i="1"/>
  <c r="F2582" i="1"/>
  <c r="I2581" i="1"/>
  <c r="H2581" i="1"/>
  <c r="G2581" i="1"/>
  <c r="F2581" i="1"/>
  <c r="I2580" i="1"/>
  <c r="H2580" i="1"/>
  <c r="G2580" i="1"/>
  <c r="F2580" i="1"/>
  <c r="I2579" i="1"/>
  <c r="H2579" i="1"/>
  <c r="G2579" i="1"/>
  <c r="F2579" i="1"/>
  <c r="I2578" i="1"/>
  <c r="H2578" i="1"/>
  <c r="G2578" i="1"/>
  <c r="F2578" i="1"/>
  <c r="I2577" i="1"/>
  <c r="H2577" i="1"/>
  <c r="G2577" i="1"/>
  <c r="F2577" i="1"/>
  <c r="I2576" i="1"/>
  <c r="H2576" i="1"/>
  <c r="G2576" i="1"/>
  <c r="F2576" i="1"/>
  <c r="I2575" i="1"/>
  <c r="H2575" i="1"/>
  <c r="G2575" i="1"/>
  <c r="F2575" i="1"/>
  <c r="I2574" i="1"/>
  <c r="H2574" i="1"/>
  <c r="G2574" i="1"/>
  <c r="F2574" i="1"/>
  <c r="I2573" i="1"/>
  <c r="H2573" i="1"/>
  <c r="G2573" i="1"/>
  <c r="F2573" i="1"/>
  <c r="I2572" i="1"/>
  <c r="H2572" i="1"/>
  <c r="G2572" i="1"/>
  <c r="F2572" i="1"/>
  <c r="I2571" i="1"/>
  <c r="H2571" i="1"/>
  <c r="G2571" i="1"/>
  <c r="F2571" i="1"/>
  <c r="I2570" i="1"/>
  <c r="H2570" i="1"/>
  <c r="G2570" i="1"/>
  <c r="F2570" i="1"/>
  <c r="I2569" i="1"/>
  <c r="H2569" i="1"/>
  <c r="G2569" i="1"/>
  <c r="F2569" i="1"/>
  <c r="I2568" i="1"/>
  <c r="H2568" i="1"/>
  <c r="G2568" i="1"/>
  <c r="F2568" i="1"/>
  <c r="I2567" i="1"/>
  <c r="H2567" i="1"/>
  <c r="G2567" i="1"/>
  <c r="F2567" i="1"/>
  <c r="I2566" i="1"/>
  <c r="H2566" i="1"/>
  <c r="G2566" i="1"/>
  <c r="F2566" i="1"/>
  <c r="I2565" i="1"/>
  <c r="H2565" i="1"/>
  <c r="G2565" i="1"/>
  <c r="F2565" i="1"/>
  <c r="I2564" i="1"/>
  <c r="H2564" i="1"/>
  <c r="G2564" i="1"/>
  <c r="F2564" i="1"/>
  <c r="I2563" i="1"/>
  <c r="H2563" i="1"/>
  <c r="G2563" i="1"/>
  <c r="F2563" i="1"/>
  <c r="I2562" i="1"/>
  <c r="H2562" i="1"/>
  <c r="G2562" i="1"/>
  <c r="F2562" i="1"/>
  <c r="I2561" i="1"/>
  <c r="H2561" i="1"/>
  <c r="G2561" i="1"/>
  <c r="F2561" i="1"/>
  <c r="I2560" i="1"/>
  <c r="H2560" i="1"/>
  <c r="G2560" i="1"/>
  <c r="F2560" i="1"/>
  <c r="I2559" i="1"/>
  <c r="H2559" i="1"/>
  <c r="G2559" i="1"/>
  <c r="F2559" i="1"/>
  <c r="I2558" i="1"/>
  <c r="H2558" i="1"/>
  <c r="G2558" i="1"/>
  <c r="F2558" i="1"/>
  <c r="I2557" i="1"/>
  <c r="H2557" i="1"/>
  <c r="G2557" i="1"/>
  <c r="F2557" i="1"/>
  <c r="I2556" i="1"/>
  <c r="H2556" i="1"/>
  <c r="G2556" i="1"/>
  <c r="F2556" i="1"/>
  <c r="I2555" i="1"/>
  <c r="H2555" i="1"/>
  <c r="G2555" i="1"/>
  <c r="F2555" i="1"/>
  <c r="I2554" i="1"/>
  <c r="H2554" i="1"/>
  <c r="G2554" i="1"/>
  <c r="F2554" i="1"/>
  <c r="I2553" i="1"/>
  <c r="H2553" i="1"/>
  <c r="G2553" i="1"/>
  <c r="F2553" i="1"/>
  <c r="I2552" i="1"/>
  <c r="H2552" i="1"/>
  <c r="G2552" i="1"/>
  <c r="F2552" i="1"/>
  <c r="I2551" i="1"/>
  <c r="H2551" i="1"/>
  <c r="G2551" i="1"/>
  <c r="F2551" i="1"/>
  <c r="I2550" i="1"/>
  <c r="H2550" i="1"/>
  <c r="G2550" i="1"/>
  <c r="F2550" i="1"/>
  <c r="I2549" i="1"/>
  <c r="H2549" i="1"/>
  <c r="G2549" i="1"/>
  <c r="F2549" i="1"/>
  <c r="I2548" i="1"/>
  <c r="H2548" i="1"/>
  <c r="G2548" i="1"/>
  <c r="F2548" i="1"/>
  <c r="I2547" i="1"/>
  <c r="H2547" i="1"/>
  <c r="G2547" i="1"/>
  <c r="F2547" i="1"/>
  <c r="I2546" i="1"/>
  <c r="H2546" i="1"/>
  <c r="G2546" i="1"/>
  <c r="F2546" i="1"/>
  <c r="I2545" i="1"/>
  <c r="H2545" i="1"/>
  <c r="G2545" i="1"/>
  <c r="F2545" i="1"/>
  <c r="I2544" i="1"/>
  <c r="H2544" i="1"/>
  <c r="G2544" i="1"/>
  <c r="F2544" i="1"/>
  <c r="I2543" i="1"/>
  <c r="H2543" i="1"/>
  <c r="G2543" i="1"/>
  <c r="F2543" i="1"/>
  <c r="I2542" i="1"/>
  <c r="H2542" i="1"/>
  <c r="G2542" i="1"/>
  <c r="F2542" i="1"/>
  <c r="I2541" i="1"/>
  <c r="H2541" i="1"/>
  <c r="G2541" i="1"/>
  <c r="F2541" i="1"/>
  <c r="I2540" i="1"/>
  <c r="H2540" i="1"/>
  <c r="G2540" i="1"/>
  <c r="F2540" i="1"/>
  <c r="I2539" i="1"/>
  <c r="H2539" i="1"/>
  <c r="G2539" i="1"/>
  <c r="F2539" i="1"/>
  <c r="I2538" i="1"/>
  <c r="H2538" i="1"/>
  <c r="G2538" i="1"/>
  <c r="F2538" i="1"/>
  <c r="I2537" i="1"/>
  <c r="H2537" i="1"/>
  <c r="G2537" i="1"/>
  <c r="F2537" i="1"/>
  <c r="I2536" i="1"/>
  <c r="H2536" i="1"/>
  <c r="G2536" i="1"/>
  <c r="F2536" i="1"/>
  <c r="I2535" i="1"/>
  <c r="H2535" i="1"/>
  <c r="G2535" i="1"/>
  <c r="F2535" i="1"/>
  <c r="I2534" i="1"/>
  <c r="H2534" i="1"/>
  <c r="G2534" i="1"/>
  <c r="F2534" i="1"/>
  <c r="I2533" i="1"/>
  <c r="H2533" i="1"/>
  <c r="G2533" i="1"/>
  <c r="F2533" i="1"/>
  <c r="I2532" i="1"/>
  <c r="H2532" i="1"/>
  <c r="G2532" i="1"/>
  <c r="F2532" i="1"/>
  <c r="I2531" i="1"/>
  <c r="H2531" i="1"/>
  <c r="G2531" i="1"/>
  <c r="F2531" i="1"/>
  <c r="I2530" i="1"/>
  <c r="H2530" i="1"/>
  <c r="G2530" i="1"/>
  <c r="F2530" i="1"/>
  <c r="I2529" i="1"/>
  <c r="H2529" i="1"/>
  <c r="G2529" i="1"/>
  <c r="F2529" i="1"/>
  <c r="I2528" i="1"/>
  <c r="H2528" i="1"/>
  <c r="G2528" i="1"/>
  <c r="F2528" i="1"/>
  <c r="I2527" i="1"/>
  <c r="H2527" i="1"/>
  <c r="G2527" i="1"/>
  <c r="F2527" i="1"/>
  <c r="I2526" i="1"/>
  <c r="H2526" i="1"/>
  <c r="G2526" i="1"/>
  <c r="F2526" i="1"/>
  <c r="I2525" i="1"/>
  <c r="H2525" i="1"/>
  <c r="G2525" i="1"/>
  <c r="F2525" i="1"/>
  <c r="I2524" i="1"/>
  <c r="H2524" i="1"/>
  <c r="G2524" i="1"/>
  <c r="F2524" i="1"/>
  <c r="I2523" i="1"/>
  <c r="H2523" i="1"/>
  <c r="G2523" i="1"/>
  <c r="F2523" i="1"/>
  <c r="I2522" i="1"/>
  <c r="H2522" i="1"/>
  <c r="G2522" i="1"/>
  <c r="F2522" i="1"/>
  <c r="I2521" i="1"/>
  <c r="H2521" i="1"/>
  <c r="G2521" i="1"/>
  <c r="F2521" i="1"/>
  <c r="I2520" i="1"/>
  <c r="H2520" i="1"/>
  <c r="G2520" i="1"/>
  <c r="F2520" i="1"/>
  <c r="I2519" i="1"/>
  <c r="H2519" i="1"/>
  <c r="G2519" i="1"/>
  <c r="F2519" i="1"/>
  <c r="I2518" i="1"/>
  <c r="H2518" i="1"/>
  <c r="G2518" i="1"/>
  <c r="F2518" i="1"/>
  <c r="I2517" i="1"/>
  <c r="H2517" i="1"/>
  <c r="G2517" i="1"/>
  <c r="F2517" i="1"/>
  <c r="I2516" i="1"/>
  <c r="H2516" i="1"/>
  <c r="G2516" i="1"/>
  <c r="F2516" i="1"/>
  <c r="I2515" i="1"/>
  <c r="H2515" i="1"/>
  <c r="G2515" i="1"/>
  <c r="F2515" i="1"/>
  <c r="I2514" i="1"/>
  <c r="H2514" i="1"/>
  <c r="G2514" i="1"/>
  <c r="F2514" i="1"/>
  <c r="I2513" i="1"/>
  <c r="H2513" i="1"/>
  <c r="G2513" i="1"/>
  <c r="F2513" i="1"/>
  <c r="I2512" i="1"/>
  <c r="H2512" i="1"/>
  <c r="G2512" i="1"/>
  <c r="F2512" i="1"/>
  <c r="I2511" i="1"/>
  <c r="H2511" i="1"/>
  <c r="G2511" i="1"/>
  <c r="F2511" i="1"/>
  <c r="I2510" i="1"/>
  <c r="H2510" i="1"/>
  <c r="G2510" i="1"/>
  <c r="F2510" i="1"/>
  <c r="I2509" i="1"/>
  <c r="H2509" i="1"/>
  <c r="G2509" i="1"/>
  <c r="F2509" i="1"/>
  <c r="I2508" i="1"/>
  <c r="H2508" i="1"/>
  <c r="G2508" i="1"/>
  <c r="F2508" i="1"/>
  <c r="I2507" i="1"/>
  <c r="H2507" i="1"/>
  <c r="G2507" i="1"/>
  <c r="F2507" i="1"/>
  <c r="I2506" i="1"/>
  <c r="H2506" i="1"/>
  <c r="G2506" i="1"/>
  <c r="F2506" i="1"/>
  <c r="I2505" i="1"/>
  <c r="H2505" i="1"/>
  <c r="G2505" i="1"/>
  <c r="F2505" i="1"/>
  <c r="I2504" i="1"/>
  <c r="H2504" i="1"/>
  <c r="G2504" i="1"/>
  <c r="F2504" i="1"/>
  <c r="I2503" i="1"/>
  <c r="H2503" i="1"/>
  <c r="G2503" i="1"/>
  <c r="F2503" i="1"/>
  <c r="I2502" i="1"/>
  <c r="H2502" i="1"/>
  <c r="G2502" i="1"/>
  <c r="F2502" i="1"/>
  <c r="I2501" i="1"/>
  <c r="H2501" i="1"/>
  <c r="G2501" i="1"/>
  <c r="F2501" i="1"/>
  <c r="I2500" i="1"/>
  <c r="H2500" i="1"/>
  <c r="G2500" i="1"/>
  <c r="F2500" i="1"/>
  <c r="I2499" i="1"/>
  <c r="H2499" i="1"/>
  <c r="G2499" i="1"/>
  <c r="F2499" i="1"/>
  <c r="I2498" i="1"/>
  <c r="H2498" i="1"/>
  <c r="G2498" i="1"/>
  <c r="F2498" i="1"/>
  <c r="I2497" i="1"/>
  <c r="H2497" i="1"/>
  <c r="G2497" i="1"/>
  <c r="F2497" i="1"/>
  <c r="I2496" i="1"/>
  <c r="H2496" i="1"/>
  <c r="G2496" i="1"/>
  <c r="F2496" i="1"/>
  <c r="I2495" i="1"/>
  <c r="H2495" i="1"/>
  <c r="G2495" i="1"/>
  <c r="F2495" i="1"/>
  <c r="I2494" i="1"/>
  <c r="H2494" i="1"/>
  <c r="G2494" i="1"/>
  <c r="F2494" i="1"/>
  <c r="I2493" i="1"/>
  <c r="H2493" i="1"/>
  <c r="G2493" i="1"/>
  <c r="F2493" i="1"/>
  <c r="I2492" i="1"/>
  <c r="H2492" i="1"/>
  <c r="G2492" i="1"/>
  <c r="F2492" i="1"/>
  <c r="I2491" i="1"/>
  <c r="H2491" i="1"/>
  <c r="G2491" i="1"/>
  <c r="F2491" i="1"/>
  <c r="I2490" i="1"/>
  <c r="H2490" i="1"/>
  <c r="G2490" i="1"/>
  <c r="F2490" i="1"/>
  <c r="I2489" i="1"/>
  <c r="H2489" i="1"/>
  <c r="G2489" i="1"/>
  <c r="F2489" i="1"/>
  <c r="I2488" i="1"/>
  <c r="H2488" i="1"/>
  <c r="G2488" i="1"/>
  <c r="F2488" i="1"/>
  <c r="I2487" i="1"/>
  <c r="H2487" i="1"/>
  <c r="G2487" i="1"/>
  <c r="F2487" i="1"/>
  <c r="I2486" i="1"/>
  <c r="H2486" i="1"/>
  <c r="G2486" i="1"/>
  <c r="F2486" i="1"/>
  <c r="I2485" i="1"/>
  <c r="H2485" i="1"/>
  <c r="G2485" i="1"/>
  <c r="F2485" i="1"/>
  <c r="I2484" i="1"/>
  <c r="H2484" i="1"/>
  <c r="G2484" i="1"/>
  <c r="F2484" i="1"/>
  <c r="I2483" i="1"/>
  <c r="H2483" i="1"/>
  <c r="G2483" i="1"/>
  <c r="F2483" i="1"/>
  <c r="I2482" i="1"/>
  <c r="H2482" i="1"/>
  <c r="G2482" i="1"/>
  <c r="F2482" i="1"/>
  <c r="I2481" i="1"/>
  <c r="H2481" i="1"/>
  <c r="G2481" i="1"/>
  <c r="F2481" i="1"/>
  <c r="I2480" i="1"/>
  <c r="H2480" i="1"/>
  <c r="G2480" i="1"/>
  <c r="F2480" i="1"/>
  <c r="I2479" i="1"/>
  <c r="H2479" i="1"/>
  <c r="G2479" i="1"/>
  <c r="F2479" i="1"/>
  <c r="I2478" i="1"/>
  <c r="H2478" i="1"/>
  <c r="G2478" i="1"/>
  <c r="F2478" i="1"/>
  <c r="I2477" i="1"/>
  <c r="H2477" i="1"/>
  <c r="G2477" i="1"/>
  <c r="F2477" i="1"/>
  <c r="I2476" i="1"/>
  <c r="H2476" i="1"/>
  <c r="G2476" i="1"/>
  <c r="F2476" i="1"/>
  <c r="I2475" i="1"/>
  <c r="H2475" i="1"/>
  <c r="G2475" i="1"/>
  <c r="F2475" i="1"/>
  <c r="I2474" i="1"/>
  <c r="H2474" i="1"/>
  <c r="G2474" i="1"/>
  <c r="F2474" i="1"/>
  <c r="I2473" i="1"/>
  <c r="H2473" i="1"/>
  <c r="G2473" i="1"/>
  <c r="F2473" i="1"/>
  <c r="I2472" i="1"/>
  <c r="H2472" i="1"/>
  <c r="G2472" i="1"/>
  <c r="F2472" i="1"/>
  <c r="I2471" i="1"/>
  <c r="H2471" i="1"/>
  <c r="G2471" i="1"/>
  <c r="F2471" i="1"/>
  <c r="I2470" i="1"/>
  <c r="H2470" i="1"/>
  <c r="G2470" i="1"/>
  <c r="F2470" i="1"/>
  <c r="I2469" i="1"/>
  <c r="H2469" i="1"/>
  <c r="G2469" i="1"/>
  <c r="F2469" i="1"/>
  <c r="I2468" i="1"/>
  <c r="H2468" i="1"/>
  <c r="G2468" i="1"/>
  <c r="F2468" i="1"/>
  <c r="I2467" i="1"/>
  <c r="H2467" i="1"/>
  <c r="G2467" i="1"/>
  <c r="F2467" i="1"/>
  <c r="I2466" i="1"/>
  <c r="H2466" i="1"/>
  <c r="G2466" i="1"/>
  <c r="F2466" i="1"/>
  <c r="I2465" i="1"/>
  <c r="H2465" i="1"/>
  <c r="G2465" i="1"/>
  <c r="F2465" i="1"/>
  <c r="I2464" i="1"/>
  <c r="H2464" i="1"/>
  <c r="G2464" i="1"/>
  <c r="F2464" i="1"/>
  <c r="I2463" i="1"/>
  <c r="H2463" i="1"/>
  <c r="G2463" i="1"/>
  <c r="F2463" i="1"/>
  <c r="I2462" i="1"/>
  <c r="H2462" i="1"/>
  <c r="G2462" i="1"/>
  <c r="F2462" i="1"/>
  <c r="I2461" i="1"/>
  <c r="H2461" i="1"/>
  <c r="G2461" i="1"/>
  <c r="F2461" i="1"/>
  <c r="I2460" i="1"/>
  <c r="H2460" i="1"/>
  <c r="G2460" i="1"/>
  <c r="F2460" i="1"/>
  <c r="I2459" i="1"/>
  <c r="H2459" i="1"/>
  <c r="G2459" i="1"/>
  <c r="F2459" i="1"/>
  <c r="I2458" i="1"/>
  <c r="H2458" i="1"/>
  <c r="G2458" i="1"/>
  <c r="F2458" i="1"/>
  <c r="I2457" i="1"/>
  <c r="H2457" i="1"/>
  <c r="G2457" i="1"/>
  <c r="F2457" i="1"/>
  <c r="I2456" i="1"/>
  <c r="H2456" i="1"/>
  <c r="G2456" i="1"/>
  <c r="F2456" i="1"/>
  <c r="I2455" i="1"/>
  <c r="H2455" i="1"/>
  <c r="G2455" i="1"/>
  <c r="F2455" i="1"/>
  <c r="I2454" i="1"/>
  <c r="H2454" i="1"/>
  <c r="G2454" i="1"/>
  <c r="F2454" i="1"/>
  <c r="I2453" i="1"/>
  <c r="H2453" i="1"/>
  <c r="G2453" i="1"/>
  <c r="F2453" i="1"/>
  <c r="I2452" i="1"/>
  <c r="H2452" i="1"/>
  <c r="G2452" i="1"/>
  <c r="F2452" i="1"/>
  <c r="I2451" i="1"/>
  <c r="H2451" i="1"/>
  <c r="G2451" i="1"/>
  <c r="F2451" i="1"/>
  <c r="I2450" i="1"/>
  <c r="H2450" i="1"/>
  <c r="G2450" i="1"/>
  <c r="F2450" i="1"/>
  <c r="I2449" i="1"/>
  <c r="H2449" i="1"/>
  <c r="G2449" i="1"/>
  <c r="F2449" i="1"/>
  <c r="I2448" i="1"/>
  <c r="H2448" i="1"/>
  <c r="G2448" i="1"/>
  <c r="F2448" i="1"/>
  <c r="I2447" i="1"/>
  <c r="H2447" i="1"/>
  <c r="G2447" i="1"/>
  <c r="F2447" i="1"/>
  <c r="I2446" i="1"/>
  <c r="H2446" i="1"/>
  <c r="G2446" i="1"/>
  <c r="F2446" i="1"/>
  <c r="I2445" i="1"/>
  <c r="H2445" i="1"/>
  <c r="G2445" i="1"/>
  <c r="F2445" i="1"/>
  <c r="I2444" i="1"/>
  <c r="H2444" i="1"/>
  <c r="G2444" i="1"/>
  <c r="F2444" i="1"/>
  <c r="I2443" i="1"/>
  <c r="H2443" i="1"/>
  <c r="G2443" i="1"/>
  <c r="F2443" i="1"/>
  <c r="I2442" i="1"/>
  <c r="H2442" i="1"/>
  <c r="G2442" i="1"/>
  <c r="F2442" i="1"/>
  <c r="I2441" i="1"/>
  <c r="H2441" i="1"/>
  <c r="G2441" i="1"/>
  <c r="F2441" i="1"/>
  <c r="I2440" i="1"/>
  <c r="H2440" i="1"/>
  <c r="G2440" i="1"/>
  <c r="F2440" i="1"/>
  <c r="I2439" i="1"/>
  <c r="H2439" i="1"/>
  <c r="G2439" i="1"/>
  <c r="F2439" i="1"/>
  <c r="I2438" i="1"/>
  <c r="H2438" i="1"/>
  <c r="G2438" i="1"/>
  <c r="F2438" i="1"/>
  <c r="I2437" i="1"/>
  <c r="H2437" i="1"/>
  <c r="G2437" i="1"/>
  <c r="F2437" i="1"/>
  <c r="I2436" i="1"/>
  <c r="H2436" i="1"/>
  <c r="G2436" i="1"/>
  <c r="F2436" i="1"/>
  <c r="I2435" i="1"/>
  <c r="H2435" i="1"/>
  <c r="G2435" i="1"/>
  <c r="F2435" i="1"/>
  <c r="I2434" i="1"/>
  <c r="H2434" i="1"/>
  <c r="G2434" i="1"/>
  <c r="F2434" i="1"/>
  <c r="I2433" i="1"/>
  <c r="H2433" i="1"/>
  <c r="G2433" i="1"/>
  <c r="F2433" i="1"/>
  <c r="I2432" i="1"/>
  <c r="H2432" i="1"/>
  <c r="G2432" i="1"/>
  <c r="F2432" i="1"/>
  <c r="I2431" i="1"/>
  <c r="H2431" i="1"/>
  <c r="G2431" i="1"/>
  <c r="F2431" i="1"/>
  <c r="I2430" i="1"/>
  <c r="H2430" i="1"/>
  <c r="G2430" i="1"/>
  <c r="F2430" i="1"/>
  <c r="I2429" i="1"/>
  <c r="H2429" i="1"/>
  <c r="G2429" i="1"/>
  <c r="F2429" i="1"/>
  <c r="I2428" i="1"/>
  <c r="H2428" i="1"/>
  <c r="G2428" i="1"/>
  <c r="F2428" i="1"/>
  <c r="I2427" i="1"/>
  <c r="H2427" i="1"/>
  <c r="G2427" i="1"/>
  <c r="F2427" i="1"/>
  <c r="I2426" i="1"/>
  <c r="H2426" i="1"/>
  <c r="G2426" i="1"/>
  <c r="F2426" i="1"/>
  <c r="I2425" i="1"/>
  <c r="H2425" i="1"/>
  <c r="G2425" i="1"/>
  <c r="F2425" i="1"/>
  <c r="I2424" i="1"/>
  <c r="H2424" i="1"/>
  <c r="G2424" i="1"/>
  <c r="F2424" i="1"/>
  <c r="I2423" i="1"/>
  <c r="H2423" i="1"/>
  <c r="G2423" i="1"/>
  <c r="F2423" i="1"/>
  <c r="I2422" i="1"/>
  <c r="H2422" i="1"/>
  <c r="G2422" i="1"/>
  <c r="F2422" i="1"/>
  <c r="I2421" i="1"/>
  <c r="H2421" i="1"/>
  <c r="G2421" i="1"/>
  <c r="F2421" i="1"/>
  <c r="I2420" i="1"/>
  <c r="H2420" i="1"/>
  <c r="G2420" i="1"/>
  <c r="F2420" i="1"/>
  <c r="I2419" i="1"/>
  <c r="H2419" i="1"/>
  <c r="G2419" i="1"/>
  <c r="F2419" i="1"/>
  <c r="I2418" i="1"/>
  <c r="H2418" i="1"/>
  <c r="G2418" i="1"/>
  <c r="F2418" i="1"/>
  <c r="I2417" i="1"/>
  <c r="H2417" i="1"/>
  <c r="G2417" i="1"/>
  <c r="F2417" i="1"/>
  <c r="I2416" i="1"/>
  <c r="H2416" i="1"/>
  <c r="G2416" i="1"/>
  <c r="F2416" i="1"/>
  <c r="I2415" i="1"/>
  <c r="H2415" i="1"/>
  <c r="G2415" i="1"/>
  <c r="F2415" i="1"/>
  <c r="I2414" i="1"/>
  <c r="H2414" i="1"/>
  <c r="G2414" i="1"/>
  <c r="F2414" i="1"/>
  <c r="I2413" i="1"/>
  <c r="H2413" i="1"/>
  <c r="G2413" i="1"/>
  <c r="F2413" i="1"/>
  <c r="I2412" i="1"/>
  <c r="H2412" i="1"/>
  <c r="G2412" i="1"/>
  <c r="F2412" i="1"/>
  <c r="I2411" i="1"/>
  <c r="H2411" i="1"/>
  <c r="G2411" i="1"/>
  <c r="F2411" i="1"/>
  <c r="I2410" i="1"/>
  <c r="H2410" i="1"/>
  <c r="G2410" i="1"/>
  <c r="F2410" i="1"/>
  <c r="I2409" i="1"/>
  <c r="H2409" i="1"/>
  <c r="G2409" i="1"/>
  <c r="F2409" i="1"/>
  <c r="I2408" i="1"/>
  <c r="H2408" i="1"/>
  <c r="G2408" i="1"/>
  <c r="F2408" i="1"/>
  <c r="I2407" i="1"/>
  <c r="H2407" i="1"/>
  <c r="G2407" i="1"/>
  <c r="F2407" i="1"/>
  <c r="I2406" i="1"/>
  <c r="H2406" i="1"/>
  <c r="G2406" i="1"/>
  <c r="F2406" i="1"/>
  <c r="I2405" i="1"/>
  <c r="H2405" i="1"/>
  <c r="G2405" i="1"/>
  <c r="F2405" i="1"/>
  <c r="I2404" i="1"/>
  <c r="H2404" i="1"/>
  <c r="G2404" i="1"/>
  <c r="F2404" i="1"/>
  <c r="I2403" i="1"/>
  <c r="H2403" i="1"/>
  <c r="G2403" i="1"/>
  <c r="F2403" i="1"/>
  <c r="I2402" i="1"/>
  <c r="H2402" i="1"/>
  <c r="G2402" i="1"/>
  <c r="F2402" i="1"/>
  <c r="I2401" i="1"/>
  <c r="H2401" i="1"/>
  <c r="G2401" i="1"/>
  <c r="F2401" i="1"/>
  <c r="I2400" i="1"/>
  <c r="H2400" i="1"/>
  <c r="G2400" i="1"/>
  <c r="F2400" i="1"/>
  <c r="I2399" i="1"/>
  <c r="H2399" i="1"/>
  <c r="G2399" i="1"/>
  <c r="F2399" i="1"/>
  <c r="I2398" i="1"/>
  <c r="H2398" i="1"/>
  <c r="G2398" i="1"/>
  <c r="F2398" i="1"/>
  <c r="I2397" i="1"/>
  <c r="H2397" i="1"/>
  <c r="G2397" i="1"/>
  <c r="F2397" i="1"/>
  <c r="I2396" i="1"/>
  <c r="H2396" i="1"/>
  <c r="G2396" i="1"/>
  <c r="F2396" i="1"/>
  <c r="I2395" i="1"/>
  <c r="H2395" i="1"/>
  <c r="G2395" i="1"/>
  <c r="F2395" i="1"/>
  <c r="I2394" i="1"/>
  <c r="H2394" i="1"/>
  <c r="G2394" i="1"/>
  <c r="F2394" i="1"/>
  <c r="I2393" i="1"/>
  <c r="H2393" i="1"/>
  <c r="G2393" i="1"/>
  <c r="F2393" i="1"/>
  <c r="I2392" i="1"/>
  <c r="H2392" i="1"/>
  <c r="G2392" i="1"/>
  <c r="F2392" i="1"/>
  <c r="I2391" i="1"/>
  <c r="H2391" i="1"/>
  <c r="G2391" i="1"/>
  <c r="F2391" i="1"/>
  <c r="I2390" i="1"/>
  <c r="H2390" i="1"/>
  <c r="G2390" i="1"/>
  <c r="F2390" i="1"/>
  <c r="I2389" i="1"/>
  <c r="H2389" i="1"/>
  <c r="G2389" i="1"/>
  <c r="F2389" i="1"/>
  <c r="I2388" i="1"/>
  <c r="H2388" i="1"/>
  <c r="G2388" i="1"/>
  <c r="F2388" i="1"/>
  <c r="I2387" i="1"/>
  <c r="H2387" i="1"/>
  <c r="G2387" i="1"/>
  <c r="F2387" i="1"/>
  <c r="I2386" i="1"/>
  <c r="H2386" i="1"/>
  <c r="G2386" i="1"/>
  <c r="F2386" i="1"/>
  <c r="I2385" i="1"/>
  <c r="H2385" i="1"/>
  <c r="G2385" i="1"/>
  <c r="F2385" i="1"/>
  <c r="I2384" i="1"/>
  <c r="H2384" i="1"/>
  <c r="G2384" i="1"/>
  <c r="F2384" i="1"/>
  <c r="I2383" i="1"/>
  <c r="H2383" i="1"/>
  <c r="G2383" i="1"/>
  <c r="F2383" i="1"/>
  <c r="I2382" i="1"/>
  <c r="H2382" i="1"/>
  <c r="G2382" i="1"/>
  <c r="F2382" i="1"/>
  <c r="I2381" i="1"/>
  <c r="H2381" i="1"/>
  <c r="G2381" i="1"/>
  <c r="F2381" i="1"/>
  <c r="I2380" i="1"/>
  <c r="H2380" i="1"/>
  <c r="G2380" i="1"/>
  <c r="F2380" i="1"/>
  <c r="I2379" i="1"/>
  <c r="H2379" i="1"/>
  <c r="G2379" i="1"/>
  <c r="F2379" i="1"/>
  <c r="I2378" i="1"/>
  <c r="H2378" i="1"/>
  <c r="G2378" i="1"/>
  <c r="F2378" i="1"/>
  <c r="I2377" i="1"/>
  <c r="H2377" i="1"/>
  <c r="G2377" i="1"/>
  <c r="F2377" i="1"/>
  <c r="I2376" i="1"/>
  <c r="H2376" i="1"/>
  <c r="G2376" i="1"/>
  <c r="F2376" i="1"/>
  <c r="I2375" i="1"/>
  <c r="H2375" i="1"/>
  <c r="G2375" i="1"/>
  <c r="F2375" i="1"/>
  <c r="I2374" i="1"/>
  <c r="H2374" i="1"/>
  <c r="G2374" i="1"/>
  <c r="F2374" i="1"/>
  <c r="I2373" i="1"/>
  <c r="H2373" i="1"/>
  <c r="G2373" i="1"/>
  <c r="F2373" i="1"/>
  <c r="I2372" i="1"/>
  <c r="H2372" i="1"/>
  <c r="G2372" i="1"/>
  <c r="F2372" i="1"/>
  <c r="I2371" i="1"/>
  <c r="H2371" i="1"/>
  <c r="G2371" i="1"/>
  <c r="F2371" i="1"/>
  <c r="I2370" i="1"/>
  <c r="H2370" i="1"/>
  <c r="G2370" i="1"/>
  <c r="F2370" i="1"/>
  <c r="I2369" i="1"/>
  <c r="H2369" i="1"/>
  <c r="G2369" i="1"/>
  <c r="F2369" i="1"/>
  <c r="I2368" i="1"/>
  <c r="H2368" i="1"/>
  <c r="G2368" i="1"/>
  <c r="F2368" i="1"/>
  <c r="I2367" i="1"/>
  <c r="H2367" i="1"/>
  <c r="G2367" i="1"/>
  <c r="F2367" i="1"/>
  <c r="I2366" i="1"/>
  <c r="H2366" i="1"/>
  <c r="G2366" i="1"/>
  <c r="F2366" i="1"/>
  <c r="I2365" i="1"/>
  <c r="H2365" i="1"/>
  <c r="G2365" i="1"/>
  <c r="F2365" i="1"/>
  <c r="I2364" i="1"/>
  <c r="H2364" i="1"/>
  <c r="G2364" i="1"/>
  <c r="F2364" i="1"/>
  <c r="I2363" i="1"/>
  <c r="H2363" i="1"/>
  <c r="G2363" i="1"/>
  <c r="F2363" i="1"/>
  <c r="I2362" i="1"/>
  <c r="H2362" i="1"/>
  <c r="G2362" i="1"/>
  <c r="F2362" i="1"/>
  <c r="I2361" i="1"/>
  <c r="H2361" i="1"/>
  <c r="G2361" i="1"/>
  <c r="F2361" i="1"/>
  <c r="I2360" i="1"/>
  <c r="H2360" i="1"/>
  <c r="G2360" i="1"/>
  <c r="F2360" i="1"/>
  <c r="I2359" i="1"/>
  <c r="H2359" i="1"/>
  <c r="G2359" i="1"/>
  <c r="F2359" i="1"/>
  <c r="I2358" i="1"/>
  <c r="H2358" i="1"/>
  <c r="G2358" i="1"/>
  <c r="F2358" i="1"/>
  <c r="I2357" i="1"/>
  <c r="H2357" i="1"/>
  <c r="G2357" i="1"/>
  <c r="F2357" i="1"/>
  <c r="I2356" i="1"/>
  <c r="H2356" i="1"/>
  <c r="G2356" i="1"/>
  <c r="F2356" i="1"/>
  <c r="I2355" i="1"/>
  <c r="H2355" i="1"/>
  <c r="G2355" i="1"/>
  <c r="F2355" i="1"/>
  <c r="I2354" i="1"/>
  <c r="H2354" i="1"/>
  <c r="G2354" i="1"/>
  <c r="F2354" i="1"/>
  <c r="I2353" i="1"/>
  <c r="H2353" i="1"/>
  <c r="G2353" i="1"/>
  <c r="F2353" i="1"/>
  <c r="I2352" i="1"/>
  <c r="H2352" i="1"/>
  <c r="G2352" i="1"/>
  <c r="F2352" i="1"/>
  <c r="I2351" i="1"/>
  <c r="H2351" i="1"/>
  <c r="G2351" i="1"/>
  <c r="F2351" i="1"/>
  <c r="I2350" i="1"/>
  <c r="H2350" i="1"/>
  <c r="G2350" i="1"/>
  <c r="F2350" i="1"/>
  <c r="I2349" i="1"/>
  <c r="H2349" i="1"/>
  <c r="G2349" i="1"/>
  <c r="F2349" i="1"/>
  <c r="I2348" i="1"/>
  <c r="H2348" i="1"/>
  <c r="G2348" i="1"/>
  <c r="F2348" i="1"/>
  <c r="I2347" i="1"/>
  <c r="H2347" i="1"/>
  <c r="G2347" i="1"/>
  <c r="F2347" i="1"/>
  <c r="I2346" i="1"/>
  <c r="H2346" i="1"/>
  <c r="G2346" i="1"/>
  <c r="F2346" i="1"/>
  <c r="I2345" i="1"/>
  <c r="H2345" i="1"/>
  <c r="G2345" i="1"/>
  <c r="F2345" i="1"/>
  <c r="I2344" i="1"/>
  <c r="H2344" i="1"/>
  <c r="G2344" i="1"/>
  <c r="F2344" i="1"/>
  <c r="I2343" i="1"/>
  <c r="H2343" i="1"/>
  <c r="G2343" i="1"/>
  <c r="F2343" i="1"/>
  <c r="I2342" i="1"/>
  <c r="H2342" i="1"/>
  <c r="G2342" i="1"/>
  <c r="F2342" i="1"/>
  <c r="I2341" i="1"/>
  <c r="H2341" i="1"/>
  <c r="G2341" i="1"/>
  <c r="F2341" i="1"/>
  <c r="I2340" i="1"/>
  <c r="H2340" i="1"/>
  <c r="G2340" i="1"/>
  <c r="F2340" i="1"/>
  <c r="I2339" i="1"/>
  <c r="H2339" i="1"/>
  <c r="G2339" i="1"/>
  <c r="F2339" i="1"/>
  <c r="I2338" i="1"/>
  <c r="H2338" i="1"/>
  <c r="G2338" i="1"/>
  <c r="F2338" i="1"/>
  <c r="I2337" i="1"/>
  <c r="H2337" i="1"/>
  <c r="G2337" i="1"/>
  <c r="F2337" i="1"/>
  <c r="I2336" i="1"/>
  <c r="H2336" i="1"/>
  <c r="G2336" i="1"/>
  <c r="F2336" i="1"/>
  <c r="I2335" i="1"/>
  <c r="H2335" i="1"/>
  <c r="G2335" i="1"/>
  <c r="F2335" i="1"/>
  <c r="I2334" i="1"/>
  <c r="H2334" i="1"/>
  <c r="G2334" i="1"/>
  <c r="F2334" i="1"/>
  <c r="I2333" i="1"/>
  <c r="H2333" i="1"/>
  <c r="G2333" i="1"/>
  <c r="F2333" i="1"/>
  <c r="I2332" i="1"/>
  <c r="H2332" i="1"/>
  <c r="G2332" i="1"/>
  <c r="F2332" i="1"/>
  <c r="I2331" i="1"/>
  <c r="H2331" i="1"/>
  <c r="G2331" i="1"/>
  <c r="F2331" i="1"/>
  <c r="I2330" i="1"/>
  <c r="H2330" i="1"/>
  <c r="G2330" i="1"/>
  <c r="F2330" i="1"/>
  <c r="I2329" i="1"/>
  <c r="H2329" i="1"/>
  <c r="G2329" i="1"/>
  <c r="F2329" i="1"/>
  <c r="I2328" i="1"/>
  <c r="H2328" i="1"/>
  <c r="G2328" i="1"/>
  <c r="F2328" i="1"/>
  <c r="I2327" i="1"/>
  <c r="H2327" i="1"/>
  <c r="G2327" i="1"/>
  <c r="F2327" i="1"/>
  <c r="I2326" i="1"/>
  <c r="H2326" i="1"/>
  <c r="G2326" i="1"/>
  <c r="F2326" i="1"/>
  <c r="I2325" i="1"/>
  <c r="H2325" i="1"/>
  <c r="G2325" i="1"/>
  <c r="F2325" i="1"/>
  <c r="I2324" i="1"/>
  <c r="H2324" i="1"/>
  <c r="G2324" i="1"/>
  <c r="F2324" i="1"/>
  <c r="I2323" i="1"/>
  <c r="H2323" i="1"/>
  <c r="G2323" i="1"/>
  <c r="F2323" i="1"/>
  <c r="I2322" i="1"/>
  <c r="H2322" i="1"/>
  <c r="G2322" i="1"/>
  <c r="F2322" i="1"/>
  <c r="I2321" i="1"/>
  <c r="H2321" i="1"/>
  <c r="G2321" i="1"/>
  <c r="F2321" i="1"/>
  <c r="I2320" i="1"/>
  <c r="H2320" i="1"/>
  <c r="G2320" i="1"/>
  <c r="F2320" i="1"/>
  <c r="I2319" i="1"/>
  <c r="H2319" i="1"/>
  <c r="G2319" i="1"/>
  <c r="F2319" i="1"/>
  <c r="I2318" i="1"/>
  <c r="H2318" i="1"/>
  <c r="G2318" i="1"/>
  <c r="F2318" i="1"/>
  <c r="I2317" i="1"/>
  <c r="H2317" i="1"/>
  <c r="G2317" i="1"/>
  <c r="F2317" i="1"/>
  <c r="I2316" i="1"/>
  <c r="H2316" i="1"/>
  <c r="G2316" i="1"/>
  <c r="F2316" i="1"/>
  <c r="I2315" i="1"/>
  <c r="H2315" i="1"/>
  <c r="G2315" i="1"/>
  <c r="F2315" i="1"/>
  <c r="I2314" i="1"/>
  <c r="H2314" i="1"/>
  <c r="G2314" i="1"/>
  <c r="F2314" i="1"/>
  <c r="I2313" i="1"/>
  <c r="H2313" i="1"/>
  <c r="G2313" i="1"/>
  <c r="F2313" i="1"/>
  <c r="I2312" i="1"/>
  <c r="H2312" i="1"/>
  <c r="G2312" i="1"/>
  <c r="F2312" i="1"/>
  <c r="I2311" i="1"/>
  <c r="H2311" i="1"/>
  <c r="G2311" i="1"/>
  <c r="F2311" i="1"/>
  <c r="I2310" i="1"/>
  <c r="H2310" i="1"/>
  <c r="G2310" i="1"/>
  <c r="F2310" i="1"/>
  <c r="I2309" i="1"/>
  <c r="H2309" i="1"/>
  <c r="G2309" i="1"/>
  <c r="F2309" i="1"/>
  <c r="I2308" i="1"/>
  <c r="H2308" i="1"/>
  <c r="G2308" i="1"/>
  <c r="F2308" i="1"/>
  <c r="I2307" i="1"/>
  <c r="H2307" i="1"/>
  <c r="G2307" i="1"/>
  <c r="F2307" i="1"/>
  <c r="I2306" i="1"/>
  <c r="H2306" i="1"/>
  <c r="G2306" i="1"/>
  <c r="F2306" i="1"/>
  <c r="I2305" i="1"/>
  <c r="H2305" i="1"/>
  <c r="G2305" i="1"/>
  <c r="F2305" i="1"/>
  <c r="I2304" i="1"/>
  <c r="H2304" i="1"/>
  <c r="G2304" i="1"/>
  <c r="F2304" i="1"/>
  <c r="I2303" i="1"/>
  <c r="H2303" i="1"/>
  <c r="G2303" i="1"/>
  <c r="F2303" i="1"/>
  <c r="I2302" i="1"/>
  <c r="H2302" i="1"/>
  <c r="G2302" i="1"/>
  <c r="F2302" i="1"/>
  <c r="I2301" i="1"/>
  <c r="H2301" i="1"/>
  <c r="G2301" i="1"/>
  <c r="F2301" i="1"/>
  <c r="I2300" i="1"/>
  <c r="H2300" i="1"/>
  <c r="G2300" i="1"/>
  <c r="F2300" i="1"/>
  <c r="I2299" i="1"/>
  <c r="H2299" i="1"/>
  <c r="G2299" i="1"/>
  <c r="F2299" i="1"/>
  <c r="I2298" i="1"/>
  <c r="H2298" i="1"/>
  <c r="G2298" i="1"/>
  <c r="F2298" i="1"/>
  <c r="I2297" i="1"/>
  <c r="H2297" i="1"/>
  <c r="G2297" i="1"/>
  <c r="F2297" i="1"/>
  <c r="I2296" i="1"/>
  <c r="H2296" i="1"/>
  <c r="G2296" i="1"/>
  <c r="F2296" i="1"/>
  <c r="I2295" i="1"/>
  <c r="H2295" i="1"/>
  <c r="G2295" i="1"/>
  <c r="F2295" i="1"/>
  <c r="I2294" i="1"/>
  <c r="H2294" i="1"/>
  <c r="G2294" i="1"/>
  <c r="F2294" i="1"/>
  <c r="I2293" i="1"/>
  <c r="H2293" i="1"/>
  <c r="G2293" i="1"/>
  <c r="F2293" i="1"/>
  <c r="I2292" i="1"/>
  <c r="H2292" i="1"/>
  <c r="G2292" i="1"/>
  <c r="F2292" i="1"/>
  <c r="I2291" i="1"/>
  <c r="H2291" i="1"/>
  <c r="G2291" i="1"/>
  <c r="F2291" i="1"/>
  <c r="I2290" i="1"/>
  <c r="H2290" i="1"/>
  <c r="G2290" i="1"/>
  <c r="F2290" i="1"/>
  <c r="I2289" i="1"/>
  <c r="H2289" i="1"/>
  <c r="G2289" i="1"/>
  <c r="F2289" i="1"/>
  <c r="I2288" i="1"/>
  <c r="H2288" i="1"/>
  <c r="G2288" i="1"/>
  <c r="F2288" i="1"/>
  <c r="I2287" i="1"/>
  <c r="H2287" i="1"/>
  <c r="G2287" i="1"/>
  <c r="F2287" i="1"/>
  <c r="I2286" i="1"/>
  <c r="H2286" i="1"/>
  <c r="G2286" i="1"/>
  <c r="F2286" i="1"/>
  <c r="I2285" i="1"/>
  <c r="H2285" i="1"/>
  <c r="G2285" i="1"/>
  <c r="F2285" i="1"/>
  <c r="I2284" i="1"/>
  <c r="H2284" i="1"/>
  <c r="G2284" i="1"/>
  <c r="F2284" i="1"/>
  <c r="I2283" i="1"/>
  <c r="H2283" i="1"/>
  <c r="G2283" i="1"/>
  <c r="F2283" i="1"/>
  <c r="I2282" i="1"/>
  <c r="H2282" i="1"/>
  <c r="G2282" i="1"/>
  <c r="F2282" i="1"/>
  <c r="I2281" i="1"/>
  <c r="H2281" i="1"/>
  <c r="G2281" i="1"/>
  <c r="F2281" i="1"/>
  <c r="I2280" i="1"/>
  <c r="H2280" i="1"/>
  <c r="G2280" i="1"/>
  <c r="F2280" i="1"/>
  <c r="I2279" i="1"/>
  <c r="H2279" i="1"/>
  <c r="G2279" i="1"/>
  <c r="F2279" i="1"/>
  <c r="I2278" i="1"/>
  <c r="H2278" i="1"/>
  <c r="G2278" i="1"/>
  <c r="F2278" i="1"/>
  <c r="I2277" i="1"/>
  <c r="H2277" i="1"/>
  <c r="G2277" i="1"/>
  <c r="F2277" i="1"/>
  <c r="I2276" i="1"/>
  <c r="H2276" i="1"/>
  <c r="G2276" i="1"/>
  <c r="F2276" i="1"/>
  <c r="I2275" i="1"/>
  <c r="H2275" i="1"/>
  <c r="G2275" i="1"/>
  <c r="F2275" i="1"/>
  <c r="I2274" i="1"/>
  <c r="H2274" i="1"/>
  <c r="G2274" i="1"/>
  <c r="F2274" i="1"/>
  <c r="I2273" i="1"/>
  <c r="H2273" i="1"/>
  <c r="G2273" i="1"/>
  <c r="F2273" i="1"/>
  <c r="I2272" i="1"/>
  <c r="H2272" i="1"/>
  <c r="G2272" i="1"/>
  <c r="F2272" i="1"/>
  <c r="I2271" i="1"/>
  <c r="H2271" i="1"/>
  <c r="G2271" i="1"/>
  <c r="F2271" i="1"/>
  <c r="I2270" i="1"/>
  <c r="H2270" i="1"/>
  <c r="G2270" i="1"/>
  <c r="F2270" i="1"/>
  <c r="I2269" i="1"/>
  <c r="H2269" i="1"/>
  <c r="G2269" i="1"/>
  <c r="F2269" i="1"/>
  <c r="I2268" i="1"/>
  <c r="H2268" i="1"/>
  <c r="G2268" i="1"/>
  <c r="F2268" i="1"/>
  <c r="I2267" i="1"/>
  <c r="H2267" i="1"/>
  <c r="G2267" i="1"/>
  <c r="F2267" i="1"/>
  <c r="I2266" i="1"/>
  <c r="H2266" i="1"/>
  <c r="G2266" i="1"/>
  <c r="F2266" i="1"/>
  <c r="I2265" i="1"/>
  <c r="H2265" i="1"/>
  <c r="G2265" i="1"/>
  <c r="F2265" i="1"/>
  <c r="I2264" i="1"/>
  <c r="H2264" i="1"/>
  <c r="G2264" i="1"/>
  <c r="F2264" i="1"/>
  <c r="I2263" i="1"/>
  <c r="H2263" i="1"/>
  <c r="G2263" i="1"/>
  <c r="F2263" i="1"/>
  <c r="I2262" i="1"/>
  <c r="H2262" i="1"/>
  <c r="G2262" i="1"/>
  <c r="F2262" i="1"/>
  <c r="I2261" i="1"/>
  <c r="H2261" i="1"/>
  <c r="G2261" i="1"/>
  <c r="F2261" i="1"/>
  <c r="I2260" i="1"/>
  <c r="H2260" i="1"/>
  <c r="G2260" i="1"/>
  <c r="F2260" i="1"/>
  <c r="I2259" i="1"/>
  <c r="H2259" i="1"/>
  <c r="G2259" i="1"/>
  <c r="F2259" i="1"/>
  <c r="I2258" i="1"/>
  <c r="H2258" i="1"/>
  <c r="G2258" i="1"/>
  <c r="F2258" i="1"/>
  <c r="I2257" i="1"/>
  <c r="H2257" i="1"/>
  <c r="G2257" i="1"/>
  <c r="F2257" i="1"/>
  <c r="I2256" i="1"/>
  <c r="H2256" i="1"/>
  <c r="G2256" i="1"/>
  <c r="F2256" i="1"/>
  <c r="I2255" i="1"/>
  <c r="H2255" i="1"/>
  <c r="G2255" i="1"/>
  <c r="F2255" i="1"/>
  <c r="I2254" i="1"/>
  <c r="H2254" i="1"/>
  <c r="G2254" i="1"/>
  <c r="F2254" i="1"/>
  <c r="I2253" i="1"/>
  <c r="H2253" i="1"/>
  <c r="G2253" i="1"/>
  <c r="F2253" i="1"/>
  <c r="I2252" i="1"/>
  <c r="H2252" i="1"/>
  <c r="G2252" i="1"/>
  <c r="F2252" i="1"/>
  <c r="I2251" i="1"/>
  <c r="H2251" i="1"/>
  <c r="G2251" i="1"/>
  <c r="F2251" i="1"/>
  <c r="I2250" i="1"/>
  <c r="H2250" i="1"/>
  <c r="G2250" i="1"/>
  <c r="F2250" i="1"/>
  <c r="I2249" i="1"/>
  <c r="H2249" i="1"/>
  <c r="G2249" i="1"/>
  <c r="F2249" i="1"/>
  <c r="I2248" i="1"/>
  <c r="H2248" i="1"/>
  <c r="G2248" i="1"/>
  <c r="F2248" i="1"/>
  <c r="I2247" i="1"/>
  <c r="H2247" i="1"/>
  <c r="G2247" i="1"/>
  <c r="F2247" i="1"/>
  <c r="I2246" i="1"/>
  <c r="H2246" i="1"/>
  <c r="G2246" i="1"/>
  <c r="F2246" i="1"/>
  <c r="I2245" i="1"/>
  <c r="H2245" i="1"/>
  <c r="G2245" i="1"/>
  <c r="F2245" i="1"/>
  <c r="I2244" i="1"/>
  <c r="H2244" i="1"/>
  <c r="G2244" i="1"/>
  <c r="F2244" i="1"/>
  <c r="I2243" i="1"/>
  <c r="H2243" i="1"/>
  <c r="G2243" i="1"/>
  <c r="F2243" i="1"/>
  <c r="I2242" i="1"/>
  <c r="H2242" i="1"/>
  <c r="G2242" i="1"/>
  <c r="F2242" i="1"/>
  <c r="I2241" i="1"/>
  <c r="H2241" i="1"/>
  <c r="G2241" i="1"/>
  <c r="F2241" i="1"/>
  <c r="I2240" i="1"/>
  <c r="H2240" i="1"/>
  <c r="G2240" i="1"/>
  <c r="F2240" i="1"/>
  <c r="I2239" i="1"/>
  <c r="H2239" i="1"/>
  <c r="G2239" i="1"/>
  <c r="F2239" i="1"/>
  <c r="I2238" i="1"/>
  <c r="H2238" i="1"/>
  <c r="G2238" i="1"/>
  <c r="F2238" i="1"/>
  <c r="I2237" i="1"/>
  <c r="H2237" i="1"/>
  <c r="G2237" i="1"/>
  <c r="F2237" i="1"/>
  <c r="I2236" i="1"/>
  <c r="H2236" i="1"/>
  <c r="G2236" i="1"/>
  <c r="F2236" i="1"/>
  <c r="I2235" i="1"/>
  <c r="H2235" i="1"/>
  <c r="G2235" i="1"/>
  <c r="F2235" i="1"/>
  <c r="I2234" i="1"/>
  <c r="H2234" i="1"/>
  <c r="G2234" i="1"/>
  <c r="F2234" i="1"/>
  <c r="I2233" i="1"/>
  <c r="H2233" i="1"/>
  <c r="G2233" i="1"/>
  <c r="F2233" i="1"/>
  <c r="I2232" i="1"/>
  <c r="H2232" i="1"/>
  <c r="G2232" i="1"/>
  <c r="F2232" i="1"/>
  <c r="I2231" i="1"/>
  <c r="H2231" i="1"/>
  <c r="G2231" i="1"/>
  <c r="F2231" i="1"/>
  <c r="I2230" i="1"/>
  <c r="H2230" i="1"/>
  <c r="G2230" i="1"/>
  <c r="F2230" i="1"/>
  <c r="I2229" i="1"/>
  <c r="H2229" i="1"/>
  <c r="G2229" i="1"/>
  <c r="F2229" i="1"/>
  <c r="I2228" i="1"/>
  <c r="H2228" i="1"/>
  <c r="G2228" i="1"/>
  <c r="F2228" i="1"/>
  <c r="I2227" i="1"/>
  <c r="H2227" i="1"/>
  <c r="G2227" i="1"/>
  <c r="F2227" i="1"/>
  <c r="I2226" i="1"/>
  <c r="H2226" i="1"/>
  <c r="G2226" i="1"/>
  <c r="F2226" i="1"/>
  <c r="I2225" i="1"/>
  <c r="H2225" i="1"/>
  <c r="G2225" i="1"/>
  <c r="F2225" i="1"/>
  <c r="I2224" i="1"/>
  <c r="H2224" i="1"/>
  <c r="G2224" i="1"/>
  <c r="F2224" i="1"/>
  <c r="I2223" i="1"/>
  <c r="H2223" i="1"/>
  <c r="G2223" i="1"/>
  <c r="F2223" i="1"/>
  <c r="I2222" i="1"/>
  <c r="H2222" i="1"/>
  <c r="G2222" i="1"/>
  <c r="F2222" i="1"/>
  <c r="I2221" i="1"/>
  <c r="H2221" i="1"/>
  <c r="G2221" i="1"/>
  <c r="F2221" i="1"/>
  <c r="I2220" i="1"/>
  <c r="H2220" i="1"/>
  <c r="G2220" i="1"/>
  <c r="F2220" i="1"/>
  <c r="I2219" i="1"/>
  <c r="H2219" i="1"/>
  <c r="G2219" i="1"/>
  <c r="F2219" i="1"/>
  <c r="I2218" i="1"/>
  <c r="H2218" i="1"/>
  <c r="G2218" i="1"/>
  <c r="F2218" i="1"/>
  <c r="I2217" i="1"/>
  <c r="H2217" i="1"/>
  <c r="G2217" i="1"/>
  <c r="F2217" i="1"/>
  <c r="I2216" i="1"/>
  <c r="H2216" i="1"/>
  <c r="G2216" i="1"/>
  <c r="F2216" i="1"/>
  <c r="I2215" i="1"/>
  <c r="H2215" i="1"/>
  <c r="G2215" i="1"/>
  <c r="F2215" i="1"/>
  <c r="I2214" i="1"/>
  <c r="H2214" i="1"/>
  <c r="G2214" i="1"/>
  <c r="F2214" i="1"/>
  <c r="I2213" i="1"/>
  <c r="H2213" i="1"/>
  <c r="G2213" i="1"/>
  <c r="F2213" i="1"/>
  <c r="I2212" i="1"/>
  <c r="H2212" i="1"/>
  <c r="G2212" i="1"/>
  <c r="F2212" i="1"/>
  <c r="I2211" i="1"/>
  <c r="H2211" i="1"/>
  <c r="G2211" i="1"/>
  <c r="F2211" i="1"/>
  <c r="I2210" i="1"/>
  <c r="H2210" i="1"/>
  <c r="G2210" i="1"/>
  <c r="F2210" i="1"/>
  <c r="I2209" i="1"/>
  <c r="H2209" i="1"/>
  <c r="G2209" i="1"/>
  <c r="F2209" i="1"/>
  <c r="I2208" i="1"/>
  <c r="H2208" i="1"/>
  <c r="G2208" i="1"/>
  <c r="F2208" i="1"/>
  <c r="I2207" i="1"/>
  <c r="H2207" i="1"/>
  <c r="G2207" i="1"/>
  <c r="F2207" i="1"/>
  <c r="I2206" i="1"/>
  <c r="H2206" i="1"/>
  <c r="G2206" i="1"/>
  <c r="F2206" i="1"/>
  <c r="I2205" i="1"/>
  <c r="H2205" i="1"/>
  <c r="G2205" i="1"/>
  <c r="F2205" i="1"/>
  <c r="I2204" i="1"/>
  <c r="H2204" i="1"/>
  <c r="G2204" i="1"/>
  <c r="F2204" i="1"/>
  <c r="I2203" i="1"/>
  <c r="H2203" i="1"/>
  <c r="G2203" i="1"/>
  <c r="F2203" i="1"/>
  <c r="I2202" i="1"/>
  <c r="H2202" i="1"/>
  <c r="G2202" i="1"/>
  <c r="F2202" i="1"/>
  <c r="I2201" i="1"/>
  <c r="H2201" i="1"/>
  <c r="G2201" i="1"/>
  <c r="F2201" i="1"/>
  <c r="I2200" i="1"/>
  <c r="H2200" i="1"/>
  <c r="G2200" i="1"/>
  <c r="F2200" i="1"/>
  <c r="I2199" i="1"/>
  <c r="H2199" i="1"/>
  <c r="G2199" i="1"/>
  <c r="F2199" i="1"/>
  <c r="I2198" i="1"/>
  <c r="H2198" i="1"/>
  <c r="G2198" i="1"/>
  <c r="F2198" i="1"/>
  <c r="I2197" i="1"/>
  <c r="H2197" i="1"/>
  <c r="G2197" i="1"/>
  <c r="F2197" i="1"/>
  <c r="I2196" i="1"/>
  <c r="H2196" i="1"/>
  <c r="G2196" i="1"/>
  <c r="F2196" i="1"/>
  <c r="I2195" i="1"/>
  <c r="H2195" i="1"/>
  <c r="G2195" i="1"/>
  <c r="F2195" i="1"/>
  <c r="I2194" i="1"/>
  <c r="H2194" i="1"/>
  <c r="G2194" i="1"/>
  <c r="F2194" i="1"/>
  <c r="I2193" i="1"/>
  <c r="H2193" i="1"/>
  <c r="G2193" i="1"/>
  <c r="F2193" i="1"/>
  <c r="I2192" i="1"/>
  <c r="H2192" i="1"/>
  <c r="G2192" i="1"/>
  <c r="F2192" i="1"/>
  <c r="I2191" i="1"/>
  <c r="H2191" i="1"/>
  <c r="G2191" i="1"/>
  <c r="F2191" i="1"/>
  <c r="I2190" i="1"/>
  <c r="H2190" i="1"/>
  <c r="G2190" i="1"/>
  <c r="F2190" i="1"/>
  <c r="I2189" i="1"/>
  <c r="H2189" i="1"/>
  <c r="G2189" i="1"/>
  <c r="F2189" i="1"/>
  <c r="I2188" i="1"/>
  <c r="H2188" i="1"/>
  <c r="G2188" i="1"/>
  <c r="F2188" i="1"/>
  <c r="I2187" i="1"/>
  <c r="H2187" i="1"/>
  <c r="G2187" i="1"/>
  <c r="F2187" i="1"/>
  <c r="I2186" i="1"/>
  <c r="H2186" i="1"/>
  <c r="G2186" i="1"/>
  <c r="F2186" i="1"/>
  <c r="I2185" i="1"/>
  <c r="H2185" i="1"/>
  <c r="G2185" i="1"/>
  <c r="F2185" i="1"/>
  <c r="I2184" i="1"/>
  <c r="H2184" i="1"/>
  <c r="G2184" i="1"/>
  <c r="F2184" i="1"/>
  <c r="I2183" i="1"/>
  <c r="H2183" i="1"/>
  <c r="G2183" i="1"/>
  <c r="F2183" i="1"/>
  <c r="I2182" i="1"/>
  <c r="H2182" i="1"/>
  <c r="G2182" i="1"/>
  <c r="F2182" i="1"/>
  <c r="I2181" i="1"/>
  <c r="H2181" i="1"/>
  <c r="G2181" i="1"/>
  <c r="F2181" i="1"/>
  <c r="I2180" i="1"/>
  <c r="H2180" i="1"/>
  <c r="G2180" i="1"/>
  <c r="F2180" i="1"/>
  <c r="I2179" i="1"/>
  <c r="H2179" i="1"/>
  <c r="G2179" i="1"/>
  <c r="F2179" i="1"/>
  <c r="I2178" i="1"/>
  <c r="H2178" i="1"/>
  <c r="G2178" i="1"/>
  <c r="F2178" i="1"/>
  <c r="I2177" i="1"/>
  <c r="H2177" i="1"/>
  <c r="G2177" i="1"/>
  <c r="F2177" i="1"/>
  <c r="I2176" i="1"/>
  <c r="H2176" i="1"/>
  <c r="G2176" i="1"/>
  <c r="F2176" i="1"/>
  <c r="I2175" i="1"/>
  <c r="H2175" i="1"/>
  <c r="G2175" i="1"/>
  <c r="F2175" i="1"/>
  <c r="I2174" i="1"/>
  <c r="H2174" i="1"/>
  <c r="G2174" i="1"/>
  <c r="F2174" i="1"/>
  <c r="I2173" i="1"/>
  <c r="H2173" i="1"/>
  <c r="G2173" i="1"/>
  <c r="F2173" i="1"/>
  <c r="I2172" i="1"/>
  <c r="H2172" i="1"/>
  <c r="G2172" i="1"/>
  <c r="F2172" i="1"/>
  <c r="I2171" i="1"/>
  <c r="H2171" i="1"/>
  <c r="G2171" i="1"/>
  <c r="F2171" i="1"/>
  <c r="I2170" i="1"/>
  <c r="H2170" i="1"/>
  <c r="G2170" i="1"/>
  <c r="F2170" i="1"/>
  <c r="I2169" i="1"/>
  <c r="H2169" i="1"/>
  <c r="G2169" i="1"/>
  <c r="F2169" i="1"/>
  <c r="I2168" i="1"/>
  <c r="H2168" i="1"/>
  <c r="G2168" i="1"/>
  <c r="F2168" i="1"/>
  <c r="I2167" i="1"/>
  <c r="H2167" i="1"/>
  <c r="G2167" i="1"/>
  <c r="F2167" i="1"/>
  <c r="I2166" i="1"/>
  <c r="H2166" i="1"/>
  <c r="G2166" i="1"/>
  <c r="F2166" i="1"/>
  <c r="I2165" i="1"/>
  <c r="H2165" i="1"/>
  <c r="G2165" i="1"/>
  <c r="F2165" i="1"/>
  <c r="I2164" i="1"/>
  <c r="H2164" i="1"/>
  <c r="G2164" i="1"/>
  <c r="F2164" i="1"/>
  <c r="I2163" i="1"/>
  <c r="H2163" i="1"/>
  <c r="G2163" i="1"/>
  <c r="F2163" i="1"/>
  <c r="I2162" i="1"/>
  <c r="H2162" i="1"/>
  <c r="G2162" i="1"/>
  <c r="F2162" i="1"/>
  <c r="I2161" i="1"/>
  <c r="H2161" i="1"/>
  <c r="G2161" i="1"/>
  <c r="F2161" i="1"/>
  <c r="I2160" i="1"/>
  <c r="H2160" i="1"/>
  <c r="G2160" i="1"/>
  <c r="F2160" i="1"/>
  <c r="I2159" i="1"/>
  <c r="H2159" i="1"/>
  <c r="G2159" i="1"/>
  <c r="F2159" i="1"/>
  <c r="I2158" i="1"/>
  <c r="H2158" i="1"/>
  <c r="G2158" i="1"/>
  <c r="F2158" i="1"/>
  <c r="I2157" i="1"/>
  <c r="H2157" i="1"/>
  <c r="G2157" i="1"/>
  <c r="F2157" i="1"/>
  <c r="I2156" i="1"/>
  <c r="H2156" i="1"/>
  <c r="G2156" i="1"/>
  <c r="F2156" i="1"/>
  <c r="I2155" i="1"/>
  <c r="H2155" i="1"/>
  <c r="G2155" i="1"/>
  <c r="F2155" i="1"/>
  <c r="I2154" i="1"/>
  <c r="H2154" i="1"/>
  <c r="G2154" i="1"/>
  <c r="F2154" i="1"/>
  <c r="I2153" i="1"/>
  <c r="H2153" i="1"/>
  <c r="G2153" i="1"/>
  <c r="F2153" i="1"/>
  <c r="I2152" i="1"/>
  <c r="H2152" i="1"/>
  <c r="G2152" i="1"/>
  <c r="F2152" i="1"/>
  <c r="I2151" i="1"/>
  <c r="H2151" i="1"/>
  <c r="G2151" i="1"/>
  <c r="F2151" i="1"/>
  <c r="I2150" i="1"/>
  <c r="H2150" i="1"/>
  <c r="G2150" i="1"/>
  <c r="F2150" i="1"/>
  <c r="I2149" i="1"/>
  <c r="H2149" i="1"/>
  <c r="G2149" i="1"/>
  <c r="F2149" i="1"/>
  <c r="I2148" i="1"/>
  <c r="H2148" i="1"/>
  <c r="G2148" i="1"/>
  <c r="F2148" i="1"/>
  <c r="I2147" i="1"/>
  <c r="H2147" i="1"/>
  <c r="G2147" i="1"/>
  <c r="F2147" i="1"/>
  <c r="I2146" i="1"/>
  <c r="H2146" i="1"/>
  <c r="G2146" i="1"/>
  <c r="F2146" i="1"/>
  <c r="I2145" i="1"/>
  <c r="H2145" i="1"/>
  <c r="G2145" i="1"/>
  <c r="F2145" i="1"/>
  <c r="I2144" i="1"/>
  <c r="H2144" i="1"/>
  <c r="G2144" i="1"/>
  <c r="F2144" i="1"/>
  <c r="I2143" i="1"/>
  <c r="H2143" i="1"/>
  <c r="G2143" i="1"/>
  <c r="F2143" i="1"/>
  <c r="I2142" i="1"/>
  <c r="H2142" i="1"/>
  <c r="G2142" i="1"/>
  <c r="F2142" i="1"/>
  <c r="I2141" i="1"/>
  <c r="H2141" i="1"/>
  <c r="G2141" i="1"/>
  <c r="F2141" i="1"/>
  <c r="I2140" i="1"/>
  <c r="H2140" i="1"/>
  <c r="G2140" i="1"/>
  <c r="F2140" i="1"/>
  <c r="I2139" i="1"/>
  <c r="H2139" i="1"/>
  <c r="G2139" i="1"/>
  <c r="F2139" i="1"/>
  <c r="I2138" i="1"/>
  <c r="H2138" i="1"/>
  <c r="G2138" i="1"/>
  <c r="F2138" i="1"/>
  <c r="I2137" i="1"/>
  <c r="H2137" i="1"/>
  <c r="G2137" i="1"/>
  <c r="F2137" i="1"/>
  <c r="I2136" i="1"/>
  <c r="H2136" i="1"/>
  <c r="G2136" i="1"/>
  <c r="F2136" i="1"/>
  <c r="I2135" i="1"/>
  <c r="H2135" i="1"/>
  <c r="G2135" i="1"/>
  <c r="F2135" i="1"/>
  <c r="I2134" i="1"/>
  <c r="H2134" i="1"/>
  <c r="G2134" i="1"/>
  <c r="F2134" i="1"/>
  <c r="I2133" i="1"/>
  <c r="H2133" i="1"/>
  <c r="G2133" i="1"/>
  <c r="F2133" i="1"/>
  <c r="I2132" i="1"/>
  <c r="H2132" i="1"/>
  <c r="G2132" i="1"/>
  <c r="F2132" i="1"/>
  <c r="I2131" i="1"/>
  <c r="H2131" i="1"/>
  <c r="G2131" i="1"/>
  <c r="F2131" i="1"/>
  <c r="I2130" i="1"/>
  <c r="H2130" i="1"/>
  <c r="G2130" i="1"/>
  <c r="F2130" i="1"/>
  <c r="I2129" i="1"/>
  <c r="H2129" i="1"/>
  <c r="G2129" i="1"/>
  <c r="F2129" i="1"/>
  <c r="I2128" i="1"/>
  <c r="H2128" i="1"/>
  <c r="G2128" i="1"/>
  <c r="F2128" i="1"/>
  <c r="I2127" i="1"/>
  <c r="H2127" i="1"/>
  <c r="G2127" i="1"/>
  <c r="F2127" i="1"/>
  <c r="I2126" i="1"/>
  <c r="H2126" i="1"/>
  <c r="G2126" i="1"/>
  <c r="F2126" i="1"/>
  <c r="I2125" i="1"/>
  <c r="H2125" i="1"/>
  <c r="G2125" i="1"/>
  <c r="F2125" i="1"/>
  <c r="I2124" i="1"/>
  <c r="H2124" i="1"/>
  <c r="G2124" i="1"/>
  <c r="F2124" i="1"/>
  <c r="I2123" i="1"/>
  <c r="H2123" i="1"/>
  <c r="G2123" i="1"/>
  <c r="F2123" i="1"/>
  <c r="I2122" i="1"/>
  <c r="H2122" i="1"/>
  <c r="G2122" i="1"/>
  <c r="F2122" i="1"/>
  <c r="I2121" i="1"/>
  <c r="H2121" i="1"/>
  <c r="G2121" i="1"/>
  <c r="F2121" i="1"/>
  <c r="I2120" i="1"/>
  <c r="H2120" i="1"/>
  <c r="G2120" i="1"/>
  <c r="F2120" i="1"/>
  <c r="I2119" i="1"/>
  <c r="H2119" i="1"/>
  <c r="G2119" i="1"/>
  <c r="F2119" i="1"/>
  <c r="I2118" i="1"/>
  <c r="H2118" i="1"/>
  <c r="G2118" i="1"/>
  <c r="F2118" i="1"/>
  <c r="I2117" i="1"/>
  <c r="H2117" i="1"/>
  <c r="G2117" i="1"/>
  <c r="F2117" i="1"/>
  <c r="I2116" i="1"/>
  <c r="H2116" i="1"/>
  <c r="G2116" i="1"/>
  <c r="F2116" i="1"/>
  <c r="I2115" i="1"/>
  <c r="H2115" i="1"/>
  <c r="G2115" i="1"/>
  <c r="F2115" i="1"/>
  <c r="I2114" i="1"/>
  <c r="H2114" i="1"/>
  <c r="G2114" i="1"/>
  <c r="F2114" i="1"/>
  <c r="I2113" i="1"/>
  <c r="H2113" i="1"/>
  <c r="G2113" i="1"/>
  <c r="F2113" i="1"/>
  <c r="I2112" i="1"/>
  <c r="H2112" i="1"/>
  <c r="G2112" i="1"/>
  <c r="F2112" i="1"/>
  <c r="I2111" i="1"/>
  <c r="H2111" i="1"/>
  <c r="G2111" i="1"/>
  <c r="F2111" i="1"/>
  <c r="I2110" i="1"/>
  <c r="H2110" i="1"/>
  <c r="G2110" i="1"/>
  <c r="F2110" i="1"/>
  <c r="I2109" i="1"/>
  <c r="H2109" i="1"/>
  <c r="G2109" i="1"/>
  <c r="F2109" i="1"/>
  <c r="I2108" i="1"/>
  <c r="H2108" i="1"/>
  <c r="G2108" i="1"/>
  <c r="F2108" i="1"/>
  <c r="I2107" i="1"/>
  <c r="H2107" i="1"/>
  <c r="G2107" i="1"/>
  <c r="F2107" i="1"/>
  <c r="I2106" i="1"/>
  <c r="H2106" i="1"/>
  <c r="G2106" i="1"/>
  <c r="F2106" i="1"/>
  <c r="I2105" i="1"/>
  <c r="H2105" i="1"/>
  <c r="G2105" i="1"/>
  <c r="F2105" i="1"/>
  <c r="I2104" i="1"/>
  <c r="H2104" i="1"/>
  <c r="G2104" i="1"/>
  <c r="F2104" i="1"/>
  <c r="I2103" i="1"/>
  <c r="H2103" i="1"/>
  <c r="G2103" i="1"/>
  <c r="F2103" i="1"/>
  <c r="I2102" i="1"/>
  <c r="H2102" i="1"/>
  <c r="G2102" i="1"/>
  <c r="F2102" i="1"/>
  <c r="I2101" i="1"/>
  <c r="H2101" i="1"/>
  <c r="G2101" i="1"/>
  <c r="F2101" i="1"/>
  <c r="I2100" i="1"/>
  <c r="H2100" i="1"/>
  <c r="G2100" i="1"/>
  <c r="F2100" i="1"/>
  <c r="I2099" i="1"/>
  <c r="H2099" i="1"/>
  <c r="G2099" i="1"/>
  <c r="F2099" i="1"/>
  <c r="I2098" i="1"/>
  <c r="H2098" i="1"/>
  <c r="G2098" i="1"/>
  <c r="F2098" i="1"/>
  <c r="I2097" i="1"/>
  <c r="H2097" i="1"/>
  <c r="G2097" i="1"/>
  <c r="F2097" i="1"/>
  <c r="I2096" i="1"/>
  <c r="H2096" i="1"/>
  <c r="G2096" i="1"/>
  <c r="F2096" i="1"/>
  <c r="I2095" i="1"/>
  <c r="H2095" i="1"/>
  <c r="G2095" i="1"/>
  <c r="F2095" i="1"/>
  <c r="I2094" i="1"/>
  <c r="H2094" i="1"/>
  <c r="G2094" i="1"/>
  <c r="F2094" i="1"/>
  <c r="I2093" i="1"/>
  <c r="H2093" i="1"/>
  <c r="G2093" i="1"/>
  <c r="F2093" i="1"/>
  <c r="I2092" i="1"/>
  <c r="H2092" i="1"/>
  <c r="G2092" i="1"/>
  <c r="F2092" i="1"/>
  <c r="I2091" i="1"/>
  <c r="H2091" i="1"/>
  <c r="G2091" i="1"/>
  <c r="F2091" i="1"/>
  <c r="I2090" i="1"/>
  <c r="H2090" i="1"/>
  <c r="G2090" i="1"/>
  <c r="F2090" i="1"/>
  <c r="I2089" i="1"/>
  <c r="H2089" i="1"/>
  <c r="G2089" i="1"/>
  <c r="F2089" i="1"/>
  <c r="I2088" i="1"/>
  <c r="H2088" i="1"/>
  <c r="G2088" i="1"/>
  <c r="F2088" i="1"/>
  <c r="I2087" i="1"/>
  <c r="H2087" i="1"/>
  <c r="G2087" i="1"/>
  <c r="F2087" i="1"/>
  <c r="I2086" i="1"/>
  <c r="H2086" i="1"/>
  <c r="G2086" i="1"/>
  <c r="F2086" i="1"/>
  <c r="I2085" i="1"/>
  <c r="H2085" i="1"/>
  <c r="G2085" i="1"/>
  <c r="F2085" i="1"/>
  <c r="I2084" i="1"/>
  <c r="H2084" i="1"/>
  <c r="G2084" i="1"/>
  <c r="F2084" i="1"/>
  <c r="I2083" i="1"/>
  <c r="H2083" i="1"/>
  <c r="G2083" i="1"/>
  <c r="F2083" i="1"/>
  <c r="I2082" i="1"/>
  <c r="H2082" i="1"/>
  <c r="G2082" i="1"/>
  <c r="F2082" i="1"/>
  <c r="I2081" i="1"/>
  <c r="H2081" i="1"/>
  <c r="G2081" i="1"/>
  <c r="F2081" i="1"/>
  <c r="I2080" i="1"/>
  <c r="H2080" i="1"/>
  <c r="G2080" i="1"/>
  <c r="F2080" i="1"/>
  <c r="I2079" i="1"/>
  <c r="H2079" i="1"/>
  <c r="G2079" i="1"/>
  <c r="F2079" i="1"/>
  <c r="I2078" i="1"/>
  <c r="H2078" i="1"/>
  <c r="G2078" i="1"/>
  <c r="F2078" i="1"/>
  <c r="I2077" i="1"/>
  <c r="H2077" i="1"/>
  <c r="G2077" i="1"/>
  <c r="F2077" i="1"/>
  <c r="I2076" i="1"/>
  <c r="H2076" i="1"/>
  <c r="G2076" i="1"/>
  <c r="F2076" i="1"/>
  <c r="I2075" i="1"/>
  <c r="H2075" i="1"/>
  <c r="G2075" i="1"/>
  <c r="F2075" i="1"/>
  <c r="I2074" i="1"/>
  <c r="H2074" i="1"/>
  <c r="G2074" i="1"/>
  <c r="F2074" i="1"/>
  <c r="I2073" i="1"/>
  <c r="H2073" i="1"/>
  <c r="G2073" i="1"/>
  <c r="F2073" i="1"/>
  <c r="I2072" i="1"/>
  <c r="H2072" i="1"/>
  <c r="G2072" i="1"/>
  <c r="F2072" i="1"/>
  <c r="I2071" i="1"/>
  <c r="H2071" i="1"/>
  <c r="G2071" i="1"/>
  <c r="F2071" i="1"/>
  <c r="I2070" i="1"/>
  <c r="H2070" i="1"/>
  <c r="G2070" i="1"/>
  <c r="F2070" i="1"/>
  <c r="I2069" i="1"/>
  <c r="H2069" i="1"/>
  <c r="G2069" i="1"/>
  <c r="F2069" i="1"/>
  <c r="I2068" i="1"/>
  <c r="H2068" i="1"/>
  <c r="G2068" i="1"/>
  <c r="F2068" i="1"/>
  <c r="I2067" i="1"/>
  <c r="H2067" i="1"/>
  <c r="G2067" i="1"/>
  <c r="F2067" i="1"/>
  <c r="I2066" i="1"/>
  <c r="H2066" i="1"/>
  <c r="G2066" i="1"/>
  <c r="F2066" i="1"/>
  <c r="I2065" i="1"/>
  <c r="H2065" i="1"/>
  <c r="G2065" i="1"/>
  <c r="F2065" i="1"/>
  <c r="I2064" i="1"/>
  <c r="H2064" i="1"/>
  <c r="G2064" i="1"/>
  <c r="F2064" i="1"/>
  <c r="I2063" i="1"/>
  <c r="H2063" i="1"/>
  <c r="G2063" i="1"/>
  <c r="F2063" i="1"/>
  <c r="I2062" i="1"/>
  <c r="H2062" i="1"/>
  <c r="G2062" i="1"/>
  <c r="F2062" i="1"/>
  <c r="I2061" i="1"/>
  <c r="H2061" i="1"/>
  <c r="G2061" i="1"/>
  <c r="F2061" i="1"/>
  <c r="I2060" i="1"/>
  <c r="H2060" i="1"/>
  <c r="G2060" i="1"/>
  <c r="F2060" i="1"/>
  <c r="I2059" i="1"/>
  <c r="H2059" i="1"/>
  <c r="G2059" i="1"/>
  <c r="F2059" i="1"/>
  <c r="I2058" i="1"/>
  <c r="H2058" i="1"/>
  <c r="G2058" i="1"/>
  <c r="F2058" i="1"/>
  <c r="I2057" i="1"/>
  <c r="H2057" i="1"/>
  <c r="G2057" i="1"/>
  <c r="F2057" i="1"/>
  <c r="I2056" i="1"/>
  <c r="H2056" i="1"/>
  <c r="G2056" i="1"/>
  <c r="F2056" i="1"/>
  <c r="I2055" i="1"/>
  <c r="H2055" i="1"/>
  <c r="G2055" i="1"/>
  <c r="F2055" i="1"/>
  <c r="I2054" i="1"/>
  <c r="H2054" i="1"/>
  <c r="G2054" i="1"/>
  <c r="F2054" i="1"/>
  <c r="I2053" i="1"/>
  <c r="H2053" i="1"/>
  <c r="G2053" i="1"/>
  <c r="F2053" i="1"/>
  <c r="I2052" i="1"/>
  <c r="H2052" i="1"/>
  <c r="G2052" i="1"/>
  <c r="F2052" i="1"/>
  <c r="I2051" i="1"/>
  <c r="H2051" i="1"/>
  <c r="G2051" i="1"/>
  <c r="F2051" i="1"/>
  <c r="I2050" i="1"/>
  <c r="H2050" i="1"/>
  <c r="G2050" i="1"/>
  <c r="F2050" i="1"/>
  <c r="I2049" i="1"/>
  <c r="H2049" i="1"/>
  <c r="G2049" i="1"/>
  <c r="F2049" i="1"/>
  <c r="I2048" i="1"/>
  <c r="H2048" i="1"/>
  <c r="G2048" i="1"/>
  <c r="F2048" i="1"/>
  <c r="I2047" i="1"/>
  <c r="H2047" i="1"/>
  <c r="G2047" i="1"/>
  <c r="F2047" i="1"/>
  <c r="I2046" i="1"/>
  <c r="H2046" i="1"/>
  <c r="G2046" i="1"/>
  <c r="F2046" i="1"/>
  <c r="I2045" i="1"/>
  <c r="H2045" i="1"/>
  <c r="G2045" i="1"/>
  <c r="F2045" i="1"/>
  <c r="I2044" i="1"/>
  <c r="H2044" i="1"/>
  <c r="G2044" i="1"/>
  <c r="F2044" i="1"/>
  <c r="I2043" i="1"/>
  <c r="H2043" i="1"/>
  <c r="G2043" i="1"/>
  <c r="F2043" i="1"/>
  <c r="I2042" i="1"/>
  <c r="H2042" i="1"/>
  <c r="G2042" i="1"/>
  <c r="F2042" i="1"/>
  <c r="I2041" i="1"/>
  <c r="H2041" i="1"/>
  <c r="G2041" i="1"/>
  <c r="F2041" i="1"/>
  <c r="I2040" i="1"/>
  <c r="H2040" i="1"/>
  <c r="G2040" i="1"/>
  <c r="F2040" i="1"/>
  <c r="I2039" i="1"/>
  <c r="H2039" i="1"/>
  <c r="G2039" i="1"/>
  <c r="F2039" i="1"/>
  <c r="I2038" i="1"/>
  <c r="H2038" i="1"/>
  <c r="G2038" i="1"/>
  <c r="F2038" i="1"/>
  <c r="I2037" i="1"/>
  <c r="H2037" i="1"/>
  <c r="G2037" i="1"/>
  <c r="F2037" i="1"/>
  <c r="I2036" i="1"/>
  <c r="H2036" i="1"/>
  <c r="G2036" i="1"/>
  <c r="F2036" i="1"/>
  <c r="I2035" i="1"/>
  <c r="H2035" i="1"/>
  <c r="G2035" i="1"/>
  <c r="F2035" i="1"/>
  <c r="I2034" i="1"/>
  <c r="H2034" i="1"/>
  <c r="G2034" i="1"/>
  <c r="F2034" i="1"/>
  <c r="I2033" i="1"/>
  <c r="H2033" i="1"/>
  <c r="G2033" i="1"/>
  <c r="F2033" i="1"/>
  <c r="I2032" i="1"/>
  <c r="H2032" i="1"/>
  <c r="G2032" i="1"/>
  <c r="F2032" i="1"/>
  <c r="I2031" i="1"/>
  <c r="H2031" i="1"/>
  <c r="G2031" i="1"/>
  <c r="F2031" i="1"/>
  <c r="I2030" i="1"/>
  <c r="H2030" i="1"/>
  <c r="G2030" i="1"/>
  <c r="F2030" i="1"/>
  <c r="I2029" i="1"/>
  <c r="H2029" i="1"/>
  <c r="G2029" i="1"/>
  <c r="F2029" i="1"/>
  <c r="I2028" i="1"/>
  <c r="H2028" i="1"/>
  <c r="G2028" i="1"/>
  <c r="F2028" i="1"/>
  <c r="I2027" i="1"/>
  <c r="H2027" i="1"/>
  <c r="G2027" i="1"/>
  <c r="F2027" i="1"/>
  <c r="I2026" i="1"/>
  <c r="H2026" i="1"/>
  <c r="G2026" i="1"/>
  <c r="F2026" i="1"/>
  <c r="I2025" i="1"/>
  <c r="H2025" i="1"/>
  <c r="G2025" i="1"/>
  <c r="F2025" i="1"/>
  <c r="I2024" i="1"/>
  <c r="H2024" i="1"/>
  <c r="G2024" i="1"/>
  <c r="F2024" i="1"/>
  <c r="I2023" i="1"/>
  <c r="H2023" i="1"/>
  <c r="G2023" i="1"/>
  <c r="F2023" i="1"/>
  <c r="I2022" i="1"/>
  <c r="H2022" i="1"/>
  <c r="G2022" i="1"/>
  <c r="F2022" i="1"/>
  <c r="I2021" i="1"/>
  <c r="H2021" i="1"/>
  <c r="G2021" i="1"/>
  <c r="F2021" i="1"/>
  <c r="I2020" i="1"/>
  <c r="H2020" i="1"/>
  <c r="G2020" i="1"/>
  <c r="F2020" i="1"/>
  <c r="I2019" i="1"/>
  <c r="H2019" i="1"/>
  <c r="G2019" i="1"/>
  <c r="F2019" i="1"/>
  <c r="I2018" i="1"/>
  <c r="H2018" i="1"/>
  <c r="G2018" i="1"/>
  <c r="F2018" i="1"/>
  <c r="I2017" i="1"/>
  <c r="H2017" i="1"/>
  <c r="G2017" i="1"/>
  <c r="F2017" i="1"/>
  <c r="I2016" i="1"/>
  <c r="H2016" i="1"/>
  <c r="G2016" i="1"/>
  <c r="F2016" i="1"/>
  <c r="I2015" i="1"/>
  <c r="H2015" i="1"/>
  <c r="G2015" i="1"/>
  <c r="F2015" i="1"/>
  <c r="I2014" i="1"/>
  <c r="H2014" i="1"/>
  <c r="G2014" i="1"/>
  <c r="F2014" i="1"/>
  <c r="I2013" i="1"/>
  <c r="H2013" i="1"/>
  <c r="G2013" i="1"/>
  <c r="F2013" i="1"/>
  <c r="I2012" i="1"/>
  <c r="H2012" i="1"/>
  <c r="G2012" i="1"/>
  <c r="F2012" i="1"/>
  <c r="I2011" i="1"/>
  <c r="H2011" i="1"/>
  <c r="G2011" i="1"/>
  <c r="F2011" i="1"/>
  <c r="I2010" i="1"/>
  <c r="H2010" i="1"/>
  <c r="G2010" i="1"/>
  <c r="F2010" i="1"/>
  <c r="I2009" i="1"/>
  <c r="H2009" i="1"/>
  <c r="G2009" i="1"/>
  <c r="F2009" i="1"/>
  <c r="I2008" i="1"/>
  <c r="H2008" i="1"/>
  <c r="G2008" i="1"/>
  <c r="F2008" i="1"/>
  <c r="I2007" i="1"/>
  <c r="H2007" i="1"/>
  <c r="G2007" i="1"/>
  <c r="F2007" i="1"/>
  <c r="I2006" i="1"/>
  <c r="H2006" i="1"/>
  <c r="G2006" i="1"/>
  <c r="F2006" i="1"/>
  <c r="I2005" i="1"/>
  <c r="H2005" i="1"/>
  <c r="G2005" i="1"/>
  <c r="F2005" i="1"/>
  <c r="I2004" i="1"/>
  <c r="H2004" i="1"/>
  <c r="G2004" i="1"/>
  <c r="F2004" i="1"/>
  <c r="I2003" i="1"/>
  <c r="H2003" i="1"/>
  <c r="G2003" i="1"/>
  <c r="F2003" i="1"/>
  <c r="I2002" i="1"/>
  <c r="H2002" i="1"/>
  <c r="G2002" i="1"/>
  <c r="F2002" i="1"/>
  <c r="I2001" i="1"/>
  <c r="H2001" i="1"/>
  <c r="G2001" i="1"/>
  <c r="F2001" i="1"/>
  <c r="I2000" i="1"/>
  <c r="H2000" i="1"/>
  <c r="G2000" i="1"/>
  <c r="F2000" i="1"/>
  <c r="I1999" i="1"/>
  <c r="H1999" i="1"/>
  <c r="G1999" i="1"/>
  <c r="F1999" i="1"/>
  <c r="I1998" i="1"/>
  <c r="H1998" i="1"/>
  <c r="G1998" i="1"/>
  <c r="F1998" i="1"/>
  <c r="I1997" i="1"/>
  <c r="H1997" i="1"/>
  <c r="G1997" i="1"/>
  <c r="F1997" i="1"/>
  <c r="I1996" i="1"/>
  <c r="H1996" i="1"/>
  <c r="G1996" i="1"/>
  <c r="F1996" i="1"/>
  <c r="I1995" i="1"/>
  <c r="H1995" i="1"/>
  <c r="G1995" i="1"/>
  <c r="F1995" i="1"/>
  <c r="I1994" i="1"/>
  <c r="H1994" i="1"/>
  <c r="G1994" i="1"/>
  <c r="F1994" i="1"/>
  <c r="I1993" i="1"/>
  <c r="H1993" i="1"/>
  <c r="G1993" i="1"/>
  <c r="F1993" i="1"/>
  <c r="I1992" i="1"/>
  <c r="H1992" i="1"/>
  <c r="G1992" i="1"/>
  <c r="F1992" i="1"/>
  <c r="I1991" i="1"/>
  <c r="H1991" i="1"/>
  <c r="G1991" i="1"/>
  <c r="F1991" i="1"/>
  <c r="I1990" i="1"/>
  <c r="H1990" i="1"/>
  <c r="G1990" i="1"/>
  <c r="F1990" i="1"/>
  <c r="I1989" i="1"/>
  <c r="H1989" i="1"/>
  <c r="G1989" i="1"/>
  <c r="F1989" i="1"/>
  <c r="I1988" i="1"/>
  <c r="H1988" i="1"/>
  <c r="G1988" i="1"/>
  <c r="F1988" i="1"/>
  <c r="I1987" i="1"/>
  <c r="H1987" i="1"/>
  <c r="G1987" i="1"/>
  <c r="F1987" i="1"/>
  <c r="I1986" i="1"/>
  <c r="H1986" i="1"/>
  <c r="G1986" i="1"/>
  <c r="F1986" i="1"/>
  <c r="I1985" i="1"/>
  <c r="H1985" i="1"/>
  <c r="G1985" i="1"/>
  <c r="F1985" i="1"/>
  <c r="I1984" i="1"/>
  <c r="H1984" i="1"/>
  <c r="G1984" i="1"/>
  <c r="F1984" i="1"/>
  <c r="I1983" i="1"/>
  <c r="H1983" i="1"/>
  <c r="G1983" i="1"/>
  <c r="F1983" i="1"/>
  <c r="I1982" i="1"/>
  <c r="H1982" i="1"/>
  <c r="G1982" i="1"/>
  <c r="F1982" i="1"/>
  <c r="I1981" i="1"/>
  <c r="H1981" i="1"/>
  <c r="G1981" i="1"/>
  <c r="F1981" i="1"/>
  <c r="I1980" i="1"/>
  <c r="H1980" i="1"/>
  <c r="G1980" i="1"/>
  <c r="F1980" i="1"/>
  <c r="I1979" i="1"/>
  <c r="H1979" i="1"/>
  <c r="G1979" i="1"/>
  <c r="F1979" i="1"/>
  <c r="I1978" i="1"/>
  <c r="H1978" i="1"/>
  <c r="G1978" i="1"/>
  <c r="F1978" i="1"/>
  <c r="I1977" i="1"/>
  <c r="H1977" i="1"/>
  <c r="G1977" i="1"/>
  <c r="F1977" i="1"/>
  <c r="I1976" i="1"/>
  <c r="H1976" i="1"/>
  <c r="G1976" i="1"/>
  <c r="F1976" i="1"/>
  <c r="I1975" i="1"/>
  <c r="H1975" i="1"/>
  <c r="G1975" i="1"/>
  <c r="F1975" i="1"/>
  <c r="I1974" i="1"/>
  <c r="H1974" i="1"/>
  <c r="G1974" i="1"/>
  <c r="F1974" i="1"/>
  <c r="I1973" i="1"/>
  <c r="H1973" i="1"/>
  <c r="G1973" i="1"/>
  <c r="F1973" i="1"/>
  <c r="I1972" i="1"/>
  <c r="H1972" i="1"/>
  <c r="G1972" i="1"/>
  <c r="F1972" i="1"/>
  <c r="I1971" i="1"/>
  <c r="H1971" i="1"/>
  <c r="G1971" i="1"/>
  <c r="F1971" i="1"/>
  <c r="I1970" i="1"/>
  <c r="H1970" i="1"/>
  <c r="G1970" i="1"/>
  <c r="F1970" i="1"/>
  <c r="I1969" i="1"/>
  <c r="H1969" i="1"/>
  <c r="G1969" i="1"/>
  <c r="F1969" i="1"/>
  <c r="I1968" i="1"/>
  <c r="H1968" i="1"/>
  <c r="G1968" i="1"/>
  <c r="F1968" i="1"/>
  <c r="I1967" i="1"/>
  <c r="H1967" i="1"/>
  <c r="G1967" i="1"/>
  <c r="F1967" i="1"/>
  <c r="I1966" i="1"/>
  <c r="H1966" i="1"/>
  <c r="G1966" i="1"/>
  <c r="F1966" i="1"/>
  <c r="I1965" i="1"/>
  <c r="H1965" i="1"/>
  <c r="G1965" i="1"/>
  <c r="F1965" i="1"/>
  <c r="I1964" i="1"/>
  <c r="H1964" i="1"/>
  <c r="G1964" i="1"/>
  <c r="F1964" i="1"/>
  <c r="I1963" i="1"/>
  <c r="H1963" i="1"/>
  <c r="G1963" i="1"/>
  <c r="F1963" i="1"/>
  <c r="I1962" i="1"/>
  <c r="H1962" i="1"/>
  <c r="G1962" i="1"/>
  <c r="F1962" i="1"/>
  <c r="I1961" i="1"/>
  <c r="H1961" i="1"/>
  <c r="G1961" i="1"/>
  <c r="F1961" i="1"/>
  <c r="I1960" i="1"/>
  <c r="H1960" i="1"/>
  <c r="G1960" i="1"/>
  <c r="F1960" i="1"/>
  <c r="I1959" i="1"/>
  <c r="H1959" i="1"/>
  <c r="G1959" i="1"/>
  <c r="F1959" i="1"/>
  <c r="I1958" i="1"/>
  <c r="H1958" i="1"/>
  <c r="G1958" i="1"/>
  <c r="F1958" i="1"/>
  <c r="I1957" i="1"/>
  <c r="H1957" i="1"/>
  <c r="G1957" i="1"/>
  <c r="F1957" i="1"/>
  <c r="I1956" i="1"/>
  <c r="H1956" i="1"/>
  <c r="G1956" i="1"/>
  <c r="F1956" i="1"/>
  <c r="I1955" i="1"/>
  <c r="H1955" i="1"/>
  <c r="G1955" i="1"/>
  <c r="F1955" i="1"/>
  <c r="I1954" i="1"/>
  <c r="H1954" i="1"/>
  <c r="G1954" i="1"/>
  <c r="F1954" i="1"/>
  <c r="I1953" i="1"/>
  <c r="H1953" i="1"/>
  <c r="G1953" i="1"/>
  <c r="F1953" i="1"/>
  <c r="I1952" i="1"/>
  <c r="H1952" i="1"/>
  <c r="G1952" i="1"/>
  <c r="F1952" i="1"/>
  <c r="I1951" i="1"/>
  <c r="H1951" i="1"/>
  <c r="G1951" i="1"/>
  <c r="F1951" i="1"/>
  <c r="I1950" i="1"/>
  <c r="H1950" i="1"/>
  <c r="G1950" i="1"/>
  <c r="F1950" i="1"/>
  <c r="I1949" i="1"/>
  <c r="H1949" i="1"/>
  <c r="G1949" i="1"/>
  <c r="F1949" i="1"/>
  <c r="I1948" i="1"/>
  <c r="H1948" i="1"/>
  <c r="G1948" i="1"/>
  <c r="F1948" i="1"/>
  <c r="I1947" i="1"/>
  <c r="H1947" i="1"/>
  <c r="G1947" i="1"/>
  <c r="F1947" i="1"/>
  <c r="I1946" i="1"/>
  <c r="H1946" i="1"/>
  <c r="G1946" i="1"/>
  <c r="F1946" i="1"/>
  <c r="I1945" i="1"/>
  <c r="H1945" i="1"/>
  <c r="G1945" i="1"/>
  <c r="F1945" i="1"/>
  <c r="I1944" i="1"/>
  <c r="H1944" i="1"/>
  <c r="G1944" i="1"/>
  <c r="F1944" i="1"/>
  <c r="I1943" i="1"/>
  <c r="H1943" i="1"/>
  <c r="G1943" i="1"/>
  <c r="F1943" i="1"/>
  <c r="I1942" i="1"/>
  <c r="H1942" i="1"/>
  <c r="G1942" i="1"/>
  <c r="F1942" i="1"/>
  <c r="I1941" i="1"/>
  <c r="H1941" i="1"/>
  <c r="G1941" i="1"/>
  <c r="F1941" i="1"/>
  <c r="I1940" i="1"/>
  <c r="H1940" i="1"/>
  <c r="G1940" i="1"/>
  <c r="F1940" i="1"/>
  <c r="I1939" i="1"/>
  <c r="H1939" i="1"/>
  <c r="G1939" i="1"/>
  <c r="F1939" i="1"/>
  <c r="I1938" i="1"/>
  <c r="H1938" i="1"/>
  <c r="G1938" i="1"/>
  <c r="F1938" i="1"/>
  <c r="I1937" i="1"/>
  <c r="H1937" i="1"/>
  <c r="G1937" i="1"/>
  <c r="F1937" i="1"/>
  <c r="I1936" i="1"/>
  <c r="H1936" i="1"/>
  <c r="G1936" i="1"/>
  <c r="F1936" i="1"/>
  <c r="I1935" i="1"/>
  <c r="H1935" i="1"/>
  <c r="G1935" i="1"/>
  <c r="F1935" i="1"/>
  <c r="I1934" i="1"/>
  <c r="H1934" i="1"/>
  <c r="G1934" i="1"/>
  <c r="F1934" i="1"/>
  <c r="I1933" i="1"/>
  <c r="H1933" i="1"/>
  <c r="G1933" i="1"/>
  <c r="F1933" i="1"/>
  <c r="I1932" i="1"/>
  <c r="H1932" i="1"/>
  <c r="G1932" i="1"/>
  <c r="F1932" i="1"/>
  <c r="I1931" i="1"/>
  <c r="H1931" i="1"/>
  <c r="G1931" i="1"/>
  <c r="F1931" i="1"/>
  <c r="I1930" i="1"/>
  <c r="H1930" i="1"/>
  <c r="G1930" i="1"/>
  <c r="F1930" i="1"/>
  <c r="I1929" i="1"/>
  <c r="H1929" i="1"/>
  <c r="G1929" i="1"/>
  <c r="F1929" i="1"/>
  <c r="I1928" i="1"/>
  <c r="H1928" i="1"/>
  <c r="G1928" i="1"/>
  <c r="F1928" i="1"/>
  <c r="I1927" i="1"/>
  <c r="H1927" i="1"/>
  <c r="G1927" i="1"/>
  <c r="F1927" i="1"/>
  <c r="I1926" i="1"/>
  <c r="H1926" i="1"/>
  <c r="G1926" i="1"/>
  <c r="F1926" i="1"/>
  <c r="I1925" i="1"/>
  <c r="H1925" i="1"/>
  <c r="G1925" i="1"/>
  <c r="F1925" i="1"/>
  <c r="I1924" i="1"/>
  <c r="H1924" i="1"/>
  <c r="G1924" i="1"/>
  <c r="F1924" i="1"/>
  <c r="I1923" i="1"/>
  <c r="H1923" i="1"/>
  <c r="G1923" i="1"/>
  <c r="F1923" i="1"/>
  <c r="I1922" i="1"/>
  <c r="H1922" i="1"/>
  <c r="G1922" i="1"/>
  <c r="F1922" i="1"/>
  <c r="I1921" i="1"/>
  <c r="H1921" i="1"/>
  <c r="G1921" i="1"/>
  <c r="F1921" i="1"/>
  <c r="I1920" i="1"/>
  <c r="H1920" i="1"/>
  <c r="G1920" i="1"/>
  <c r="F1920" i="1"/>
  <c r="I1919" i="1"/>
  <c r="H1919" i="1"/>
  <c r="G1919" i="1"/>
  <c r="F1919" i="1"/>
  <c r="I1918" i="1"/>
  <c r="H1918" i="1"/>
  <c r="G1918" i="1"/>
  <c r="F1918" i="1"/>
  <c r="I1917" i="1"/>
  <c r="H1917" i="1"/>
  <c r="G1917" i="1"/>
  <c r="F1917" i="1"/>
  <c r="I1916" i="1"/>
  <c r="H1916" i="1"/>
  <c r="G1916" i="1"/>
  <c r="F1916" i="1"/>
  <c r="I1915" i="1"/>
  <c r="H1915" i="1"/>
  <c r="G1915" i="1"/>
  <c r="F1915" i="1"/>
  <c r="I1914" i="1"/>
  <c r="H1914" i="1"/>
  <c r="G1914" i="1"/>
  <c r="F1914" i="1"/>
  <c r="I1913" i="1"/>
  <c r="H1913" i="1"/>
  <c r="G1913" i="1"/>
  <c r="F1913" i="1"/>
  <c r="I1912" i="1"/>
  <c r="H1912" i="1"/>
  <c r="G1912" i="1"/>
  <c r="F1912" i="1"/>
  <c r="I1911" i="1"/>
  <c r="H1911" i="1"/>
  <c r="G1911" i="1"/>
  <c r="F1911" i="1"/>
  <c r="I1910" i="1"/>
  <c r="H1910" i="1"/>
  <c r="G1910" i="1"/>
  <c r="F1910" i="1"/>
  <c r="I1909" i="1"/>
  <c r="H1909" i="1"/>
  <c r="G1909" i="1"/>
  <c r="F1909" i="1"/>
  <c r="I1908" i="1"/>
  <c r="H1908" i="1"/>
  <c r="G1908" i="1"/>
  <c r="F1908" i="1"/>
  <c r="I1907" i="1"/>
  <c r="H1907" i="1"/>
  <c r="G1907" i="1"/>
  <c r="F1907" i="1"/>
  <c r="I1906" i="1"/>
  <c r="H1906" i="1"/>
  <c r="G1906" i="1"/>
  <c r="F1906" i="1"/>
  <c r="I1905" i="1"/>
  <c r="H1905" i="1"/>
  <c r="G1905" i="1"/>
  <c r="F1905" i="1"/>
  <c r="I1904" i="1"/>
  <c r="H1904" i="1"/>
  <c r="G1904" i="1"/>
  <c r="F1904" i="1"/>
  <c r="I1903" i="1"/>
  <c r="H1903" i="1"/>
  <c r="G1903" i="1"/>
  <c r="F1903" i="1"/>
  <c r="I1902" i="1"/>
  <c r="H1902" i="1"/>
  <c r="G1902" i="1"/>
  <c r="F1902" i="1"/>
  <c r="I1901" i="1"/>
  <c r="H1901" i="1"/>
  <c r="G1901" i="1"/>
  <c r="F1901" i="1"/>
  <c r="I1900" i="1"/>
  <c r="H1900" i="1"/>
  <c r="G1900" i="1"/>
  <c r="F1900" i="1"/>
  <c r="I1899" i="1"/>
  <c r="H1899" i="1"/>
  <c r="G1899" i="1"/>
  <c r="F1899" i="1"/>
  <c r="I1898" i="1"/>
  <c r="H1898" i="1"/>
  <c r="G1898" i="1"/>
  <c r="F1898" i="1"/>
  <c r="I1897" i="1"/>
  <c r="H1897" i="1"/>
  <c r="G1897" i="1"/>
  <c r="F1897" i="1"/>
  <c r="I1896" i="1"/>
  <c r="H1896" i="1"/>
  <c r="G1896" i="1"/>
  <c r="F1896" i="1"/>
  <c r="I1895" i="1"/>
  <c r="H1895" i="1"/>
  <c r="G1895" i="1"/>
  <c r="F1895" i="1"/>
  <c r="I1894" i="1"/>
  <c r="H1894" i="1"/>
  <c r="G1894" i="1"/>
  <c r="F1894" i="1"/>
  <c r="I1893" i="1"/>
  <c r="H1893" i="1"/>
  <c r="G1893" i="1"/>
  <c r="F1893" i="1"/>
  <c r="I1892" i="1"/>
  <c r="H1892" i="1"/>
  <c r="G1892" i="1"/>
  <c r="F1892" i="1"/>
  <c r="I1891" i="1"/>
  <c r="H1891" i="1"/>
  <c r="G1891" i="1"/>
  <c r="F1891" i="1"/>
  <c r="I1890" i="1"/>
  <c r="H1890" i="1"/>
  <c r="G1890" i="1"/>
  <c r="F1890" i="1"/>
  <c r="I1889" i="1"/>
  <c r="H1889" i="1"/>
  <c r="G1889" i="1"/>
  <c r="F1889" i="1"/>
  <c r="I1888" i="1"/>
  <c r="H1888" i="1"/>
  <c r="G1888" i="1"/>
  <c r="F1888" i="1"/>
  <c r="I1887" i="1"/>
  <c r="H1887" i="1"/>
  <c r="G1887" i="1"/>
  <c r="F1887" i="1"/>
  <c r="I1886" i="1"/>
  <c r="H1886" i="1"/>
  <c r="G1886" i="1"/>
  <c r="F1886" i="1"/>
  <c r="I1885" i="1"/>
  <c r="H1885" i="1"/>
  <c r="G1885" i="1"/>
  <c r="F1885" i="1"/>
  <c r="I1884" i="1"/>
  <c r="H1884" i="1"/>
  <c r="G1884" i="1"/>
  <c r="F1884" i="1"/>
  <c r="I1883" i="1"/>
  <c r="H1883" i="1"/>
  <c r="G1883" i="1"/>
  <c r="F1883" i="1"/>
  <c r="I1882" i="1"/>
  <c r="H1882" i="1"/>
  <c r="G1882" i="1"/>
  <c r="F1882" i="1"/>
  <c r="I1881" i="1"/>
  <c r="H1881" i="1"/>
  <c r="G1881" i="1"/>
  <c r="F1881" i="1"/>
  <c r="I1880" i="1"/>
  <c r="H1880" i="1"/>
  <c r="G1880" i="1"/>
  <c r="F1880" i="1"/>
  <c r="I1879" i="1"/>
  <c r="H1879" i="1"/>
  <c r="G1879" i="1"/>
  <c r="F1879" i="1"/>
  <c r="I1878" i="1"/>
  <c r="H1878" i="1"/>
  <c r="G1878" i="1"/>
  <c r="F1878" i="1"/>
  <c r="I1877" i="1"/>
  <c r="H1877" i="1"/>
  <c r="G1877" i="1"/>
  <c r="F1877" i="1"/>
  <c r="I1876" i="1"/>
  <c r="H1876" i="1"/>
  <c r="G1876" i="1"/>
  <c r="F1876" i="1"/>
  <c r="I1875" i="1"/>
  <c r="H1875" i="1"/>
  <c r="G1875" i="1"/>
  <c r="F1875" i="1"/>
  <c r="I1874" i="1"/>
  <c r="H1874" i="1"/>
  <c r="G1874" i="1"/>
  <c r="F1874" i="1"/>
  <c r="I1873" i="1"/>
  <c r="H1873" i="1"/>
  <c r="G1873" i="1"/>
  <c r="F1873" i="1"/>
  <c r="I1872" i="1"/>
  <c r="H1872" i="1"/>
  <c r="G1872" i="1"/>
  <c r="F1872" i="1"/>
  <c r="I1871" i="1"/>
  <c r="H1871" i="1"/>
  <c r="G1871" i="1"/>
  <c r="F1871" i="1"/>
  <c r="I1870" i="1"/>
  <c r="H1870" i="1"/>
  <c r="G1870" i="1"/>
  <c r="F1870" i="1"/>
  <c r="I1869" i="1"/>
  <c r="H1869" i="1"/>
  <c r="G1869" i="1"/>
  <c r="F1869" i="1"/>
  <c r="I1868" i="1"/>
  <c r="H1868" i="1"/>
  <c r="G1868" i="1"/>
  <c r="F1868" i="1"/>
  <c r="I1867" i="1"/>
  <c r="H1867" i="1"/>
  <c r="G1867" i="1"/>
  <c r="F1867" i="1"/>
  <c r="I1866" i="1"/>
  <c r="H1866" i="1"/>
  <c r="G1866" i="1"/>
  <c r="F1866" i="1"/>
  <c r="I1865" i="1"/>
  <c r="H1865" i="1"/>
  <c r="G1865" i="1"/>
  <c r="F1865" i="1"/>
  <c r="I1864" i="1"/>
  <c r="H1864" i="1"/>
  <c r="G1864" i="1"/>
  <c r="F1864" i="1"/>
  <c r="I1863" i="1"/>
  <c r="H1863" i="1"/>
  <c r="G1863" i="1"/>
  <c r="F1863" i="1"/>
  <c r="I1862" i="1"/>
  <c r="H1862" i="1"/>
  <c r="G1862" i="1"/>
  <c r="F1862" i="1"/>
  <c r="I1861" i="1"/>
  <c r="H1861" i="1"/>
  <c r="G1861" i="1"/>
  <c r="F1861" i="1"/>
  <c r="I1860" i="1"/>
  <c r="H1860" i="1"/>
  <c r="G1860" i="1"/>
  <c r="F1860" i="1"/>
  <c r="I1859" i="1"/>
  <c r="H1859" i="1"/>
  <c r="G1859" i="1"/>
  <c r="F1859" i="1"/>
  <c r="I1858" i="1"/>
  <c r="H1858" i="1"/>
  <c r="G1858" i="1"/>
  <c r="F1858" i="1"/>
  <c r="I1857" i="1"/>
  <c r="H1857" i="1"/>
  <c r="G1857" i="1"/>
  <c r="F1857" i="1"/>
  <c r="I1856" i="1"/>
  <c r="H1856" i="1"/>
  <c r="G1856" i="1"/>
  <c r="F1856" i="1"/>
  <c r="I1855" i="1"/>
  <c r="H1855" i="1"/>
  <c r="G1855" i="1"/>
  <c r="F1855" i="1"/>
  <c r="I1854" i="1"/>
  <c r="H1854" i="1"/>
  <c r="G1854" i="1"/>
  <c r="F1854" i="1"/>
  <c r="I1853" i="1"/>
  <c r="H1853" i="1"/>
  <c r="G1853" i="1"/>
  <c r="F1853" i="1"/>
  <c r="I1852" i="1"/>
  <c r="H1852" i="1"/>
  <c r="G1852" i="1"/>
  <c r="F1852" i="1"/>
  <c r="I1851" i="1"/>
  <c r="H1851" i="1"/>
  <c r="G1851" i="1"/>
  <c r="F1851" i="1"/>
  <c r="I1850" i="1"/>
  <c r="H1850" i="1"/>
  <c r="G1850" i="1"/>
  <c r="F1850" i="1"/>
  <c r="I1849" i="1"/>
  <c r="H1849" i="1"/>
  <c r="G1849" i="1"/>
  <c r="F1849" i="1"/>
  <c r="I1848" i="1"/>
  <c r="H1848" i="1"/>
  <c r="G1848" i="1"/>
  <c r="F1848" i="1"/>
  <c r="I1847" i="1"/>
  <c r="H1847" i="1"/>
  <c r="G1847" i="1"/>
  <c r="F1847" i="1"/>
  <c r="I1846" i="1"/>
  <c r="H1846" i="1"/>
  <c r="G1846" i="1"/>
  <c r="F1846" i="1"/>
  <c r="I1845" i="1"/>
  <c r="H1845" i="1"/>
  <c r="G1845" i="1"/>
  <c r="F1845" i="1"/>
  <c r="I1844" i="1"/>
  <c r="H1844" i="1"/>
  <c r="G1844" i="1"/>
  <c r="F1844" i="1"/>
  <c r="I1843" i="1"/>
  <c r="H1843" i="1"/>
  <c r="G1843" i="1"/>
  <c r="F1843" i="1"/>
  <c r="I1842" i="1"/>
  <c r="H1842" i="1"/>
  <c r="G1842" i="1"/>
  <c r="F1842" i="1"/>
  <c r="I1841" i="1"/>
  <c r="H1841" i="1"/>
  <c r="G1841" i="1"/>
  <c r="F1841" i="1"/>
  <c r="I1840" i="1"/>
  <c r="H1840" i="1"/>
  <c r="G1840" i="1"/>
  <c r="F1840" i="1"/>
  <c r="I1839" i="1"/>
  <c r="H1839" i="1"/>
  <c r="G1839" i="1"/>
  <c r="F1839" i="1"/>
  <c r="I1838" i="1"/>
  <c r="H1838" i="1"/>
  <c r="G1838" i="1"/>
  <c r="F1838" i="1"/>
  <c r="I1837" i="1"/>
  <c r="H1837" i="1"/>
  <c r="G1837" i="1"/>
  <c r="F1837" i="1"/>
  <c r="I1836" i="1"/>
  <c r="H1836" i="1"/>
  <c r="G1836" i="1"/>
  <c r="F1836" i="1"/>
  <c r="I1835" i="1"/>
  <c r="H1835" i="1"/>
  <c r="G1835" i="1"/>
  <c r="F1835" i="1"/>
  <c r="I1834" i="1"/>
  <c r="H1834" i="1"/>
  <c r="G1834" i="1"/>
  <c r="F1834" i="1"/>
  <c r="I1833" i="1"/>
  <c r="H1833" i="1"/>
  <c r="G1833" i="1"/>
  <c r="F1833" i="1"/>
  <c r="I1832" i="1"/>
  <c r="H1832" i="1"/>
  <c r="G1832" i="1"/>
  <c r="F1832" i="1"/>
  <c r="I1831" i="1"/>
  <c r="H1831" i="1"/>
  <c r="G1831" i="1"/>
  <c r="F1831" i="1"/>
  <c r="I1830" i="1"/>
  <c r="H1830" i="1"/>
  <c r="G1830" i="1"/>
  <c r="F1830" i="1"/>
  <c r="I1829" i="1"/>
  <c r="H1829" i="1"/>
  <c r="G1829" i="1"/>
  <c r="F1829" i="1"/>
  <c r="I1828" i="1"/>
  <c r="H1828" i="1"/>
  <c r="G1828" i="1"/>
  <c r="F1828" i="1"/>
  <c r="I1827" i="1"/>
  <c r="H1827" i="1"/>
  <c r="G1827" i="1"/>
  <c r="F1827" i="1"/>
  <c r="I1826" i="1"/>
  <c r="H1826" i="1"/>
  <c r="G1826" i="1"/>
  <c r="F1826" i="1"/>
  <c r="I1825" i="1"/>
  <c r="H1825" i="1"/>
  <c r="G1825" i="1"/>
  <c r="F1825" i="1"/>
  <c r="I1824" i="1"/>
  <c r="H1824" i="1"/>
  <c r="G1824" i="1"/>
  <c r="F1824" i="1"/>
  <c r="I1823" i="1"/>
  <c r="H1823" i="1"/>
  <c r="G1823" i="1"/>
  <c r="F1823" i="1"/>
  <c r="I1822" i="1"/>
  <c r="H1822" i="1"/>
  <c r="G1822" i="1"/>
  <c r="F1822" i="1"/>
  <c r="I1821" i="1"/>
  <c r="H1821" i="1"/>
  <c r="G1821" i="1"/>
  <c r="F1821" i="1"/>
  <c r="I1820" i="1"/>
  <c r="H1820" i="1"/>
  <c r="G1820" i="1"/>
  <c r="F1820" i="1"/>
  <c r="I1819" i="1"/>
  <c r="H1819" i="1"/>
  <c r="G1819" i="1"/>
  <c r="F1819" i="1"/>
  <c r="I1818" i="1"/>
  <c r="H1818" i="1"/>
  <c r="G1818" i="1"/>
  <c r="F1818" i="1"/>
  <c r="I1817" i="1"/>
  <c r="H1817" i="1"/>
  <c r="G1817" i="1"/>
  <c r="F1817" i="1"/>
  <c r="I1816" i="1"/>
  <c r="H1816" i="1"/>
  <c r="G1816" i="1"/>
  <c r="F1816" i="1"/>
  <c r="I1815" i="1"/>
  <c r="H1815" i="1"/>
  <c r="G1815" i="1"/>
  <c r="F1815" i="1"/>
  <c r="I1814" i="1"/>
  <c r="H1814" i="1"/>
  <c r="G1814" i="1"/>
  <c r="F1814" i="1"/>
  <c r="I1813" i="1"/>
  <c r="H1813" i="1"/>
  <c r="G1813" i="1"/>
  <c r="F1813" i="1"/>
  <c r="I1812" i="1"/>
  <c r="H1812" i="1"/>
  <c r="G1812" i="1"/>
  <c r="F1812" i="1"/>
  <c r="I1811" i="1"/>
  <c r="H1811" i="1"/>
  <c r="G1811" i="1"/>
  <c r="F1811" i="1"/>
  <c r="I1810" i="1"/>
  <c r="H1810" i="1"/>
  <c r="G1810" i="1"/>
  <c r="F1810" i="1"/>
  <c r="I1809" i="1"/>
  <c r="H1809" i="1"/>
  <c r="G1809" i="1"/>
  <c r="F1809" i="1"/>
  <c r="I1808" i="1"/>
  <c r="H1808" i="1"/>
  <c r="G1808" i="1"/>
  <c r="F1808" i="1"/>
  <c r="I1807" i="1"/>
  <c r="H1807" i="1"/>
  <c r="G1807" i="1"/>
  <c r="F1807" i="1"/>
  <c r="I1806" i="1"/>
  <c r="H1806" i="1"/>
  <c r="G1806" i="1"/>
  <c r="F1806" i="1"/>
  <c r="I1805" i="1"/>
  <c r="H1805" i="1"/>
  <c r="G1805" i="1"/>
  <c r="F1805" i="1"/>
  <c r="I1804" i="1"/>
  <c r="H1804" i="1"/>
  <c r="G1804" i="1"/>
  <c r="F1804" i="1"/>
  <c r="I1803" i="1"/>
  <c r="H1803" i="1"/>
  <c r="G1803" i="1"/>
  <c r="F1803" i="1"/>
  <c r="I1802" i="1"/>
  <c r="H1802" i="1"/>
  <c r="G1802" i="1"/>
  <c r="F1802" i="1"/>
  <c r="I1801" i="1"/>
  <c r="H1801" i="1"/>
  <c r="G1801" i="1"/>
  <c r="F1801" i="1"/>
  <c r="I1800" i="1"/>
  <c r="H1800" i="1"/>
  <c r="G1800" i="1"/>
  <c r="F1800" i="1"/>
  <c r="I1799" i="1"/>
  <c r="H1799" i="1"/>
  <c r="G1799" i="1"/>
  <c r="F1799" i="1"/>
  <c r="I1798" i="1"/>
  <c r="H1798" i="1"/>
  <c r="G1798" i="1"/>
  <c r="F1798" i="1"/>
  <c r="I1797" i="1"/>
  <c r="H1797" i="1"/>
  <c r="G1797" i="1"/>
  <c r="F1797" i="1"/>
  <c r="I1796" i="1"/>
  <c r="H1796" i="1"/>
  <c r="G1796" i="1"/>
  <c r="F1796" i="1"/>
  <c r="I1795" i="1"/>
  <c r="H1795" i="1"/>
  <c r="G1795" i="1"/>
  <c r="F1795" i="1"/>
  <c r="I1794" i="1"/>
  <c r="H1794" i="1"/>
  <c r="G1794" i="1"/>
  <c r="F1794" i="1"/>
  <c r="I1793" i="1"/>
  <c r="H1793" i="1"/>
  <c r="G1793" i="1"/>
  <c r="F1793" i="1"/>
  <c r="I1792" i="1"/>
  <c r="H1792" i="1"/>
  <c r="G1792" i="1"/>
  <c r="F1792" i="1"/>
  <c r="I1791" i="1"/>
  <c r="H1791" i="1"/>
  <c r="G1791" i="1"/>
  <c r="F1791" i="1"/>
  <c r="I1790" i="1"/>
  <c r="H1790" i="1"/>
  <c r="G1790" i="1"/>
  <c r="F1790" i="1"/>
  <c r="I1789" i="1"/>
  <c r="H1789" i="1"/>
  <c r="G1789" i="1"/>
  <c r="F1789" i="1"/>
  <c r="I1788" i="1"/>
  <c r="H1788" i="1"/>
  <c r="G1788" i="1"/>
  <c r="F1788" i="1"/>
  <c r="I1787" i="1"/>
  <c r="H1787" i="1"/>
  <c r="G1787" i="1"/>
  <c r="F1787" i="1"/>
  <c r="I1786" i="1"/>
  <c r="H1786" i="1"/>
  <c r="G1786" i="1"/>
  <c r="F1786" i="1"/>
  <c r="I1785" i="1"/>
  <c r="H1785" i="1"/>
  <c r="G1785" i="1"/>
  <c r="F1785" i="1"/>
  <c r="I1784" i="1"/>
  <c r="H1784" i="1"/>
  <c r="G1784" i="1"/>
  <c r="F1784" i="1"/>
  <c r="I1783" i="1"/>
  <c r="H1783" i="1"/>
  <c r="G1783" i="1"/>
  <c r="F1783" i="1"/>
  <c r="I1782" i="1"/>
  <c r="H1782" i="1"/>
  <c r="G1782" i="1"/>
  <c r="F1782" i="1"/>
  <c r="I1781" i="1"/>
  <c r="H1781" i="1"/>
  <c r="G1781" i="1"/>
  <c r="F1781" i="1"/>
  <c r="I1780" i="1"/>
  <c r="H1780" i="1"/>
  <c r="G1780" i="1"/>
  <c r="F1780" i="1"/>
  <c r="I1779" i="1"/>
  <c r="H1779" i="1"/>
  <c r="G1779" i="1"/>
  <c r="F1779" i="1"/>
  <c r="I1778" i="1"/>
  <c r="H1778" i="1"/>
  <c r="G1778" i="1"/>
  <c r="F1778" i="1"/>
  <c r="I1777" i="1"/>
  <c r="H1777" i="1"/>
  <c r="G1777" i="1"/>
  <c r="F1777" i="1"/>
  <c r="I1776" i="1"/>
  <c r="H1776" i="1"/>
  <c r="G1776" i="1"/>
  <c r="F1776" i="1"/>
  <c r="I1775" i="1"/>
  <c r="H1775" i="1"/>
  <c r="G1775" i="1"/>
  <c r="F1775" i="1"/>
  <c r="I1774" i="1"/>
  <c r="H1774" i="1"/>
  <c r="G1774" i="1"/>
  <c r="F1774" i="1"/>
  <c r="I1773" i="1"/>
  <c r="H1773" i="1"/>
  <c r="G1773" i="1"/>
  <c r="F1773" i="1"/>
  <c r="I1772" i="1"/>
  <c r="H1772" i="1"/>
  <c r="G1772" i="1"/>
  <c r="F1772" i="1"/>
  <c r="I1771" i="1"/>
  <c r="H1771" i="1"/>
  <c r="G1771" i="1"/>
  <c r="F1771" i="1"/>
  <c r="I1770" i="1"/>
  <c r="H1770" i="1"/>
  <c r="G1770" i="1"/>
  <c r="F1770" i="1"/>
  <c r="I1769" i="1"/>
  <c r="H1769" i="1"/>
  <c r="G1769" i="1"/>
  <c r="F1769" i="1"/>
  <c r="I1768" i="1"/>
  <c r="H1768" i="1"/>
  <c r="G1768" i="1"/>
  <c r="F1768" i="1"/>
  <c r="I1767" i="1"/>
  <c r="H1767" i="1"/>
  <c r="G1767" i="1"/>
  <c r="F1767" i="1"/>
  <c r="I1766" i="1"/>
  <c r="H1766" i="1"/>
  <c r="G1766" i="1"/>
  <c r="F1766" i="1"/>
  <c r="I1765" i="1"/>
  <c r="H1765" i="1"/>
  <c r="G1765" i="1"/>
  <c r="F1765" i="1"/>
  <c r="I1764" i="1"/>
  <c r="H1764" i="1"/>
  <c r="G1764" i="1"/>
  <c r="F1764" i="1"/>
  <c r="I1763" i="1"/>
  <c r="H1763" i="1"/>
  <c r="G1763" i="1"/>
  <c r="F1763" i="1"/>
  <c r="I1762" i="1"/>
  <c r="H1762" i="1"/>
  <c r="G1762" i="1"/>
  <c r="F1762" i="1"/>
  <c r="I1761" i="1"/>
  <c r="H1761" i="1"/>
  <c r="G1761" i="1"/>
  <c r="F1761" i="1"/>
  <c r="I1760" i="1"/>
  <c r="H1760" i="1"/>
  <c r="G1760" i="1"/>
  <c r="F1760" i="1"/>
  <c r="I1759" i="1"/>
  <c r="H1759" i="1"/>
  <c r="G1759" i="1"/>
  <c r="F1759" i="1"/>
  <c r="I1758" i="1"/>
  <c r="H1758" i="1"/>
  <c r="G1758" i="1"/>
  <c r="F1758" i="1"/>
  <c r="I1757" i="1"/>
  <c r="H1757" i="1"/>
  <c r="G1757" i="1"/>
  <c r="F1757" i="1"/>
  <c r="I1756" i="1"/>
  <c r="H1756" i="1"/>
  <c r="G1756" i="1"/>
  <c r="F1756" i="1"/>
  <c r="I1755" i="1"/>
  <c r="H1755" i="1"/>
  <c r="G1755" i="1"/>
  <c r="F1755" i="1"/>
  <c r="I1754" i="1"/>
  <c r="H1754" i="1"/>
  <c r="G1754" i="1"/>
  <c r="F1754" i="1"/>
  <c r="I1753" i="1"/>
  <c r="H1753" i="1"/>
  <c r="G1753" i="1"/>
  <c r="F1753" i="1"/>
  <c r="I1752" i="1"/>
  <c r="H1752" i="1"/>
  <c r="G1752" i="1"/>
  <c r="F1752" i="1"/>
  <c r="I1751" i="1"/>
  <c r="H1751" i="1"/>
  <c r="G1751" i="1"/>
  <c r="F1751" i="1"/>
  <c r="I1750" i="1"/>
  <c r="H1750" i="1"/>
  <c r="G1750" i="1"/>
  <c r="F1750" i="1"/>
  <c r="I1749" i="1"/>
  <c r="H1749" i="1"/>
  <c r="G1749" i="1"/>
  <c r="F1749" i="1"/>
  <c r="I1748" i="1"/>
  <c r="H1748" i="1"/>
  <c r="G1748" i="1"/>
  <c r="F1748" i="1"/>
  <c r="I1747" i="1"/>
  <c r="H1747" i="1"/>
  <c r="G1747" i="1"/>
  <c r="F1747" i="1"/>
  <c r="I1746" i="1"/>
  <c r="H1746" i="1"/>
  <c r="G1746" i="1"/>
  <c r="F1746" i="1"/>
  <c r="I1745" i="1"/>
  <c r="H1745" i="1"/>
  <c r="G1745" i="1"/>
  <c r="F1745" i="1"/>
  <c r="I1744" i="1"/>
  <c r="H1744" i="1"/>
  <c r="G1744" i="1"/>
  <c r="F1744" i="1"/>
  <c r="I1743" i="1"/>
  <c r="H1743" i="1"/>
  <c r="G1743" i="1"/>
  <c r="F1743" i="1"/>
  <c r="I1742" i="1"/>
  <c r="H1742" i="1"/>
  <c r="G1742" i="1"/>
  <c r="F1742" i="1"/>
  <c r="I1741" i="1"/>
  <c r="H1741" i="1"/>
  <c r="G1741" i="1"/>
  <c r="F1741" i="1"/>
  <c r="I1740" i="1"/>
  <c r="H1740" i="1"/>
  <c r="G1740" i="1"/>
  <c r="F1740" i="1"/>
  <c r="I1739" i="1"/>
  <c r="H1739" i="1"/>
  <c r="G1739" i="1"/>
  <c r="F1739" i="1"/>
  <c r="I1738" i="1"/>
  <c r="H1738" i="1"/>
  <c r="G1738" i="1"/>
  <c r="F1738" i="1"/>
  <c r="I1737" i="1"/>
  <c r="H1737" i="1"/>
  <c r="G1737" i="1"/>
  <c r="F1737" i="1"/>
  <c r="I1736" i="1"/>
  <c r="H1736" i="1"/>
  <c r="G1736" i="1"/>
  <c r="F1736" i="1"/>
  <c r="I1735" i="1"/>
  <c r="H1735" i="1"/>
  <c r="G1735" i="1"/>
  <c r="F1735" i="1"/>
  <c r="I1734" i="1"/>
  <c r="H1734" i="1"/>
  <c r="G1734" i="1"/>
  <c r="F1734" i="1"/>
  <c r="I1733" i="1"/>
  <c r="H1733" i="1"/>
  <c r="G1733" i="1"/>
  <c r="F1733" i="1"/>
  <c r="I1732" i="1"/>
  <c r="H1732" i="1"/>
  <c r="G1732" i="1"/>
  <c r="F1732" i="1"/>
  <c r="I1731" i="1"/>
  <c r="H1731" i="1"/>
  <c r="G1731" i="1"/>
  <c r="F1731" i="1"/>
  <c r="I1730" i="1"/>
  <c r="H1730" i="1"/>
  <c r="G1730" i="1"/>
  <c r="F1730" i="1"/>
  <c r="I1729" i="1"/>
  <c r="H1729" i="1"/>
  <c r="G1729" i="1"/>
  <c r="F1729" i="1"/>
  <c r="I1728" i="1"/>
  <c r="H1728" i="1"/>
  <c r="G1728" i="1"/>
  <c r="F1728" i="1"/>
  <c r="I1727" i="1"/>
  <c r="H1727" i="1"/>
  <c r="G1727" i="1"/>
  <c r="F1727" i="1"/>
  <c r="I1726" i="1"/>
  <c r="H1726" i="1"/>
  <c r="G1726" i="1"/>
  <c r="F1726" i="1"/>
  <c r="I1725" i="1"/>
  <c r="H1725" i="1"/>
  <c r="G1725" i="1"/>
  <c r="F1725" i="1"/>
  <c r="I1724" i="1"/>
  <c r="H1724" i="1"/>
  <c r="G1724" i="1"/>
  <c r="F1724" i="1"/>
  <c r="I1723" i="1"/>
  <c r="H1723" i="1"/>
  <c r="G1723" i="1"/>
  <c r="F1723" i="1"/>
  <c r="I1722" i="1"/>
  <c r="H1722" i="1"/>
  <c r="G1722" i="1"/>
  <c r="F1722" i="1"/>
  <c r="I1721" i="1"/>
  <c r="H1721" i="1"/>
  <c r="G1721" i="1"/>
  <c r="F1721" i="1"/>
  <c r="I1720" i="1"/>
  <c r="H1720" i="1"/>
  <c r="G1720" i="1"/>
  <c r="F1720" i="1"/>
  <c r="I1719" i="1"/>
  <c r="H1719" i="1"/>
  <c r="G1719" i="1"/>
  <c r="F1719" i="1"/>
  <c r="I1718" i="1"/>
  <c r="H1718" i="1"/>
  <c r="G1718" i="1"/>
  <c r="F1718" i="1"/>
  <c r="I1717" i="1"/>
  <c r="H1717" i="1"/>
  <c r="G1717" i="1"/>
  <c r="F1717" i="1"/>
  <c r="I1716" i="1"/>
  <c r="H1716" i="1"/>
  <c r="G1716" i="1"/>
  <c r="F1716" i="1"/>
  <c r="I1715" i="1"/>
  <c r="H1715" i="1"/>
  <c r="G1715" i="1"/>
  <c r="F1715" i="1"/>
  <c r="I1714" i="1"/>
  <c r="H1714" i="1"/>
  <c r="G1714" i="1"/>
  <c r="F1714" i="1"/>
  <c r="I1713" i="1"/>
  <c r="H1713" i="1"/>
  <c r="G1713" i="1"/>
  <c r="F1713" i="1"/>
  <c r="I1712" i="1"/>
  <c r="H1712" i="1"/>
  <c r="G1712" i="1"/>
  <c r="F1712" i="1"/>
  <c r="I1711" i="1"/>
  <c r="H1711" i="1"/>
  <c r="G1711" i="1"/>
  <c r="F1711" i="1"/>
  <c r="I1710" i="1"/>
  <c r="H1710" i="1"/>
  <c r="G1710" i="1"/>
  <c r="F1710" i="1"/>
  <c r="I1709" i="1"/>
  <c r="H1709" i="1"/>
  <c r="G1709" i="1"/>
  <c r="F1709" i="1"/>
  <c r="I1708" i="1"/>
  <c r="H1708" i="1"/>
  <c r="G1708" i="1"/>
  <c r="F1708" i="1"/>
  <c r="I1707" i="1"/>
  <c r="H1707" i="1"/>
  <c r="G1707" i="1"/>
  <c r="F1707" i="1"/>
  <c r="I1706" i="1"/>
  <c r="H1706" i="1"/>
  <c r="G1706" i="1"/>
  <c r="F1706" i="1"/>
  <c r="I1705" i="1"/>
  <c r="H1705" i="1"/>
  <c r="G1705" i="1"/>
  <c r="F1705" i="1"/>
  <c r="I1704" i="1"/>
  <c r="H1704" i="1"/>
  <c r="G1704" i="1"/>
  <c r="F1704" i="1"/>
  <c r="I1703" i="1"/>
  <c r="H1703" i="1"/>
  <c r="G1703" i="1"/>
  <c r="F1703" i="1"/>
  <c r="I1702" i="1"/>
  <c r="H1702" i="1"/>
  <c r="G1702" i="1"/>
  <c r="F1702" i="1"/>
  <c r="I1701" i="1"/>
  <c r="H1701" i="1"/>
  <c r="G1701" i="1"/>
  <c r="F1701" i="1"/>
  <c r="I1700" i="1"/>
  <c r="H1700" i="1"/>
  <c r="G1700" i="1"/>
  <c r="F1700" i="1"/>
  <c r="I1699" i="1"/>
  <c r="H1699" i="1"/>
  <c r="G1699" i="1"/>
  <c r="F1699" i="1"/>
  <c r="I1698" i="1"/>
  <c r="H1698" i="1"/>
  <c r="G1698" i="1"/>
  <c r="F1698" i="1"/>
  <c r="I1697" i="1"/>
  <c r="H1697" i="1"/>
  <c r="G1697" i="1"/>
  <c r="F1697" i="1"/>
  <c r="I1696" i="1"/>
  <c r="H1696" i="1"/>
  <c r="G1696" i="1"/>
  <c r="F1696" i="1"/>
  <c r="I1695" i="1"/>
  <c r="H1695" i="1"/>
  <c r="G1695" i="1"/>
  <c r="F1695" i="1"/>
  <c r="I1694" i="1"/>
  <c r="H1694" i="1"/>
  <c r="G1694" i="1"/>
  <c r="F1694" i="1"/>
  <c r="I1693" i="1"/>
  <c r="H1693" i="1"/>
  <c r="G1693" i="1"/>
  <c r="F1693" i="1"/>
  <c r="I1692" i="1"/>
  <c r="H1692" i="1"/>
  <c r="G1692" i="1"/>
  <c r="F1692" i="1"/>
  <c r="I1691" i="1"/>
  <c r="H1691" i="1"/>
  <c r="G1691" i="1"/>
  <c r="F1691" i="1"/>
  <c r="I1690" i="1"/>
  <c r="H1690" i="1"/>
  <c r="G1690" i="1"/>
  <c r="F1690" i="1"/>
  <c r="I1689" i="1"/>
  <c r="H1689" i="1"/>
  <c r="G1689" i="1"/>
  <c r="F1689" i="1"/>
  <c r="I1688" i="1"/>
  <c r="H1688" i="1"/>
  <c r="G1688" i="1"/>
  <c r="F1688" i="1"/>
  <c r="I1687" i="1"/>
  <c r="H1687" i="1"/>
  <c r="G1687" i="1"/>
  <c r="F1687" i="1"/>
  <c r="I1686" i="1"/>
  <c r="H1686" i="1"/>
  <c r="G1686" i="1"/>
  <c r="F1686" i="1"/>
  <c r="I1685" i="1"/>
  <c r="H1685" i="1"/>
  <c r="G1685" i="1"/>
  <c r="F1685" i="1"/>
  <c r="I1684" i="1"/>
  <c r="H1684" i="1"/>
  <c r="G1684" i="1"/>
  <c r="F1684" i="1"/>
  <c r="I1683" i="1"/>
  <c r="H1683" i="1"/>
  <c r="G1683" i="1"/>
  <c r="F1683" i="1"/>
  <c r="I1682" i="1"/>
  <c r="H1682" i="1"/>
  <c r="G1682" i="1"/>
  <c r="F1682" i="1"/>
  <c r="I1681" i="1"/>
  <c r="H1681" i="1"/>
  <c r="G1681" i="1"/>
  <c r="F1681" i="1"/>
  <c r="I1680" i="1"/>
  <c r="H1680" i="1"/>
  <c r="G1680" i="1"/>
  <c r="F1680" i="1"/>
  <c r="I1679" i="1"/>
  <c r="H1679" i="1"/>
  <c r="G1679" i="1"/>
  <c r="F1679" i="1"/>
  <c r="I1678" i="1"/>
  <c r="H1678" i="1"/>
  <c r="G1678" i="1"/>
  <c r="F1678" i="1"/>
  <c r="I1677" i="1"/>
  <c r="H1677" i="1"/>
  <c r="G1677" i="1"/>
  <c r="F1677" i="1"/>
  <c r="I1676" i="1"/>
  <c r="H1676" i="1"/>
  <c r="G1676" i="1"/>
  <c r="F1676" i="1"/>
  <c r="I1675" i="1"/>
  <c r="H1675" i="1"/>
  <c r="G1675" i="1"/>
  <c r="F1675" i="1"/>
  <c r="I1674" i="1"/>
  <c r="H1674" i="1"/>
  <c r="G1674" i="1"/>
  <c r="F1674" i="1"/>
  <c r="I1673" i="1"/>
  <c r="H1673" i="1"/>
  <c r="G1673" i="1"/>
  <c r="F1673" i="1"/>
  <c r="I1672" i="1"/>
  <c r="H1672" i="1"/>
  <c r="G1672" i="1"/>
  <c r="F1672" i="1"/>
  <c r="I1671" i="1"/>
  <c r="H1671" i="1"/>
  <c r="G1671" i="1"/>
  <c r="F1671" i="1"/>
  <c r="I1670" i="1"/>
  <c r="H1670" i="1"/>
  <c r="G1670" i="1"/>
  <c r="F1670" i="1"/>
  <c r="I1669" i="1"/>
  <c r="H1669" i="1"/>
  <c r="G1669" i="1"/>
  <c r="F1669" i="1"/>
  <c r="I1668" i="1"/>
  <c r="H1668" i="1"/>
  <c r="G1668" i="1"/>
  <c r="F1668" i="1"/>
  <c r="I1667" i="1"/>
  <c r="H1667" i="1"/>
  <c r="G1667" i="1"/>
  <c r="F1667" i="1"/>
  <c r="I1666" i="1"/>
  <c r="H1666" i="1"/>
  <c r="G1666" i="1"/>
  <c r="F1666" i="1"/>
  <c r="I1665" i="1"/>
  <c r="H1665" i="1"/>
  <c r="G1665" i="1"/>
  <c r="F1665" i="1"/>
  <c r="I1664" i="1"/>
  <c r="H1664" i="1"/>
  <c r="G1664" i="1"/>
  <c r="F1664" i="1"/>
  <c r="I1663" i="1"/>
  <c r="H1663" i="1"/>
  <c r="G1663" i="1"/>
  <c r="F1663" i="1"/>
  <c r="I1662" i="1"/>
  <c r="H1662" i="1"/>
  <c r="G1662" i="1"/>
  <c r="F1662" i="1"/>
  <c r="I1661" i="1"/>
  <c r="H1661" i="1"/>
  <c r="G1661" i="1"/>
  <c r="F1661" i="1"/>
  <c r="I1660" i="1"/>
  <c r="H1660" i="1"/>
  <c r="G1660" i="1"/>
  <c r="F1660" i="1"/>
  <c r="I1659" i="1"/>
  <c r="H1659" i="1"/>
  <c r="G1659" i="1"/>
  <c r="F1659" i="1"/>
  <c r="I1658" i="1"/>
  <c r="H1658" i="1"/>
  <c r="G1658" i="1"/>
  <c r="F1658" i="1"/>
  <c r="I1657" i="1"/>
  <c r="H1657" i="1"/>
  <c r="G1657" i="1"/>
  <c r="F1657" i="1"/>
  <c r="I1656" i="1"/>
  <c r="H1656" i="1"/>
  <c r="G1656" i="1"/>
  <c r="F1656" i="1"/>
  <c r="I1655" i="1"/>
  <c r="H1655" i="1"/>
  <c r="G1655" i="1"/>
  <c r="F1655" i="1"/>
  <c r="I1654" i="1"/>
  <c r="H1654" i="1"/>
  <c r="G1654" i="1"/>
  <c r="F1654" i="1"/>
  <c r="I1653" i="1"/>
  <c r="H1653" i="1"/>
  <c r="G1653" i="1"/>
  <c r="F1653" i="1"/>
  <c r="I1652" i="1"/>
  <c r="H1652" i="1"/>
  <c r="G1652" i="1"/>
  <c r="F1652" i="1"/>
  <c r="I1651" i="1"/>
  <c r="H1651" i="1"/>
  <c r="G1651" i="1"/>
  <c r="F1651" i="1"/>
  <c r="I1650" i="1"/>
  <c r="H1650" i="1"/>
  <c r="G1650" i="1"/>
  <c r="F1650" i="1"/>
  <c r="I1649" i="1"/>
  <c r="H1649" i="1"/>
  <c r="G1649" i="1"/>
  <c r="F1649" i="1"/>
  <c r="I1648" i="1"/>
  <c r="H1648" i="1"/>
  <c r="G1648" i="1"/>
  <c r="F1648" i="1"/>
  <c r="I1647" i="1"/>
  <c r="H1647" i="1"/>
  <c r="G1647" i="1"/>
  <c r="F1647" i="1"/>
  <c r="I1646" i="1"/>
  <c r="H1646" i="1"/>
  <c r="G1646" i="1"/>
  <c r="F1646" i="1"/>
  <c r="I1645" i="1"/>
  <c r="H1645" i="1"/>
  <c r="G1645" i="1"/>
  <c r="F1645" i="1"/>
  <c r="I1644" i="1"/>
  <c r="H1644" i="1"/>
  <c r="G1644" i="1"/>
  <c r="F1644" i="1"/>
  <c r="I1643" i="1"/>
  <c r="H1643" i="1"/>
  <c r="G1643" i="1"/>
  <c r="F1643" i="1"/>
  <c r="I1642" i="1"/>
  <c r="H1642" i="1"/>
  <c r="G1642" i="1"/>
  <c r="F1642" i="1"/>
  <c r="I1641" i="1"/>
  <c r="H1641" i="1"/>
  <c r="G1641" i="1"/>
  <c r="F1641" i="1"/>
  <c r="I1640" i="1"/>
  <c r="H1640" i="1"/>
  <c r="G1640" i="1"/>
  <c r="F1640" i="1"/>
  <c r="I1639" i="1"/>
  <c r="H1639" i="1"/>
  <c r="G1639" i="1"/>
  <c r="F1639" i="1"/>
  <c r="I1638" i="1"/>
  <c r="H1638" i="1"/>
  <c r="G1638" i="1"/>
  <c r="F1638" i="1"/>
  <c r="I1637" i="1"/>
  <c r="H1637" i="1"/>
  <c r="G1637" i="1"/>
  <c r="F1637" i="1"/>
  <c r="I1636" i="1"/>
  <c r="H1636" i="1"/>
  <c r="G1636" i="1"/>
  <c r="F1636" i="1"/>
  <c r="I1635" i="1"/>
  <c r="H1635" i="1"/>
  <c r="G1635" i="1"/>
  <c r="F1635" i="1"/>
  <c r="I1634" i="1"/>
  <c r="H1634" i="1"/>
  <c r="G1634" i="1"/>
  <c r="F1634" i="1"/>
  <c r="I1633" i="1"/>
  <c r="H1633" i="1"/>
  <c r="G1633" i="1"/>
  <c r="F1633" i="1"/>
  <c r="I1632" i="1"/>
  <c r="H1632" i="1"/>
  <c r="G1632" i="1"/>
  <c r="F1632" i="1"/>
  <c r="I1631" i="1"/>
  <c r="H1631" i="1"/>
  <c r="G1631" i="1"/>
  <c r="F1631" i="1"/>
  <c r="I1630" i="1"/>
  <c r="H1630" i="1"/>
  <c r="G1630" i="1"/>
  <c r="F1630" i="1"/>
  <c r="I1629" i="1"/>
  <c r="H1629" i="1"/>
  <c r="G1629" i="1"/>
  <c r="F1629" i="1"/>
  <c r="I1628" i="1"/>
  <c r="H1628" i="1"/>
  <c r="G1628" i="1"/>
  <c r="F1628" i="1"/>
  <c r="I1627" i="1"/>
  <c r="H1627" i="1"/>
  <c r="G1627" i="1"/>
  <c r="F1627" i="1"/>
  <c r="I1626" i="1"/>
  <c r="H1626" i="1"/>
  <c r="G1626" i="1"/>
  <c r="F1626" i="1"/>
  <c r="I1625" i="1"/>
  <c r="H1625" i="1"/>
  <c r="G1625" i="1"/>
  <c r="F1625" i="1"/>
  <c r="I1624" i="1"/>
  <c r="H1624" i="1"/>
  <c r="G1624" i="1"/>
  <c r="F1624" i="1"/>
  <c r="I1623" i="1"/>
  <c r="H1623" i="1"/>
  <c r="G1623" i="1"/>
  <c r="F1623" i="1"/>
  <c r="I1622" i="1"/>
  <c r="H1622" i="1"/>
  <c r="G1622" i="1"/>
  <c r="F1622" i="1"/>
  <c r="I1621" i="1"/>
  <c r="H1621" i="1"/>
  <c r="G1621" i="1"/>
  <c r="F1621" i="1"/>
  <c r="I1620" i="1"/>
  <c r="H1620" i="1"/>
  <c r="G1620" i="1"/>
  <c r="F1620" i="1"/>
  <c r="I1619" i="1"/>
  <c r="H1619" i="1"/>
  <c r="G1619" i="1"/>
  <c r="F1619" i="1"/>
  <c r="I1618" i="1"/>
  <c r="H1618" i="1"/>
  <c r="G1618" i="1"/>
  <c r="F1618" i="1"/>
  <c r="I1617" i="1"/>
  <c r="H1617" i="1"/>
  <c r="G1617" i="1"/>
  <c r="F1617" i="1"/>
  <c r="I1616" i="1"/>
  <c r="H1616" i="1"/>
  <c r="G1616" i="1"/>
  <c r="F1616" i="1"/>
  <c r="I1615" i="1"/>
  <c r="H1615" i="1"/>
  <c r="G1615" i="1"/>
  <c r="F1615" i="1"/>
  <c r="I1614" i="1"/>
  <c r="H1614" i="1"/>
  <c r="G1614" i="1"/>
  <c r="F1614" i="1"/>
  <c r="I1613" i="1"/>
  <c r="H1613" i="1"/>
  <c r="G1613" i="1"/>
  <c r="F1613" i="1"/>
  <c r="I1612" i="1"/>
  <c r="H1612" i="1"/>
  <c r="G1612" i="1"/>
  <c r="F1612" i="1"/>
  <c r="I1611" i="1"/>
  <c r="H1611" i="1"/>
  <c r="G1611" i="1"/>
  <c r="F1611" i="1"/>
  <c r="I1610" i="1"/>
  <c r="H1610" i="1"/>
  <c r="G1610" i="1"/>
  <c r="F1610" i="1"/>
  <c r="I1609" i="1"/>
  <c r="H1609" i="1"/>
  <c r="G1609" i="1"/>
  <c r="F1609" i="1"/>
  <c r="I1608" i="1"/>
  <c r="H1608" i="1"/>
  <c r="G1608" i="1"/>
  <c r="F1608" i="1"/>
  <c r="I1607" i="1"/>
  <c r="H1607" i="1"/>
  <c r="G1607" i="1"/>
  <c r="F1607" i="1"/>
  <c r="I1606" i="1"/>
  <c r="H1606" i="1"/>
  <c r="G1606" i="1"/>
  <c r="F1606" i="1"/>
  <c r="I1605" i="1"/>
  <c r="H1605" i="1"/>
  <c r="G1605" i="1"/>
  <c r="F1605" i="1"/>
  <c r="I1604" i="1"/>
  <c r="H1604" i="1"/>
  <c r="G1604" i="1"/>
  <c r="F1604" i="1"/>
  <c r="I1603" i="1"/>
  <c r="H1603" i="1"/>
  <c r="G1603" i="1"/>
  <c r="F1603" i="1"/>
  <c r="I1602" i="1"/>
  <c r="H1602" i="1"/>
  <c r="G1602" i="1"/>
  <c r="F1602" i="1"/>
  <c r="I1601" i="1"/>
  <c r="H1601" i="1"/>
  <c r="G1601" i="1"/>
  <c r="F1601" i="1"/>
  <c r="I1600" i="1"/>
  <c r="H1600" i="1"/>
  <c r="G1600" i="1"/>
  <c r="F1600" i="1"/>
  <c r="I1599" i="1"/>
  <c r="H1599" i="1"/>
  <c r="G1599" i="1"/>
  <c r="F1599" i="1"/>
  <c r="I1598" i="1"/>
  <c r="H1598" i="1"/>
  <c r="G1598" i="1"/>
  <c r="F1598" i="1"/>
  <c r="I1597" i="1"/>
  <c r="H1597" i="1"/>
  <c r="G1597" i="1"/>
  <c r="F1597" i="1"/>
  <c r="I1596" i="1"/>
  <c r="H1596" i="1"/>
  <c r="G1596" i="1"/>
  <c r="F1596" i="1"/>
  <c r="I1595" i="1"/>
  <c r="H1595" i="1"/>
  <c r="G1595" i="1"/>
  <c r="F1595" i="1"/>
  <c r="I1594" i="1"/>
  <c r="H1594" i="1"/>
  <c r="G1594" i="1"/>
  <c r="F1594" i="1"/>
  <c r="I1593" i="1"/>
  <c r="H1593" i="1"/>
  <c r="G1593" i="1"/>
  <c r="F1593" i="1"/>
  <c r="I1592" i="1"/>
  <c r="H1592" i="1"/>
  <c r="G1592" i="1"/>
  <c r="F1592" i="1"/>
  <c r="I1591" i="1"/>
  <c r="H1591" i="1"/>
  <c r="G1591" i="1"/>
  <c r="F1591" i="1"/>
  <c r="I1590" i="1"/>
  <c r="H1590" i="1"/>
  <c r="G1590" i="1"/>
  <c r="F1590" i="1"/>
  <c r="I1589" i="1"/>
  <c r="H1589" i="1"/>
  <c r="G1589" i="1"/>
  <c r="F1589" i="1"/>
  <c r="I1588" i="1"/>
  <c r="H1588" i="1"/>
  <c r="G1588" i="1"/>
  <c r="F1588" i="1"/>
  <c r="I1587" i="1"/>
  <c r="H1587" i="1"/>
  <c r="G1587" i="1"/>
  <c r="F1587" i="1"/>
  <c r="I1586" i="1"/>
  <c r="H1586" i="1"/>
  <c r="G1586" i="1"/>
  <c r="F1586" i="1"/>
  <c r="I1585" i="1"/>
  <c r="H1585" i="1"/>
  <c r="G1585" i="1"/>
  <c r="F1585" i="1"/>
  <c r="I1584" i="1"/>
  <c r="H1584" i="1"/>
  <c r="G1584" i="1"/>
  <c r="F1584" i="1"/>
  <c r="I1583" i="1"/>
  <c r="H1583" i="1"/>
  <c r="G1583" i="1"/>
  <c r="F1583" i="1"/>
  <c r="I1582" i="1"/>
  <c r="H1582" i="1"/>
  <c r="G1582" i="1"/>
  <c r="F1582" i="1"/>
  <c r="I1581" i="1"/>
  <c r="H1581" i="1"/>
  <c r="G1581" i="1"/>
  <c r="F1581" i="1"/>
  <c r="I1580" i="1"/>
  <c r="H1580" i="1"/>
  <c r="G1580" i="1"/>
  <c r="F1580" i="1"/>
  <c r="I1579" i="1"/>
  <c r="H1579" i="1"/>
  <c r="G1579" i="1"/>
  <c r="F1579" i="1"/>
  <c r="I1578" i="1"/>
  <c r="H1578" i="1"/>
  <c r="G1578" i="1"/>
  <c r="F1578" i="1"/>
  <c r="I1577" i="1"/>
  <c r="H1577" i="1"/>
  <c r="G1577" i="1"/>
  <c r="F1577" i="1"/>
  <c r="I1576" i="1"/>
  <c r="H1576" i="1"/>
  <c r="G1576" i="1"/>
  <c r="F1576" i="1"/>
  <c r="I1575" i="1"/>
  <c r="H1575" i="1"/>
  <c r="G1575" i="1"/>
  <c r="F1575" i="1"/>
  <c r="I1574" i="1"/>
  <c r="H1574" i="1"/>
  <c r="G1574" i="1"/>
  <c r="F1574" i="1"/>
  <c r="I1573" i="1"/>
  <c r="H1573" i="1"/>
  <c r="G1573" i="1"/>
  <c r="F1573" i="1"/>
  <c r="I1572" i="1"/>
  <c r="H1572" i="1"/>
  <c r="G1572" i="1"/>
  <c r="F1572" i="1"/>
  <c r="I1571" i="1"/>
  <c r="H1571" i="1"/>
  <c r="G1571" i="1"/>
  <c r="F1571" i="1"/>
  <c r="I1570" i="1"/>
  <c r="H1570" i="1"/>
  <c r="G1570" i="1"/>
  <c r="F1570" i="1"/>
  <c r="I1569" i="1"/>
  <c r="H1569" i="1"/>
  <c r="G1569" i="1"/>
  <c r="F1569" i="1"/>
  <c r="I1568" i="1"/>
  <c r="H1568" i="1"/>
  <c r="G1568" i="1"/>
  <c r="F1568" i="1"/>
  <c r="I1567" i="1"/>
  <c r="H1567" i="1"/>
  <c r="G1567" i="1"/>
  <c r="F1567" i="1"/>
  <c r="I1566" i="1"/>
  <c r="H1566" i="1"/>
  <c r="G1566" i="1"/>
  <c r="F1566" i="1"/>
  <c r="I1565" i="1"/>
  <c r="H1565" i="1"/>
  <c r="G1565" i="1"/>
  <c r="F1565" i="1"/>
  <c r="I1564" i="1"/>
  <c r="H1564" i="1"/>
  <c r="G1564" i="1"/>
  <c r="F1564" i="1"/>
  <c r="I1563" i="1"/>
  <c r="H1563" i="1"/>
  <c r="G1563" i="1"/>
  <c r="F1563" i="1"/>
  <c r="I1562" i="1"/>
  <c r="H1562" i="1"/>
  <c r="G1562" i="1"/>
  <c r="F1562" i="1"/>
  <c r="I1561" i="1"/>
  <c r="H1561" i="1"/>
  <c r="G1561" i="1"/>
  <c r="F1561" i="1"/>
  <c r="I1560" i="1"/>
  <c r="H1560" i="1"/>
  <c r="G1560" i="1"/>
  <c r="F1560" i="1"/>
  <c r="I1559" i="1"/>
  <c r="H1559" i="1"/>
  <c r="G1559" i="1"/>
  <c r="F1559" i="1"/>
  <c r="I1558" i="1"/>
  <c r="H1558" i="1"/>
  <c r="G1558" i="1"/>
  <c r="F1558" i="1"/>
  <c r="I1557" i="1"/>
  <c r="H1557" i="1"/>
  <c r="G1557" i="1"/>
  <c r="F1557" i="1"/>
  <c r="I1556" i="1"/>
  <c r="H1556" i="1"/>
  <c r="G1556" i="1"/>
  <c r="F1556" i="1"/>
  <c r="I1555" i="1"/>
  <c r="H1555" i="1"/>
  <c r="G1555" i="1"/>
  <c r="F1555" i="1"/>
  <c r="I1554" i="1"/>
  <c r="H1554" i="1"/>
  <c r="G1554" i="1"/>
  <c r="F1554" i="1"/>
  <c r="I1553" i="1"/>
  <c r="H1553" i="1"/>
  <c r="G1553" i="1"/>
  <c r="F1553" i="1"/>
  <c r="I1552" i="1"/>
  <c r="H1552" i="1"/>
  <c r="G1552" i="1"/>
  <c r="F1552" i="1"/>
  <c r="I1551" i="1"/>
  <c r="H1551" i="1"/>
  <c r="G1551" i="1"/>
  <c r="F1551" i="1"/>
  <c r="I1550" i="1"/>
  <c r="H1550" i="1"/>
  <c r="G1550" i="1"/>
  <c r="F1550" i="1"/>
  <c r="I1549" i="1"/>
  <c r="H1549" i="1"/>
  <c r="G1549" i="1"/>
  <c r="F1549" i="1"/>
  <c r="I1548" i="1"/>
  <c r="H1548" i="1"/>
  <c r="G1548" i="1"/>
  <c r="F1548" i="1"/>
  <c r="I1547" i="1"/>
  <c r="H1547" i="1"/>
  <c r="G1547" i="1"/>
  <c r="F1547" i="1"/>
  <c r="I1546" i="1"/>
  <c r="H1546" i="1"/>
  <c r="G1546" i="1"/>
  <c r="F1546" i="1"/>
  <c r="I1545" i="1"/>
  <c r="H1545" i="1"/>
  <c r="G1545" i="1"/>
  <c r="F1545" i="1"/>
  <c r="I1544" i="1"/>
  <c r="H1544" i="1"/>
  <c r="G1544" i="1"/>
  <c r="F1544" i="1"/>
  <c r="I1543" i="1"/>
  <c r="H1543" i="1"/>
  <c r="G1543" i="1"/>
  <c r="F1543" i="1"/>
  <c r="I1542" i="1"/>
  <c r="H1542" i="1"/>
  <c r="G1542" i="1"/>
  <c r="F1542" i="1"/>
  <c r="I1541" i="1"/>
  <c r="H1541" i="1"/>
  <c r="G1541" i="1"/>
  <c r="F1541" i="1"/>
  <c r="I1540" i="1"/>
  <c r="H1540" i="1"/>
  <c r="G1540" i="1"/>
  <c r="F1540" i="1"/>
  <c r="I1539" i="1"/>
  <c r="H1539" i="1"/>
  <c r="G1539" i="1"/>
  <c r="F1539" i="1"/>
  <c r="I1538" i="1"/>
  <c r="H1538" i="1"/>
  <c r="G1538" i="1"/>
  <c r="F1538" i="1"/>
  <c r="I1537" i="1"/>
  <c r="H1537" i="1"/>
  <c r="G1537" i="1"/>
  <c r="F1537" i="1"/>
  <c r="I1536" i="1"/>
  <c r="H1536" i="1"/>
  <c r="G1536" i="1"/>
  <c r="F1536" i="1"/>
  <c r="I1535" i="1"/>
  <c r="H1535" i="1"/>
  <c r="G1535" i="1"/>
  <c r="F1535" i="1"/>
  <c r="I1534" i="1"/>
  <c r="H1534" i="1"/>
  <c r="G1534" i="1"/>
  <c r="F1534" i="1"/>
  <c r="I1533" i="1"/>
  <c r="H1533" i="1"/>
  <c r="G1533" i="1"/>
  <c r="F1533" i="1"/>
  <c r="I1532" i="1"/>
  <c r="H1532" i="1"/>
  <c r="G1532" i="1"/>
  <c r="F1532" i="1"/>
  <c r="I1531" i="1"/>
  <c r="H1531" i="1"/>
  <c r="G1531" i="1"/>
  <c r="F1531" i="1"/>
  <c r="I1530" i="1"/>
  <c r="H1530" i="1"/>
  <c r="G1530" i="1"/>
  <c r="F1530" i="1"/>
  <c r="I1529" i="1"/>
  <c r="H1529" i="1"/>
  <c r="G1529" i="1"/>
  <c r="F1529" i="1"/>
  <c r="I1528" i="1"/>
  <c r="H1528" i="1"/>
  <c r="G1528" i="1"/>
  <c r="F1528" i="1"/>
  <c r="I1527" i="1"/>
  <c r="H1527" i="1"/>
  <c r="G1527" i="1"/>
  <c r="F1527" i="1"/>
  <c r="I1526" i="1"/>
  <c r="H1526" i="1"/>
  <c r="G1526" i="1"/>
  <c r="F1526" i="1"/>
  <c r="I1525" i="1"/>
  <c r="H1525" i="1"/>
  <c r="G1525" i="1"/>
  <c r="F1525" i="1"/>
  <c r="I1524" i="1"/>
  <c r="H1524" i="1"/>
  <c r="G1524" i="1"/>
  <c r="F1524" i="1"/>
  <c r="I1523" i="1"/>
  <c r="H1523" i="1"/>
  <c r="G1523" i="1"/>
  <c r="F1523" i="1"/>
  <c r="I1522" i="1"/>
  <c r="H1522" i="1"/>
  <c r="G1522" i="1"/>
  <c r="F1522" i="1"/>
  <c r="I1521" i="1"/>
  <c r="H1521" i="1"/>
  <c r="G1521" i="1"/>
  <c r="F1521" i="1"/>
  <c r="I1520" i="1"/>
  <c r="H1520" i="1"/>
  <c r="G1520" i="1"/>
  <c r="F1520" i="1"/>
  <c r="I1519" i="1"/>
  <c r="H1519" i="1"/>
  <c r="G1519" i="1"/>
  <c r="F1519" i="1"/>
  <c r="I1518" i="1"/>
  <c r="H1518" i="1"/>
  <c r="G1518" i="1"/>
  <c r="F1518" i="1"/>
  <c r="I1517" i="1"/>
  <c r="H1517" i="1"/>
  <c r="G1517" i="1"/>
  <c r="F1517" i="1"/>
  <c r="I1516" i="1"/>
  <c r="H1516" i="1"/>
  <c r="G1516" i="1"/>
  <c r="F1516" i="1"/>
  <c r="I1515" i="1"/>
  <c r="H1515" i="1"/>
  <c r="G1515" i="1"/>
  <c r="F1515" i="1"/>
  <c r="I1514" i="1"/>
  <c r="H1514" i="1"/>
  <c r="G1514" i="1"/>
  <c r="F1514" i="1"/>
  <c r="I1513" i="1"/>
  <c r="H1513" i="1"/>
  <c r="G1513" i="1"/>
  <c r="F1513" i="1"/>
  <c r="I1512" i="1"/>
  <c r="H1512" i="1"/>
  <c r="G1512" i="1"/>
  <c r="F1512" i="1"/>
  <c r="I1511" i="1"/>
  <c r="H1511" i="1"/>
  <c r="G1511" i="1"/>
  <c r="F1511" i="1"/>
  <c r="I1510" i="1"/>
  <c r="H1510" i="1"/>
  <c r="G1510" i="1"/>
  <c r="F1510" i="1"/>
  <c r="I1509" i="1"/>
  <c r="H1509" i="1"/>
  <c r="G1509" i="1"/>
  <c r="F1509" i="1"/>
  <c r="I1508" i="1"/>
  <c r="H1508" i="1"/>
  <c r="G1508" i="1"/>
  <c r="F1508" i="1"/>
  <c r="I1507" i="1"/>
  <c r="H1507" i="1"/>
  <c r="G1507" i="1"/>
  <c r="F1507" i="1"/>
  <c r="I1506" i="1"/>
  <c r="H1506" i="1"/>
  <c r="G1506" i="1"/>
  <c r="F1506" i="1"/>
  <c r="I1505" i="1"/>
  <c r="H1505" i="1"/>
  <c r="G1505" i="1"/>
  <c r="F1505" i="1"/>
  <c r="I1504" i="1"/>
  <c r="H1504" i="1"/>
  <c r="G1504" i="1"/>
  <c r="F1504" i="1"/>
  <c r="I1503" i="1"/>
  <c r="H1503" i="1"/>
  <c r="G1503" i="1"/>
  <c r="F1503" i="1"/>
  <c r="I1502" i="1"/>
  <c r="H1502" i="1"/>
  <c r="G1502" i="1"/>
  <c r="F1502" i="1"/>
  <c r="I1501" i="1"/>
  <c r="H1501" i="1"/>
  <c r="G1501" i="1"/>
  <c r="F1501" i="1"/>
  <c r="I1500" i="1"/>
  <c r="H1500" i="1"/>
  <c r="G1500" i="1"/>
  <c r="F1500" i="1"/>
  <c r="I1499" i="1"/>
  <c r="H1499" i="1"/>
  <c r="G1499" i="1"/>
  <c r="F1499" i="1"/>
  <c r="I1498" i="1"/>
  <c r="H1498" i="1"/>
  <c r="G1498" i="1"/>
  <c r="F1498" i="1"/>
  <c r="I1497" i="1"/>
  <c r="H1497" i="1"/>
  <c r="G1497" i="1"/>
  <c r="F1497" i="1"/>
  <c r="I1496" i="1"/>
  <c r="H1496" i="1"/>
  <c r="G1496" i="1"/>
  <c r="F1496" i="1"/>
  <c r="I1495" i="1"/>
  <c r="H1495" i="1"/>
  <c r="G1495" i="1"/>
  <c r="F1495" i="1"/>
  <c r="I1494" i="1"/>
  <c r="H1494" i="1"/>
  <c r="G1494" i="1"/>
  <c r="F1494" i="1"/>
  <c r="I1493" i="1"/>
  <c r="H1493" i="1"/>
  <c r="G1493" i="1"/>
  <c r="F1493" i="1"/>
  <c r="I1492" i="1"/>
  <c r="H1492" i="1"/>
  <c r="G1492" i="1"/>
  <c r="F1492" i="1"/>
  <c r="I1491" i="1"/>
  <c r="H1491" i="1"/>
  <c r="G1491" i="1"/>
  <c r="F1491" i="1"/>
  <c r="I1490" i="1"/>
  <c r="H1490" i="1"/>
  <c r="G1490" i="1"/>
  <c r="F1490" i="1"/>
  <c r="I1489" i="1"/>
  <c r="H1489" i="1"/>
  <c r="G1489" i="1"/>
  <c r="F1489" i="1"/>
  <c r="I1488" i="1"/>
  <c r="H1488" i="1"/>
  <c r="G1488" i="1"/>
  <c r="F1488" i="1"/>
  <c r="I1487" i="1"/>
  <c r="H1487" i="1"/>
  <c r="G1487" i="1"/>
  <c r="F1487" i="1"/>
  <c r="I1486" i="1"/>
  <c r="H1486" i="1"/>
  <c r="G1486" i="1"/>
  <c r="F1486" i="1"/>
  <c r="I1485" i="1"/>
  <c r="H1485" i="1"/>
  <c r="G1485" i="1"/>
  <c r="F1485" i="1"/>
  <c r="I1484" i="1"/>
  <c r="H1484" i="1"/>
  <c r="G1484" i="1"/>
  <c r="F1484" i="1"/>
  <c r="I1483" i="1"/>
  <c r="H1483" i="1"/>
  <c r="G1483" i="1"/>
  <c r="F1483" i="1"/>
  <c r="I1482" i="1"/>
  <c r="H1482" i="1"/>
  <c r="G1482" i="1"/>
  <c r="F1482" i="1"/>
  <c r="I1481" i="1"/>
  <c r="H1481" i="1"/>
  <c r="G1481" i="1"/>
  <c r="F1481" i="1"/>
  <c r="I1480" i="1"/>
  <c r="H1480" i="1"/>
  <c r="G1480" i="1"/>
  <c r="F1480" i="1"/>
  <c r="I1479" i="1"/>
  <c r="H1479" i="1"/>
  <c r="G1479" i="1"/>
  <c r="F1479" i="1"/>
  <c r="I1478" i="1"/>
  <c r="H1478" i="1"/>
  <c r="G1478" i="1"/>
  <c r="F1478" i="1"/>
  <c r="I1477" i="1"/>
  <c r="H1477" i="1"/>
  <c r="G1477" i="1"/>
  <c r="F1477" i="1"/>
  <c r="I1476" i="1"/>
  <c r="H1476" i="1"/>
  <c r="G1476" i="1"/>
  <c r="F1476" i="1"/>
  <c r="I1475" i="1"/>
  <c r="H1475" i="1"/>
  <c r="G1475" i="1"/>
  <c r="F1475" i="1"/>
  <c r="I1474" i="1"/>
  <c r="H1474" i="1"/>
  <c r="G1474" i="1"/>
  <c r="F1474" i="1"/>
  <c r="I1473" i="1"/>
  <c r="H1473" i="1"/>
  <c r="G1473" i="1"/>
  <c r="F1473" i="1"/>
  <c r="I1472" i="1"/>
  <c r="H1472" i="1"/>
  <c r="G1472" i="1"/>
  <c r="F1472" i="1"/>
  <c r="I1471" i="1"/>
  <c r="H1471" i="1"/>
  <c r="G1471" i="1"/>
  <c r="F1471" i="1"/>
  <c r="I1470" i="1"/>
  <c r="H1470" i="1"/>
  <c r="G1470" i="1"/>
  <c r="F1470" i="1"/>
  <c r="I1469" i="1"/>
  <c r="H1469" i="1"/>
  <c r="G1469" i="1"/>
  <c r="F1469" i="1"/>
  <c r="I1468" i="1"/>
  <c r="H1468" i="1"/>
  <c r="G1468" i="1"/>
  <c r="F1468" i="1"/>
  <c r="I1467" i="1"/>
  <c r="H1467" i="1"/>
  <c r="G1467" i="1"/>
  <c r="F1467" i="1"/>
  <c r="I1466" i="1"/>
  <c r="H1466" i="1"/>
  <c r="G1466" i="1"/>
  <c r="F1466" i="1"/>
  <c r="I1465" i="1"/>
  <c r="H1465" i="1"/>
  <c r="G1465" i="1"/>
  <c r="F1465" i="1"/>
  <c r="I1464" i="1"/>
  <c r="H1464" i="1"/>
  <c r="G1464" i="1"/>
  <c r="F1464" i="1"/>
  <c r="I1463" i="1"/>
  <c r="H1463" i="1"/>
  <c r="G1463" i="1"/>
  <c r="F1463" i="1"/>
  <c r="I1462" i="1"/>
  <c r="H1462" i="1"/>
  <c r="G1462" i="1"/>
  <c r="F1462" i="1"/>
  <c r="I1461" i="1"/>
  <c r="H1461" i="1"/>
  <c r="G1461" i="1"/>
  <c r="F1461" i="1"/>
  <c r="I1460" i="1"/>
  <c r="H1460" i="1"/>
  <c r="G1460" i="1"/>
  <c r="F1460" i="1"/>
  <c r="I1459" i="1"/>
  <c r="H1459" i="1"/>
  <c r="G1459" i="1"/>
  <c r="F1459" i="1"/>
  <c r="I1458" i="1"/>
  <c r="H1458" i="1"/>
  <c r="G1458" i="1"/>
  <c r="F1458" i="1"/>
  <c r="I1457" i="1"/>
  <c r="H1457" i="1"/>
  <c r="G1457" i="1"/>
  <c r="F1457" i="1"/>
  <c r="I1456" i="1"/>
  <c r="H1456" i="1"/>
  <c r="G1456" i="1"/>
  <c r="F1456" i="1"/>
  <c r="I1455" i="1"/>
  <c r="H1455" i="1"/>
  <c r="G1455" i="1"/>
  <c r="F1455" i="1"/>
  <c r="I1454" i="1"/>
  <c r="H1454" i="1"/>
  <c r="G1454" i="1"/>
  <c r="F1454" i="1"/>
  <c r="I1453" i="1"/>
  <c r="H1453" i="1"/>
  <c r="G1453" i="1"/>
  <c r="F1453" i="1"/>
  <c r="I1452" i="1"/>
  <c r="H1452" i="1"/>
  <c r="G1452" i="1"/>
  <c r="F1452" i="1"/>
  <c r="I1451" i="1"/>
  <c r="H1451" i="1"/>
  <c r="G1451" i="1"/>
  <c r="F1451" i="1"/>
  <c r="I1450" i="1"/>
  <c r="H1450" i="1"/>
  <c r="G1450" i="1"/>
  <c r="F1450" i="1"/>
  <c r="I1449" i="1"/>
  <c r="H1449" i="1"/>
  <c r="G1449" i="1"/>
  <c r="F1449" i="1"/>
  <c r="I1448" i="1"/>
  <c r="H1448" i="1"/>
  <c r="G1448" i="1"/>
  <c r="F1448" i="1"/>
  <c r="I1447" i="1"/>
  <c r="H1447" i="1"/>
  <c r="G1447" i="1"/>
  <c r="F1447" i="1"/>
  <c r="I1446" i="1"/>
  <c r="H1446" i="1"/>
  <c r="G1446" i="1"/>
  <c r="F1446" i="1"/>
  <c r="I1445" i="1"/>
  <c r="H1445" i="1"/>
  <c r="G1445" i="1"/>
  <c r="F1445" i="1"/>
  <c r="I1444" i="1"/>
  <c r="H1444" i="1"/>
  <c r="G1444" i="1"/>
  <c r="F1444" i="1"/>
  <c r="I1443" i="1"/>
  <c r="H1443" i="1"/>
  <c r="G1443" i="1"/>
  <c r="F1443" i="1"/>
  <c r="I1442" i="1"/>
  <c r="H1442" i="1"/>
  <c r="G1442" i="1"/>
  <c r="F1442" i="1"/>
  <c r="I1441" i="1"/>
  <c r="H1441" i="1"/>
  <c r="G1441" i="1"/>
  <c r="F1441" i="1"/>
  <c r="I1440" i="1"/>
  <c r="H1440" i="1"/>
  <c r="G1440" i="1"/>
  <c r="F1440" i="1"/>
  <c r="I1439" i="1"/>
  <c r="H1439" i="1"/>
  <c r="G1439" i="1"/>
  <c r="F1439" i="1"/>
  <c r="I1438" i="1"/>
  <c r="H1438" i="1"/>
  <c r="G1438" i="1"/>
  <c r="F1438" i="1"/>
  <c r="I1437" i="1"/>
  <c r="H1437" i="1"/>
  <c r="G1437" i="1"/>
  <c r="F1437" i="1"/>
  <c r="I1436" i="1"/>
  <c r="H1436" i="1"/>
  <c r="G1436" i="1"/>
  <c r="F1436" i="1"/>
  <c r="I1435" i="1"/>
  <c r="H1435" i="1"/>
  <c r="G1435" i="1"/>
  <c r="F1435" i="1"/>
  <c r="I1434" i="1"/>
  <c r="H1434" i="1"/>
  <c r="G1434" i="1"/>
  <c r="F1434" i="1"/>
  <c r="I1433" i="1"/>
  <c r="H1433" i="1"/>
  <c r="G1433" i="1"/>
  <c r="F1433" i="1"/>
  <c r="I1432" i="1"/>
  <c r="H1432" i="1"/>
  <c r="G1432" i="1"/>
  <c r="F1432" i="1"/>
  <c r="I1431" i="1"/>
  <c r="H1431" i="1"/>
  <c r="G1431" i="1"/>
  <c r="F1431" i="1"/>
  <c r="I1430" i="1"/>
  <c r="H1430" i="1"/>
  <c r="G1430" i="1"/>
  <c r="F1430" i="1"/>
  <c r="I1429" i="1"/>
  <c r="H1429" i="1"/>
  <c r="G1429" i="1"/>
  <c r="F1429" i="1"/>
  <c r="I1428" i="1"/>
  <c r="H1428" i="1"/>
  <c r="G1428" i="1"/>
  <c r="F1428" i="1"/>
  <c r="I1427" i="1"/>
  <c r="H1427" i="1"/>
  <c r="G1427" i="1"/>
  <c r="F1427" i="1"/>
  <c r="I1426" i="1"/>
  <c r="H1426" i="1"/>
  <c r="G1426" i="1"/>
  <c r="F1426" i="1"/>
  <c r="I1425" i="1"/>
  <c r="H1425" i="1"/>
  <c r="G1425" i="1"/>
  <c r="F1425" i="1"/>
  <c r="I1424" i="1"/>
  <c r="H1424" i="1"/>
  <c r="G1424" i="1"/>
  <c r="F1424" i="1"/>
  <c r="I1423" i="1"/>
  <c r="H1423" i="1"/>
  <c r="G1423" i="1"/>
  <c r="F1423" i="1"/>
  <c r="I1422" i="1"/>
  <c r="H1422" i="1"/>
  <c r="G1422" i="1"/>
  <c r="F1422" i="1"/>
  <c r="I1421" i="1"/>
  <c r="H1421" i="1"/>
  <c r="G1421" i="1"/>
  <c r="F1421" i="1"/>
  <c r="I1420" i="1"/>
  <c r="H1420" i="1"/>
  <c r="G1420" i="1"/>
  <c r="F1420" i="1"/>
  <c r="I1419" i="1"/>
  <c r="H1419" i="1"/>
  <c r="G1419" i="1"/>
  <c r="F1419" i="1"/>
  <c r="I1418" i="1"/>
  <c r="H1418" i="1"/>
  <c r="G1418" i="1"/>
  <c r="F1418" i="1"/>
  <c r="I1417" i="1"/>
  <c r="H1417" i="1"/>
  <c r="G1417" i="1"/>
  <c r="F1417" i="1"/>
  <c r="I1416" i="1"/>
  <c r="H1416" i="1"/>
  <c r="G1416" i="1"/>
  <c r="F1416" i="1"/>
  <c r="I1415" i="1"/>
  <c r="H1415" i="1"/>
  <c r="G1415" i="1"/>
  <c r="F1415" i="1"/>
  <c r="I1414" i="1"/>
  <c r="H1414" i="1"/>
  <c r="G1414" i="1"/>
  <c r="F1414" i="1"/>
  <c r="I1413" i="1"/>
  <c r="H1413" i="1"/>
  <c r="G1413" i="1"/>
  <c r="F1413" i="1"/>
  <c r="I1412" i="1"/>
  <c r="H1412" i="1"/>
  <c r="G1412" i="1"/>
  <c r="F1412" i="1"/>
  <c r="I1411" i="1"/>
  <c r="H1411" i="1"/>
  <c r="G1411" i="1"/>
  <c r="F1411" i="1"/>
  <c r="I1410" i="1"/>
  <c r="H1410" i="1"/>
  <c r="G1410" i="1"/>
  <c r="F1410" i="1"/>
  <c r="I1409" i="1"/>
  <c r="H1409" i="1"/>
  <c r="G1409" i="1"/>
  <c r="F1409" i="1"/>
  <c r="I1408" i="1"/>
  <c r="H1408" i="1"/>
  <c r="G1408" i="1"/>
  <c r="F1408" i="1"/>
  <c r="I1407" i="1"/>
  <c r="H1407" i="1"/>
  <c r="G1407" i="1"/>
  <c r="F1407" i="1"/>
  <c r="I1406" i="1"/>
  <c r="H1406" i="1"/>
  <c r="G1406" i="1"/>
  <c r="F1406" i="1"/>
  <c r="I1405" i="1"/>
  <c r="H1405" i="1"/>
  <c r="G1405" i="1"/>
  <c r="F1405" i="1"/>
  <c r="I1404" i="1"/>
  <c r="H1404" i="1"/>
  <c r="G1404" i="1"/>
  <c r="F1404" i="1"/>
  <c r="I1403" i="1"/>
  <c r="H1403" i="1"/>
  <c r="G1403" i="1"/>
  <c r="F1403" i="1"/>
  <c r="I1402" i="1"/>
  <c r="H1402" i="1"/>
  <c r="G1402" i="1"/>
  <c r="F1402" i="1"/>
  <c r="I1401" i="1"/>
  <c r="H1401" i="1"/>
  <c r="G1401" i="1"/>
  <c r="F1401" i="1"/>
  <c r="I1400" i="1"/>
  <c r="H1400" i="1"/>
  <c r="G1400" i="1"/>
  <c r="F1400" i="1"/>
  <c r="I1399" i="1"/>
  <c r="H1399" i="1"/>
  <c r="G1399" i="1"/>
  <c r="F1399" i="1"/>
  <c r="I1398" i="1"/>
  <c r="H1398" i="1"/>
  <c r="G1398" i="1"/>
  <c r="F1398" i="1"/>
  <c r="I1397" i="1"/>
  <c r="H1397" i="1"/>
  <c r="G1397" i="1"/>
  <c r="F1397" i="1"/>
  <c r="I1396" i="1"/>
  <c r="H1396" i="1"/>
  <c r="G1396" i="1"/>
  <c r="F1396" i="1"/>
  <c r="I1395" i="1"/>
  <c r="H1395" i="1"/>
  <c r="G1395" i="1"/>
  <c r="F1395" i="1"/>
  <c r="I1394" i="1"/>
  <c r="H1394" i="1"/>
  <c r="G1394" i="1"/>
  <c r="F1394" i="1"/>
  <c r="I1393" i="1"/>
  <c r="H1393" i="1"/>
  <c r="G1393" i="1"/>
  <c r="F1393" i="1"/>
  <c r="I1392" i="1"/>
  <c r="H1392" i="1"/>
  <c r="G1392" i="1"/>
  <c r="F1392" i="1"/>
  <c r="I1391" i="1"/>
  <c r="H1391" i="1"/>
  <c r="G1391" i="1"/>
  <c r="F1391" i="1"/>
  <c r="I1390" i="1"/>
  <c r="H1390" i="1"/>
  <c r="G1390" i="1"/>
  <c r="F1390" i="1"/>
  <c r="I1389" i="1"/>
  <c r="H1389" i="1"/>
  <c r="G1389" i="1"/>
  <c r="F1389" i="1"/>
  <c r="I1388" i="1"/>
  <c r="H1388" i="1"/>
  <c r="G1388" i="1"/>
  <c r="F1388" i="1"/>
  <c r="I1387" i="1"/>
  <c r="H1387" i="1"/>
  <c r="G1387" i="1"/>
  <c r="F1387" i="1"/>
  <c r="I1386" i="1"/>
  <c r="H1386" i="1"/>
  <c r="G1386" i="1"/>
  <c r="F1386" i="1"/>
  <c r="I1385" i="1"/>
  <c r="H1385" i="1"/>
  <c r="G1385" i="1"/>
  <c r="F1385" i="1"/>
  <c r="I1384" i="1"/>
  <c r="H1384" i="1"/>
  <c r="G1384" i="1"/>
  <c r="F1384" i="1"/>
  <c r="I1383" i="1"/>
  <c r="H1383" i="1"/>
  <c r="G1383" i="1"/>
  <c r="F1383" i="1"/>
  <c r="I1382" i="1"/>
  <c r="H1382" i="1"/>
  <c r="G1382" i="1"/>
  <c r="F1382" i="1"/>
  <c r="I1381" i="1"/>
  <c r="H1381" i="1"/>
  <c r="G1381" i="1"/>
  <c r="F1381" i="1"/>
  <c r="I1380" i="1"/>
  <c r="H1380" i="1"/>
  <c r="G1380" i="1"/>
  <c r="F1380" i="1"/>
  <c r="I1379" i="1"/>
  <c r="H1379" i="1"/>
  <c r="G1379" i="1"/>
  <c r="F1379" i="1"/>
  <c r="I1378" i="1"/>
  <c r="H1378" i="1"/>
  <c r="G1378" i="1"/>
  <c r="F1378" i="1"/>
  <c r="I1377" i="1"/>
  <c r="H1377" i="1"/>
  <c r="G1377" i="1"/>
  <c r="F1377" i="1"/>
  <c r="I1376" i="1"/>
  <c r="H1376" i="1"/>
  <c r="G1376" i="1"/>
  <c r="F1376" i="1"/>
  <c r="I1375" i="1"/>
  <c r="H1375" i="1"/>
  <c r="G1375" i="1"/>
  <c r="F1375" i="1"/>
  <c r="I1374" i="1"/>
  <c r="H1374" i="1"/>
  <c r="G1374" i="1"/>
  <c r="F1374" i="1"/>
  <c r="I1373" i="1"/>
  <c r="H1373" i="1"/>
  <c r="G1373" i="1"/>
  <c r="F1373" i="1"/>
  <c r="I1372" i="1"/>
  <c r="H1372" i="1"/>
  <c r="G1372" i="1"/>
  <c r="F1372" i="1"/>
  <c r="I1371" i="1"/>
  <c r="H1371" i="1"/>
  <c r="G1371" i="1"/>
  <c r="F1371" i="1"/>
  <c r="I1370" i="1"/>
  <c r="H1370" i="1"/>
  <c r="G1370" i="1"/>
  <c r="F1370" i="1"/>
  <c r="I1369" i="1"/>
  <c r="H1369" i="1"/>
  <c r="G1369" i="1"/>
  <c r="F1369" i="1"/>
  <c r="I1368" i="1"/>
  <c r="H1368" i="1"/>
  <c r="G1368" i="1"/>
  <c r="F1368" i="1"/>
  <c r="I1367" i="1"/>
  <c r="H1367" i="1"/>
  <c r="G1367" i="1"/>
  <c r="F1367" i="1"/>
  <c r="I1366" i="1"/>
  <c r="H1366" i="1"/>
  <c r="G1366" i="1"/>
  <c r="F1366" i="1"/>
  <c r="I1365" i="1"/>
  <c r="H1365" i="1"/>
  <c r="G1365" i="1"/>
  <c r="F1365" i="1"/>
  <c r="I1364" i="1"/>
  <c r="H1364" i="1"/>
  <c r="G1364" i="1"/>
  <c r="F1364" i="1"/>
  <c r="I1363" i="1"/>
  <c r="H1363" i="1"/>
  <c r="G1363" i="1"/>
  <c r="F1363" i="1"/>
  <c r="I1362" i="1"/>
  <c r="H1362" i="1"/>
  <c r="G1362" i="1"/>
  <c r="F1362" i="1"/>
  <c r="I1361" i="1"/>
  <c r="H1361" i="1"/>
  <c r="G1361" i="1"/>
  <c r="F1361" i="1"/>
  <c r="I1360" i="1"/>
  <c r="H1360" i="1"/>
  <c r="G1360" i="1"/>
  <c r="F1360" i="1"/>
  <c r="I1359" i="1"/>
  <c r="H1359" i="1"/>
  <c r="G1359" i="1"/>
  <c r="F1359" i="1"/>
  <c r="I1358" i="1"/>
  <c r="H1358" i="1"/>
  <c r="G1358" i="1"/>
  <c r="F1358" i="1"/>
  <c r="I1357" i="1"/>
  <c r="H1357" i="1"/>
  <c r="G1357" i="1"/>
  <c r="F1357" i="1"/>
  <c r="I1356" i="1"/>
  <c r="H1356" i="1"/>
  <c r="G1356" i="1"/>
  <c r="F1356" i="1"/>
  <c r="I1355" i="1"/>
  <c r="H1355" i="1"/>
  <c r="G1355" i="1"/>
  <c r="F1355" i="1"/>
  <c r="I1354" i="1"/>
  <c r="H1354" i="1"/>
  <c r="G1354" i="1"/>
  <c r="F1354" i="1"/>
  <c r="I1353" i="1"/>
  <c r="H1353" i="1"/>
  <c r="G1353" i="1"/>
  <c r="F1353" i="1"/>
  <c r="I1352" i="1"/>
  <c r="H1352" i="1"/>
  <c r="G1352" i="1"/>
  <c r="F1352" i="1"/>
  <c r="I1351" i="1"/>
  <c r="H1351" i="1"/>
  <c r="G1351" i="1"/>
  <c r="F1351" i="1"/>
  <c r="I1350" i="1"/>
  <c r="H1350" i="1"/>
  <c r="G1350" i="1"/>
  <c r="F1350" i="1"/>
  <c r="I1349" i="1"/>
  <c r="H1349" i="1"/>
  <c r="G1349" i="1"/>
  <c r="F1349" i="1"/>
  <c r="I1348" i="1"/>
  <c r="H1348" i="1"/>
  <c r="G1348" i="1"/>
  <c r="F1348" i="1"/>
  <c r="I1347" i="1"/>
  <c r="H1347" i="1"/>
  <c r="G1347" i="1"/>
  <c r="F1347" i="1"/>
  <c r="I1346" i="1"/>
  <c r="H1346" i="1"/>
  <c r="G1346" i="1"/>
  <c r="F1346" i="1"/>
  <c r="I1345" i="1"/>
  <c r="H1345" i="1"/>
  <c r="G1345" i="1"/>
  <c r="F1345" i="1"/>
  <c r="I1344" i="1"/>
  <c r="H1344" i="1"/>
  <c r="G1344" i="1"/>
  <c r="F1344" i="1"/>
  <c r="I1343" i="1"/>
  <c r="H1343" i="1"/>
  <c r="G1343" i="1"/>
  <c r="F1343" i="1"/>
  <c r="I1342" i="1"/>
  <c r="H1342" i="1"/>
  <c r="G1342" i="1"/>
  <c r="F1342" i="1"/>
  <c r="I1341" i="1"/>
  <c r="H1341" i="1"/>
  <c r="G1341" i="1"/>
  <c r="F1341" i="1"/>
  <c r="I1340" i="1"/>
  <c r="H1340" i="1"/>
  <c r="G1340" i="1"/>
  <c r="F1340" i="1"/>
  <c r="I1339" i="1"/>
  <c r="H1339" i="1"/>
  <c r="G1339" i="1"/>
  <c r="F1339" i="1"/>
  <c r="I1338" i="1"/>
  <c r="H1338" i="1"/>
  <c r="G1338" i="1"/>
  <c r="F1338" i="1"/>
  <c r="I1337" i="1"/>
  <c r="H1337" i="1"/>
  <c r="G1337" i="1"/>
  <c r="F1337" i="1"/>
  <c r="I1336" i="1"/>
  <c r="H1336" i="1"/>
  <c r="G1336" i="1"/>
  <c r="F1336" i="1"/>
  <c r="I1335" i="1"/>
  <c r="H1335" i="1"/>
  <c r="G1335" i="1"/>
  <c r="F1335" i="1"/>
  <c r="I1334" i="1"/>
  <c r="H1334" i="1"/>
  <c r="G1334" i="1"/>
  <c r="F1334" i="1"/>
  <c r="I1333" i="1"/>
  <c r="H1333" i="1"/>
  <c r="G1333" i="1"/>
  <c r="F1333" i="1"/>
  <c r="I1332" i="1"/>
  <c r="H1332" i="1"/>
  <c r="G1332" i="1"/>
  <c r="F1332" i="1"/>
  <c r="I1331" i="1"/>
  <c r="H1331" i="1"/>
  <c r="G1331" i="1"/>
  <c r="F1331" i="1"/>
  <c r="I1330" i="1"/>
  <c r="H1330" i="1"/>
  <c r="G1330" i="1"/>
  <c r="F1330" i="1"/>
  <c r="I1329" i="1"/>
  <c r="H1329" i="1"/>
  <c r="G1329" i="1"/>
  <c r="F1329" i="1"/>
  <c r="I1328" i="1"/>
  <c r="H1328" i="1"/>
  <c r="G1328" i="1"/>
  <c r="F1328" i="1"/>
  <c r="I1327" i="1"/>
  <c r="H1327" i="1"/>
  <c r="G1327" i="1"/>
  <c r="F1327" i="1"/>
  <c r="I1326" i="1"/>
  <c r="H1326" i="1"/>
  <c r="G1326" i="1"/>
  <c r="F1326" i="1"/>
  <c r="I1325" i="1"/>
  <c r="H1325" i="1"/>
  <c r="G1325" i="1"/>
  <c r="F1325" i="1"/>
  <c r="I1324" i="1"/>
  <c r="H1324" i="1"/>
  <c r="G1324" i="1"/>
  <c r="F1324" i="1"/>
  <c r="I1323" i="1"/>
  <c r="H1323" i="1"/>
  <c r="G1323" i="1"/>
  <c r="F1323" i="1"/>
  <c r="I1322" i="1"/>
  <c r="H1322" i="1"/>
  <c r="G1322" i="1"/>
  <c r="F1322" i="1"/>
  <c r="I1321" i="1"/>
  <c r="H1321" i="1"/>
  <c r="G1321" i="1"/>
  <c r="F1321" i="1"/>
  <c r="I1320" i="1"/>
  <c r="H1320" i="1"/>
  <c r="G1320" i="1"/>
  <c r="F1320" i="1"/>
  <c r="I1319" i="1"/>
  <c r="H1319" i="1"/>
  <c r="G1319" i="1"/>
  <c r="F1319" i="1"/>
  <c r="I1318" i="1"/>
  <c r="H1318" i="1"/>
  <c r="G1318" i="1"/>
  <c r="F1318" i="1"/>
  <c r="I1317" i="1"/>
  <c r="H1317" i="1"/>
  <c r="G1317" i="1"/>
  <c r="F1317" i="1"/>
  <c r="I1316" i="1"/>
  <c r="H1316" i="1"/>
  <c r="G1316" i="1"/>
  <c r="F1316" i="1"/>
  <c r="I1315" i="1"/>
  <c r="H1315" i="1"/>
  <c r="G1315" i="1"/>
  <c r="F1315" i="1"/>
  <c r="I1314" i="1"/>
  <c r="H1314" i="1"/>
  <c r="G1314" i="1"/>
  <c r="F1314" i="1"/>
  <c r="I1313" i="1"/>
  <c r="H1313" i="1"/>
  <c r="G1313" i="1"/>
  <c r="F1313" i="1"/>
  <c r="I1312" i="1"/>
  <c r="H1312" i="1"/>
  <c r="G1312" i="1"/>
  <c r="F1312" i="1"/>
  <c r="I1311" i="1"/>
  <c r="H1311" i="1"/>
  <c r="G1311" i="1"/>
  <c r="F1311" i="1"/>
  <c r="I1310" i="1"/>
  <c r="H1310" i="1"/>
  <c r="G1310" i="1"/>
  <c r="F1310" i="1"/>
  <c r="I1309" i="1"/>
  <c r="H1309" i="1"/>
  <c r="G1309" i="1"/>
  <c r="F1309" i="1"/>
  <c r="I1308" i="1"/>
  <c r="H1308" i="1"/>
  <c r="G1308" i="1"/>
  <c r="F1308" i="1"/>
  <c r="I1307" i="1"/>
  <c r="H1307" i="1"/>
  <c r="G1307" i="1"/>
  <c r="F1307" i="1"/>
  <c r="I1306" i="1"/>
  <c r="H1306" i="1"/>
  <c r="G1306" i="1"/>
  <c r="F1306" i="1"/>
  <c r="I1305" i="1"/>
  <c r="H1305" i="1"/>
  <c r="G1305" i="1"/>
  <c r="F1305" i="1"/>
  <c r="I1304" i="1"/>
  <c r="H1304" i="1"/>
  <c r="G1304" i="1"/>
  <c r="F1304" i="1"/>
  <c r="I1303" i="1"/>
  <c r="H1303" i="1"/>
  <c r="G1303" i="1"/>
  <c r="F1303" i="1"/>
  <c r="I1302" i="1"/>
  <c r="H1302" i="1"/>
  <c r="G1302" i="1"/>
  <c r="F1302" i="1"/>
  <c r="I1301" i="1"/>
  <c r="H1301" i="1"/>
  <c r="G1301" i="1"/>
  <c r="F1301" i="1"/>
  <c r="I1300" i="1"/>
  <c r="H1300" i="1"/>
  <c r="G1300" i="1"/>
  <c r="F1300" i="1"/>
  <c r="I1299" i="1"/>
  <c r="H1299" i="1"/>
  <c r="G1299" i="1"/>
  <c r="F1299" i="1"/>
  <c r="I1298" i="1"/>
  <c r="H1298" i="1"/>
  <c r="G1298" i="1"/>
  <c r="F1298" i="1"/>
  <c r="I1297" i="1"/>
  <c r="H1297" i="1"/>
  <c r="G1297" i="1"/>
  <c r="F1297" i="1"/>
  <c r="I1296" i="1"/>
  <c r="H1296" i="1"/>
  <c r="G1296" i="1"/>
  <c r="F1296" i="1"/>
  <c r="I1295" i="1"/>
  <c r="H1295" i="1"/>
  <c r="G1295" i="1"/>
  <c r="F1295" i="1"/>
  <c r="I1294" i="1"/>
  <c r="H1294" i="1"/>
  <c r="G1294" i="1"/>
  <c r="F1294" i="1"/>
  <c r="I1293" i="1"/>
  <c r="H1293" i="1"/>
  <c r="G1293" i="1"/>
  <c r="F1293" i="1"/>
  <c r="I1292" i="1"/>
  <c r="H1292" i="1"/>
  <c r="G1292" i="1"/>
  <c r="F1292" i="1"/>
  <c r="I1291" i="1"/>
  <c r="H1291" i="1"/>
  <c r="G1291" i="1"/>
  <c r="F1291" i="1"/>
  <c r="I1290" i="1"/>
  <c r="H1290" i="1"/>
  <c r="G1290" i="1"/>
  <c r="F1290" i="1"/>
  <c r="I1289" i="1"/>
  <c r="H1289" i="1"/>
  <c r="G1289" i="1"/>
  <c r="F1289" i="1"/>
  <c r="I1288" i="1"/>
  <c r="H1288" i="1"/>
  <c r="G1288" i="1"/>
  <c r="F1288" i="1"/>
  <c r="I1287" i="1"/>
  <c r="H1287" i="1"/>
  <c r="G1287" i="1"/>
  <c r="F1287" i="1"/>
  <c r="I1286" i="1"/>
  <c r="H1286" i="1"/>
  <c r="G1286" i="1"/>
  <c r="F1286" i="1"/>
  <c r="I1285" i="1"/>
  <c r="H1285" i="1"/>
  <c r="G1285" i="1"/>
  <c r="F1285" i="1"/>
  <c r="I1284" i="1"/>
  <c r="H1284" i="1"/>
  <c r="G1284" i="1"/>
  <c r="F1284" i="1"/>
  <c r="I1283" i="1"/>
  <c r="H1283" i="1"/>
  <c r="G1283" i="1"/>
  <c r="F1283" i="1"/>
  <c r="I1282" i="1"/>
  <c r="H1282" i="1"/>
  <c r="G1282" i="1"/>
  <c r="F1282" i="1"/>
  <c r="I1281" i="1"/>
  <c r="H1281" i="1"/>
  <c r="G1281" i="1"/>
  <c r="F1281" i="1"/>
  <c r="I1280" i="1"/>
  <c r="H1280" i="1"/>
  <c r="G1280" i="1"/>
  <c r="F1280" i="1"/>
  <c r="I1279" i="1"/>
  <c r="H1279" i="1"/>
  <c r="G1279" i="1"/>
  <c r="F1279" i="1"/>
  <c r="I1278" i="1"/>
  <c r="H1278" i="1"/>
  <c r="G1278" i="1"/>
  <c r="F1278" i="1"/>
  <c r="I1277" i="1"/>
  <c r="H1277" i="1"/>
  <c r="G1277" i="1"/>
  <c r="F1277" i="1"/>
  <c r="I1276" i="1"/>
  <c r="H1276" i="1"/>
  <c r="G1276" i="1"/>
  <c r="F1276" i="1"/>
  <c r="I1275" i="1"/>
  <c r="H1275" i="1"/>
  <c r="G1275" i="1"/>
  <c r="F1275" i="1"/>
  <c r="I1274" i="1"/>
  <c r="H1274" i="1"/>
  <c r="G1274" i="1"/>
  <c r="F1274" i="1"/>
  <c r="I1273" i="1"/>
  <c r="H1273" i="1"/>
  <c r="G1273" i="1"/>
  <c r="F1273" i="1"/>
  <c r="I1272" i="1"/>
  <c r="H1272" i="1"/>
  <c r="G1272" i="1"/>
  <c r="F1272" i="1"/>
  <c r="I1271" i="1"/>
  <c r="H1271" i="1"/>
  <c r="G1271" i="1"/>
  <c r="F1271" i="1"/>
  <c r="I1270" i="1"/>
  <c r="H1270" i="1"/>
  <c r="G1270" i="1"/>
  <c r="F1270" i="1"/>
  <c r="I1269" i="1"/>
  <c r="H1269" i="1"/>
  <c r="G1269" i="1"/>
  <c r="F1269" i="1"/>
  <c r="I1268" i="1"/>
  <c r="H1268" i="1"/>
  <c r="G1268" i="1"/>
  <c r="F1268" i="1"/>
  <c r="I1267" i="1"/>
  <c r="H1267" i="1"/>
  <c r="G1267" i="1"/>
  <c r="F1267" i="1"/>
  <c r="I1266" i="1"/>
  <c r="H1266" i="1"/>
  <c r="G1266" i="1"/>
  <c r="F1266" i="1"/>
  <c r="I1265" i="1"/>
  <c r="H1265" i="1"/>
  <c r="G1265" i="1"/>
  <c r="F1265" i="1"/>
  <c r="I1264" i="1"/>
  <c r="H1264" i="1"/>
  <c r="G1264" i="1"/>
  <c r="F1264" i="1"/>
  <c r="I1263" i="1"/>
  <c r="H1263" i="1"/>
  <c r="G1263" i="1"/>
  <c r="F1263" i="1"/>
  <c r="I1262" i="1"/>
  <c r="H1262" i="1"/>
  <c r="G1262" i="1"/>
  <c r="F1262" i="1"/>
  <c r="I1261" i="1"/>
  <c r="H1261" i="1"/>
  <c r="G1261" i="1"/>
  <c r="F1261" i="1"/>
  <c r="I1260" i="1"/>
  <c r="H1260" i="1"/>
  <c r="G1260" i="1"/>
  <c r="F1260" i="1"/>
  <c r="I1259" i="1"/>
  <c r="H1259" i="1"/>
  <c r="G1259" i="1"/>
  <c r="F1259" i="1"/>
  <c r="I1258" i="1"/>
  <c r="H1258" i="1"/>
  <c r="G1258" i="1"/>
  <c r="F1258" i="1"/>
  <c r="I1257" i="1"/>
  <c r="H1257" i="1"/>
  <c r="G1257" i="1"/>
  <c r="F1257" i="1"/>
  <c r="I1256" i="1"/>
  <c r="H1256" i="1"/>
  <c r="G1256" i="1"/>
  <c r="F1256" i="1"/>
  <c r="I1255" i="1"/>
  <c r="H1255" i="1"/>
  <c r="G1255" i="1"/>
  <c r="F1255" i="1"/>
  <c r="I1254" i="1"/>
  <c r="H1254" i="1"/>
  <c r="G1254" i="1"/>
  <c r="F1254" i="1"/>
  <c r="I1253" i="1"/>
  <c r="H1253" i="1"/>
  <c r="G1253" i="1"/>
  <c r="F1253" i="1"/>
  <c r="I1252" i="1"/>
  <c r="H1252" i="1"/>
  <c r="G1252" i="1"/>
  <c r="F1252" i="1"/>
  <c r="I1251" i="1"/>
  <c r="H1251" i="1"/>
  <c r="G1251" i="1"/>
  <c r="F1251" i="1"/>
  <c r="I1250" i="1"/>
  <c r="H1250" i="1"/>
  <c r="G1250" i="1"/>
  <c r="F1250" i="1"/>
  <c r="I1249" i="1"/>
  <c r="H1249" i="1"/>
  <c r="G1249" i="1"/>
  <c r="F1249" i="1"/>
  <c r="I1248" i="1"/>
  <c r="H1248" i="1"/>
  <c r="G1248" i="1"/>
  <c r="F1248" i="1"/>
  <c r="I1247" i="1"/>
  <c r="H1247" i="1"/>
  <c r="G1247" i="1"/>
  <c r="F1247" i="1"/>
  <c r="I1246" i="1"/>
  <c r="H1246" i="1"/>
  <c r="G1246" i="1"/>
  <c r="F1246" i="1"/>
  <c r="I1245" i="1"/>
  <c r="H1245" i="1"/>
  <c r="G1245" i="1"/>
  <c r="F1245" i="1"/>
  <c r="I1244" i="1"/>
  <c r="H1244" i="1"/>
  <c r="G1244" i="1"/>
  <c r="F1244" i="1"/>
  <c r="I1243" i="1"/>
  <c r="H1243" i="1"/>
  <c r="G1243" i="1"/>
  <c r="F1243" i="1"/>
  <c r="I1242" i="1"/>
  <c r="H1242" i="1"/>
  <c r="G1242" i="1"/>
  <c r="F1242" i="1"/>
  <c r="I1241" i="1"/>
  <c r="H1241" i="1"/>
  <c r="G1241" i="1"/>
  <c r="F1241" i="1"/>
  <c r="I1240" i="1"/>
  <c r="H1240" i="1"/>
  <c r="G1240" i="1"/>
  <c r="F1240" i="1"/>
  <c r="I1239" i="1"/>
  <c r="H1239" i="1"/>
  <c r="G1239" i="1"/>
  <c r="F1239" i="1"/>
  <c r="I1238" i="1"/>
  <c r="H1238" i="1"/>
  <c r="G1238" i="1"/>
  <c r="F1238" i="1"/>
  <c r="I1237" i="1"/>
  <c r="H1237" i="1"/>
  <c r="G1237" i="1"/>
  <c r="F1237" i="1"/>
  <c r="I1236" i="1"/>
  <c r="H1236" i="1"/>
  <c r="G1236" i="1"/>
  <c r="F1236" i="1"/>
  <c r="I1235" i="1"/>
  <c r="H1235" i="1"/>
  <c r="G1235" i="1"/>
  <c r="F1235" i="1"/>
  <c r="I1234" i="1"/>
  <c r="H1234" i="1"/>
  <c r="G1234" i="1"/>
  <c r="F1234" i="1"/>
  <c r="I1233" i="1"/>
  <c r="H1233" i="1"/>
  <c r="G1233" i="1"/>
  <c r="F1233" i="1"/>
  <c r="I1232" i="1"/>
  <c r="H1232" i="1"/>
  <c r="G1232" i="1"/>
  <c r="F1232" i="1"/>
  <c r="I1231" i="1"/>
  <c r="H1231" i="1"/>
  <c r="G1231" i="1"/>
  <c r="F1231" i="1"/>
  <c r="I1230" i="1"/>
  <c r="H1230" i="1"/>
  <c r="G1230" i="1"/>
  <c r="F1230" i="1"/>
  <c r="I1229" i="1"/>
  <c r="H1229" i="1"/>
  <c r="G1229" i="1"/>
  <c r="F1229" i="1"/>
  <c r="I1228" i="1"/>
  <c r="H1228" i="1"/>
  <c r="G1228" i="1"/>
  <c r="F1228" i="1"/>
  <c r="I1227" i="1"/>
  <c r="H1227" i="1"/>
  <c r="G1227" i="1"/>
  <c r="F1227" i="1"/>
  <c r="I1226" i="1"/>
  <c r="H1226" i="1"/>
  <c r="G1226" i="1"/>
  <c r="F1226" i="1"/>
  <c r="I1225" i="1"/>
  <c r="H1225" i="1"/>
  <c r="G1225" i="1"/>
  <c r="F1225" i="1"/>
  <c r="I1224" i="1"/>
  <c r="H1224" i="1"/>
  <c r="G1224" i="1"/>
  <c r="F1224" i="1"/>
  <c r="I1223" i="1"/>
  <c r="H1223" i="1"/>
  <c r="G1223" i="1"/>
  <c r="F1223" i="1"/>
  <c r="I1222" i="1"/>
  <c r="H1222" i="1"/>
  <c r="G1222" i="1"/>
  <c r="F1222" i="1"/>
  <c r="I1221" i="1"/>
  <c r="H1221" i="1"/>
  <c r="G1221" i="1"/>
  <c r="F1221" i="1"/>
  <c r="I1220" i="1"/>
  <c r="H1220" i="1"/>
  <c r="G1220" i="1"/>
  <c r="F1220" i="1"/>
  <c r="I1219" i="1"/>
  <c r="H1219" i="1"/>
  <c r="G1219" i="1"/>
  <c r="F1219" i="1"/>
  <c r="I1218" i="1"/>
  <c r="H1218" i="1"/>
  <c r="G1218" i="1"/>
  <c r="F1218" i="1"/>
  <c r="I1217" i="1"/>
  <c r="H1217" i="1"/>
  <c r="G1217" i="1"/>
  <c r="F1217" i="1"/>
  <c r="I1216" i="1"/>
  <c r="H1216" i="1"/>
  <c r="G1216" i="1"/>
  <c r="F1216" i="1"/>
  <c r="I1215" i="1"/>
  <c r="H1215" i="1"/>
  <c r="G1215" i="1"/>
  <c r="F1215" i="1"/>
  <c r="I1214" i="1"/>
  <c r="H1214" i="1"/>
  <c r="G1214" i="1"/>
  <c r="F1214" i="1"/>
  <c r="I1213" i="1"/>
  <c r="H1213" i="1"/>
  <c r="G1213" i="1"/>
  <c r="F1213" i="1"/>
  <c r="I1212" i="1"/>
  <c r="H1212" i="1"/>
  <c r="G1212" i="1"/>
  <c r="F1212" i="1"/>
  <c r="I1211" i="1"/>
  <c r="H1211" i="1"/>
  <c r="G1211" i="1"/>
  <c r="F1211" i="1"/>
  <c r="I1210" i="1"/>
  <c r="H1210" i="1"/>
  <c r="G1210" i="1"/>
  <c r="F1210" i="1"/>
  <c r="I1209" i="1"/>
  <c r="H1209" i="1"/>
  <c r="G1209" i="1"/>
  <c r="F1209" i="1"/>
  <c r="I1208" i="1"/>
  <c r="H1208" i="1"/>
  <c r="G1208" i="1"/>
  <c r="F1208" i="1"/>
  <c r="I1207" i="1"/>
  <c r="H1207" i="1"/>
  <c r="G1207" i="1"/>
  <c r="F1207" i="1"/>
  <c r="I1206" i="1"/>
  <c r="H1206" i="1"/>
  <c r="G1206" i="1"/>
  <c r="F1206" i="1"/>
  <c r="I1205" i="1"/>
  <c r="H1205" i="1"/>
  <c r="G1205" i="1"/>
  <c r="F1205" i="1"/>
  <c r="I1204" i="1"/>
  <c r="H1204" i="1"/>
  <c r="G1204" i="1"/>
  <c r="F1204" i="1"/>
  <c r="I1203" i="1"/>
  <c r="H1203" i="1"/>
  <c r="G1203" i="1"/>
  <c r="F1203" i="1"/>
  <c r="I1202" i="1"/>
  <c r="H1202" i="1"/>
  <c r="G1202" i="1"/>
  <c r="F1202" i="1"/>
  <c r="I1201" i="1"/>
  <c r="H1201" i="1"/>
  <c r="G1201" i="1"/>
  <c r="F1201" i="1"/>
  <c r="I1200" i="1"/>
  <c r="H1200" i="1"/>
  <c r="G1200" i="1"/>
  <c r="F1200" i="1"/>
  <c r="I1199" i="1"/>
  <c r="H1199" i="1"/>
  <c r="G1199" i="1"/>
  <c r="F1199" i="1"/>
  <c r="I1198" i="1"/>
  <c r="H1198" i="1"/>
  <c r="G1198" i="1"/>
  <c r="F1198" i="1"/>
  <c r="I1197" i="1"/>
  <c r="H1197" i="1"/>
  <c r="G1197" i="1"/>
  <c r="F1197" i="1"/>
  <c r="I1196" i="1"/>
  <c r="H1196" i="1"/>
  <c r="G1196" i="1"/>
  <c r="F1196" i="1"/>
  <c r="I1195" i="1"/>
  <c r="H1195" i="1"/>
  <c r="G1195" i="1"/>
  <c r="F1195" i="1"/>
  <c r="I1194" i="1"/>
  <c r="H1194" i="1"/>
  <c r="G1194" i="1"/>
  <c r="F1194" i="1"/>
  <c r="I1193" i="1"/>
  <c r="H1193" i="1"/>
  <c r="G1193" i="1"/>
  <c r="F1193" i="1"/>
  <c r="I1192" i="1"/>
  <c r="H1192" i="1"/>
  <c r="G1192" i="1"/>
  <c r="F1192" i="1"/>
  <c r="I1191" i="1"/>
  <c r="H1191" i="1"/>
  <c r="G1191" i="1"/>
  <c r="F1191" i="1"/>
  <c r="I1190" i="1"/>
  <c r="H1190" i="1"/>
  <c r="G1190" i="1"/>
  <c r="F1190" i="1"/>
  <c r="I1189" i="1"/>
  <c r="H1189" i="1"/>
  <c r="G1189" i="1"/>
  <c r="F1189" i="1"/>
  <c r="I1188" i="1"/>
  <c r="H1188" i="1"/>
  <c r="G1188" i="1"/>
  <c r="F1188" i="1"/>
  <c r="I1187" i="1"/>
  <c r="H1187" i="1"/>
  <c r="G1187" i="1"/>
  <c r="F1187" i="1"/>
  <c r="I1186" i="1"/>
  <c r="H1186" i="1"/>
  <c r="G1186" i="1"/>
  <c r="F1186" i="1"/>
  <c r="I1185" i="1"/>
  <c r="H1185" i="1"/>
  <c r="G1185" i="1"/>
  <c r="F1185" i="1"/>
  <c r="I1184" i="1"/>
  <c r="H1184" i="1"/>
  <c r="G1184" i="1"/>
  <c r="F1184" i="1"/>
  <c r="I1183" i="1"/>
  <c r="H1183" i="1"/>
  <c r="G1183" i="1"/>
  <c r="F1183" i="1"/>
  <c r="I1182" i="1"/>
  <c r="H1182" i="1"/>
  <c r="G1182" i="1"/>
  <c r="F1182" i="1"/>
  <c r="I1181" i="1"/>
  <c r="H1181" i="1"/>
  <c r="G1181" i="1"/>
  <c r="F1181" i="1"/>
  <c r="I1180" i="1"/>
  <c r="H1180" i="1"/>
  <c r="G1180" i="1"/>
  <c r="F1180" i="1"/>
  <c r="I1179" i="1"/>
  <c r="H1179" i="1"/>
  <c r="G1179" i="1"/>
  <c r="F1179" i="1"/>
  <c r="I1178" i="1"/>
  <c r="H1178" i="1"/>
  <c r="G1178" i="1"/>
  <c r="F1178" i="1"/>
  <c r="I1177" i="1"/>
  <c r="H1177" i="1"/>
  <c r="G1177" i="1"/>
  <c r="F1177" i="1"/>
  <c r="I1176" i="1"/>
  <c r="H1176" i="1"/>
  <c r="G1176" i="1"/>
  <c r="F1176" i="1"/>
  <c r="I1175" i="1"/>
  <c r="H1175" i="1"/>
  <c r="G1175" i="1"/>
  <c r="F1175" i="1"/>
  <c r="I1174" i="1"/>
  <c r="H1174" i="1"/>
  <c r="G1174" i="1"/>
  <c r="F1174" i="1"/>
  <c r="I1173" i="1"/>
  <c r="H1173" i="1"/>
  <c r="G1173" i="1"/>
  <c r="F1173" i="1"/>
  <c r="I1172" i="1"/>
  <c r="H1172" i="1"/>
  <c r="G1172" i="1"/>
  <c r="F1172" i="1"/>
  <c r="I1171" i="1"/>
  <c r="H1171" i="1"/>
  <c r="G1171" i="1"/>
  <c r="F1171" i="1"/>
  <c r="I1170" i="1"/>
  <c r="H1170" i="1"/>
  <c r="G1170" i="1"/>
  <c r="F1170" i="1"/>
  <c r="I1169" i="1"/>
  <c r="H1169" i="1"/>
  <c r="G1169" i="1"/>
  <c r="F1169" i="1"/>
  <c r="I1168" i="1"/>
  <c r="H1168" i="1"/>
  <c r="G1168" i="1"/>
  <c r="F1168" i="1"/>
  <c r="I1167" i="1"/>
  <c r="H1167" i="1"/>
  <c r="G1167" i="1"/>
  <c r="F1167" i="1"/>
  <c r="I1166" i="1"/>
  <c r="H1166" i="1"/>
  <c r="G1166" i="1"/>
  <c r="F1166" i="1"/>
  <c r="I1165" i="1"/>
  <c r="H1165" i="1"/>
  <c r="G1165" i="1"/>
  <c r="F1165" i="1"/>
  <c r="I1164" i="1"/>
  <c r="H1164" i="1"/>
  <c r="G1164" i="1"/>
  <c r="F1164" i="1"/>
  <c r="I1163" i="1"/>
  <c r="H1163" i="1"/>
  <c r="G1163" i="1"/>
  <c r="F1163" i="1"/>
  <c r="I1162" i="1"/>
  <c r="H1162" i="1"/>
  <c r="G1162" i="1"/>
  <c r="F1162" i="1"/>
  <c r="I1161" i="1"/>
  <c r="H1161" i="1"/>
  <c r="G1161" i="1"/>
  <c r="F1161" i="1"/>
  <c r="I1160" i="1"/>
  <c r="H1160" i="1"/>
  <c r="G1160" i="1"/>
  <c r="F1160" i="1"/>
  <c r="I1159" i="1"/>
  <c r="H1159" i="1"/>
  <c r="G1159" i="1"/>
  <c r="F1159" i="1"/>
  <c r="I1158" i="1"/>
  <c r="H1158" i="1"/>
  <c r="G1158" i="1"/>
  <c r="F1158" i="1"/>
  <c r="I1157" i="1"/>
  <c r="H1157" i="1"/>
  <c r="G1157" i="1"/>
  <c r="F1157" i="1"/>
  <c r="I1156" i="1"/>
  <c r="H1156" i="1"/>
  <c r="G1156" i="1"/>
  <c r="F1156" i="1"/>
  <c r="I1155" i="1"/>
  <c r="H1155" i="1"/>
  <c r="G1155" i="1"/>
  <c r="F1155" i="1"/>
  <c r="I1154" i="1"/>
  <c r="H1154" i="1"/>
  <c r="G1154" i="1"/>
  <c r="F1154" i="1"/>
  <c r="I1153" i="1"/>
  <c r="H1153" i="1"/>
  <c r="G1153" i="1"/>
  <c r="F1153" i="1"/>
  <c r="I1152" i="1"/>
  <c r="H1152" i="1"/>
  <c r="G1152" i="1"/>
  <c r="F1152" i="1"/>
  <c r="I1151" i="1"/>
  <c r="H1151" i="1"/>
  <c r="G1151" i="1"/>
  <c r="F1151" i="1"/>
  <c r="I1150" i="1"/>
  <c r="H1150" i="1"/>
  <c r="G1150" i="1"/>
  <c r="F1150" i="1"/>
  <c r="I1149" i="1"/>
  <c r="H1149" i="1"/>
  <c r="G1149" i="1"/>
  <c r="F1149" i="1"/>
  <c r="I1148" i="1"/>
  <c r="H1148" i="1"/>
  <c r="G1148" i="1"/>
  <c r="F1148" i="1"/>
  <c r="I1147" i="1"/>
  <c r="H1147" i="1"/>
  <c r="G1147" i="1"/>
  <c r="F1147" i="1"/>
  <c r="I1146" i="1"/>
  <c r="H1146" i="1"/>
  <c r="G1146" i="1"/>
  <c r="F1146" i="1"/>
  <c r="I1145" i="1"/>
  <c r="H1145" i="1"/>
  <c r="G1145" i="1"/>
  <c r="F1145" i="1"/>
  <c r="I1144" i="1"/>
  <c r="H1144" i="1"/>
  <c r="G1144" i="1"/>
  <c r="F1144" i="1"/>
  <c r="I1143" i="1"/>
  <c r="H1143" i="1"/>
  <c r="G1143" i="1"/>
  <c r="F1143" i="1"/>
  <c r="I1142" i="1"/>
  <c r="H1142" i="1"/>
  <c r="G1142" i="1"/>
  <c r="F1142" i="1"/>
  <c r="I1141" i="1"/>
  <c r="H1141" i="1"/>
  <c r="G1141" i="1"/>
  <c r="F1141" i="1"/>
  <c r="I1140" i="1"/>
  <c r="H1140" i="1"/>
  <c r="G1140" i="1"/>
  <c r="F1140" i="1"/>
  <c r="I1139" i="1"/>
  <c r="H1139" i="1"/>
  <c r="G1139" i="1"/>
  <c r="F1139" i="1"/>
  <c r="I1138" i="1"/>
  <c r="H1138" i="1"/>
  <c r="G1138" i="1"/>
  <c r="F1138" i="1"/>
  <c r="I1137" i="1"/>
  <c r="H1137" i="1"/>
  <c r="G1137" i="1"/>
  <c r="F1137" i="1"/>
  <c r="I1136" i="1"/>
  <c r="H1136" i="1"/>
  <c r="G1136" i="1"/>
  <c r="F1136" i="1"/>
  <c r="I1135" i="1"/>
  <c r="H1135" i="1"/>
  <c r="G1135" i="1"/>
  <c r="F1135" i="1"/>
  <c r="I1134" i="1"/>
  <c r="H1134" i="1"/>
  <c r="G1134" i="1"/>
  <c r="F1134" i="1"/>
  <c r="I1133" i="1"/>
  <c r="H1133" i="1"/>
  <c r="G1133" i="1"/>
  <c r="F1133" i="1"/>
  <c r="I1132" i="1"/>
  <c r="H1132" i="1"/>
  <c r="G1132" i="1"/>
  <c r="F1132" i="1"/>
  <c r="I1131" i="1"/>
  <c r="H1131" i="1"/>
  <c r="G1131" i="1"/>
  <c r="F1131" i="1"/>
  <c r="I1130" i="1"/>
  <c r="H1130" i="1"/>
  <c r="G1130" i="1"/>
  <c r="F1130" i="1"/>
  <c r="I1129" i="1"/>
  <c r="H1129" i="1"/>
  <c r="G1129" i="1"/>
  <c r="F1129" i="1"/>
  <c r="I1128" i="1"/>
  <c r="H1128" i="1"/>
  <c r="G1128" i="1"/>
  <c r="F1128" i="1"/>
  <c r="I1127" i="1"/>
  <c r="H1127" i="1"/>
  <c r="G1127" i="1"/>
  <c r="F1127" i="1"/>
  <c r="I1126" i="1"/>
  <c r="H1126" i="1"/>
  <c r="G1126" i="1"/>
  <c r="F1126" i="1"/>
  <c r="I1125" i="1"/>
  <c r="H1125" i="1"/>
  <c r="G1125" i="1"/>
  <c r="F1125" i="1"/>
  <c r="I1124" i="1"/>
  <c r="H1124" i="1"/>
  <c r="G1124" i="1"/>
  <c r="F1124" i="1"/>
  <c r="I1123" i="1"/>
  <c r="H1123" i="1"/>
  <c r="G1123" i="1"/>
  <c r="F1123" i="1"/>
  <c r="I1122" i="1"/>
  <c r="H1122" i="1"/>
  <c r="G1122" i="1"/>
  <c r="F1122" i="1"/>
  <c r="I1121" i="1"/>
  <c r="H1121" i="1"/>
  <c r="G1121" i="1"/>
  <c r="F1121" i="1"/>
  <c r="I1120" i="1"/>
  <c r="H1120" i="1"/>
  <c r="G1120" i="1"/>
  <c r="F1120" i="1"/>
  <c r="I1119" i="1"/>
  <c r="H1119" i="1"/>
  <c r="G1119" i="1"/>
  <c r="F1119" i="1"/>
  <c r="I1118" i="1"/>
  <c r="H1118" i="1"/>
  <c r="G1118" i="1"/>
  <c r="F1118" i="1"/>
  <c r="I1117" i="1"/>
  <c r="H1117" i="1"/>
  <c r="G1117" i="1"/>
  <c r="F1117" i="1"/>
  <c r="I1116" i="1"/>
  <c r="H1116" i="1"/>
  <c r="G1116" i="1"/>
  <c r="F1116" i="1"/>
  <c r="I1115" i="1"/>
  <c r="H1115" i="1"/>
  <c r="G1115" i="1"/>
  <c r="F1115" i="1"/>
  <c r="I1114" i="1"/>
  <c r="H1114" i="1"/>
  <c r="G1114" i="1"/>
  <c r="F1114" i="1"/>
  <c r="I1113" i="1"/>
  <c r="H1113" i="1"/>
  <c r="G1113" i="1"/>
  <c r="F1113" i="1"/>
  <c r="I1112" i="1"/>
  <c r="H1112" i="1"/>
  <c r="G1112" i="1"/>
  <c r="F1112" i="1"/>
  <c r="I1111" i="1"/>
  <c r="H1111" i="1"/>
  <c r="G1111" i="1"/>
  <c r="F1111" i="1"/>
  <c r="I1110" i="1"/>
  <c r="H1110" i="1"/>
  <c r="G1110" i="1"/>
  <c r="F1110" i="1"/>
  <c r="I1109" i="1"/>
  <c r="H1109" i="1"/>
  <c r="G1109" i="1"/>
  <c r="F1109" i="1"/>
  <c r="I1108" i="1"/>
  <c r="H1108" i="1"/>
  <c r="G1108" i="1"/>
  <c r="F1108" i="1"/>
  <c r="I1107" i="1"/>
  <c r="H1107" i="1"/>
  <c r="G1107" i="1"/>
  <c r="F1107" i="1"/>
  <c r="I1106" i="1"/>
  <c r="H1106" i="1"/>
  <c r="G1106" i="1"/>
  <c r="F1106" i="1"/>
  <c r="I1105" i="1"/>
  <c r="H1105" i="1"/>
  <c r="G1105" i="1"/>
  <c r="F1105" i="1"/>
  <c r="I1104" i="1"/>
  <c r="H1104" i="1"/>
  <c r="G1104" i="1"/>
  <c r="F1104" i="1"/>
  <c r="I1103" i="1"/>
  <c r="H1103" i="1"/>
  <c r="G1103" i="1"/>
  <c r="F1103" i="1"/>
  <c r="I1102" i="1"/>
  <c r="H1102" i="1"/>
  <c r="G1102" i="1"/>
  <c r="F1102" i="1"/>
  <c r="I1101" i="1"/>
  <c r="H1101" i="1"/>
  <c r="G1101" i="1"/>
  <c r="F1101" i="1"/>
  <c r="I1100" i="1"/>
  <c r="H1100" i="1"/>
  <c r="G1100" i="1"/>
  <c r="F1100" i="1"/>
  <c r="I1099" i="1"/>
  <c r="H1099" i="1"/>
  <c r="G1099" i="1"/>
  <c r="F1099" i="1"/>
  <c r="I1098" i="1"/>
  <c r="H1098" i="1"/>
  <c r="G1098" i="1"/>
  <c r="F1098" i="1"/>
  <c r="I1097" i="1"/>
  <c r="H1097" i="1"/>
  <c r="G1097" i="1"/>
  <c r="F1097" i="1"/>
  <c r="I1096" i="1"/>
  <c r="H1096" i="1"/>
  <c r="G1096" i="1"/>
  <c r="F1096" i="1"/>
  <c r="I1095" i="1"/>
  <c r="H1095" i="1"/>
  <c r="G1095" i="1"/>
  <c r="F1095" i="1"/>
  <c r="I1094" i="1"/>
  <c r="H1094" i="1"/>
  <c r="G1094" i="1"/>
  <c r="F1094" i="1"/>
  <c r="I1093" i="1"/>
  <c r="H1093" i="1"/>
  <c r="G1093" i="1"/>
  <c r="F1093" i="1"/>
  <c r="I1092" i="1"/>
  <c r="H1092" i="1"/>
  <c r="G1092" i="1"/>
  <c r="F1092" i="1"/>
  <c r="I1091" i="1"/>
  <c r="H1091" i="1"/>
  <c r="G1091" i="1"/>
  <c r="F1091" i="1"/>
  <c r="I1090" i="1"/>
  <c r="H1090" i="1"/>
  <c r="G1090" i="1"/>
  <c r="F1090" i="1"/>
  <c r="I1089" i="1"/>
  <c r="H1089" i="1"/>
  <c r="G1089" i="1"/>
  <c r="F1089" i="1"/>
  <c r="I1088" i="1"/>
  <c r="H1088" i="1"/>
  <c r="G1088" i="1"/>
  <c r="F1088" i="1"/>
  <c r="I1087" i="1"/>
  <c r="H1087" i="1"/>
  <c r="G1087" i="1"/>
  <c r="F1087" i="1"/>
  <c r="I1086" i="1"/>
  <c r="H1086" i="1"/>
  <c r="G1086" i="1"/>
  <c r="F1086" i="1"/>
  <c r="I1085" i="1"/>
  <c r="H1085" i="1"/>
  <c r="G1085" i="1"/>
  <c r="F1085" i="1"/>
  <c r="I1084" i="1"/>
  <c r="H1084" i="1"/>
  <c r="G1084" i="1"/>
  <c r="F1084" i="1"/>
  <c r="I1083" i="1"/>
  <c r="H1083" i="1"/>
  <c r="G1083" i="1"/>
  <c r="F1083" i="1"/>
  <c r="I1082" i="1"/>
  <c r="H1082" i="1"/>
  <c r="G1082" i="1"/>
  <c r="F1082" i="1"/>
  <c r="I1081" i="1"/>
  <c r="H1081" i="1"/>
  <c r="G1081" i="1"/>
  <c r="F1081" i="1"/>
  <c r="I1080" i="1"/>
  <c r="H1080" i="1"/>
  <c r="G1080" i="1"/>
  <c r="F1080" i="1"/>
  <c r="I1079" i="1"/>
  <c r="H1079" i="1"/>
  <c r="G1079" i="1"/>
  <c r="F1079" i="1"/>
  <c r="I1078" i="1"/>
  <c r="H1078" i="1"/>
  <c r="G1078" i="1"/>
  <c r="F1078" i="1"/>
  <c r="I1077" i="1"/>
  <c r="H1077" i="1"/>
  <c r="G1077" i="1"/>
  <c r="F1077" i="1"/>
  <c r="I1076" i="1"/>
  <c r="H1076" i="1"/>
  <c r="G1076" i="1"/>
  <c r="F1076" i="1"/>
  <c r="I1075" i="1"/>
  <c r="H1075" i="1"/>
  <c r="G1075" i="1"/>
  <c r="F1075" i="1"/>
  <c r="I1074" i="1"/>
  <c r="H1074" i="1"/>
  <c r="G1074" i="1"/>
  <c r="F1074" i="1"/>
  <c r="I1073" i="1"/>
  <c r="H1073" i="1"/>
  <c r="G1073" i="1"/>
  <c r="F1073" i="1"/>
  <c r="I1072" i="1"/>
  <c r="H1072" i="1"/>
  <c r="G1072" i="1"/>
  <c r="F1072" i="1"/>
  <c r="I1071" i="1"/>
  <c r="H1071" i="1"/>
  <c r="G1071" i="1"/>
  <c r="F1071" i="1"/>
  <c r="I1070" i="1"/>
  <c r="H1070" i="1"/>
  <c r="G1070" i="1"/>
  <c r="F1070" i="1"/>
  <c r="I1069" i="1"/>
  <c r="H1069" i="1"/>
  <c r="G1069" i="1"/>
  <c r="F1069" i="1"/>
  <c r="I1068" i="1"/>
  <c r="H1068" i="1"/>
  <c r="G1068" i="1"/>
  <c r="F1068" i="1"/>
  <c r="I1067" i="1"/>
  <c r="H1067" i="1"/>
  <c r="G1067" i="1"/>
  <c r="F1067" i="1"/>
  <c r="I1066" i="1"/>
  <c r="H1066" i="1"/>
  <c r="G1066" i="1"/>
  <c r="F1066" i="1"/>
  <c r="I1065" i="1"/>
  <c r="H1065" i="1"/>
  <c r="G1065" i="1"/>
  <c r="F1065" i="1"/>
  <c r="I1064" i="1"/>
  <c r="H1064" i="1"/>
  <c r="G1064" i="1"/>
  <c r="F1064" i="1"/>
  <c r="I1063" i="1"/>
  <c r="H1063" i="1"/>
  <c r="G1063" i="1"/>
  <c r="F1063" i="1"/>
  <c r="I1062" i="1"/>
  <c r="H1062" i="1"/>
  <c r="G1062" i="1"/>
  <c r="F1062" i="1"/>
  <c r="I1061" i="1"/>
  <c r="H1061" i="1"/>
  <c r="G1061" i="1"/>
  <c r="F1061" i="1"/>
  <c r="I1060" i="1"/>
  <c r="H1060" i="1"/>
  <c r="G1060" i="1"/>
  <c r="F1060" i="1"/>
  <c r="I1059" i="1"/>
  <c r="H1059" i="1"/>
  <c r="G1059" i="1"/>
  <c r="F1059" i="1"/>
  <c r="I1058" i="1"/>
  <c r="H1058" i="1"/>
  <c r="G1058" i="1"/>
  <c r="F1058" i="1"/>
  <c r="I1057" i="1"/>
  <c r="H1057" i="1"/>
  <c r="G1057" i="1"/>
  <c r="F1057" i="1"/>
  <c r="I1056" i="1"/>
  <c r="H1056" i="1"/>
  <c r="G1056" i="1"/>
  <c r="F1056" i="1"/>
  <c r="I1055" i="1"/>
  <c r="H1055" i="1"/>
  <c r="G1055" i="1"/>
  <c r="F1055" i="1"/>
  <c r="I1054" i="1"/>
  <c r="H1054" i="1"/>
  <c r="G1054" i="1"/>
  <c r="F1054" i="1"/>
  <c r="I1053" i="1"/>
  <c r="H1053" i="1"/>
  <c r="G1053" i="1"/>
  <c r="F1053" i="1"/>
  <c r="I1052" i="1"/>
  <c r="H1052" i="1"/>
  <c r="G1052" i="1"/>
  <c r="F1052" i="1"/>
  <c r="I1051" i="1"/>
  <c r="H1051" i="1"/>
  <c r="G1051" i="1"/>
  <c r="F1051" i="1"/>
  <c r="I1050" i="1"/>
  <c r="H1050" i="1"/>
  <c r="G1050" i="1"/>
  <c r="F1050" i="1"/>
  <c r="I1049" i="1"/>
  <c r="H1049" i="1"/>
  <c r="G1049" i="1"/>
  <c r="F1049" i="1"/>
  <c r="I1048" i="1"/>
  <c r="H1048" i="1"/>
  <c r="G1048" i="1"/>
  <c r="F1048" i="1"/>
  <c r="I1047" i="1"/>
  <c r="H1047" i="1"/>
  <c r="G1047" i="1"/>
  <c r="F1047" i="1"/>
  <c r="I1046" i="1"/>
  <c r="H1046" i="1"/>
  <c r="G1046" i="1"/>
  <c r="F1046" i="1"/>
  <c r="I1045" i="1"/>
  <c r="H1045" i="1"/>
  <c r="G1045" i="1"/>
  <c r="F1045" i="1"/>
  <c r="I1044" i="1"/>
  <c r="H1044" i="1"/>
  <c r="G1044" i="1"/>
  <c r="F1044" i="1"/>
  <c r="I1043" i="1"/>
  <c r="H1043" i="1"/>
  <c r="G1043" i="1"/>
  <c r="F1043" i="1"/>
  <c r="I1042" i="1"/>
  <c r="H1042" i="1"/>
  <c r="G1042" i="1"/>
  <c r="F1042" i="1"/>
  <c r="I1041" i="1"/>
  <c r="H1041" i="1"/>
  <c r="G1041" i="1"/>
  <c r="F1041" i="1"/>
  <c r="I1040" i="1"/>
  <c r="H1040" i="1"/>
  <c r="G1040" i="1"/>
  <c r="F1040" i="1"/>
  <c r="I1039" i="1"/>
  <c r="H1039" i="1"/>
  <c r="G1039" i="1"/>
  <c r="F1039" i="1"/>
  <c r="I1038" i="1"/>
  <c r="H1038" i="1"/>
  <c r="G1038" i="1"/>
  <c r="F1038" i="1"/>
  <c r="I1037" i="1"/>
  <c r="H1037" i="1"/>
  <c r="G1037" i="1"/>
  <c r="F1037" i="1"/>
  <c r="I1036" i="1"/>
  <c r="H1036" i="1"/>
  <c r="G1036" i="1"/>
  <c r="F1036" i="1"/>
  <c r="I1035" i="1"/>
  <c r="H1035" i="1"/>
  <c r="G1035" i="1"/>
  <c r="F1035" i="1"/>
  <c r="I1034" i="1"/>
  <c r="H1034" i="1"/>
  <c r="G1034" i="1"/>
  <c r="F1034" i="1"/>
  <c r="I1033" i="1"/>
  <c r="H1033" i="1"/>
  <c r="G1033" i="1"/>
  <c r="F1033" i="1"/>
  <c r="I1032" i="1"/>
  <c r="H1032" i="1"/>
  <c r="G1032" i="1"/>
  <c r="F1032" i="1"/>
  <c r="I1031" i="1"/>
  <c r="H1031" i="1"/>
  <c r="G1031" i="1"/>
  <c r="F1031" i="1"/>
  <c r="I1030" i="1"/>
  <c r="H1030" i="1"/>
  <c r="G1030" i="1"/>
  <c r="F1030" i="1"/>
  <c r="I1029" i="1"/>
  <c r="H1029" i="1"/>
  <c r="G1029" i="1"/>
  <c r="F1029" i="1"/>
  <c r="I1028" i="1"/>
  <c r="H1028" i="1"/>
  <c r="G1028" i="1"/>
  <c r="F1028" i="1"/>
  <c r="I1027" i="1"/>
  <c r="H1027" i="1"/>
  <c r="G1027" i="1"/>
  <c r="F1027" i="1"/>
  <c r="I1026" i="1"/>
  <c r="H1026" i="1"/>
  <c r="G1026" i="1"/>
  <c r="F1026" i="1"/>
  <c r="I1025" i="1"/>
  <c r="H1025" i="1"/>
  <c r="G1025" i="1"/>
  <c r="F1025" i="1"/>
  <c r="I1024" i="1"/>
  <c r="H1024" i="1"/>
  <c r="G1024" i="1"/>
  <c r="F1024" i="1"/>
  <c r="I1023" i="1"/>
  <c r="H1023" i="1"/>
  <c r="G1023" i="1"/>
  <c r="F1023" i="1"/>
  <c r="I1022" i="1"/>
  <c r="H1022" i="1"/>
  <c r="G1022" i="1"/>
  <c r="F1022" i="1"/>
  <c r="I1021" i="1"/>
  <c r="H1021" i="1"/>
  <c r="G1021" i="1"/>
  <c r="F1021" i="1"/>
  <c r="I1020" i="1"/>
  <c r="H1020" i="1"/>
  <c r="G1020" i="1"/>
  <c r="F1020" i="1"/>
  <c r="I1019" i="1"/>
  <c r="H1019" i="1"/>
  <c r="G1019" i="1"/>
  <c r="F1019" i="1"/>
  <c r="I1018" i="1"/>
  <c r="H1018" i="1"/>
  <c r="G1018" i="1"/>
  <c r="F1018" i="1"/>
  <c r="I1017" i="1"/>
  <c r="H1017" i="1"/>
  <c r="G1017" i="1"/>
  <c r="F1017" i="1"/>
  <c r="I1016" i="1"/>
  <c r="H1016" i="1"/>
  <c r="G1016" i="1"/>
  <c r="F1016" i="1"/>
  <c r="I1015" i="1"/>
  <c r="H1015" i="1"/>
  <c r="G1015" i="1"/>
  <c r="F1015" i="1"/>
  <c r="I1014" i="1"/>
  <c r="H1014" i="1"/>
  <c r="G1014" i="1"/>
  <c r="F1014" i="1"/>
  <c r="I1013" i="1"/>
  <c r="H1013" i="1"/>
  <c r="G1013" i="1"/>
  <c r="F1013" i="1"/>
  <c r="I1012" i="1"/>
  <c r="H1012" i="1"/>
  <c r="G1012" i="1"/>
  <c r="F1012" i="1"/>
  <c r="I1011" i="1"/>
  <c r="H1011" i="1"/>
  <c r="G1011" i="1"/>
  <c r="F1011" i="1"/>
  <c r="I1010" i="1"/>
  <c r="H1010" i="1"/>
  <c r="G1010" i="1"/>
  <c r="F1010" i="1"/>
  <c r="I1009" i="1"/>
  <c r="H1009" i="1"/>
  <c r="G1009" i="1"/>
  <c r="F1009" i="1"/>
  <c r="I1008" i="1"/>
  <c r="H1008" i="1"/>
  <c r="G1008" i="1"/>
  <c r="F1008" i="1"/>
  <c r="I1007" i="1"/>
  <c r="H1007" i="1"/>
  <c r="G1007" i="1"/>
  <c r="F1007" i="1"/>
  <c r="I1006" i="1"/>
  <c r="H1006" i="1"/>
  <c r="G1006" i="1"/>
  <c r="F1006" i="1"/>
  <c r="I1005" i="1"/>
  <c r="H1005" i="1"/>
  <c r="G1005" i="1"/>
  <c r="F1005" i="1"/>
  <c r="I1004" i="1"/>
  <c r="H1004" i="1"/>
  <c r="G1004" i="1"/>
  <c r="F1004" i="1"/>
  <c r="I1003" i="1"/>
  <c r="H1003" i="1"/>
  <c r="G1003" i="1"/>
  <c r="F1003" i="1"/>
  <c r="I1002" i="1"/>
  <c r="H1002" i="1"/>
  <c r="G1002" i="1"/>
  <c r="F1002" i="1"/>
  <c r="I1001" i="1"/>
  <c r="H1001" i="1"/>
  <c r="G1001" i="1"/>
  <c r="F1001" i="1"/>
  <c r="I1000" i="1"/>
  <c r="H1000" i="1"/>
  <c r="G1000" i="1"/>
  <c r="F1000" i="1"/>
  <c r="I999" i="1"/>
  <c r="H999" i="1"/>
  <c r="G999" i="1"/>
  <c r="F999" i="1"/>
  <c r="I998" i="1"/>
  <c r="H998" i="1"/>
  <c r="G998" i="1"/>
  <c r="F998" i="1"/>
  <c r="I997" i="1"/>
  <c r="H997" i="1"/>
  <c r="G997" i="1"/>
  <c r="F997" i="1"/>
  <c r="I996" i="1"/>
  <c r="H996" i="1"/>
  <c r="G996" i="1"/>
  <c r="F996" i="1"/>
  <c r="I995" i="1"/>
  <c r="H995" i="1"/>
  <c r="G995" i="1"/>
  <c r="F995" i="1"/>
  <c r="I994" i="1"/>
  <c r="H994" i="1"/>
  <c r="G994" i="1"/>
  <c r="F994" i="1"/>
  <c r="I993" i="1"/>
  <c r="H993" i="1"/>
  <c r="G993" i="1"/>
  <c r="F993" i="1"/>
  <c r="I992" i="1"/>
  <c r="H992" i="1"/>
  <c r="G992" i="1"/>
  <c r="F992" i="1"/>
  <c r="I991" i="1"/>
  <c r="H991" i="1"/>
  <c r="G991" i="1"/>
  <c r="F991" i="1"/>
  <c r="I990" i="1"/>
  <c r="H990" i="1"/>
  <c r="G990" i="1"/>
  <c r="F990" i="1"/>
  <c r="I989" i="1"/>
  <c r="H989" i="1"/>
  <c r="G989" i="1"/>
  <c r="F989" i="1"/>
  <c r="I988" i="1"/>
  <c r="H988" i="1"/>
  <c r="G988" i="1"/>
  <c r="F988" i="1"/>
  <c r="I987" i="1"/>
  <c r="H987" i="1"/>
  <c r="G987" i="1"/>
  <c r="F987" i="1"/>
  <c r="I986" i="1"/>
  <c r="H986" i="1"/>
  <c r="G986" i="1"/>
  <c r="F986" i="1"/>
  <c r="I985" i="1"/>
  <c r="H985" i="1"/>
  <c r="G985" i="1"/>
  <c r="F985" i="1"/>
  <c r="I984" i="1"/>
  <c r="H984" i="1"/>
  <c r="G984" i="1"/>
  <c r="F984" i="1"/>
  <c r="I983" i="1"/>
  <c r="H983" i="1"/>
  <c r="G983" i="1"/>
  <c r="F983" i="1"/>
  <c r="I982" i="1"/>
  <c r="H982" i="1"/>
  <c r="G982" i="1"/>
  <c r="F982" i="1"/>
  <c r="I981" i="1"/>
  <c r="H981" i="1"/>
  <c r="G981" i="1"/>
  <c r="F981" i="1"/>
  <c r="I980" i="1"/>
  <c r="H980" i="1"/>
  <c r="G980" i="1"/>
  <c r="F980" i="1"/>
  <c r="I979" i="1"/>
  <c r="H979" i="1"/>
  <c r="G979" i="1"/>
  <c r="F979" i="1"/>
  <c r="I978" i="1"/>
  <c r="H978" i="1"/>
  <c r="G978" i="1"/>
  <c r="F978" i="1"/>
  <c r="I977" i="1"/>
  <c r="H977" i="1"/>
  <c r="G977" i="1"/>
  <c r="F977" i="1"/>
  <c r="I976" i="1"/>
  <c r="H976" i="1"/>
  <c r="G976" i="1"/>
  <c r="F976" i="1"/>
  <c r="I975" i="1"/>
  <c r="H975" i="1"/>
  <c r="G975" i="1"/>
  <c r="F975" i="1"/>
  <c r="I974" i="1"/>
  <c r="H974" i="1"/>
  <c r="G974" i="1"/>
  <c r="F974" i="1"/>
  <c r="I973" i="1"/>
  <c r="H973" i="1"/>
  <c r="G973" i="1"/>
  <c r="F973" i="1"/>
  <c r="I972" i="1"/>
  <c r="H972" i="1"/>
  <c r="G972" i="1"/>
  <c r="F972" i="1"/>
  <c r="I971" i="1"/>
  <c r="H971" i="1"/>
  <c r="G971" i="1"/>
  <c r="F971" i="1"/>
  <c r="I970" i="1"/>
  <c r="H970" i="1"/>
  <c r="G970" i="1"/>
  <c r="F970" i="1"/>
  <c r="I969" i="1"/>
  <c r="H969" i="1"/>
  <c r="G969" i="1"/>
  <c r="F969" i="1"/>
  <c r="I968" i="1"/>
  <c r="H968" i="1"/>
  <c r="G968" i="1"/>
  <c r="F968" i="1"/>
  <c r="I967" i="1"/>
  <c r="H967" i="1"/>
  <c r="G967" i="1"/>
  <c r="F967" i="1"/>
  <c r="I966" i="1"/>
  <c r="H966" i="1"/>
  <c r="G966" i="1"/>
  <c r="F966" i="1"/>
  <c r="I965" i="1"/>
  <c r="H965" i="1"/>
  <c r="G965" i="1"/>
  <c r="F965" i="1"/>
  <c r="I964" i="1"/>
  <c r="H964" i="1"/>
  <c r="G964" i="1"/>
  <c r="F964" i="1"/>
  <c r="I963" i="1"/>
  <c r="H963" i="1"/>
  <c r="G963" i="1"/>
  <c r="F963" i="1"/>
  <c r="I962" i="1"/>
  <c r="H962" i="1"/>
  <c r="G962" i="1"/>
  <c r="F962" i="1"/>
  <c r="I961" i="1"/>
  <c r="H961" i="1"/>
  <c r="G961" i="1"/>
  <c r="F961" i="1"/>
  <c r="I960" i="1"/>
  <c r="H960" i="1"/>
  <c r="G960" i="1"/>
  <c r="F960" i="1"/>
  <c r="I959" i="1"/>
  <c r="H959" i="1"/>
  <c r="G959" i="1"/>
  <c r="F959" i="1"/>
  <c r="I958" i="1"/>
  <c r="H958" i="1"/>
  <c r="G958" i="1"/>
  <c r="F958" i="1"/>
  <c r="I957" i="1"/>
  <c r="H957" i="1"/>
  <c r="G957" i="1"/>
  <c r="F957" i="1"/>
  <c r="I956" i="1"/>
  <c r="H956" i="1"/>
  <c r="G956" i="1"/>
  <c r="F956" i="1"/>
  <c r="I955" i="1"/>
  <c r="H955" i="1"/>
  <c r="G955" i="1"/>
  <c r="F955" i="1"/>
  <c r="I954" i="1"/>
  <c r="H954" i="1"/>
  <c r="G954" i="1"/>
  <c r="F954" i="1"/>
  <c r="I953" i="1"/>
  <c r="H953" i="1"/>
  <c r="G953" i="1"/>
  <c r="F953" i="1"/>
  <c r="I952" i="1"/>
  <c r="H952" i="1"/>
  <c r="G952" i="1"/>
  <c r="F952" i="1"/>
  <c r="I951" i="1"/>
  <c r="H951" i="1"/>
  <c r="G951" i="1"/>
  <c r="F951" i="1"/>
  <c r="I950" i="1"/>
  <c r="H950" i="1"/>
  <c r="G950" i="1"/>
  <c r="F950" i="1"/>
  <c r="I949" i="1"/>
  <c r="H949" i="1"/>
  <c r="G949" i="1"/>
  <c r="F949" i="1"/>
  <c r="I948" i="1"/>
  <c r="H948" i="1"/>
  <c r="G948" i="1"/>
  <c r="F948" i="1"/>
  <c r="I947" i="1"/>
  <c r="H947" i="1"/>
  <c r="G947" i="1"/>
  <c r="F947" i="1"/>
  <c r="I946" i="1"/>
  <c r="H946" i="1"/>
  <c r="G946" i="1"/>
  <c r="F946" i="1"/>
  <c r="I945" i="1"/>
  <c r="H945" i="1"/>
  <c r="G945" i="1"/>
  <c r="F945" i="1"/>
  <c r="I944" i="1"/>
  <c r="H944" i="1"/>
  <c r="G944" i="1"/>
  <c r="F944" i="1"/>
  <c r="I943" i="1"/>
  <c r="H943" i="1"/>
  <c r="G943" i="1"/>
  <c r="F943" i="1"/>
  <c r="I942" i="1"/>
  <c r="H942" i="1"/>
  <c r="G942" i="1"/>
  <c r="F942" i="1"/>
  <c r="I941" i="1"/>
  <c r="H941" i="1"/>
  <c r="G941" i="1"/>
  <c r="F941" i="1"/>
  <c r="I940" i="1"/>
  <c r="H940" i="1"/>
  <c r="G940" i="1"/>
  <c r="F940" i="1"/>
  <c r="I939" i="1"/>
  <c r="H939" i="1"/>
  <c r="G939" i="1"/>
  <c r="F939" i="1"/>
  <c r="I938" i="1"/>
  <c r="H938" i="1"/>
  <c r="G938" i="1"/>
  <c r="F938" i="1"/>
  <c r="I937" i="1"/>
  <c r="H937" i="1"/>
  <c r="G937" i="1"/>
  <c r="F937" i="1"/>
  <c r="I936" i="1"/>
  <c r="H936" i="1"/>
  <c r="G936" i="1"/>
  <c r="F936" i="1"/>
  <c r="I935" i="1"/>
  <c r="H935" i="1"/>
  <c r="G935" i="1"/>
  <c r="F935" i="1"/>
  <c r="I934" i="1"/>
  <c r="H934" i="1"/>
  <c r="G934" i="1"/>
  <c r="F934" i="1"/>
  <c r="I933" i="1"/>
  <c r="H933" i="1"/>
  <c r="G933" i="1"/>
  <c r="F933" i="1"/>
  <c r="I932" i="1"/>
  <c r="H932" i="1"/>
  <c r="G932" i="1"/>
  <c r="F932" i="1"/>
  <c r="I931" i="1"/>
  <c r="H931" i="1"/>
  <c r="G931" i="1"/>
  <c r="F931" i="1"/>
  <c r="I930" i="1"/>
  <c r="H930" i="1"/>
  <c r="G930" i="1"/>
  <c r="F930" i="1"/>
  <c r="I929" i="1"/>
  <c r="H929" i="1"/>
  <c r="G929" i="1"/>
  <c r="F929" i="1"/>
  <c r="I928" i="1"/>
  <c r="H928" i="1"/>
  <c r="G928" i="1"/>
  <c r="F928" i="1"/>
  <c r="I927" i="1"/>
  <c r="H927" i="1"/>
  <c r="G927" i="1"/>
  <c r="F927" i="1"/>
  <c r="I926" i="1"/>
  <c r="H926" i="1"/>
  <c r="G926" i="1"/>
  <c r="F926" i="1"/>
  <c r="I925" i="1"/>
  <c r="H925" i="1"/>
  <c r="G925" i="1"/>
  <c r="F925" i="1"/>
  <c r="I924" i="1"/>
  <c r="H924" i="1"/>
  <c r="G924" i="1"/>
  <c r="F924" i="1"/>
  <c r="I923" i="1"/>
  <c r="H923" i="1"/>
  <c r="G923" i="1"/>
  <c r="F923" i="1"/>
  <c r="I922" i="1"/>
  <c r="H922" i="1"/>
  <c r="G922" i="1"/>
  <c r="F922" i="1"/>
  <c r="I921" i="1"/>
  <c r="H921" i="1"/>
  <c r="G921" i="1"/>
  <c r="F921" i="1"/>
  <c r="I920" i="1"/>
  <c r="H920" i="1"/>
  <c r="G920" i="1"/>
  <c r="F920" i="1"/>
  <c r="I919" i="1"/>
  <c r="H919" i="1"/>
  <c r="G919" i="1"/>
  <c r="F919" i="1"/>
  <c r="I918" i="1"/>
  <c r="H918" i="1"/>
  <c r="G918" i="1"/>
  <c r="F918" i="1"/>
  <c r="I917" i="1"/>
  <c r="H917" i="1"/>
  <c r="G917" i="1"/>
  <c r="F917" i="1"/>
  <c r="I916" i="1"/>
  <c r="H916" i="1"/>
  <c r="G916" i="1"/>
  <c r="F916" i="1"/>
  <c r="I915" i="1"/>
  <c r="H915" i="1"/>
  <c r="G915" i="1"/>
  <c r="F915" i="1"/>
  <c r="I914" i="1"/>
  <c r="H914" i="1"/>
  <c r="G914" i="1"/>
  <c r="F914" i="1"/>
  <c r="I913" i="1"/>
  <c r="H913" i="1"/>
  <c r="G913" i="1"/>
  <c r="F913" i="1"/>
  <c r="I912" i="1"/>
  <c r="H912" i="1"/>
  <c r="G912" i="1"/>
  <c r="F912" i="1"/>
  <c r="I911" i="1"/>
  <c r="H911" i="1"/>
  <c r="G911" i="1"/>
  <c r="F911" i="1"/>
  <c r="I910" i="1"/>
  <c r="H910" i="1"/>
  <c r="G910" i="1"/>
  <c r="F910" i="1"/>
  <c r="I909" i="1"/>
  <c r="H909" i="1"/>
  <c r="G909" i="1"/>
  <c r="F909" i="1"/>
  <c r="I908" i="1"/>
  <c r="H908" i="1"/>
  <c r="G908" i="1"/>
  <c r="F908" i="1"/>
  <c r="I907" i="1"/>
  <c r="H907" i="1"/>
  <c r="G907" i="1"/>
  <c r="F907" i="1"/>
  <c r="I906" i="1"/>
  <c r="H906" i="1"/>
  <c r="G906" i="1"/>
  <c r="F906" i="1"/>
  <c r="I905" i="1"/>
  <c r="H905" i="1"/>
  <c r="G905" i="1"/>
  <c r="F905" i="1"/>
  <c r="I904" i="1"/>
  <c r="H904" i="1"/>
  <c r="G904" i="1"/>
  <c r="F904" i="1"/>
  <c r="I903" i="1"/>
  <c r="H903" i="1"/>
  <c r="G903" i="1"/>
  <c r="F903" i="1"/>
  <c r="I902" i="1"/>
  <c r="H902" i="1"/>
  <c r="G902" i="1"/>
  <c r="F902" i="1"/>
  <c r="I901" i="1"/>
  <c r="H901" i="1"/>
  <c r="G901" i="1"/>
  <c r="F901" i="1"/>
  <c r="I900" i="1"/>
  <c r="H900" i="1"/>
  <c r="G900" i="1"/>
  <c r="F900" i="1"/>
  <c r="I899" i="1"/>
  <c r="H899" i="1"/>
  <c r="G899" i="1"/>
  <c r="F899" i="1"/>
  <c r="I898" i="1"/>
  <c r="H898" i="1"/>
  <c r="G898" i="1"/>
  <c r="F898" i="1"/>
  <c r="I897" i="1"/>
  <c r="H897" i="1"/>
  <c r="G897" i="1"/>
  <c r="F897" i="1"/>
  <c r="I896" i="1"/>
  <c r="H896" i="1"/>
  <c r="G896" i="1"/>
  <c r="F896" i="1"/>
  <c r="I895" i="1"/>
  <c r="H895" i="1"/>
  <c r="G895" i="1"/>
  <c r="F895" i="1"/>
  <c r="I894" i="1"/>
  <c r="H894" i="1"/>
  <c r="G894" i="1"/>
  <c r="F894" i="1"/>
  <c r="I893" i="1"/>
  <c r="H893" i="1"/>
  <c r="G893" i="1"/>
  <c r="F893" i="1"/>
  <c r="I892" i="1"/>
  <c r="H892" i="1"/>
  <c r="G892" i="1"/>
  <c r="F892" i="1"/>
  <c r="I891" i="1"/>
  <c r="H891" i="1"/>
  <c r="G891" i="1"/>
  <c r="F891" i="1"/>
  <c r="I890" i="1"/>
  <c r="H890" i="1"/>
  <c r="G890" i="1"/>
  <c r="F890" i="1"/>
  <c r="I889" i="1"/>
  <c r="H889" i="1"/>
  <c r="G889" i="1"/>
  <c r="F889" i="1"/>
  <c r="I888" i="1"/>
  <c r="H888" i="1"/>
  <c r="G888" i="1"/>
  <c r="F888" i="1"/>
  <c r="I887" i="1"/>
  <c r="H887" i="1"/>
  <c r="G887" i="1"/>
  <c r="F887" i="1"/>
  <c r="I886" i="1"/>
  <c r="H886" i="1"/>
  <c r="G886" i="1"/>
  <c r="F886" i="1"/>
  <c r="I885" i="1"/>
  <c r="H885" i="1"/>
  <c r="G885" i="1"/>
  <c r="F885" i="1"/>
  <c r="I884" i="1"/>
  <c r="H884" i="1"/>
  <c r="G884" i="1"/>
  <c r="F884" i="1"/>
  <c r="I883" i="1"/>
  <c r="H883" i="1"/>
  <c r="G883" i="1"/>
  <c r="F883" i="1"/>
  <c r="I882" i="1"/>
  <c r="H882" i="1"/>
  <c r="G882" i="1"/>
  <c r="F882" i="1"/>
  <c r="I881" i="1"/>
  <c r="H881" i="1"/>
  <c r="G881" i="1"/>
  <c r="F881" i="1"/>
  <c r="I880" i="1"/>
  <c r="H880" i="1"/>
  <c r="G880" i="1"/>
  <c r="F880" i="1"/>
  <c r="I879" i="1"/>
  <c r="H879" i="1"/>
  <c r="G879" i="1"/>
  <c r="F879" i="1"/>
  <c r="I878" i="1"/>
  <c r="H878" i="1"/>
  <c r="G878" i="1"/>
  <c r="F878" i="1"/>
  <c r="I877" i="1"/>
  <c r="H877" i="1"/>
  <c r="G877" i="1"/>
  <c r="F877" i="1"/>
  <c r="I876" i="1"/>
  <c r="H876" i="1"/>
  <c r="G876" i="1"/>
  <c r="F876" i="1"/>
  <c r="I875" i="1"/>
  <c r="H875" i="1"/>
  <c r="G875" i="1"/>
  <c r="F875" i="1"/>
  <c r="I874" i="1"/>
  <c r="H874" i="1"/>
  <c r="G874" i="1"/>
  <c r="F874" i="1"/>
  <c r="I873" i="1"/>
  <c r="H873" i="1"/>
  <c r="G873" i="1"/>
  <c r="F873" i="1"/>
  <c r="I872" i="1"/>
  <c r="H872" i="1"/>
  <c r="G872" i="1"/>
  <c r="F872" i="1"/>
  <c r="I871" i="1"/>
  <c r="H871" i="1"/>
  <c r="G871" i="1"/>
  <c r="F871" i="1"/>
  <c r="I870" i="1"/>
  <c r="H870" i="1"/>
  <c r="G870" i="1"/>
  <c r="F870" i="1"/>
  <c r="I869" i="1"/>
  <c r="H869" i="1"/>
  <c r="G869" i="1"/>
  <c r="F869" i="1"/>
  <c r="I868" i="1"/>
  <c r="H868" i="1"/>
  <c r="G868" i="1"/>
  <c r="F868" i="1"/>
  <c r="I867" i="1"/>
  <c r="H867" i="1"/>
  <c r="G867" i="1"/>
  <c r="F867" i="1"/>
  <c r="I866" i="1"/>
  <c r="H866" i="1"/>
  <c r="G866" i="1"/>
  <c r="F866" i="1"/>
  <c r="I865" i="1"/>
  <c r="H865" i="1"/>
  <c r="G865" i="1"/>
  <c r="F865" i="1"/>
  <c r="I864" i="1"/>
  <c r="H864" i="1"/>
  <c r="G864" i="1"/>
  <c r="F864" i="1"/>
  <c r="I863" i="1"/>
  <c r="H863" i="1"/>
  <c r="G863" i="1"/>
  <c r="F863" i="1"/>
  <c r="I862" i="1"/>
  <c r="H862" i="1"/>
  <c r="G862" i="1"/>
  <c r="F862" i="1"/>
  <c r="I861" i="1"/>
  <c r="H861" i="1"/>
  <c r="G861" i="1"/>
  <c r="F861" i="1"/>
  <c r="I860" i="1"/>
  <c r="H860" i="1"/>
  <c r="G860" i="1"/>
  <c r="F860" i="1"/>
  <c r="I859" i="1"/>
  <c r="H859" i="1"/>
  <c r="G859" i="1"/>
  <c r="F859" i="1"/>
  <c r="I858" i="1"/>
  <c r="H858" i="1"/>
  <c r="G858" i="1"/>
  <c r="F858" i="1"/>
  <c r="I857" i="1"/>
  <c r="H857" i="1"/>
  <c r="G857" i="1"/>
  <c r="F857" i="1"/>
  <c r="I856" i="1"/>
  <c r="H856" i="1"/>
  <c r="G856" i="1"/>
  <c r="F856" i="1"/>
  <c r="I855" i="1"/>
  <c r="H855" i="1"/>
  <c r="G855" i="1"/>
  <c r="F855" i="1"/>
  <c r="I854" i="1"/>
  <c r="H854" i="1"/>
  <c r="G854" i="1"/>
  <c r="F854" i="1"/>
  <c r="I853" i="1"/>
  <c r="H853" i="1"/>
  <c r="G853" i="1"/>
  <c r="F853" i="1"/>
  <c r="I852" i="1"/>
  <c r="H852" i="1"/>
  <c r="G852" i="1"/>
  <c r="F852" i="1"/>
  <c r="I851" i="1"/>
  <c r="H851" i="1"/>
  <c r="G851" i="1"/>
  <c r="F851" i="1"/>
  <c r="I850" i="1"/>
  <c r="H850" i="1"/>
  <c r="G850" i="1"/>
  <c r="F850" i="1"/>
  <c r="I849" i="1"/>
  <c r="H849" i="1"/>
  <c r="G849" i="1"/>
  <c r="F849" i="1"/>
  <c r="I848" i="1"/>
  <c r="H848" i="1"/>
  <c r="G848" i="1"/>
  <c r="F848" i="1"/>
  <c r="I847" i="1"/>
  <c r="H847" i="1"/>
  <c r="G847" i="1"/>
  <c r="F847" i="1"/>
  <c r="I846" i="1"/>
  <c r="H846" i="1"/>
  <c r="G846" i="1"/>
  <c r="F846" i="1"/>
  <c r="I845" i="1"/>
  <c r="H845" i="1"/>
  <c r="G845" i="1"/>
  <c r="F845" i="1"/>
  <c r="I844" i="1"/>
  <c r="H844" i="1"/>
  <c r="G844" i="1"/>
  <c r="F844" i="1"/>
  <c r="I843" i="1"/>
  <c r="H843" i="1"/>
  <c r="G843" i="1"/>
  <c r="F843" i="1"/>
  <c r="I842" i="1"/>
  <c r="H842" i="1"/>
  <c r="G842" i="1"/>
  <c r="F842" i="1"/>
  <c r="I841" i="1"/>
  <c r="H841" i="1"/>
  <c r="G841" i="1"/>
  <c r="F841" i="1"/>
  <c r="I840" i="1"/>
  <c r="H840" i="1"/>
  <c r="G840" i="1"/>
  <c r="F840" i="1"/>
  <c r="I839" i="1"/>
  <c r="H839" i="1"/>
  <c r="G839" i="1"/>
  <c r="F839" i="1"/>
  <c r="I838" i="1"/>
  <c r="H838" i="1"/>
  <c r="G838" i="1"/>
  <c r="F838" i="1"/>
  <c r="I837" i="1"/>
  <c r="H837" i="1"/>
  <c r="G837" i="1"/>
  <c r="F837" i="1"/>
  <c r="I836" i="1"/>
  <c r="H836" i="1"/>
  <c r="G836" i="1"/>
  <c r="F836" i="1"/>
  <c r="I835" i="1"/>
  <c r="H835" i="1"/>
  <c r="G835" i="1"/>
  <c r="F835" i="1"/>
  <c r="I834" i="1"/>
  <c r="H834" i="1"/>
  <c r="G834" i="1"/>
  <c r="F834" i="1"/>
  <c r="I833" i="1"/>
  <c r="H833" i="1"/>
  <c r="G833" i="1"/>
  <c r="F833" i="1"/>
  <c r="I832" i="1"/>
  <c r="H832" i="1"/>
  <c r="G832" i="1"/>
  <c r="F832" i="1"/>
  <c r="I831" i="1"/>
  <c r="H831" i="1"/>
  <c r="G831" i="1"/>
  <c r="F831" i="1"/>
  <c r="I830" i="1"/>
  <c r="H830" i="1"/>
  <c r="G830" i="1"/>
  <c r="F830" i="1"/>
  <c r="I829" i="1"/>
  <c r="H829" i="1"/>
  <c r="G829" i="1"/>
  <c r="F829" i="1"/>
  <c r="I828" i="1"/>
  <c r="H828" i="1"/>
  <c r="G828" i="1"/>
  <c r="F828" i="1"/>
  <c r="I827" i="1"/>
  <c r="H827" i="1"/>
  <c r="G827" i="1"/>
  <c r="F827" i="1"/>
  <c r="I826" i="1"/>
  <c r="H826" i="1"/>
  <c r="G826" i="1"/>
  <c r="F826" i="1"/>
  <c r="I825" i="1"/>
  <c r="H825" i="1"/>
  <c r="G825" i="1"/>
  <c r="F825" i="1"/>
  <c r="I824" i="1"/>
  <c r="H824" i="1"/>
  <c r="G824" i="1"/>
  <c r="F824" i="1"/>
  <c r="I823" i="1"/>
  <c r="H823" i="1"/>
  <c r="G823" i="1"/>
  <c r="F823" i="1"/>
  <c r="I822" i="1"/>
  <c r="H822" i="1"/>
  <c r="G822" i="1"/>
  <c r="F822" i="1"/>
  <c r="I821" i="1"/>
  <c r="H821" i="1"/>
  <c r="G821" i="1"/>
  <c r="F821" i="1"/>
  <c r="I820" i="1"/>
  <c r="H820" i="1"/>
  <c r="G820" i="1"/>
  <c r="F820" i="1"/>
  <c r="I819" i="1"/>
  <c r="H819" i="1"/>
  <c r="G819" i="1"/>
  <c r="F819" i="1"/>
  <c r="I818" i="1"/>
  <c r="H818" i="1"/>
  <c r="G818" i="1"/>
  <c r="F818" i="1"/>
  <c r="I817" i="1"/>
  <c r="H817" i="1"/>
  <c r="G817" i="1"/>
  <c r="F817" i="1"/>
  <c r="I816" i="1"/>
  <c r="H816" i="1"/>
  <c r="G816" i="1"/>
  <c r="F816" i="1"/>
  <c r="I815" i="1"/>
  <c r="H815" i="1"/>
  <c r="G815" i="1"/>
  <c r="F815" i="1"/>
  <c r="I814" i="1"/>
  <c r="H814" i="1"/>
  <c r="G814" i="1"/>
  <c r="F814" i="1"/>
  <c r="I813" i="1"/>
  <c r="H813" i="1"/>
  <c r="G813" i="1"/>
  <c r="F813" i="1"/>
  <c r="I812" i="1"/>
  <c r="H812" i="1"/>
  <c r="G812" i="1"/>
  <c r="F812" i="1"/>
  <c r="I811" i="1"/>
  <c r="H811" i="1"/>
  <c r="G811" i="1"/>
  <c r="F811" i="1"/>
  <c r="I810" i="1"/>
  <c r="H810" i="1"/>
  <c r="G810" i="1"/>
  <c r="F810" i="1"/>
  <c r="I809" i="1"/>
  <c r="H809" i="1"/>
  <c r="G809" i="1"/>
  <c r="F809" i="1"/>
  <c r="I808" i="1"/>
  <c r="H808" i="1"/>
  <c r="G808" i="1"/>
  <c r="F808" i="1"/>
  <c r="I807" i="1"/>
  <c r="H807" i="1"/>
  <c r="G807" i="1"/>
  <c r="F807" i="1"/>
  <c r="I806" i="1"/>
  <c r="H806" i="1"/>
  <c r="G806" i="1"/>
  <c r="F806" i="1"/>
  <c r="I805" i="1"/>
  <c r="H805" i="1"/>
  <c r="G805" i="1"/>
  <c r="F805" i="1"/>
  <c r="I804" i="1"/>
  <c r="H804" i="1"/>
  <c r="G804" i="1"/>
  <c r="F804" i="1"/>
  <c r="I803" i="1"/>
  <c r="H803" i="1"/>
  <c r="G803" i="1"/>
  <c r="F803" i="1"/>
  <c r="I802" i="1"/>
  <c r="H802" i="1"/>
  <c r="G802" i="1"/>
  <c r="F802" i="1"/>
  <c r="I801" i="1"/>
  <c r="H801" i="1"/>
  <c r="G801" i="1"/>
  <c r="F801" i="1"/>
  <c r="I800" i="1"/>
  <c r="H800" i="1"/>
  <c r="G800" i="1"/>
  <c r="F800" i="1"/>
  <c r="I799" i="1"/>
  <c r="H799" i="1"/>
  <c r="G799" i="1"/>
  <c r="F799" i="1"/>
  <c r="I798" i="1"/>
  <c r="H798" i="1"/>
  <c r="G798" i="1"/>
  <c r="F798" i="1"/>
  <c r="I797" i="1"/>
  <c r="H797" i="1"/>
  <c r="G797" i="1"/>
  <c r="F797" i="1"/>
  <c r="I796" i="1"/>
  <c r="H796" i="1"/>
  <c r="G796" i="1"/>
  <c r="F796" i="1"/>
  <c r="I795" i="1"/>
  <c r="H795" i="1"/>
  <c r="G795" i="1"/>
  <c r="F795" i="1"/>
  <c r="I794" i="1"/>
  <c r="H794" i="1"/>
  <c r="G794" i="1"/>
  <c r="F794" i="1"/>
  <c r="I793" i="1"/>
  <c r="H793" i="1"/>
  <c r="G793" i="1"/>
  <c r="F793" i="1"/>
  <c r="I792" i="1"/>
  <c r="H792" i="1"/>
  <c r="G792" i="1"/>
  <c r="F792" i="1"/>
  <c r="I791" i="1"/>
  <c r="H791" i="1"/>
  <c r="G791" i="1"/>
  <c r="F791" i="1"/>
  <c r="I790" i="1"/>
  <c r="H790" i="1"/>
  <c r="G790" i="1"/>
  <c r="F790" i="1"/>
  <c r="I789" i="1"/>
  <c r="H789" i="1"/>
  <c r="G789" i="1"/>
  <c r="F789" i="1"/>
  <c r="I788" i="1"/>
  <c r="H788" i="1"/>
  <c r="G788" i="1"/>
  <c r="F788" i="1"/>
  <c r="I787" i="1"/>
  <c r="H787" i="1"/>
  <c r="G787" i="1"/>
  <c r="F787" i="1"/>
  <c r="I786" i="1"/>
  <c r="H786" i="1"/>
  <c r="G786" i="1"/>
  <c r="F786" i="1"/>
  <c r="I785" i="1"/>
  <c r="H785" i="1"/>
  <c r="G785" i="1"/>
  <c r="F785" i="1"/>
  <c r="I784" i="1"/>
  <c r="H784" i="1"/>
  <c r="G784" i="1"/>
  <c r="F784" i="1"/>
  <c r="I783" i="1"/>
  <c r="H783" i="1"/>
  <c r="G783" i="1"/>
  <c r="F783" i="1"/>
  <c r="I782" i="1"/>
  <c r="H782" i="1"/>
  <c r="G782" i="1"/>
  <c r="F782" i="1"/>
  <c r="I781" i="1"/>
  <c r="H781" i="1"/>
  <c r="G781" i="1"/>
  <c r="F781" i="1"/>
  <c r="I780" i="1"/>
  <c r="H780" i="1"/>
  <c r="G780" i="1"/>
  <c r="F780" i="1"/>
  <c r="I779" i="1"/>
  <c r="H779" i="1"/>
  <c r="G779" i="1"/>
  <c r="F779" i="1"/>
  <c r="I778" i="1"/>
  <c r="H778" i="1"/>
  <c r="G778" i="1"/>
  <c r="F778" i="1"/>
  <c r="I777" i="1"/>
  <c r="H777" i="1"/>
  <c r="G777" i="1"/>
  <c r="F777" i="1"/>
  <c r="I776" i="1"/>
  <c r="H776" i="1"/>
  <c r="G776" i="1"/>
  <c r="F776" i="1"/>
  <c r="I775" i="1"/>
  <c r="H775" i="1"/>
  <c r="G775" i="1"/>
  <c r="F775" i="1"/>
  <c r="I774" i="1"/>
  <c r="H774" i="1"/>
  <c r="G774" i="1"/>
  <c r="F774" i="1"/>
  <c r="I773" i="1"/>
  <c r="H773" i="1"/>
  <c r="G773" i="1"/>
  <c r="F773" i="1"/>
  <c r="I772" i="1"/>
  <c r="H772" i="1"/>
  <c r="G772" i="1"/>
  <c r="F772" i="1"/>
  <c r="I771" i="1"/>
  <c r="H771" i="1"/>
  <c r="G771" i="1"/>
  <c r="F771" i="1"/>
  <c r="I770" i="1"/>
  <c r="H770" i="1"/>
  <c r="G770" i="1"/>
  <c r="F770" i="1"/>
  <c r="I769" i="1"/>
  <c r="H769" i="1"/>
  <c r="G769" i="1"/>
  <c r="F769" i="1"/>
  <c r="I768" i="1"/>
  <c r="H768" i="1"/>
  <c r="G768" i="1"/>
  <c r="F768" i="1"/>
  <c r="I767" i="1"/>
  <c r="H767" i="1"/>
  <c r="G767" i="1"/>
  <c r="F767" i="1"/>
  <c r="I766" i="1"/>
  <c r="H766" i="1"/>
  <c r="G766" i="1"/>
  <c r="F766" i="1"/>
  <c r="I765" i="1"/>
  <c r="H765" i="1"/>
  <c r="G765" i="1"/>
  <c r="F765" i="1"/>
  <c r="I764" i="1"/>
  <c r="H764" i="1"/>
  <c r="G764" i="1"/>
  <c r="F764" i="1"/>
  <c r="I763" i="1"/>
  <c r="H763" i="1"/>
  <c r="G763" i="1"/>
  <c r="F763" i="1"/>
  <c r="I762" i="1"/>
  <c r="H762" i="1"/>
  <c r="G762" i="1"/>
  <c r="F762" i="1"/>
  <c r="I761" i="1"/>
  <c r="H761" i="1"/>
  <c r="G761" i="1"/>
  <c r="F761" i="1"/>
  <c r="I760" i="1"/>
  <c r="H760" i="1"/>
  <c r="G760" i="1"/>
  <c r="F760" i="1"/>
  <c r="I759" i="1"/>
  <c r="H759" i="1"/>
  <c r="G759" i="1"/>
  <c r="F759" i="1"/>
  <c r="I758" i="1"/>
  <c r="H758" i="1"/>
  <c r="G758" i="1"/>
  <c r="F758" i="1"/>
  <c r="I757" i="1"/>
  <c r="H757" i="1"/>
  <c r="G757" i="1"/>
  <c r="F757" i="1"/>
  <c r="I756" i="1"/>
  <c r="H756" i="1"/>
  <c r="G756" i="1"/>
  <c r="F756" i="1"/>
  <c r="I755" i="1"/>
  <c r="H755" i="1"/>
  <c r="G755" i="1"/>
  <c r="F755" i="1"/>
  <c r="I754" i="1"/>
  <c r="H754" i="1"/>
  <c r="G754" i="1"/>
  <c r="F754" i="1"/>
  <c r="I753" i="1"/>
  <c r="H753" i="1"/>
  <c r="G753" i="1"/>
  <c r="F753" i="1"/>
  <c r="I752" i="1"/>
  <c r="H752" i="1"/>
  <c r="G752" i="1"/>
  <c r="F752" i="1"/>
  <c r="I751" i="1"/>
  <c r="H751" i="1"/>
  <c r="G751" i="1"/>
  <c r="F751" i="1"/>
  <c r="I750" i="1"/>
  <c r="H750" i="1"/>
  <c r="G750" i="1"/>
  <c r="F750" i="1"/>
  <c r="I749" i="1"/>
  <c r="H749" i="1"/>
  <c r="G749" i="1"/>
  <c r="F749" i="1"/>
  <c r="I748" i="1"/>
  <c r="H748" i="1"/>
  <c r="G748" i="1"/>
  <c r="F748" i="1"/>
  <c r="I747" i="1"/>
  <c r="H747" i="1"/>
  <c r="G747" i="1"/>
  <c r="F747" i="1"/>
  <c r="I746" i="1"/>
  <c r="H746" i="1"/>
  <c r="G746" i="1"/>
  <c r="F746" i="1"/>
  <c r="I745" i="1"/>
  <c r="H745" i="1"/>
  <c r="G745" i="1"/>
  <c r="F745" i="1"/>
  <c r="I744" i="1"/>
  <c r="H744" i="1"/>
  <c r="G744" i="1"/>
  <c r="F744" i="1"/>
  <c r="I743" i="1"/>
  <c r="H743" i="1"/>
  <c r="G743" i="1"/>
  <c r="F743" i="1"/>
  <c r="I742" i="1"/>
  <c r="H742" i="1"/>
  <c r="G742" i="1"/>
  <c r="F742" i="1"/>
  <c r="I741" i="1"/>
  <c r="H741" i="1"/>
  <c r="G741" i="1"/>
  <c r="F741" i="1"/>
  <c r="I740" i="1"/>
  <c r="H740" i="1"/>
  <c r="G740" i="1"/>
  <c r="F740" i="1"/>
  <c r="I739" i="1"/>
  <c r="H739" i="1"/>
  <c r="G739" i="1"/>
  <c r="F739" i="1"/>
  <c r="I738" i="1"/>
  <c r="H738" i="1"/>
  <c r="G738" i="1"/>
  <c r="F738" i="1"/>
  <c r="I737" i="1"/>
  <c r="H737" i="1"/>
  <c r="G737" i="1"/>
  <c r="F737" i="1"/>
  <c r="I736" i="1"/>
  <c r="H736" i="1"/>
  <c r="G736" i="1"/>
  <c r="F736" i="1"/>
  <c r="I735" i="1"/>
  <c r="H735" i="1"/>
  <c r="G735" i="1"/>
  <c r="F735" i="1"/>
  <c r="I734" i="1"/>
  <c r="H734" i="1"/>
  <c r="G734" i="1"/>
  <c r="F734" i="1"/>
  <c r="I733" i="1"/>
  <c r="H733" i="1"/>
  <c r="G733" i="1"/>
  <c r="F733" i="1"/>
  <c r="I732" i="1"/>
  <c r="H732" i="1"/>
  <c r="G732" i="1"/>
  <c r="F732" i="1"/>
  <c r="I731" i="1"/>
  <c r="H731" i="1"/>
  <c r="G731" i="1"/>
  <c r="F731" i="1"/>
  <c r="I730" i="1"/>
  <c r="H730" i="1"/>
  <c r="G730" i="1"/>
  <c r="F730" i="1"/>
  <c r="I729" i="1"/>
  <c r="H729" i="1"/>
  <c r="G729" i="1"/>
  <c r="F729" i="1"/>
  <c r="I728" i="1"/>
  <c r="H728" i="1"/>
  <c r="G728" i="1"/>
  <c r="F728" i="1"/>
  <c r="I727" i="1"/>
  <c r="H727" i="1"/>
  <c r="G727" i="1"/>
  <c r="F727" i="1"/>
  <c r="I726" i="1"/>
  <c r="H726" i="1"/>
  <c r="G726" i="1"/>
  <c r="F726" i="1"/>
  <c r="I725" i="1"/>
  <c r="H725" i="1"/>
  <c r="G725" i="1"/>
  <c r="F725" i="1"/>
  <c r="I724" i="1"/>
  <c r="H724" i="1"/>
  <c r="G724" i="1"/>
  <c r="F724" i="1"/>
  <c r="I723" i="1"/>
  <c r="H723" i="1"/>
  <c r="G723" i="1"/>
  <c r="F723" i="1"/>
  <c r="I722" i="1"/>
  <c r="H722" i="1"/>
  <c r="G722" i="1"/>
  <c r="F722" i="1"/>
  <c r="I721" i="1"/>
  <c r="H721" i="1"/>
  <c r="G721" i="1"/>
  <c r="F721" i="1"/>
  <c r="I720" i="1"/>
  <c r="H720" i="1"/>
  <c r="G720" i="1"/>
  <c r="F720" i="1"/>
  <c r="I719" i="1"/>
  <c r="H719" i="1"/>
  <c r="G719" i="1"/>
  <c r="F719" i="1"/>
  <c r="I718" i="1"/>
  <c r="H718" i="1"/>
  <c r="G718" i="1"/>
  <c r="F718" i="1"/>
  <c r="I717" i="1"/>
  <c r="H717" i="1"/>
  <c r="G717" i="1"/>
  <c r="F717" i="1"/>
  <c r="I716" i="1"/>
  <c r="H716" i="1"/>
  <c r="G716" i="1"/>
  <c r="F716" i="1"/>
  <c r="I715" i="1"/>
  <c r="H715" i="1"/>
  <c r="G715" i="1"/>
  <c r="F715" i="1"/>
  <c r="I714" i="1"/>
  <c r="H714" i="1"/>
  <c r="G714" i="1"/>
  <c r="F714" i="1"/>
  <c r="I713" i="1"/>
  <c r="H713" i="1"/>
  <c r="G713" i="1"/>
  <c r="F713" i="1"/>
  <c r="I712" i="1"/>
  <c r="H712" i="1"/>
  <c r="G712" i="1"/>
  <c r="F712" i="1"/>
  <c r="I711" i="1"/>
  <c r="H711" i="1"/>
  <c r="G711" i="1"/>
  <c r="F711" i="1"/>
  <c r="I710" i="1"/>
  <c r="H710" i="1"/>
  <c r="G710" i="1"/>
  <c r="F710" i="1"/>
  <c r="I709" i="1"/>
  <c r="H709" i="1"/>
  <c r="G709" i="1"/>
  <c r="F709" i="1"/>
  <c r="I708" i="1"/>
  <c r="H708" i="1"/>
  <c r="G708" i="1"/>
  <c r="F708" i="1"/>
  <c r="I707" i="1"/>
  <c r="H707" i="1"/>
  <c r="G707" i="1"/>
  <c r="F707" i="1"/>
  <c r="I706" i="1"/>
  <c r="H706" i="1"/>
  <c r="G706" i="1"/>
  <c r="F706" i="1"/>
  <c r="I705" i="1"/>
  <c r="H705" i="1"/>
  <c r="G705" i="1"/>
  <c r="F705" i="1"/>
  <c r="I704" i="1"/>
  <c r="H704" i="1"/>
  <c r="G704" i="1"/>
  <c r="F704" i="1"/>
  <c r="I703" i="1"/>
  <c r="H703" i="1"/>
  <c r="G703" i="1"/>
  <c r="F703" i="1"/>
  <c r="I702" i="1"/>
  <c r="H702" i="1"/>
  <c r="G702" i="1"/>
  <c r="F702" i="1"/>
  <c r="I701" i="1"/>
  <c r="H701" i="1"/>
  <c r="G701" i="1"/>
  <c r="F701" i="1"/>
  <c r="I700" i="1"/>
  <c r="H700" i="1"/>
  <c r="G700" i="1"/>
  <c r="F700" i="1"/>
  <c r="I699" i="1"/>
  <c r="H699" i="1"/>
  <c r="G699" i="1"/>
  <c r="F699" i="1"/>
  <c r="I698" i="1"/>
  <c r="H698" i="1"/>
  <c r="G698" i="1"/>
  <c r="F698" i="1"/>
  <c r="I697" i="1"/>
  <c r="H697" i="1"/>
  <c r="G697" i="1"/>
  <c r="F697" i="1"/>
  <c r="I696" i="1"/>
  <c r="H696" i="1"/>
  <c r="G696" i="1"/>
  <c r="F696" i="1"/>
  <c r="I695" i="1"/>
  <c r="H695" i="1"/>
  <c r="G695" i="1"/>
  <c r="F695" i="1"/>
  <c r="I694" i="1"/>
  <c r="H694" i="1"/>
  <c r="G694" i="1"/>
  <c r="F694" i="1"/>
  <c r="I693" i="1"/>
  <c r="H693" i="1"/>
  <c r="G693" i="1"/>
  <c r="F693" i="1"/>
  <c r="I692" i="1"/>
  <c r="H692" i="1"/>
  <c r="G692" i="1"/>
  <c r="F692" i="1"/>
  <c r="I691" i="1"/>
  <c r="H691" i="1"/>
  <c r="G691" i="1"/>
  <c r="F691" i="1"/>
  <c r="I690" i="1"/>
  <c r="H690" i="1"/>
  <c r="G690" i="1"/>
  <c r="F690" i="1"/>
  <c r="I689" i="1"/>
  <c r="H689" i="1"/>
  <c r="G689" i="1"/>
  <c r="F689" i="1"/>
  <c r="I688" i="1"/>
  <c r="H688" i="1"/>
  <c r="G688" i="1"/>
  <c r="F688" i="1"/>
  <c r="I687" i="1"/>
  <c r="H687" i="1"/>
  <c r="G687" i="1"/>
  <c r="F687" i="1"/>
  <c r="I686" i="1"/>
  <c r="H686" i="1"/>
  <c r="G686" i="1"/>
  <c r="F686" i="1"/>
  <c r="I685" i="1"/>
  <c r="H685" i="1"/>
  <c r="G685" i="1"/>
  <c r="F685" i="1"/>
  <c r="I684" i="1"/>
  <c r="H684" i="1"/>
  <c r="G684" i="1"/>
  <c r="F684" i="1"/>
  <c r="I683" i="1"/>
  <c r="H683" i="1"/>
  <c r="G683" i="1"/>
  <c r="F683" i="1"/>
  <c r="I682" i="1"/>
  <c r="H682" i="1"/>
  <c r="G682" i="1"/>
  <c r="F682" i="1"/>
  <c r="I681" i="1"/>
  <c r="H681" i="1"/>
  <c r="G681" i="1"/>
  <c r="F681" i="1"/>
  <c r="I680" i="1"/>
  <c r="H680" i="1"/>
  <c r="G680" i="1"/>
  <c r="F680" i="1"/>
  <c r="I679" i="1"/>
  <c r="H679" i="1"/>
  <c r="G679" i="1"/>
  <c r="F679" i="1"/>
  <c r="I678" i="1"/>
  <c r="H678" i="1"/>
  <c r="G678" i="1"/>
  <c r="F678" i="1"/>
  <c r="I677" i="1"/>
  <c r="H677" i="1"/>
  <c r="G677" i="1"/>
  <c r="F677" i="1"/>
  <c r="I676" i="1"/>
  <c r="H676" i="1"/>
  <c r="G676" i="1"/>
  <c r="F676" i="1"/>
  <c r="I675" i="1"/>
  <c r="H675" i="1"/>
  <c r="G675" i="1"/>
  <c r="F675" i="1"/>
  <c r="I674" i="1"/>
  <c r="H674" i="1"/>
  <c r="G674" i="1"/>
  <c r="F674" i="1"/>
  <c r="I673" i="1"/>
  <c r="H673" i="1"/>
  <c r="G673" i="1"/>
  <c r="F673" i="1"/>
  <c r="I672" i="1"/>
  <c r="H672" i="1"/>
  <c r="G672" i="1"/>
  <c r="F672" i="1"/>
  <c r="I671" i="1"/>
  <c r="H671" i="1"/>
  <c r="G671" i="1"/>
  <c r="F671" i="1"/>
  <c r="I670" i="1"/>
  <c r="H670" i="1"/>
  <c r="G670" i="1"/>
  <c r="F670" i="1"/>
  <c r="I669" i="1"/>
  <c r="H669" i="1"/>
  <c r="G669" i="1"/>
  <c r="F669" i="1"/>
  <c r="I668" i="1"/>
  <c r="H668" i="1"/>
  <c r="G668" i="1"/>
  <c r="F668" i="1"/>
  <c r="I667" i="1"/>
  <c r="H667" i="1"/>
  <c r="G667" i="1"/>
  <c r="F667" i="1"/>
  <c r="I666" i="1"/>
  <c r="H666" i="1"/>
  <c r="G666" i="1"/>
  <c r="F666" i="1"/>
  <c r="I665" i="1"/>
  <c r="H665" i="1"/>
  <c r="G665" i="1"/>
  <c r="F665" i="1"/>
  <c r="I664" i="1"/>
  <c r="H664" i="1"/>
  <c r="G664" i="1"/>
  <c r="F664" i="1"/>
  <c r="I663" i="1"/>
  <c r="H663" i="1"/>
  <c r="G663" i="1"/>
  <c r="F663" i="1"/>
  <c r="I662" i="1"/>
  <c r="H662" i="1"/>
  <c r="G662" i="1"/>
  <c r="F662" i="1"/>
  <c r="I661" i="1"/>
  <c r="H661" i="1"/>
  <c r="G661" i="1"/>
  <c r="F661" i="1"/>
  <c r="I660" i="1"/>
  <c r="H660" i="1"/>
  <c r="G660" i="1"/>
  <c r="F660" i="1"/>
  <c r="I659" i="1"/>
  <c r="H659" i="1"/>
  <c r="G659" i="1"/>
  <c r="F659" i="1"/>
  <c r="I658" i="1"/>
  <c r="H658" i="1"/>
  <c r="G658" i="1"/>
  <c r="F658" i="1"/>
  <c r="I657" i="1"/>
  <c r="H657" i="1"/>
  <c r="G657" i="1"/>
  <c r="F657" i="1"/>
  <c r="I656" i="1"/>
  <c r="H656" i="1"/>
  <c r="G656" i="1"/>
  <c r="F656" i="1"/>
  <c r="I655" i="1"/>
  <c r="H655" i="1"/>
  <c r="G655" i="1"/>
  <c r="F655" i="1"/>
  <c r="I654" i="1"/>
  <c r="H654" i="1"/>
  <c r="G654" i="1"/>
  <c r="F654" i="1"/>
  <c r="I653" i="1"/>
  <c r="H653" i="1"/>
  <c r="G653" i="1"/>
  <c r="F653" i="1"/>
  <c r="I652" i="1"/>
  <c r="H652" i="1"/>
  <c r="G652" i="1"/>
  <c r="F652" i="1"/>
  <c r="I651" i="1"/>
  <c r="H651" i="1"/>
  <c r="G651" i="1"/>
  <c r="F651" i="1"/>
  <c r="I650" i="1"/>
  <c r="H650" i="1"/>
  <c r="G650" i="1"/>
  <c r="F650" i="1"/>
  <c r="I649" i="1"/>
  <c r="H649" i="1"/>
  <c r="G649" i="1"/>
  <c r="F649" i="1"/>
  <c r="I648" i="1"/>
  <c r="H648" i="1"/>
  <c r="G648" i="1"/>
  <c r="F648" i="1"/>
  <c r="I647" i="1"/>
  <c r="H647" i="1"/>
  <c r="G647" i="1"/>
  <c r="F647" i="1"/>
  <c r="I646" i="1"/>
  <c r="H646" i="1"/>
  <c r="G646" i="1"/>
  <c r="F646" i="1"/>
  <c r="I645" i="1"/>
  <c r="H645" i="1"/>
  <c r="G645" i="1"/>
  <c r="F645" i="1"/>
  <c r="I644" i="1"/>
  <c r="H644" i="1"/>
  <c r="G644" i="1"/>
  <c r="F644" i="1"/>
  <c r="I643" i="1"/>
  <c r="H643" i="1"/>
  <c r="G643" i="1"/>
  <c r="F643" i="1"/>
  <c r="I642" i="1"/>
  <c r="H642" i="1"/>
  <c r="G642" i="1"/>
  <c r="F642" i="1"/>
  <c r="I641" i="1"/>
  <c r="H641" i="1"/>
  <c r="G641" i="1"/>
  <c r="F641" i="1"/>
  <c r="I640" i="1"/>
  <c r="H640" i="1"/>
  <c r="G640" i="1"/>
  <c r="F640" i="1"/>
  <c r="I639" i="1"/>
  <c r="H639" i="1"/>
  <c r="G639" i="1"/>
  <c r="F639" i="1"/>
  <c r="I638" i="1"/>
  <c r="H638" i="1"/>
  <c r="G638" i="1"/>
  <c r="F638" i="1"/>
  <c r="I637" i="1"/>
  <c r="H637" i="1"/>
  <c r="G637" i="1"/>
  <c r="F637" i="1"/>
  <c r="I636" i="1"/>
  <c r="H636" i="1"/>
  <c r="G636" i="1"/>
  <c r="F636" i="1"/>
  <c r="I635" i="1"/>
  <c r="H635" i="1"/>
  <c r="G635" i="1"/>
  <c r="F635" i="1"/>
  <c r="I634" i="1"/>
  <c r="H634" i="1"/>
  <c r="G634" i="1"/>
  <c r="F634" i="1"/>
  <c r="I633" i="1"/>
  <c r="H633" i="1"/>
  <c r="G633" i="1"/>
  <c r="F633" i="1"/>
  <c r="I632" i="1"/>
  <c r="H632" i="1"/>
  <c r="G632" i="1"/>
  <c r="F632" i="1"/>
  <c r="I631" i="1"/>
  <c r="H631" i="1"/>
  <c r="G631" i="1"/>
  <c r="F631" i="1"/>
  <c r="I630" i="1"/>
  <c r="H630" i="1"/>
  <c r="G630" i="1"/>
  <c r="F630" i="1"/>
  <c r="I629" i="1"/>
  <c r="H629" i="1"/>
  <c r="G629" i="1"/>
  <c r="F629" i="1"/>
  <c r="I628" i="1"/>
  <c r="H628" i="1"/>
  <c r="G628" i="1"/>
  <c r="F628" i="1"/>
  <c r="I627" i="1"/>
  <c r="H627" i="1"/>
  <c r="G627" i="1"/>
  <c r="F627" i="1"/>
  <c r="I626" i="1"/>
  <c r="H626" i="1"/>
  <c r="G626" i="1"/>
  <c r="F626" i="1"/>
  <c r="I625" i="1"/>
  <c r="H625" i="1"/>
  <c r="G625" i="1"/>
  <c r="F625" i="1"/>
  <c r="I624" i="1"/>
  <c r="H624" i="1"/>
  <c r="G624" i="1"/>
  <c r="F624" i="1"/>
  <c r="I623" i="1"/>
  <c r="H623" i="1"/>
  <c r="G623" i="1"/>
  <c r="F623" i="1"/>
  <c r="I622" i="1"/>
  <c r="H622" i="1"/>
  <c r="G622" i="1"/>
  <c r="F622" i="1"/>
  <c r="I621" i="1"/>
  <c r="H621" i="1"/>
  <c r="G621" i="1"/>
  <c r="F621" i="1"/>
  <c r="I620" i="1"/>
  <c r="H620" i="1"/>
  <c r="G620" i="1"/>
  <c r="F620" i="1"/>
  <c r="I619" i="1"/>
  <c r="H619" i="1"/>
  <c r="G619" i="1"/>
  <c r="F619" i="1"/>
  <c r="I618" i="1"/>
  <c r="H618" i="1"/>
  <c r="G618" i="1"/>
  <c r="F618" i="1"/>
  <c r="I617" i="1"/>
  <c r="H617" i="1"/>
  <c r="G617" i="1"/>
  <c r="F617" i="1"/>
  <c r="I616" i="1"/>
  <c r="H616" i="1"/>
  <c r="G616" i="1"/>
  <c r="F616" i="1"/>
  <c r="I615" i="1"/>
  <c r="H615" i="1"/>
  <c r="G615" i="1"/>
  <c r="F615" i="1"/>
  <c r="I614" i="1"/>
  <c r="H614" i="1"/>
  <c r="G614" i="1"/>
  <c r="F614" i="1"/>
  <c r="I613" i="1"/>
  <c r="H613" i="1"/>
  <c r="G613" i="1"/>
  <c r="F613" i="1"/>
  <c r="I612" i="1"/>
  <c r="H612" i="1"/>
  <c r="G612" i="1"/>
  <c r="F612" i="1"/>
  <c r="I611" i="1"/>
  <c r="H611" i="1"/>
  <c r="G611" i="1"/>
  <c r="F611" i="1"/>
  <c r="I610" i="1"/>
  <c r="H610" i="1"/>
  <c r="G610" i="1"/>
  <c r="F610" i="1"/>
  <c r="I609" i="1"/>
  <c r="H609" i="1"/>
  <c r="G609" i="1"/>
  <c r="F609" i="1"/>
  <c r="I608" i="1"/>
  <c r="H608" i="1"/>
  <c r="G608" i="1"/>
  <c r="F608" i="1"/>
  <c r="I607" i="1"/>
  <c r="H607" i="1"/>
  <c r="G607" i="1"/>
  <c r="F607" i="1"/>
  <c r="I606" i="1"/>
  <c r="H606" i="1"/>
  <c r="G606" i="1"/>
  <c r="F606" i="1"/>
  <c r="I605" i="1"/>
  <c r="H605" i="1"/>
  <c r="G605" i="1"/>
  <c r="F605" i="1"/>
  <c r="I604" i="1"/>
  <c r="H604" i="1"/>
  <c r="G604" i="1"/>
  <c r="F604" i="1"/>
  <c r="I603" i="1"/>
  <c r="H603" i="1"/>
  <c r="G603" i="1"/>
  <c r="F603" i="1"/>
  <c r="I602" i="1"/>
  <c r="H602" i="1"/>
  <c r="G602" i="1"/>
  <c r="F602" i="1"/>
  <c r="I601" i="1"/>
  <c r="H601" i="1"/>
  <c r="G601" i="1"/>
  <c r="F601" i="1"/>
  <c r="I600" i="1"/>
  <c r="H600" i="1"/>
  <c r="G600" i="1"/>
  <c r="F600" i="1"/>
  <c r="I599" i="1"/>
  <c r="H599" i="1"/>
  <c r="G599" i="1"/>
  <c r="F599" i="1"/>
  <c r="I598" i="1"/>
  <c r="H598" i="1"/>
  <c r="G598" i="1"/>
  <c r="F598" i="1"/>
  <c r="I597" i="1"/>
  <c r="H597" i="1"/>
  <c r="G597" i="1"/>
  <c r="F597" i="1"/>
  <c r="I596" i="1"/>
  <c r="H596" i="1"/>
  <c r="G596" i="1"/>
  <c r="F596" i="1"/>
  <c r="I595" i="1"/>
  <c r="H595" i="1"/>
  <c r="G595" i="1"/>
  <c r="F595" i="1"/>
  <c r="I594" i="1"/>
  <c r="H594" i="1"/>
  <c r="G594" i="1"/>
  <c r="F594" i="1"/>
  <c r="I593" i="1"/>
  <c r="H593" i="1"/>
  <c r="G593" i="1"/>
  <c r="F593" i="1"/>
  <c r="I592" i="1"/>
  <c r="H592" i="1"/>
  <c r="G592" i="1"/>
  <c r="F592" i="1"/>
  <c r="I591" i="1"/>
  <c r="H591" i="1"/>
  <c r="G591" i="1"/>
  <c r="F591" i="1"/>
  <c r="I590" i="1"/>
  <c r="H590" i="1"/>
  <c r="G590" i="1"/>
  <c r="F590" i="1"/>
  <c r="I589" i="1"/>
  <c r="H589" i="1"/>
  <c r="G589" i="1"/>
  <c r="F589" i="1"/>
  <c r="I588" i="1"/>
  <c r="H588" i="1"/>
  <c r="G588" i="1"/>
  <c r="F588" i="1"/>
  <c r="I587" i="1"/>
  <c r="H587" i="1"/>
  <c r="G587" i="1"/>
  <c r="F587" i="1"/>
  <c r="I586" i="1"/>
  <c r="H586" i="1"/>
  <c r="G586" i="1"/>
  <c r="F586" i="1"/>
  <c r="I585" i="1"/>
  <c r="H585" i="1"/>
  <c r="G585" i="1"/>
  <c r="F585" i="1"/>
  <c r="I584" i="1"/>
  <c r="H584" i="1"/>
  <c r="G584" i="1"/>
  <c r="F584" i="1"/>
  <c r="I583" i="1"/>
  <c r="H583" i="1"/>
  <c r="G583" i="1"/>
  <c r="F583" i="1"/>
  <c r="I582" i="1"/>
  <c r="H582" i="1"/>
  <c r="G582" i="1"/>
  <c r="F582" i="1"/>
  <c r="I581" i="1"/>
  <c r="H581" i="1"/>
  <c r="G581" i="1"/>
  <c r="F581" i="1"/>
  <c r="I580" i="1"/>
  <c r="H580" i="1"/>
  <c r="G580" i="1"/>
  <c r="F580" i="1"/>
  <c r="I579" i="1"/>
  <c r="H579" i="1"/>
  <c r="G579" i="1"/>
  <c r="F579" i="1"/>
  <c r="I578" i="1"/>
  <c r="H578" i="1"/>
  <c r="G578" i="1"/>
  <c r="F578" i="1"/>
  <c r="I577" i="1"/>
  <c r="H577" i="1"/>
  <c r="G577" i="1"/>
  <c r="F577" i="1"/>
  <c r="I576" i="1"/>
  <c r="H576" i="1"/>
  <c r="G576" i="1"/>
  <c r="F576" i="1"/>
  <c r="I575" i="1"/>
  <c r="H575" i="1"/>
  <c r="G575" i="1"/>
  <c r="F575" i="1"/>
  <c r="I574" i="1"/>
  <c r="H574" i="1"/>
  <c r="G574" i="1"/>
  <c r="F574" i="1"/>
  <c r="I573" i="1"/>
  <c r="H573" i="1"/>
  <c r="G573" i="1"/>
  <c r="F573" i="1"/>
  <c r="I572" i="1"/>
  <c r="H572" i="1"/>
  <c r="G572" i="1"/>
  <c r="F572" i="1"/>
  <c r="I571" i="1"/>
  <c r="H571" i="1"/>
  <c r="G571" i="1"/>
  <c r="F571" i="1"/>
  <c r="I570" i="1"/>
  <c r="H570" i="1"/>
  <c r="G570" i="1"/>
  <c r="F570" i="1"/>
  <c r="I569" i="1"/>
  <c r="H569" i="1"/>
  <c r="G569" i="1"/>
  <c r="F569" i="1"/>
  <c r="I568" i="1"/>
  <c r="H568" i="1"/>
  <c r="G568" i="1"/>
  <c r="F568" i="1"/>
  <c r="I567" i="1"/>
  <c r="H567" i="1"/>
  <c r="G567" i="1"/>
  <c r="F567" i="1"/>
  <c r="I566" i="1"/>
  <c r="H566" i="1"/>
  <c r="G566" i="1"/>
  <c r="F566" i="1"/>
  <c r="I565" i="1"/>
  <c r="H565" i="1"/>
  <c r="G565" i="1"/>
  <c r="F565" i="1"/>
  <c r="I564" i="1"/>
  <c r="H564" i="1"/>
  <c r="G564" i="1"/>
  <c r="F564" i="1"/>
  <c r="I563" i="1"/>
  <c r="H563" i="1"/>
  <c r="G563" i="1"/>
  <c r="F563" i="1"/>
  <c r="I562" i="1"/>
  <c r="H562" i="1"/>
  <c r="G562" i="1"/>
  <c r="F562" i="1"/>
  <c r="I561" i="1"/>
  <c r="H561" i="1"/>
  <c r="G561" i="1"/>
  <c r="F561" i="1"/>
  <c r="I560" i="1"/>
  <c r="H560" i="1"/>
  <c r="G560" i="1"/>
  <c r="F560" i="1"/>
  <c r="I559" i="1"/>
  <c r="H559" i="1"/>
  <c r="G559" i="1"/>
  <c r="F559" i="1"/>
  <c r="I558" i="1"/>
  <c r="H558" i="1"/>
  <c r="G558" i="1"/>
  <c r="F558" i="1"/>
  <c r="I557" i="1"/>
  <c r="H557" i="1"/>
  <c r="G557" i="1"/>
  <c r="F557" i="1"/>
  <c r="I556" i="1"/>
  <c r="H556" i="1"/>
  <c r="G556" i="1"/>
  <c r="F556" i="1"/>
  <c r="I555" i="1"/>
  <c r="H555" i="1"/>
  <c r="G555" i="1"/>
  <c r="F555" i="1"/>
  <c r="I554" i="1"/>
  <c r="H554" i="1"/>
  <c r="G554" i="1"/>
  <c r="F554" i="1"/>
  <c r="I553" i="1"/>
  <c r="H553" i="1"/>
  <c r="G553" i="1"/>
  <c r="F553" i="1"/>
  <c r="I552" i="1"/>
  <c r="H552" i="1"/>
  <c r="G552" i="1"/>
  <c r="F552" i="1"/>
  <c r="I551" i="1"/>
  <c r="H551" i="1"/>
  <c r="G551" i="1"/>
  <c r="F551" i="1"/>
  <c r="I550" i="1"/>
  <c r="H550" i="1"/>
  <c r="G550" i="1"/>
  <c r="F550" i="1"/>
  <c r="I549" i="1"/>
  <c r="H549" i="1"/>
  <c r="G549" i="1"/>
  <c r="F549" i="1"/>
  <c r="I548" i="1"/>
  <c r="H548" i="1"/>
  <c r="G548" i="1"/>
  <c r="F548" i="1"/>
  <c r="I547" i="1"/>
  <c r="H547" i="1"/>
  <c r="G547" i="1"/>
  <c r="F547" i="1"/>
  <c r="I546" i="1"/>
  <c r="H546" i="1"/>
  <c r="G546" i="1"/>
  <c r="F546" i="1"/>
  <c r="I545" i="1"/>
  <c r="H545" i="1"/>
  <c r="G545" i="1"/>
  <c r="F545" i="1"/>
  <c r="I544" i="1"/>
  <c r="H544" i="1"/>
  <c r="G544" i="1"/>
  <c r="F544" i="1"/>
  <c r="I543" i="1"/>
  <c r="H543" i="1"/>
  <c r="G543" i="1"/>
  <c r="F543" i="1"/>
  <c r="I542" i="1"/>
  <c r="H542" i="1"/>
  <c r="G542" i="1"/>
  <c r="F542" i="1"/>
  <c r="I541" i="1"/>
  <c r="H541" i="1"/>
  <c r="G541" i="1"/>
  <c r="F541" i="1"/>
  <c r="I540" i="1"/>
  <c r="H540" i="1"/>
  <c r="G540" i="1"/>
  <c r="F540" i="1"/>
  <c r="I539" i="1"/>
  <c r="H539" i="1"/>
  <c r="G539" i="1"/>
  <c r="F539" i="1"/>
  <c r="I538" i="1"/>
  <c r="H538" i="1"/>
  <c r="G538" i="1"/>
  <c r="F538" i="1"/>
  <c r="I537" i="1"/>
  <c r="H537" i="1"/>
  <c r="G537" i="1"/>
  <c r="F537" i="1"/>
  <c r="I536" i="1"/>
  <c r="H536" i="1"/>
  <c r="G536" i="1"/>
  <c r="F536" i="1"/>
  <c r="I535" i="1"/>
  <c r="H535" i="1"/>
  <c r="G535" i="1"/>
  <c r="F535" i="1"/>
  <c r="I534" i="1"/>
  <c r="H534" i="1"/>
  <c r="G534" i="1"/>
  <c r="F534" i="1"/>
  <c r="I533" i="1"/>
  <c r="H533" i="1"/>
  <c r="G533" i="1"/>
  <c r="F533" i="1"/>
  <c r="I532" i="1"/>
  <c r="H532" i="1"/>
  <c r="G532" i="1"/>
  <c r="F532" i="1"/>
  <c r="I531" i="1"/>
  <c r="H531" i="1"/>
  <c r="G531" i="1"/>
  <c r="F531" i="1"/>
  <c r="I530" i="1"/>
  <c r="H530" i="1"/>
  <c r="G530" i="1"/>
  <c r="F530" i="1"/>
  <c r="I529" i="1"/>
  <c r="H529" i="1"/>
  <c r="G529" i="1"/>
  <c r="F529" i="1"/>
  <c r="I528" i="1"/>
  <c r="H528" i="1"/>
  <c r="G528" i="1"/>
  <c r="F528" i="1"/>
  <c r="I527" i="1"/>
  <c r="H527" i="1"/>
  <c r="G527" i="1"/>
  <c r="F527" i="1"/>
  <c r="I526" i="1"/>
  <c r="H526" i="1"/>
  <c r="G526" i="1"/>
  <c r="F526" i="1"/>
  <c r="I525" i="1"/>
  <c r="H525" i="1"/>
  <c r="G525" i="1"/>
  <c r="F525" i="1"/>
  <c r="I524" i="1"/>
  <c r="H524" i="1"/>
  <c r="G524" i="1"/>
  <c r="F524" i="1"/>
  <c r="I523" i="1"/>
  <c r="H523" i="1"/>
  <c r="G523" i="1"/>
  <c r="F523" i="1"/>
  <c r="I522" i="1"/>
  <c r="H522" i="1"/>
  <c r="G522" i="1"/>
  <c r="F522" i="1"/>
  <c r="I521" i="1"/>
  <c r="H521" i="1"/>
  <c r="G521" i="1"/>
  <c r="F521" i="1"/>
  <c r="I520" i="1"/>
  <c r="H520" i="1"/>
  <c r="G520" i="1"/>
  <c r="F520" i="1"/>
  <c r="I519" i="1"/>
  <c r="H519" i="1"/>
  <c r="G519" i="1"/>
  <c r="F519" i="1"/>
  <c r="I518" i="1"/>
  <c r="H518" i="1"/>
  <c r="G518" i="1"/>
  <c r="F518" i="1"/>
  <c r="I517" i="1"/>
  <c r="H517" i="1"/>
  <c r="G517" i="1"/>
  <c r="F517" i="1"/>
  <c r="I516" i="1"/>
  <c r="H516" i="1"/>
  <c r="G516" i="1"/>
  <c r="F516" i="1"/>
  <c r="I515" i="1"/>
  <c r="H515" i="1"/>
  <c r="G515" i="1"/>
  <c r="F515" i="1"/>
  <c r="I514" i="1"/>
  <c r="H514" i="1"/>
  <c r="G514" i="1"/>
  <c r="F514" i="1"/>
  <c r="I513" i="1"/>
  <c r="H513" i="1"/>
  <c r="G513" i="1"/>
  <c r="F513" i="1"/>
  <c r="I512" i="1"/>
  <c r="H512" i="1"/>
  <c r="G512" i="1"/>
  <c r="F512" i="1"/>
  <c r="I511" i="1"/>
  <c r="H511" i="1"/>
  <c r="G511" i="1"/>
  <c r="F511" i="1"/>
  <c r="I510" i="1"/>
  <c r="H510" i="1"/>
  <c r="G510" i="1"/>
  <c r="F510" i="1"/>
  <c r="I509" i="1"/>
  <c r="H509" i="1"/>
  <c r="G509" i="1"/>
  <c r="F509" i="1"/>
  <c r="I508" i="1"/>
  <c r="H508" i="1"/>
  <c r="G508" i="1"/>
  <c r="F508" i="1"/>
  <c r="I507" i="1"/>
  <c r="H507" i="1"/>
  <c r="G507" i="1"/>
  <c r="F507" i="1"/>
  <c r="I506" i="1"/>
  <c r="H506" i="1"/>
  <c r="G506" i="1"/>
  <c r="F506" i="1"/>
  <c r="I505" i="1"/>
  <c r="H505" i="1"/>
  <c r="G505" i="1"/>
  <c r="F505" i="1"/>
  <c r="I504" i="1"/>
  <c r="H504" i="1"/>
  <c r="G504" i="1"/>
  <c r="F504" i="1"/>
  <c r="I503" i="1"/>
  <c r="H503" i="1"/>
  <c r="G503" i="1"/>
  <c r="F503" i="1"/>
  <c r="I502" i="1"/>
  <c r="H502" i="1"/>
  <c r="G502" i="1"/>
  <c r="F502" i="1"/>
  <c r="I501" i="1"/>
  <c r="H501" i="1"/>
  <c r="G501" i="1"/>
  <c r="F501" i="1"/>
  <c r="I500" i="1"/>
  <c r="H500" i="1"/>
  <c r="G500" i="1"/>
  <c r="F500" i="1"/>
  <c r="I499" i="1"/>
  <c r="H499" i="1"/>
  <c r="G499" i="1"/>
  <c r="F499" i="1"/>
  <c r="I498" i="1"/>
  <c r="H498" i="1"/>
  <c r="G498" i="1"/>
  <c r="F498" i="1"/>
  <c r="I497" i="1"/>
  <c r="H497" i="1"/>
  <c r="G497" i="1"/>
  <c r="F497" i="1"/>
  <c r="I496" i="1"/>
  <c r="H496" i="1"/>
  <c r="G496" i="1"/>
  <c r="F496" i="1"/>
  <c r="I495" i="1"/>
  <c r="H495" i="1"/>
  <c r="G495" i="1"/>
  <c r="F495" i="1"/>
  <c r="I494" i="1"/>
  <c r="H494" i="1"/>
  <c r="G494" i="1"/>
  <c r="F494" i="1"/>
  <c r="I493" i="1"/>
  <c r="H493" i="1"/>
  <c r="G493" i="1"/>
  <c r="F493" i="1"/>
  <c r="I492" i="1"/>
  <c r="H492" i="1"/>
  <c r="G492" i="1"/>
  <c r="F492" i="1"/>
  <c r="I491" i="1"/>
  <c r="H491" i="1"/>
  <c r="G491" i="1"/>
  <c r="F491" i="1"/>
  <c r="I490" i="1"/>
  <c r="H490" i="1"/>
  <c r="G490" i="1"/>
  <c r="F490" i="1"/>
  <c r="I489" i="1"/>
  <c r="H489" i="1"/>
  <c r="G489" i="1"/>
  <c r="F489" i="1"/>
  <c r="I488" i="1"/>
  <c r="H488" i="1"/>
  <c r="G488" i="1"/>
  <c r="F488" i="1"/>
  <c r="I487" i="1"/>
  <c r="H487" i="1"/>
  <c r="G487" i="1"/>
  <c r="F487" i="1"/>
  <c r="I486" i="1"/>
  <c r="H486" i="1"/>
  <c r="G486" i="1"/>
  <c r="F486" i="1"/>
  <c r="I485" i="1"/>
  <c r="H485" i="1"/>
  <c r="G485" i="1"/>
  <c r="F485" i="1"/>
  <c r="I484" i="1"/>
  <c r="H484" i="1"/>
  <c r="G484" i="1"/>
  <c r="F484" i="1"/>
  <c r="I483" i="1"/>
  <c r="H483" i="1"/>
  <c r="G483" i="1"/>
  <c r="F483" i="1"/>
  <c r="I482" i="1"/>
  <c r="H482" i="1"/>
  <c r="G482" i="1"/>
  <c r="F482" i="1"/>
  <c r="I481" i="1"/>
  <c r="H481" i="1"/>
  <c r="G481" i="1"/>
  <c r="F481" i="1"/>
  <c r="I480" i="1"/>
  <c r="H480" i="1"/>
  <c r="G480" i="1"/>
  <c r="F480" i="1"/>
  <c r="I479" i="1"/>
  <c r="H479" i="1"/>
  <c r="G479" i="1"/>
  <c r="F479" i="1"/>
  <c r="I478" i="1"/>
  <c r="H478" i="1"/>
  <c r="G478" i="1"/>
  <c r="F478" i="1"/>
  <c r="I477" i="1"/>
  <c r="H477" i="1"/>
  <c r="G477" i="1"/>
  <c r="F477" i="1"/>
  <c r="I476" i="1"/>
  <c r="H476" i="1"/>
  <c r="G476" i="1"/>
  <c r="F476" i="1"/>
  <c r="I475" i="1"/>
  <c r="H475" i="1"/>
  <c r="G475" i="1"/>
  <c r="F475" i="1"/>
  <c r="I474" i="1"/>
  <c r="H474" i="1"/>
  <c r="G474" i="1"/>
  <c r="F474" i="1"/>
  <c r="I473" i="1"/>
  <c r="H473" i="1"/>
  <c r="G473" i="1"/>
  <c r="F473" i="1"/>
  <c r="I472" i="1"/>
  <c r="H472" i="1"/>
  <c r="G472" i="1"/>
  <c r="F472" i="1"/>
  <c r="I471" i="1"/>
  <c r="H471" i="1"/>
  <c r="G471" i="1"/>
  <c r="F471" i="1"/>
  <c r="I470" i="1"/>
  <c r="H470" i="1"/>
  <c r="G470" i="1"/>
  <c r="F470" i="1"/>
  <c r="I469" i="1"/>
  <c r="H469" i="1"/>
  <c r="G469" i="1"/>
  <c r="F469" i="1"/>
  <c r="I468" i="1"/>
  <c r="H468" i="1"/>
  <c r="G468" i="1"/>
  <c r="F468" i="1"/>
  <c r="I467" i="1"/>
  <c r="H467" i="1"/>
  <c r="G467" i="1"/>
  <c r="F467" i="1"/>
  <c r="I466" i="1"/>
  <c r="H466" i="1"/>
  <c r="G466" i="1"/>
  <c r="F466" i="1"/>
  <c r="I465" i="1"/>
  <c r="H465" i="1"/>
  <c r="G465" i="1"/>
  <c r="F465" i="1"/>
  <c r="I464" i="1"/>
  <c r="H464" i="1"/>
  <c r="G464" i="1"/>
  <c r="F464" i="1"/>
  <c r="I463" i="1"/>
  <c r="H463" i="1"/>
  <c r="G463" i="1"/>
  <c r="F463" i="1"/>
  <c r="I462" i="1"/>
  <c r="H462" i="1"/>
  <c r="G462" i="1"/>
  <c r="F462" i="1"/>
  <c r="I461" i="1"/>
  <c r="H461" i="1"/>
  <c r="G461" i="1"/>
  <c r="F461" i="1"/>
  <c r="I460" i="1"/>
  <c r="H460" i="1"/>
  <c r="G460" i="1"/>
  <c r="F460" i="1"/>
  <c r="I459" i="1"/>
  <c r="H459" i="1"/>
  <c r="G459" i="1"/>
  <c r="F459" i="1"/>
  <c r="I458" i="1"/>
  <c r="H458" i="1"/>
  <c r="G458" i="1"/>
  <c r="F458" i="1"/>
  <c r="I457" i="1"/>
  <c r="H457" i="1"/>
  <c r="G457" i="1"/>
  <c r="F457" i="1"/>
  <c r="I456" i="1"/>
  <c r="H456" i="1"/>
  <c r="G456" i="1"/>
  <c r="F456" i="1"/>
  <c r="I455" i="1"/>
  <c r="H455" i="1"/>
  <c r="G455" i="1"/>
  <c r="F455" i="1"/>
  <c r="I454" i="1"/>
  <c r="H454" i="1"/>
  <c r="G454" i="1"/>
  <c r="F454" i="1"/>
  <c r="I453" i="1"/>
  <c r="H453" i="1"/>
  <c r="G453" i="1"/>
  <c r="F453" i="1"/>
  <c r="I452" i="1"/>
  <c r="H452" i="1"/>
  <c r="G452" i="1"/>
  <c r="F452" i="1"/>
  <c r="I451" i="1"/>
  <c r="H451" i="1"/>
  <c r="G451" i="1"/>
  <c r="F451" i="1"/>
  <c r="I450" i="1"/>
  <c r="H450" i="1"/>
  <c r="G450" i="1"/>
  <c r="F450" i="1"/>
  <c r="I449" i="1"/>
  <c r="H449" i="1"/>
  <c r="G449" i="1"/>
  <c r="F449" i="1"/>
  <c r="I448" i="1"/>
  <c r="H448" i="1"/>
  <c r="G448" i="1"/>
  <c r="F448" i="1"/>
  <c r="I447" i="1"/>
  <c r="H447" i="1"/>
  <c r="G447" i="1"/>
  <c r="F447" i="1"/>
  <c r="I446" i="1"/>
  <c r="H446" i="1"/>
  <c r="G446" i="1"/>
  <c r="F446" i="1"/>
  <c r="I445" i="1"/>
  <c r="H445" i="1"/>
  <c r="G445" i="1"/>
  <c r="F445" i="1"/>
  <c r="I444" i="1"/>
  <c r="H444" i="1"/>
  <c r="G444" i="1"/>
  <c r="F444" i="1"/>
  <c r="I443" i="1"/>
  <c r="H443" i="1"/>
  <c r="G443" i="1"/>
  <c r="F443" i="1"/>
  <c r="I442" i="1"/>
  <c r="H442" i="1"/>
  <c r="G442" i="1"/>
  <c r="F442" i="1"/>
  <c r="I441" i="1"/>
  <c r="H441" i="1"/>
  <c r="G441" i="1"/>
  <c r="F441" i="1"/>
  <c r="I440" i="1"/>
  <c r="H440" i="1"/>
  <c r="G440" i="1"/>
  <c r="F440" i="1"/>
  <c r="I439" i="1"/>
  <c r="H439" i="1"/>
  <c r="G439" i="1"/>
  <c r="F439" i="1"/>
  <c r="I438" i="1"/>
  <c r="H438" i="1"/>
  <c r="G438" i="1"/>
  <c r="F438" i="1"/>
  <c r="I437" i="1"/>
  <c r="H437" i="1"/>
  <c r="G437" i="1"/>
  <c r="F437" i="1"/>
  <c r="I436" i="1"/>
  <c r="H436" i="1"/>
  <c r="G436" i="1"/>
  <c r="F436" i="1"/>
  <c r="I435" i="1"/>
  <c r="H435" i="1"/>
  <c r="G435" i="1"/>
  <c r="F435" i="1"/>
  <c r="I434" i="1"/>
  <c r="H434" i="1"/>
  <c r="G434" i="1"/>
  <c r="F434" i="1"/>
  <c r="I433" i="1"/>
  <c r="H433" i="1"/>
  <c r="G433" i="1"/>
  <c r="F433" i="1"/>
  <c r="I432" i="1"/>
  <c r="H432" i="1"/>
  <c r="G432" i="1"/>
  <c r="F432" i="1"/>
  <c r="I431" i="1"/>
  <c r="H431" i="1"/>
  <c r="G431" i="1"/>
  <c r="F431" i="1"/>
  <c r="I430" i="1"/>
  <c r="H430" i="1"/>
  <c r="G430" i="1"/>
  <c r="F430" i="1"/>
  <c r="I429" i="1"/>
  <c r="H429" i="1"/>
  <c r="G429" i="1"/>
  <c r="F429" i="1"/>
  <c r="I428" i="1"/>
  <c r="H428" i="1"/>
  <c r="G428" i="1"/>
  <c r="F428" i="1"/>
  <c r="I427" i="1"/>
  <c r="H427" i="1"/>
  <c r="G427" i="1"/>
  <c r="F427" i="1"/>
  <c r="I426" i="1"/>
  <c r="H426" i="1"/>
  <c r="G426" i="1"/>
  <c r="F426" i="1"/>
  <c r="I425" i="1"/>
  <c r="H425" i="1"/>
  <c r="G425" i="1"/>
  <c r="F425" i="1"/>
  <c r="I424" i="1"/>
  <c r="H424" i="1"/>
  <c r="G424" i="1"/>
  <c r="F424" i="1"/>
  <c r="I423" i="1"/>
  <c r="H423" i="1"/>
  <c r="G423" i="1"/>
  <c r="F423" i="1"/>
  <c r="I422" i="1"/>
  <c r="H422" i="1"/>
  <c r="G422" i="1"/>
  <c r="F422" i="1"/>
  <c r="I421" i="1"/>
  <c r="H421" i="1"/>
  <c r="G421" i="1"/>
  <c r="F421" i="1"/>
  <c r="I420" i="1"/>
  <c r="H420" i="1"/>
  <c r="G420" i="1"/>
  <c r="F420" i="1"/>
  <c r="I419" i="1"/>
  <c r="H419" i="1"/>
  <c r="G419" i="1"/>
  <c r="F419" i="1"/>
  <c r="I418" i="1"/>
  <c r="H418" i="1"/>
  <c r="G418" i="1"/>
  <c r="F418" i="1"/>
  <c r="I417" i="1"/>
  <c r="H417" i="1"/>
  <c r="G417" i="1"/>
  <c r="F417" i="1"/>
  <c r="I416" i="1"/>
  <c r="H416" i="1"/>
  <c r="G416" i="1"/>
  <c r="F416" i="1"/>
  <c r="I415" i="1"/>
  <c r="H415" i="1"/>
  <c r="G415" i="1"/>
  <c r="F415" i="1"/>
  <c r="I414" i="1"/>
  <c r="H414" i="1"/>
  <c r="G414" i="1"/>
  <c r="F414" i="1"/>
  <c r="I413" i="1"/>
  <c r="H413" i="1"/>
  <c r="G413" i="1"/>
  <c r="F413" i="1"/>
  <c r="I412" i="1"/>
  <c r="H412" i="1"/>
  <c r="G412" i="1"/>
  <c r="F412" i="1"/>
  <c r="I411" i="1"/>
  <c r="H411" i="1"/>
  <c r="G411" i="1"/>
  <c r="F411" i="1"/>
  <c r="I410" i="1"/>
  <c r="H410" i="1"/>
  <c r="G410" i="1"/>
  <c r="F410" i="1"/>
  <c r="I409" i="1"/>
  <c r="H409" i="1"/>
  <c r="G409" i="1"/>
  <c r="F409" i="1"/>
  <c r="I408" i="1"/>
  <c r="H408" i="1"/>
  <c r="G408" i="1"/>
  <c r="F408" i="1"/>
  <c r="I407" i="1"/>
  <c r="H407" i="1"/>
  <c r="G407" i="1"/>
  <c r="F407" i="1"/>
  <c r="I406" i="1"/>
  <c r="H406" i="1"/>
  <c r="G406" i="1"/>
  <c r="F406" i="1"/>
  <c r="I405" i="1"/>
  <c r="H405" i="1"/>
  <c r="G405" i="1"/>
  <c r="F405" i="1"/>
  <c r="I404" i="1"/>
  <c r="H404" i="1"/>
  <c r="G404" i="1"/>
  <c r="F404" i="1"/>
  <c r="I403" i="1"/>
  <c r="H403" i="1"/>
  <c r="G403" i="1"/>
  <c r="F403" i="1"/>
  <c r="I402" i="1"/>
  <c r="H402" i="1"/>
  <c r="G402" i="1"/>
  <c r="F402" i="1"/>
  <c r="I401" i="1"/>
  <c r="H401" i="1"/>
  <c r="G401" i="1"/>
  <c r="F401" i="1"/>
  <c r="I400" i="1"/>
  <c r="H400" i="1"/>
  <c r="G400" i="1"/>
  <c r="F400" i="1"/>
  <c r="I399" i="1"/>
  <c r="H399" i="1"/>
  <c r="G399" i="1"/>
  <c r="F399" i="1"/>
  <c r="I398" i="1"/>
  <c r="H398" i="1"/>
  <c r="G398" i="1"/>
  <c r="F398" i="1"/>
  <c r="I397" i="1"/>
  <c r="H397" i="1"/>
  <c r="G397" i="1"/>
  <c r="F397" i="1"/>
  <c r="I396" i="1"/>
  <c r="H396" i="1"/>
  <c r="G396" i="1"/>
  <c r="F396" i="1"/>
  <c r="I395" i="1"/>
  <c r="H395" i="1"/>
  <c r="G395" i="1"/>
  <c r="F395" i="1"/>
  <c r="I394" i="1"/>
  <c r="H394" i="1"/>
  <c r="G394" i="1"/>
  <c r="F394" i="1"/>
  <c r="I393" i="1"/>
  <c r="H393" i="1"/>
  <c r="G393" i="1"/>
  <c r="F393" i="1"/>
  <c r="I392" i="1"/>
  <c r="H392" i="1"/>
  <c r="G392" i="1"/>
  <c r="F392" i="1"/>
  <c r="I391" i="1"/>
  <c r="H391" i="1"/>
  <c r="G391" i="1"/>
  <c r="F391" i="1"/>
  <c r="I390" i="1"/>
  <c r="H390" i="1"/>
  <c r="G390" i="1"/>
  <c r="F390" i="1"/>
  <c r="I389" i="1"/>
  <c r="H389" i="1"/>
  <c r="G389" i="1"/>
  <c r="F389" i="1"/>
  <c r="I388" i="1"/>
  <c r="H388" i="1"/>
  <c r="G388" i="1"/>
  <c r="F388" i="1"/>
  <c r="I387" i="1"/>
  <c r="H387" i="1"/>
  <c r="G387" i="1"/>
  <c r="F387" i="1"/>
  <c r="I386" i="1"/>
  <c r="H386" i="1"/>
  <c r="G386" i="1"/>
  <c r="F386" i="1"/>
  <c r="I385" i="1"/>
  <c r="H385" i="1"/>
  <c r="G385" i="1"/>
  <c r="F385" i="1"/>
  <c r="I384" i="1"/>
  <c r="H384" i="1"/>
  <c r="G384" i="1"/>
  <c r="F384" i="1"/>
  <c r="I383" i="1"/>
  <c r="H383" i="1"/>
  <c r="G383" i="1"/>
  <c r="F383" i="1"/>
  <c r="I382" i="1"/>
  <c r="H382" i="1"/>
  <c r="G382" i="1"/>
  <c r="F382" i="1"/>
  <c r="I381" i="1"/>
  <c r="H381" i="1"/>
  <c r="G381" i="1"/>
  <c r="F381" i="1"/>
  <c r="I380" i="1"/>
  <c r="H380" i="1"/>
  <c r="G380" i="1"/>
  <c r="F380" i="1"/>
  <c r="I379" i="1"/>
  <c r="H379" i="1"/>
  <c r="G379" i="1"/>
  <c r="F379" i="1"/>
  <c r="I378" i="1"/>
  <c r="H378" i="1"/>
  <c r="G378" i="1"/>
  <c r="F378" i="1"/>
  <c r="I377" i="1"/>
  <c r="H377" i="1"/>
  <c r="G377" i="1"/>
  <c r="F377" i="1"/>
  <c r="I376" i="1"/>
  <c r="H376" i="1"/>
  <c r="G376" i="1"/>
  <c r="F376" i="1"/>
  <c r="I375" i="1"/>
  <c r="H375" i="1"/>
  <c r="G375" i="1"/>
  <c r="F375" i="1"/>
  <c r="I374" i="1"/>
  <c r="H374" i="1"/>
  <c r="G374" i="1"/>
  <c r="F374" i="1"/>
  <c r="I373" i="1"/>
  <c r="H373" i="1"/>
  <c r="G373" i="1"/>
  <c r="F373" i="1"/>
  <c r="I372" i="1"/>
  <c r="H372" i="1"/>
  <c r="G372" i="1"/>
  <c r="F372" i="1"/>
  <c r="I371" i="1"/>
  <c r="H371" i="1"/>
  <c r="G371" i="1"/>
  <c r="F371" i="1"/>
  <c r="I370" i="1"/>
  <c r="H370" i="1"/>
  <c r="G370" i="1"/>
  <c r="F370" i="1"/>
  <c r="I369" i="1"/>
  <c r="H369" i="1"/>
  <c r="G369" i="1"/>
  <c r="F369" i="1"/>
  <c r="I368" i="1"/>
  <c r="H368" i="1"/>
  <c r="G368" i="1"/>
  <c r="F368" i="1"/>
  <c r="I367" i="1"/>
  <c r="H367" i="1"/>
  <c r="G367" i="1"/>
  <c r="F367" i="1"/>
  <c r="I366" i="1"/>
  <c r="H366" i="1"/>
  <c r="G366" i="1"/>
  <c r="F366" i="1"/>
  <c r="I365" i="1"/>
  <c r="H365" i="1"/>
  <c r="G365" i="1"/>
  <c r="F365" i="1"/>
  <c r="I364" i="1"/>
  <c r="H364" i="1"/>
  <c r="G364" i="1"/>
  <c r="F364" i="1"/>
  <c r="I363" i="1"/>
  <c r="H363" i="1"/>
  <c r="G363" i="1"/>
  <c r="F363" i="1"/>
  <c r="I362" i="1"/>
  <c r="H362" i="1"/>
  <c r="G362" i="1"/>
  <c r="F362" i="1"/>
  <c r="I361" i="1"/>
  <c r="H361" i="1"/>
  <c r="G361" i="1"/>
  <c r="F361" i="1"/>
  <c r="I360" i="1"/>
  <c r="H360" i="1"/>
  <c r="G360" i="1"/>
  <c r="F360" i="1"/>
  <c r="I359" i="1"/>
  <c r="H359" i="1"/>
  <c r="G359" i="1"/>
  <c r="F359" i="1"/>
  <c r="I358" i="1"/>
  <c r="H358" i="1"/>
  <c r="G358" i="1"/>
  <c r="F358" i="1"/>
  <c r="I357" i="1"/>
  <c r="H357" i="1"/>
  <c r="G357" i="1"/>
  <c r="F357" i="1"/>
  <c r="I356" i="1"/>
  <c r="H356" i="1"/>
  <c r="G356" i="1"/>
  <c r="F356" i="1"/>
  <c r="I355" i="1"/>
  <c r="H355" i="1"/>
  <c r="G355" i="1"/>
  <c r="F355" i="1"/>
  <c r="I354" i="1"/>
  <c r="H354" i="1"/>
  <c r="G354" i="1"/>
  <c r="F354" i="1"/>
  <c r="I353" i="1"/>
  <c r="H353" i="1"/>
  <c r="G353" i="1"/>
  <c r="F353" i="1"/>
  <c r="I352" i="1"/>
  <c r="H352" i="1"/>
  <c r="G352" i="1"/>
  <c r="F352" i="1"/>
  <c r="I351" i="1"/>
  <c r="H351" i="1"/>
  <c r="G351" i="1"/>
  <c r="F351" i="1"/>
  <c r="I350" i="1"/>
  <c r="H350" i="1"/>
  <c r="G350" i="1"/>
  <c r="F350" i="1"/>
  <c r="I349" i="1"/>
  <c r="H349" i="1"/>
  <c r="G349" i="1"/>
  <c r="F349" i="1"/>
  <c r="I348" i="1"/>
  <c r="H348" i="1"/>
  <c r="G348" i="1"/>
  <c r="F348" i="1"/>
  <c r="I347" i="1"/>
  <c r="H347" i="1"/>
  <c r="G347" i="1"/>
  <c r="F347" i="1"/>
  <c r="I346" i="1"/>
  <c r="H346" i="1"/>
  <c r="G346" i="1"/>
  <c r="F346" i="1"/>
  <c r="I345" i="1"/>
  <c r="H345" i="1"/>
  <c r="G345" i="1"/>
  <c r="F345" i="1"/>
  <c r="I344" i="1"/>
  <c r="H344" i="1"/>
  <c r="G344" i="1"/>
  <c r="F344" i="1"/>
  <c r="I343" i="1"/>
  <c r="H343" i="1"/>
  <c r="G343" i="1"/>
  <c r="F343" i="1"/>
  <c r="I342" i="1"/>
  <c r="H342" i="1"/>
  <c r="G342" i="1"/>
  <c r="F342" i="1"/>
  <c r="I341" i="1"/>
  <c r="H341" i="1"/>
  <c r="G341" i="1"/>
  <c r="F341" i="1"/>
  <c r="I340" i="1"/>
  <c r="H340" i="1"/>
  <c r="G340" i="1"/>
  <c r="F340" i="1"/>
  <c r="I339" i="1"/>
  <c r="H339" i="1"/>
  <c r="G339" i="1"/>
  <c r="F339" i="1"/>
  <c r="I338" i="1"/>
  <c r="H338" i="1"/>
  <c r="G338" i="1"/>
  <c r="F338" i="1"/>
  <c r="I337" i="1"/>
  <c r="H337" i="1"/>
  <c r="G337" i="1"/>
  <c r="F337" i="1"/>
  <c r="I336" i="1"/>
  <c r="H336" i="1"/>
  <c r="G336" i="1"/>
  <c r="F336" i="1"/>
  <c r="I335" i="1"/>
  <c r="H335" i="1"/>
  <c r="G335" i="1"/>
  <c r="F335" i="1"/>
  <c r="I334" i="1"/>
  <c r="H334" i="1"/>
  <c r="G334" i="1"/>
  <c r="F334" i="1"/>
  <c r="I333" i="1"/>
  <c r="H333" i="1"/>
  <c r="G333" i="1"/>
  <c r="F333" i="1"/>
  <c r="I332" i="1"/>
  <c r="H332" i="1"/>
  <c r="G332" i="1"/>
  <c r="F332" i="1"/>
  <c r="I331" i="1"/>
  <c r="H331" i="1"/>
  <c r="G331" i="1"/>
  <c r="F331" i="1"/>
  <c r="I330" i="1"/>
  <c r="H330" i="1"/>
  <c r="G330" i="1"/>
  <c r="F330" i="1"/>
  <c r="I329" i="1"/>
  <c r="H329" i="1"/>
  <c r="G329" i="1"/>
  <c r="F329" i="1"/>
  <c r="I328" i="1"/>
  <c r="H328" i="1"/>
  <c r="G328" i="1"/>
  <c r="F328" i="1"/>
  <c r="I327" i="1"/>
  <c r="H327" i="1"/>
  <c r="G327" i="1"/>
  <c r="F327" i="1"/>
  <c r="I326" i="1"/>
  <c r="H326" i="1"/>
  <c r="G326" i="1"/>
  <c r="F326" i="1"/>
  <c r="I325" i="1"/>
  <c r="H325" i="1"/>
  <c r="G325" i="1"/>
  <c r="F325" i="1"/>
  <c r="I324" i="1"/>
  <c r="H324" i="1"/>
  <c r="G324" i="1"/>
  <c r="F324" i="1"/>
  <c r="I323" i="1"/>
  <c r="H323" i="1"/>
  <c r="G323" i="1"/>
  <c r="F323" i="1"/>
  <c r="I322" i="1"/>
  <c r="H322" i="1"/>
  <c r="G322" i="1"/>
  <c r="F322" i="1"/>
  <c r="I321" i="1"/>
  <c r="H321" i="1"/>
  <c r="G321" i="1"/>
  <c r="F321" i="1"/>
  <c r="I320" i="1"/>
  <c r="H320" i="1"/>
  <c r="G320" i="1"/>
  <c r="F320" i="1"/>
  <c r="I319" i="1"/>
  <c r="H319" i="1"/>
  <c r="G319" i="1"/>
  <c r="F319" i="1"/>
  <c r="I318" i="1"/>
  <c r="H318" i="1"/>
  <c r="G318" i="1"/>
  <c r="F318" i="1"/>
  <c r="I317" i="1"/>
  <c r="H317" i="1"/>
  <c r="G317" i="1"/>
  <c r="F317" i="1"/>
  <c r="I316" i="1"/>
  <c r="H316" i="1"/>
  <c r="G316" i="1"/>
  <c r="F316" i="1"/>
  <c r="I315" i="1"/>
  <c r="H315" i="1"/>
  <c r="G315" i="1"/>
  <c r="F315" i="1"/>
  <c r="I314" i="1"/>
  <c r="H314" i="1"/>
  <c r="G314" i="1"/>
  <c r="F314" i="1"/>
  <c r="I313" i="1"/>
  <c r="H313" i="1"/>
  <c r="G313" i="1"/>
  <c r="F313" i="1"/>
  <c r="I312" i="1"/>
  <c r="H312" i="1"/>
  <c r="G312" i="1"/>
  <c r="F312" i="1"/>
  <c r="I311" i="1"/>
  <c r="H311" i="1"/>
  <c r="G311" i="1"/>
  <c r="F311" i="1"/>
  <c r="I310" i="1"/>
  <c r="H310" i="1"/>
  <c r="G310" i="1"/>
  <c r="F310" i="1"/>
  <c r="I309" i="1"/>
  <c r="H309" i="1"/>
  <c r="G309" i="1"/>
  <c r="F309" i="1"/>
  <c r="I308" i="1"/>
  <c r="H308" i="1"/>
  <c r="G308" i="1"/>
  <c r="F308" i="1"/>
  <c r="I307" i="1"/>
  <c r="H307" i="1"/>
  <c r="G307" i="1"/>
  <c r="F307" i="1"/>
  <c r="I306" i="1"/>
  <c r="H306" i="1"/>
  <c r="G306" i="1"/>
  <c r="F306" i="1"/>
  <c r="I305" i="1"/>
  <c r="H305" i="1"/>
  <c r="G305" i="1"/>
  <c r="F305" i="1"/>
  <c r="I304" i="1"/>
  <c r="H304" i="1"/>
  <c r="G304" i="1"/>
  <c r="F304" i="1"/>
  <c r="I303" i="1"/>
  <c r="H303" i="1"/>
  <c r="G303" i="1"/>
  <c r="F303" i="1"/>
  <c r="I302" i="1"/>
  <c r="H302" i="1"/>
  <c r="G302" i="1"/>
  <c r="F302" i="1"/>
  <c r="I301" i="1"/>
  <c r="H301" i="1"/>
  <c r="G301" i="1"/>
  <c r="F301" i="1"/>
  <c r="I300" i="1"/>
  <c r="H300" i="1"/>
  <c r="G300" i="1"/>
  <c r="F300" i="1"/>
  <c r="I299" i="1"/>
  <c r="H299" i="1"/>
  <c r="G299" i="1"/>
  <c r="F299" i="1"/>
  <c r="I298" i="1"/>
  <c r="H298" i="1"/>
  <c r="G298" i="1"/>
  <c r="F298" i="1"/>
  <c r="I297" i="1"/>
  <c r="H297" i="1"/>
  <c r="G297" i="1"/>
  <c r="F297" i="1"/>
  <c r="I296" i="1"/>
  <c r="H296" i="1"/>
  <c r="G296" i="1"/>
  <c r="F296" i="1"/>
  <c r="I295" i="1"/>
  <c r="H295" i="1"/>
  <c r="G295" i="1"/>
  <c r="F295" i="1"/>
  <c r="I294" i="1"/>
  <c r="H294" i="1"/>
  <c r="G294" i="1"/>
  <c r="F294" i="1"/>
  <c r="I293" i="1"/>
  <c r="H293" i="1"/>
  <c r="G293" i="1"/>
  <c r="F293" i="1"/>
  <c r="I292" i="1"/>
  <c r="H292" i="1"/>
  <c r="G292" i="1"/>
  <c r="F292" i="1"/>
  <c r="I291" i="1"/>
  <c r="H291" i="1"/>
  <c r="G291" i="1"/>
  <c r="F291" i="1"/>
  <c r="I290" i="1"/>
  <c r="H290" i="1"/>
  <c r="G290" i="1"/>
  <c r="F290" i="1"/>
  <c r="I289" i="1"/>
  <c r="H289" i="1"/>
  <c r="G289" i="1"/>
  <c r="F289" i="1"/>
  <c r="I288" i="1"/>
  <c r="H288" i="1"/>
  <c r="G288" i="1"/>
  <c r="F288" i="1"/>
  <c r="I287" i="1"/>
  <c r="H287" i="1"/>
  <c r="G287" i="1"/>
  <c r="F287" i="1"/>
  <c r="I286" i="1"/>
  <c r="H286" i="1"/>
  <c r="G286" i="1"/>
  <c r="F286" i="1"/>
  <c r="I285" i="1"/>
  <c r="H285" i="1"/>
  <c r="G285" i="1"/>
  <c r="F285" i="1"/>
  <c r="I284" i="1"/>
  <c r="H284" i="1"/>
  <c r="G284" i="1"/>
  <c r="F284" i="1"/>
  <c r="I283" i="1"/>
  <c r="H283" i="1"/>
  <c r="G283" i="1"/>
  <c r="F283" i="1"/>
  <c r="I282" i="1"/>
  <c r="H282" i="1"/>
  <c r="G282" i="1"/>
  <c r="F282" i="1"/>
  <c r="I281" i="1"/>
  <c r="H281" i="1"/>
  <c r="G281" i="1"/>
  <c r="F281" i="1"/>
  <c r="I280" i="1"/>
  <c r="H280" i="1"/>
  <c r="G280" i="1"/>
  <c r="F280" i="1"/>
  <c r="I279" i="1"/>
  <c r="H279" i="1"/>
  <c r="G279" i="1"/>
  <c r="F279" i="1"/>
  <c r="I278" i="1"/>
  <c r="H278" i="1"/>
  <c r="G278" i="1"/>
  <c r="F278" i="1"/>
  <c r="I277" i="1"/>
  <c r="H277" i="1"/>
  <c r="G277" i="1"/>
  <c r="F277" i="1"/>
  <c r="I276" i="1"/>
  <c r="H276" i="1"/>
  <c r="G276" i="1"/>
  <c r="F276" i="1"/>
  <c r="I275" i="1"/>
  <c r="H275" i="1"/>
  <c r="G275" i="1"/>
  <c r="F275" i="1"/>
  <c r="I274" i="1"/>
  <c r="H274" i="1"/>
  <c r="G274" i="1"/>
  <c r="F274" i="1"/>
  <c r="I273" i="1"/>
  <c r="H273" i="1"/>
  <c r="G273" i="1"/>
  <c r="F273" i="1"/>
  <c r="I272" i="1"/>
  <c r="H272" i="1"/>
  <c r="G272" i="1"/>
  <c r="F272" i="1"/>
  <c r="I271" i="1"/>
  <c r="H271" i="1"/>
  <c r="G271" i="1"/>
  <c r="F271" i="1"/>
  <c r="I270" i="1"/>
  <c r="H270" i="1"/>
  <c r="G270" i="1"/>
  <c r="F270" i="1"/>
  <c r="I269" i="1"/>
  <c r="H269" i="1"/>
  <c r="G269" i="1"/>
  <c r="F269" i="1"/>
  <c r="I268" i="1"/>
  <c r="H268" i="1"/>
  <c r="G268" i="1"/>
  <c r="F268" i="1"/>
  <c r="I267" i="1"/>
  <c r="H267" i="1"/>
  <c r="G267" i="1"/>
  <c r="F267" i="1"/>
  <c r="I266" i="1"/>
  <c r="H266" i="1"/>
  <c r="G266" i="1"/>
  <c r="F266" i="1"/>
  <c r="I265" i="1"/>
  <c r="H265" i="1"/>
  <c r="G265" i="1"/>
  <c r="F265" i="1"/>
  <c r="I264" i="1"/>
  <c r="H264" i="1"/>
  <c r="G264" i="1"/>
  <c r="F264" i="1"/>
  <c r="I263" i="1"/>
  <c r="H263" i="1"/>
  <c r="G263" i="1"/>
  <c r="F263" i="1"/>
  <c r="I262" i="1"/>
  <c r="H262" i="1"/>
  <c r="G262" i="1"/>
  <c r="F262" i="1"/>
  <c r="I261" i="1"/>
  <c r="H261" i="1"/>
  <c r="G261" i="1"/>
  <c r="F261" i="1"/>
  <c r="I260" i="1"/>
  <c r="H260" i="1"/>
  <c r="G260" i="1"/>
  <c r="F260" i="1"/>
  <c r="I259" i="1"/>
  <c r="H259" i="1"/>
  <c r="G259" i="1"/>
  <c r="F259" i="1"/>
  <c r="I258" i="1"/>
  <c r="H258" i="1"/>
  <c r="G258" i="1"/>
  <c r="F258" i="1"/>
  <c r="I257" i="1"/>
  <c r="H257" i="1"/>
  <c r="G257" i="1"/>
  <c r="F257" i="1"/>
  <c r="I256" i="1"/>
  <c r="H256" i="1"/>
  <c r="G256" i="1"/>
  <c r="F256" i="1"/>
  <c r="I255" i="1"/>
  <c r="H255" i="1"/>
  <c r="G255" i="1"/>
  <c r="F255" i="1"/>
  <c r="I254" i="1"/>
  <c r="H254" i="1"/>
  <c r="G254" i="1"/>
  <c r="F254" i="1"/>
  <c r="I253" i="1"/>
  <c r="H253" i="1"/>
  <c r="G253" i="1"/>
  <c r="F253" i="1"/>
  <c r="I252" i="1"/>
  <c r="H252" i="1"/>
  <c r="G252" i="1"/>
  <c r="F252" i="1"/>
  <c r="I251" i="1"/>
  <c r="H251" i="1"/>
  <c r="G251" i="1"/>
  <c r="F251" i="1"/>
  <c r="I250" i="1"/>
  <c r="H250" i="1"/>
  <c r="G250" i="1"/>
  <c r="F250" i="1"/>
  <c r="I249" i="1"/>
  <c r="H249" i="1"/>
  <c r="G249" i="1"/>
  <c r="F249" i="1"/>
  <c r="I248" i="1"/>
  <c r="H248" i="1"/>
  <c r="G248" i="1"/>
  <c r="F248" i="1"/>
  <c r="I247" i="1"/>
  <c r="H247" i="1"/>
  <c r="G247" i="1"/>
  <c r="F247" i="1"/>
  <c r="I246" i="1"/>
  <c r="H246" i="1"/>
  <c r="G246" i="1"/>
  <c r="F246" i="1"/>
  <c r="I245" i="1"/>
  <c r="H245" i="1"/>
  <c r="G245" i="1"/>
  <c r="F245" i="1"/>
  <c r="I244" i="1"/>
  <c r="H244" i="1"/>
  <c r="G244" i="1"/>
  <c r="F244" i="1"/>
  <c r="I243" i="1"/>
  <c r="H243" i="1"/>
  <c r="G243" i="1"/>
  <c r="F243" i="1"/>
  <c r="I242" i="1"/>
  <c r="H242" i="1"/>
  <c r="G242" i="1"/>
  <c r="F242" i="1"/>
  <c r="I241" i="1"/>
  <c r="H241" i="1"/>
  <c r="G241" i="1"/>
  <c r="F241" i="1"/>
  <c r="I240" i="1"/>
  <c r="H240" i="1"/>
  <c r="G240" i="1"/>
  <c r="F240" i="1"/>
  <c r="I239" i="1"/>
  <c r="H239" i="1"/>
  <c r="G239" i="1"/>
  <c r="F239" i="1"/>
  <c r="I238" i="1"/>
  <c r="H238" i="1"/>
  <c r="G238" i="1"/>
  <c r="F238" i="1"/>
  <c r="I237" i="1"/>
  <c r="H237" i="1"/>
  <c r="G237" i="1"/>
  <c r="F237" i="1"/>
  <c r="I236" i="1"/>
  <c r="H236" i="1"/>
  <c r="G236" i="1"/>
  <c r="F236" i="1"/>
  <c r="I235" i="1"/>
  <c r="H235" i="1"/>
  <c r="G235" i="1"/>
  <c r="F235" i="1"/>
  <c r="I234" i="1"/>
  <c r="H234" i="1"/>
  <c r="G234" i="1"/>
  <c r="F234" i="1"/>
  <c r="I233" i="1"/>
  <c r="H233" i="1"/>
  <c r="G233" i="1"/>
  <c r="F233" i="1"/>
  <c r="I232" i="1"/>
  <c r="H232" i="1"/>
  <c r="G232" i="1"/>
  <c r="F232" i="1"/>
  <c r="I231" i="1"/>
  <c r="H231" i="1"/>
  <c r="G231" i="1"/>
  <c r="F231" i="1"/>
  <c r="I230" i="1"/>
  <c r="H230" i="1"/>
  <c r="G230" i="1"/>
  <c r="F230" i="1"/>
  <c r="I229" i="1"/>
  <c r="H229" i="1"/>
  <c r="G229" i="1"/>
  <c r="F229" i="1"/>
  <c r="I228" i="1"/>
  <c r="H228" i="1"/>
  <c r="G228" i="1"/>
  <c r="F228" i="1"/>
  <c r="I227" i="1"/>
  <c r="H227" i="1"/>
  <c r="G227" i="1"/>
  <c r="F227" i="1"/>
  <c r="I226" i="1"/>
  <c r="H226" i="1"/>
  <c r="G226" i="1"/>
  <c r="F226" i="1"/>
  <c r="I225" i="1"/>
  <c r="H225" i="1"/>
  <c r="G225" i="1"/>
  <c r="F225" i="1"/>
  <c r="I224" i="1"/>
  <c r="H224" i="1"/>
  <c r="G224" i="1"/>
  <c r="F224" i="1"/>
  <c r="I223" i="1"/>
  <c r="H223" i="1"/>
  <c r="G223" i="1"/>
  <c r="F223" i="1"/>
  <c r="I222" i="1"/>
  <c r="H222" i="1"/>
  <c r="G222" i="1"/>
  <c r="F222" i="1"/>
  <c r="I221" i="1"/>
  <c r="H221" i="1"/>
  <c r="G221" i="1"/>
  <c r="F221" i="1"/>
  <c r="I220" i="1"/>
  <c r="H220" i="1"/>
  <c r="G220" i="1"/>
  <c r="F220" i="1"/>
  <c r="I219" i="1"/>
  <c r="H219" i="1"/>
  <c r="G219" i="1"/>
  <c r="F219" i="1"/>
  <c r="I218" i="1"/>
  <c r="H218" i="1"/>
  <c r="G218" i="1"/>
  <c r="F218" i="1"/>
  <c r="I217" i="1"/>
  <c r="H217" i="1"/>
  <c r="G217" i="1"/>
  <c r="F217" i="1"/>
  <c r="I216" i="1"/>
  <c r="H216" i="1"/>
  <c r="G216" i="1"/>
  <c r="F216" i="1"/>
  <c r="I215" i="1"/>
  <c r="H215" i="1"/>
  <c r="G215" i="1"/>
  <c r="F215" i="1"/>
  <c r="I214" i="1"/>
  <c r="H214" i="1"/>
  <c r="G214" i="1"/>
  <c r="F214" i="1"/>
  <c r="I213" i="1"/>
  <c r="H213" i="1"/>
  <c r="G213" i="1"/>
  <c r="F213" i="1"/>
  <c r="I212" i="1"/>
  <c r="H212" i="1"/>
  <c r="G212" i="1"/>
  <c r="F212" i="1"/>
  <c r="I211" i="1"/>
  <c r="H211" i="1"/>
  <c r="G211" i="1"/>
  <c r="F211" i="1"/>
  <c r="I210" i="1"/>
  <c r="H210" i="1"/>
  <c r="G210" i="1"/>
  <c r="F210" i="1"/>
  <c r="I209" i="1"/>
  <c r="H209" i="1"/>
  <c r="G209" i="1"/>
  <c r="F209" i="1"/>
  <c r="I208" i="1"/>
  <c r="H208" i="1"/>
  <c r="G208" i="1"/>
  <c r="F208" i="1"/>
  <c r="I207" i="1"/>
  <c r="H207" i="1"/>
  <c r="G207" i="1"/>
  <c r="F207" i="1"/>
  <c r="I206" i="1"/>
  <c r="H206" i="1"/>
  <c r="G206" i="1"/>
  <c r="F206" i="1"/>
  <c r="I205" i="1"/>
  <c r="H205" i="1"/>
  <c r="G205" i="1"/>
  <c r="F205" i="1"/>
  <c r="I204" i="1"/>
  <c r="H204" i="1"/>
  <c r="G204" i="1"/>
  <c r="F204" i="1"/>
  <c r="I203" i="1"/>
  <c r="H203" i="1"/>
  <c r="G203" i="1"/>
  <c r="F203" i="1"/>
  <c r="I202" i="1"/>
  <c r="H202" i="1"/>
  <c r="G202" i="1"/>
  <c r="F202" i="1"/>
  <c r="I201" i="1"/>
  <c r="H201" i="1"/>
  <c r="G201" i="1"/>
  <c r="F201" i="1"/>
  <c r="I200" i="1"/>
  <c r="H200" i="1"/>
  <c r="G200" i="1"/>
  <c r="F200" i="1"/>
  <c r="I199" i="1"/>
  <c r="H199" i="1"/>
  <c r="G199" i="1"/>
  <c r="F199" i="1"/>
  <c r="I198" i="1"/>
  <c r="H198" i="1"/>
  <c r="G198" i="1"/>
  <c r="F198" i="1"/>
  <c r="I197" i="1"/>
  <c r="H197" i="1"/>
  <c r="G197" i="1"/>
  <c r="F197" i="1"/>
  <c r="I196" i="1"/>
  <c r="H196" i="1"/>
  <c r="G196" i="1"/>
  <c r="F196" i="1"/>
  <c r="I195" i="1"/>
  <c r="H195" i="1"/>
  <c r="G195" i="1"/>
  <c r="F195" i="1"/>
  <c r="I194" i="1"/>
  <c r="H194" i="1"/>
  <c r="G194" i="1"/>
  <c r="F194" i="1"/>
  <c r="I193" i="1"/>
  <c r="H193" i="1"/>
  <c r="G193" i="1"/>
  <c r="F193" i="1"/>
  <c r="I192" i="1"/>
  <c r="H192" i="1"/>
  <c r="G192" i="1"/>
  <c r="F192" i="1"/>
  <c r="I191" i="1"/>
  <c r="H191" i="1"/>
  <c r="G191" i="1"/>
  <c r="F191" i="1"/>
  <c r="I190" i="1"/>
  <c r="H190" i="1"/>
  <c r="G190" i="1"/>
  <c r="F190" i="1"/>
  <c r="I189" i="1"/>
  <c r="H189" i="1"/>
  <c r="G189" i="1"/>
  <c r="F189" i="1"/>
  <c r="I188" i="1"/>
  <c r="H188" i="1"/>
  <c r="G188" i="1"/>
  <c r="F188" i="1"/>
  <c r="I187" i="1"/>
  <c r="H187" i="1"/>
  <c r="G187" i="1"/>
  <c r="F187" i="1"/>
  <c r="I186" i="1"/>
  <c r="H186" i="1"/>
  <c r="G186" i="1"/>
  <c r="F186" i="1"/>
  <c r="I185" i="1"/>
  <c r="H185" i="1"/>
  <c r="G185" i="1"/>
  <c r="F185" i="1"/>
  <c r="I184" i="1"/>
  <c r="H184" i="1"/>
  <c r="G184" i="1"/>
  <c r="F184" i="1"/>
  <c r="I183" i="1"/>
  <c r="H183" i="1"/>
  <c r="G183" i="1"/>
  <c r="F183" i="1"/>
  <c r="I182" i="1"/>
  <c r="H182" i="1"/>
  <c r="G182" i="1"/>
  <c r="F182" i="1"/>
  <c r="I181" i="1"/>
  <c r="H181" i="1"/>
  <c r="G181" i="1"/>
  <c r="F181" i="1"/>
  <c r="I180" i="1"/>
  <c r="H180" i="1"/>
  <c r="G180" i="1"/>
  <c r="F180" i="1"/>
  <c r="I179" i="1"/>
  <c r="H179" i="1"/>
  <c r="G179" i="1"/>
  <c r="F179" i="1"/>
  <c r="I178" i="1"/>
  <c r="H178" i="1"/>
  <c r="G178" i="1"/>
  <c r="F178" i="1"/>
  <c r="I177" i="1"/>
  <c r="H177" i="1"/>
  <c r="G177" i="1"/>
  <c r="F177" i="1"/>
  <c r="I176" i="1"/>
  <c r="H176" i="1"/>
  <c r="G176" i="1"/>
  <c r="F176" i="1"/>
  <c r="I175" i="1"/>
  <c r="H175" i="1"/>
  <c r="G175" i="1"/>
  <c r="F175" i="1"/>
  <c r="I174" i="1"/>
  <c r="H174" i="1"/>
  <c r="G174" i="1"/>
  <c r="F174" i="1"/>
  <c r="I173" i="1"/>
  <c r="H173" i="1"/>
  <c r="G173" i="1"/>
  <c r="F173" i="1"/>
  <c r="I172" i="1"/>
  <c r="H172" i="1"/>
  <c r="G172" i="1"/>
  <c r="F172" i="1"/>
  <c r="I171" i="1"/>
  <c r="H171" i="1"/>
  <c r="G171" i="1"/>
  <c r="F171" i="1"/>
  <c r="I170" i="1"/>
  <c r="H170" i="1"/>
  <c r="G170" i="1"/>
  <c r="F170" i="1"/>
  <c r="I169" i="1"/>
  <c r="H169" i="1"/>
  <c r="G169" i="1"/>
  <c r="F169" i="1"/>
  <c r="I168" i="1"/>
  <c r="H168" i="1"/>
  <c r="G168" i="1"/>
  <c r="F168" i="1"/>
  <c r="I167" i="1"/>
  <c r="H167" i="1"/>
  <c r="G167" i="1"/>
  <c r="F167" i="1"/>
  <c r="I166" i="1"/>
  <c r="H166" i="1"/>
  <c r="G166" i="1"/>
  <c r="F166" i="1"/>
  <c r="I165" i="1"/>
  <c r="H165" i="1"/>
  <c r="G165" i="1"/>
  <c r="F165" i="1"/>
  <c r="I164" i="1"/>
  <c r="H164" i="1"/>
  <c r="G164" i="1"/>
  <c r="F164" i="1"/>
  <c r="I163" i="1"/>
  <c r="H163" i="1"/>
  <c r="G163" i="1"/>
  <c r="F163" i="1"/>
  <c r="I162" i="1"/>
  <c r="H162" i="1"/>
  <c r="G162" i="1"/>
  <c r="F162" i="1"/>
  <c r="I161" i="1"/>
  <c r="H161" i="1"/>
  <c r="G161" i="1"/>
  <c r="F161" i="1"/>
  <c r="I160" i="1"/>
  <c r="H160" i="1"/>
  <c r="G160" i="1"/>
  <c r="F160" i="1"/>
  <c r="I159" i="1"/>
  <c r="H159" i="1"/>
  <c r="G159" i="1"/>
  <c r="F159" i="1"/>
  <c r="I158" i="1"/>
  <c r="H158" i="1"/>
  <c r="G158" i="1"/>
  <c r="F158" i="1"/>
  <c r="I157" i="1"/>
  <c r="H157" i="1"/>
  <c r="G157" i="1"/>
  <c r="F157" i="1"/>
  <c r="I156" i="1"/>
  <c r="H156" i="1"/>
  <c r="G156" i="1"/>
  <c r="F156" i="1"/>
  <c r="I155" i="1"/>
  <c r="H155" i="1"/>
  <c r="G155" i="1"/>
  <c r="F155" i="1"/>
  <c r="I154" i="1"/>
  <c r="H154" i="1"/>
  <c r="G154" i="1"/>
  <c r="F154" i="1"/>
  <c r="I153" i="1"/>
  <c r="H153" i="1"/>
  <c r="G153" i="1"/>
  <c r="F153" i="1"/>
  <c r="I152" i="1"/>
  <c r="H152" i="1"/>
  <c r="G152" i="1"/>
  <c r="F152" i="1"/>
  <c r="I151" i="1"/>
  <c r="H151" i="1"/>
  <c r="G151" i="1"/>
  <c r="F151" i="1"/>
  <c r="I150" i="1"/>
  <c r="H150" i="1"/>
  <c r="G150" i="1"/>
  <c r="F150" i="1"/>
  <c r="I149" i="1"/>
  <c r="H149" i="1"/>
  <c r="G149" i="1"/>
  <c r="F149" i="1"/>
  <c r="I148" i="1"/>
  <c r="H148" i="1"/>
  <c r="G148" i="1"/>
  <c r="F148" i="1"/>
  <c r="I147" i="1"/>
  <c r="H147" i="1"/>
  <c r="G147" i="1"/>
  <c r="F147" i="1"/>
  <c r="I146" i="1"/>
  <c r="H146" i="1"/>
  <c r="G146" i="1"/>
  <c r="F146" i="1"/>
  <c r="I145" i="1"/>
  <c r="H145" i="1"/>
  <c r="G145" i="1"/>
  <c r="F145" i="1"/>
  <c r="I144" i="1"/>
  <c r="H144" i="1"/>
  <c r="G144" i="1"/>
  <c r="F144" i="1"/>
  <c r="I143" i="1"/>
  <c r="H143" i="1"/>
  <c r="G143" i="1"/>
  <c r="F143" i="1"/>
  <c r="I142" i="1"/>
  <c r="H142" i="1"/>
  <c r="G142" i="1"/>
  <c r="F142" i="1"/>
  <c r="I141" i="1"/>
  <c r="H141" i="1"/>
  <c r="G141" i="1"/>
  <c r="F141" i="1"/>
  <c r="I140" i="1"/>
  <c r="H140" i="1"/>
  <c r="G140" i="1"/>
  <c r="F140" i="1"/>
  <c r="I139" i="1"/>
  <c r="H139" i="1"/>
  <c r="G139" i="1"/>
  <c r="F139" i="1"/>
  <c r="I138" i="1"/>
  <c r="H138" i="1"/>
  <c r="G138" i="1"/>
  <c r="F138" i="1"/>
  <c r="I137" i="1"/>
  <c r="H137" i="1"/>
  <c r="G137" i="1"/>
  <c r="F137" i="1"/>
  <c r="I136" i="1"/>
  <c r="H136" i="1"/>
  <c r="G136" i="1"/>
  <c r="F136" i="1"/>
  <c r="I135" i="1"/>
  <c r="H135" i="1"/>
  <c r="G135" i="1"/>
  <c r="F135" i="1"/>
  <c r="I134" i="1"/>
  <c r="H134" i="1"/>
  <c r="G134" i="1"/>
  <c r="F134" i="1"/>
  <c r="I133" i="1"/>
  <c r="H133" i="1"/>
  <c r="G133" i="1"/>
  <c r="F133" i="1"/>
  <c r="I132" i="1"/>
  <c r="H132" i="1"/>
  <c r="G132" i="1"/>
  <c r="F132" i="1"/>
  <c r="I131" i="1"/>
  <c r="H131" i="1"/>
  <c r="G131" i="1"/>
  <c r="F131" i="1"/>
  <c r="I130" i="1"/>
  <c r="H130" i="1"/>
  <c r="G130" i="1"/>
  <c r="F130" i="1"/>
  <c r="I129" i="1"/>
  <c r="H129" i="1"/>
  <c r="G129" i="1"/>
  <c r="F129" i="1"/>
  <c r="I128" i="1"/>
  <c r="H128" i="1"/>
  <c r="G128" i="1"/>
  <c r="F128" i="1"/>
  <c r="I127" i="1"/>
  <c r="H127" i="1"/>
  <c r="G127" i="1"/>
  <c r="F127" i="1"/>
  <c r="I126" i="1"/>
  <c r="H126" i="1"/>
  <c r="G126" i="1"/>
  <c r="F126" i="1"/>
  <c r="I125" i="1"/>
  <c r="H125" i="1"/>
  <c r="G125" i="1"/>
  <c r="F125" i="1"/>
  <c r="I124" i="1"/>
  <c r="H124" i="1"/>
  <c r="G124" i="1"/>
  <c r="F124" i="1"/>
  <c r="I123" i="1"/>
  <c r="H123" i="1"/>
  <c r="G123" i="1"/>
  <c r="F123" i="1"/>
  <c r="I122" i="1"/>
  <c r="H122" i="1"/>
  <c r="G122" i="1"/>
  <c r="F122" i="1"/>
  <c r="I121" i="1"/>
  <c r="H121" i="1"/>
  <c r="G121" i="1"/>
  <c r="F121" i="1"/>
  <c r="I120" i="1"/>
  <c r="H120" i="1"/>
  <c r="G120" i="1"/>
  <c r="F120" i="1"/>
  <c r="I119" i="1"/>
  <c r="H119" i="1"/>
  <c r="G119" i="1"/>
  <c r="F119" i="1"/>
  <c r="I118" i="1"/>
  <c r="H118" i="1"/>
  <c r="G118" i="1"/>
  <c r="F118" i="1"/>
  <c r="I117" i="1"/>
  <c r="H117" i="1"/>
  <c r="G117" i="1"/>
  <c r="F117" i="1"/>
  <c r="I116" i="1"/>
  <c r="H116" i="1"/>
  <c r="G116" i="1"/>
  <c r="F116" i="1"/>
  <c r="I115" i="1"/>
  <c r="H115" i="1"/>
  <c r="G115" i="1"/>
  <c r="F115" i="1"/>
  <c r="I114" i="1"/>
  <c r="H114" i="1"/>
  <c r="G114" i="1"/>
  <c r="F114" i="1"/>
  <c r="I113" i="1"/>
  <c r="H113" i="1"/>
  <c r="G113" i="1"/>
  <c r="F113" i="1"/>
  <c r="I112" i="1"/>
  <c r="H112" i="1"/>
  <c r="G112" i="1"/>
  <c r="F112" i="1"/>
  <c r="I111" i="1"/>
  <c r="H111" i="1"/>
  <c r="G111" i="1"/>
  <c r="F111" i="1"/>
  <c r="I110" i="1"/>
  <c r="H110" i="1"/>
  <c r="G110" i="1"/>
  <c r="F110" i="1"/>
  <c r="I109" i="1"/>
  <c r="H109" i="1"/>
  <c r="G109" i="1"/>
  <c r="F109" i="1"/>
  <c r="I108" i="1"/>
  <c r="H108" i="1"/>
  <c r="G108" i="1"/>
  <c r="F108" i="1"/>
  <c r="I107" i="1"/>
  <c r="H107" i="1"/>
  <c r="G107" i="1"/>
  <c r="F107" i="1"/>
  <c r="I106" i="1"/>
  <c r="H106" i="1"/>
  <c r="G106" i="1"/>
  <c r="F106" i="1"/>
  <c r="I105" i="1"/>
  <c r="H105" i="1"/>
  <c r="G105" i="1"/>
  <c r="F105" i="1"/>
  <c r="I104" i="1"/>
  <c r="H104" i="1"/>
  <c r="G104" i="1"/>
  <c r="F104" i="1"/>
  <c r="I103" i="1"/>
  <c r="H103" i="1"/>
  <c r="G103" i="1"/>
  <c r="F103" i="1"/>
  <c r="I102" i="1"/>
  <c r="H102" i="1"/>
  <c r="G102" i="1"/>
  <c r="F102" i="1"/>
  <c r="I101" i="1"/>
  <c r="H101" i="1"/>
  <c r="G101" i="1"/>
  <c r="F101" i="1"/>
  <c r="I100" i="1"/>
  <c r="H100" i="1"/>
  <c r="G100" i="1"/>
  <c r="F100" i="1"/>
  <c r="I99" i="1"/>
  <c r="H99" i="1"/>
  <c r="G99" i="1"/>
  <c r="F99" i="1"/>
  <c r="I98" i="1"/>
  <c r="H98" i="1"/>
  <c r="G98" i="1"/>
  <c r="F98" i="1"/>
  <c r="I97" i="1"/>
  <c r="H97" i="1"/>
  <c r="G97" i="1"/>
  <c r="F97" i="1"/>
  <c r="I96" i="1"/>
  <c r="H96" i="1"/>
  <c r="G96" i="1"/>
  <c r="F96" i="1"/>
  <c r="I95" i="1"/>
  <c r="H95" i="1"/>
  <c r="G95" i="1"/>
  <c r="F95" i="1"/>
  <c r="I94" i="1"/>
  <c r="H94" i="1"/>
  <c r="G94" i="1"/>
  <c r="F94" i="1"/>
  <c r="I93" i="1"/>
  <c r="H93" i="1"/>
  <c r="G93" i="1"/>
  <c r="F93" i="1"/>
  <c r="I92" i="1"/>
  <c r="H92" i="1"/>
  <c r="G92" i="1"/>
  <c r="F92" i="1"/>
  <c r="I91" i="1"/>
  <c r="H91" i="1"/>
  <c r="G91" i="1"/>
  <c r="F91" i="1"/>
  <c r="I90" i="1"/>
  <c r="H90" i="1"/>
  <c r="G90" i="1"/>
  <c r="F90" i="1"/>
  <c r="I89" i="1"/>
  <c r="H89" i="1"/>
  <c r="G89" i="1"/>
  <c r="F89" i="1"/>
  <c r="I88" i="1"/>
  <c r="H88" i="1"/>
  <c r="G88" i="1"/>
  <c r="F88" i="1"/>
  <c r="I87" i="1"/>
  <c r="H87" i="1"/>
  <c r="G87" i="1"/>
  <c r="F87" i="1"/>
  <c r="I86" i="1"/>
  <c r="H86" i="1"/>
  <c r="G86" i="1"/>
  <c r="F86" i="1"/>
  <c r="I85" i="1"/>
  <c r="H85" i="1"/>
  <c r="G85" i="1"/>
  <c r="F85" i="1"/>
  <c r="I84" i="1"/>
  <c r="H84" i="1"/>
  <c r="G84" i="1"/>
  <c r="F84" i="1"/>
  <c r="I83" i="1"/>
  <c r="H83" i="1"/>
  <c r="G83" i="1"/>
  <c r="F83" i="1"/>
  <c r="I82" i="1"/>
  <c r="H82" i="1"/>
  <c r="G82" i="1"/>
  <c r="F82" i="1"/>
  <c r="I81" i="1"/>
  <c r="H81" i="1"/>
  <c r="G81" i="1"/>
  <c r="F81" i="1"/>
  <c r="I80" i="1"/>
  <c r="H80" i="1"/>
  <c r="G80" i="1"/>
  <c r="F80" i="1"/>
  <c r="I79" i="1"/>
  <c r="H79" i="1"/>
  <c r="G79" i="1"/>
  <c r="F79" i="1"/>
  <c r="I78" i="1"/>
  <c r="H78" i="1"/>
  <c r="G78" i="1"/>
  <c r="F78" i="1"/>
  <c r="I77" i="1"/>
  <c r="H77" i="1"/>
  <c r="G77" i="1"/>
  <c r="F77" i="1"/>
  <c r="I76" i="1"/>
  <c r="H76" i="1"/>
  <c r="G76" i="1"/>
  <c r="F76" i="1"/>
  <c r="I75" i="1"/>
  <c r="H75" i="1"/>
  <c r="G75" i="1"/>
  <c r="F75" i="1"/>
  <c r="I74" i="1"/>
  <c r="H74" i="1"/>
  <c r="G74" i="1"/>
  <c r="F74" i="1"/>
  <c r="I73" i="1"/>
  <c r="H73" i="1"/>
  <c r="G73" i="1"/>
  <c r="F73" i="1"/>
  <c r="I72" i="1"/>
  <c r="H72" i="1"/>
  <c r="G72" i="1"/>
  <c r="F72" i="1"/>
  <c r="I71" i="1"/>
  <c r="H71" i="1"/>
  <c r="G71" i="1"/>
  <c r="F71" i="1"/>
  <c r="I70" i="1"/>
  <c r="H70" i="1"/>
  <c r="G70" i="1"/>
  <c r="F70" i="1"/>
  <c r="I69" i="1"/>
  <c r="H69" i="1"/>
  <c r="G69" i="1"/>
  <c r="F69" i="1"/>
  <c r="I68" i="1"/>
  <c r="H68" i="1"/>
  <c r="G68" i="1"/>
  <c r="F68" i="1"/>
  <c r="I67" i="1"/>
  <c r="H67" i="1"/>
  <c r="G67" i="1"/>
  <c r="F67" i="1"/>
  <c r="I66" i="1"/>
  <c r="H66" i="1"/>
  <c r="G66" i="1"/>
  <c r="F66" i="1"/>
  <c r="I65" i="1"/>
  <c r="H65" i="1"/>
  <c r="G65" i="1"/>
  <c r="F65" i="1"/>
  <c r="I64" i="1"/>
  <c r="H64" i="1"/>
  <c r="G64" i="1"/>
  <c r="F64" i="1"/>
  <c r="I63" i="1"/>
  <c r="H63" i="1"/>
  <c r="G63" i="1"/>
  <c r="F63" i="1"/>
  <c r="I62" i="1"/>
  <c r="H62" i="1"/>
  <c r="G62" i="1"/>
  <c r="F62" i="1"/>
  <c r="I61" i="1"/>
  <c r="H61" i="1"/>
  <c r="G61" i="1"/>
  <c r="F61" i="1"/>
  <c r="I60" i="1"/>
  <c r="H60" i="1"/>
  <c r="G60" i="1"/>
  <c r="F60" i="1"/>
  <c r="I59" i="1"/>
  <c r="H59" i="1"/>
  <c r="G59" i="1"/>
  <c r="F59" i="1"/>
  <c r="I58" i="1"/>
  <c r="H58" i="1"/>
  <c r="G58" i="1"/>
  <c r="F58" i="1"/>
  <c r="I57" i="1"/>
  <c r="H57" i="1"/>
  <c r="G57" i="1"/>
  <c r="F57" i="1"/>
  <c r="I56" i="1"/>
  <c r="H56" i="1"/>
  <c r="G56" i="1"/>
  <c r="F56" i="1"/>
  <c r="I55" i="1"/>
  <c r="H55" i="1"/>
  <c r="G55" i="1"/>
  <c r="F55" i="1"/>
  <c r="I54" i="1"/>
  <c r="H54" i="1"/>
  <c r="G54" i="1"/>
  <c r="F54" i="1"/>
  <c r="I53" i="1"/>
  <c r="H53" i="1"/>
  <c r="G53" i="1"/>
  <c r="F53" i="1"/>
  <c r="I52" i="1"/>
  <c r="H52" i="1"/>
  <c r="G52" i="1"/>
  <c r="F52" i="1"/>
  <c r="I51" i="1"/>
  <c r="H51" i="1"/>
  <c r="G51" i="1"/>
  <c r="F51" i="1"/>
  <c r="I50" i="1"/>
  <c r="H50" i="1"/>
  <c r="G50" i="1"/>
  <c r="F50" i="1"/>
  <c r="I49" i="1"/>
  <c r="H49" i="1"/>
  <c r="G49" i="1"/>
  <c r="F49" i="1"/>
  <c r="I48" i="1"/>
  <c r="H48" i="1"/>
  <c r="G48" i="1"/>
  <c r="F48" i="1"/>
  <c r="I47" i="1"/>
  <c r="H47" i="1"/>
  <c r="G47" i="1"/>
  <c r="F47" i="1"/>
  <c r="I46" i="1"/>
  <c r="H46" i="1"/>
  <c r="G46" i="1"/>
  <c r="F46" i="1"/>
  <c r="I45" i="1"/>
  <c r="H45" i="1"/>
  <c r="G45" i="1"/>
  <c r="F45" i="1"/>
  <c r="I44" i="1"/>
  <c r="H44" i="1"/>
  <c r="G44" i="1"/>
  <c r="F44" i="1"/>
  <c r="I43" i="1"/>
  <c r="H43" i="1"/>
  <c r="G43" i="1"/>
  <c r="F43" i="1"/>
  <c r="I42" i="1"/>
  <c r="H42" i="1"/>
  <c r="G42" i="1"/>
  <c r="F42" i="1"/>
  <c r="I41" i="1"/>
  <c r="H41" i="1"/>
  <c r="G41" i="1"/>
  <c r="F41" i="1"/>
  <c r="I40" i="1"/>
  <c r="H40" i="1"/>
  <c r="G40" i="1"/>
  <c r="F40" i="1"/>
  <c r="I39" i="1"/>
  <c r="H39" i="1"/>
  <c r="G39" i="1"/>
  <c r="F39" i="1"/>
  <c r="I38" i="1"/>
  <c r="H38" i="1"/>
  <c r="G38" i="1"/>
  <c r="F38" i="1"/>
  <c r="I37" i="1"/>
  <c r="H37" i="1"/>
  <c r="G37" i="1"/>
  <c r="F37" i="1"/>
  <c r="I36" i="1"/>
  <c r="H36" i="1"/>
  <c r="G36" i="1"/>
  <c r="F36" i="1"/>
  <c r="I35" i="1"/>
  <c r="H35" i="1"/>
  <c r="G35" i="1"/>
  <c r="F35" i="1"/>
  <c r="I34" i="1"/>
  <c r="H34" i="1"/>
  <c r="G34" i="1"/>
  <c r="F34" i="1"/>
  <c r="I33" i="1"/>
  <c r="H33" i="1"/>
  <c r="G33" i="1"/>
  <c r="F33" i="1"/>
  <c r="I32" i="1"/>
  <c r="H32" i="1"/>
  <c r="G32" i="1"/>
  <c r="F32" i="1"/>
  <c r="I31" i="1"/>
  <c r="H31" i="1"/>
  <c r="G31" i="1"/>
  <c r="F31" i="1"/>
  <c r="I30" i="1"/>
  <c r="H30" i="1"/>
  <c r="G30" i="1"/>
  <c r="F30" i="1"/>
  <c r="I29" i="1"/>
  <c r="H29" i="1"/>
  <c r="G29" i="1"/>
  <c r="F29" i="1"/>
  <c r="I28" i="1"/>
  <c r="H28" i="1"/>
  <c r="G28" i="1"/>
  <c r="F28" i="1"/>
  <c r="I27" i="1"/>
  <c r="H27" i="1"/>
  <c r="G27" i="1"/>
  <c r="F27" i="1"/>
  <c r="I26" i="1"/>
  <c r="H26" i="1"/>
  <c r="G26" i="1"/>
  <c r="F26" i="1"/>
  <c r="I25" i="1"/>
  <c r="H25" i="1"/>
  <c r="G25" i="1"/>
  <c r="F25" i="1"/>
  <c r="I24" i="1"/>
  <c r="H24" i="1"/>
  <c r="G24" i="1"/>
  <c r="F24" i="1"/>
  <c r="I23" i="1"/>
  <c r="H23" i="1"/>
  <c r="G23" i="1"/>
  <c r="F23" i="1"/>
  <c r="I22" i="1"/>
  <c r="H22" i="1"/>
  <c r="G22" i="1"/>
  <c r="F22" i="1"/>
  <c r="I21" i="1"/>
  <c r="H21" i="1"/>
  <c r="G21" i="1"/>
  <c r="F21" i="1"/>
  <c r="I20" i="1"/>
  <c r="H20" i="1"/>
  <c r="G20" i="1"/>
  <c r="F20" i="1"/>
  <c r="I19" i="1"/>
  <c r="H19" i="1"/>
  <c r="G19" i="1"/>
  <c r="F19" i="1"/>
  <c r="I18" i="1"/>
  <c r="H18" i="1"/>
  <c r="G18" i="1"/>
  <c r="F18" i="1"/>
  <c r="I17" i="1"/>
  <c r="H17" i="1"/>
  <c r="G17" i="1"/>
  <c r="F17" i="1"/>
  <c r="I16" i="1"/>
  <c r="H16" i="1"/>
  <c r="G16" i="1"/>
  <c r="F16" i="1"/>
  <c r="I15" i="1"/>
  <c r="H15" i="1"/>
  <c r="G15" i="1"/>
  <c r="F15" i="1"/>
  <c r="I14" i="1"/>
  <c r="H14" i="1"/>
  <c r="G14" i="1"/>
  <c r="F14" i="1"/>
  <c r="I13" i="1"/>
  <c r="H13" i="1"/>
  <c r="G13" i="1"/>
  <c r="F13" i="1"/>
  <c r="I12" i="1"/>
  <c r="H12" i="1"/>
  <c r="G12" i="1"/>
  <c r="F12" i="1"/>
  <c r="I11" i="1"/>
  <c r="H11" i="1"/>
  <c r="G11" i="1"/>
  <c r="F11" i="1"/>
  <c r="I10" i="1"/>
  <c r="H10" i="1"/>
  <c r="G10" i="1"/>
  <c r="F10" i="1"/>
  <c r="I9" i="1"/>
  <c r="H9" i="1"/>
  <c r="G9" i="1"/>
  <c r="F9" i="1"/>
  <c r="I8" i="1" l="1"/>
  <c r="H8" i="1"/>
  <c r="G8" i="1"/>
  <c r="H7" i="1"/>
  <c r="G7" i="1" l="1"/>
  <c r="I7" i="1"/>
</calcChain>
</file>

<file path=xl/sharedStrings.xml><?xml version="1.0" encoding="utf-8"?>
<sst xmlns="http://schemas.openxmlformats.org/spreadsheetml/2006/main" count="4797" uniqueCount="1845">
  <si>
    <t>DIRECCION GENERAL DEL PRESUPUESTO PUBLICO NACIONAL</t>
  </si>
  <si>
    <t>DETALLE POR SECTOR Y ENTIDAD</t>
  </si>
  <si>
    <t>Pesos</t>
  </si>
  <si>
    <t>Compromisos</t>
  </si>
  <si>
    <t>Obligaciones</t>
  </si>
  <si>
    <t>Pagos</t>
  </si>
  <si>
    <t>Porcentaje de Ejecución</t>
  </si>
  <si>
    <t>170101 Ministerio de Agricultura</t>
  </si>
  <si>
    <t>Funcionamiento</t>
  </si>
  <si>
    <t>Transferencias</t>
  </si>
  <si>
    <t>Inversión</t>
  </si>
  <si>
    <t>170106 Unidad de Planificación de Tierras Rurales</t>
  </si>
  <si>
    <t>170200 ICA</t>
  </si>
  <si>
    <t>171600 Gestión de Restitución de Tierras Despojadas</t>
  </si>
  <si>
    <t>171700 Agencia Nacional de Tierras - ANT</t>
  </si>
  <si>
    <t>171800 Agencia de Desarrollo Rural - ADR</t>
  </si>
  <si>
    <t>AMBIENTE Y DESARROLLO SOSTENIBLE</t>
  </si>
  <si>
    <t>320101 Ministerio de Ambiente</t>
  </si>
  <si>
    <t>320102 Unidad de Parques Nacionales</t>
  </si>
  <si>
    <t>320104 Autoridad Nacional de Licencias Ambientales</t>
  </si>
  <si>
    <t>320200 IDEAM</t>
  </si>
  <si>
    <t>320401 FONAM</t>
  </si>
  <si>
    <t>320800 C.V.S.</t>
  </si>
  <si>
    <t>320900 C.R.Q.</t>
  </si>
  <si>
    <t>321000 Corpouraba</t>
  </si>
  <si>
    <t>321100 Corpocaldas</t>
  </si>
  <si>
    <t>321200 Codechoco</t>
  </si>
  <si>
    <t>321300 CDMB</t>
  </si>
  <si>
    <t>321400 Cortolima</t>
  </si>
  <si>
    <t>321500 Carder</t>
  </si>
  <si>
    <t>321600 Corponariño</t>
  </si>
  <si>
    <t>321700 Corponor</t>
  </si>
  <si>
    <t>321800 Corpoguajira</t>
  </si>
  <si>
    <t>321900 Corpocesar</t>
  </si>
  <si>
    <t>322100 C.R.C.</t>
  </si>
  <si>
    <t>322200 Corpamag</t>
  </si>
  <si>
    <t>322300 Corpoamazonia</t>
  </si>
  <si>
    <t>322400 C.D.A.</t>
  </si>
  <si>
    <t>322600 Coralina</t>
  </si>
  <si>
    <t>322700 Cormacarena</t>
  </si>
  <si>
    <t>322800 Corpomojana</t>
  </si>
  <si>
    <t>322900 Corporinoquia</t>
  </si>
  <si>
    <t>323000 CARSUCRE</t>
  </si>
  <si>
    <t>323100 C.A.M.</t>
  </si>
  <si>
    <t>323200 Corantioquia</t>
  </si>
  <si>
    <t>323300 C.R.A.</t>
  </si>
  <si>
    <t>323400 C.A.S.</t>
  </si>
  <si>
    <t>323500 Corpoboyaca</t>
  </si>
  <si>
    <t>323600 Corpochivor</t>
  </si>
  <si>
    <t>323700 Corpoguavio</t>
  </si>
  <si>
    <t>323800 Cardique</t>
  </si>
  <si>
    <t>323900 C.S.B.</t>
  </si>
  <si>
    <t>COMERCIO, INDUSTRIA Y TURISMO</t>
  </si>
  <si>
    <t>350101 Ministerio de Comercio</t>
  </si>
  <si>
    <t>350102 Dirección General de Comercio Exterior</t>
  </si>
  <si>
    <t>350104 Artesanias de Colombia</t>
  </si>
  <si>
    <t>350200 Superintendencia de Sociedades</t>
  </si>
  <si>
    <t>350300 Superintendencia de Industria y Comercio</t>
  </si>
  <si>
    <t>350400 Junta Central de Contadores</t>
  </si>
  <si>
    <t>350500 Instituto Nacional de Metrología</t>
  </si>
  <si>
    <t>230101 Ministerio de Tecnologías de la Información y las Comunicaciones</t>
  </si>
  <si>
    <t>230600 Fondo de Tecnologías de la Información</t>
  </si>
  <si>
    <t>230900 Agencia Nacional del Espectro</t>
  </si>
  <si>
    <t>010101 Senado de la República</t>
  </si>
  <si>
    <t>010102 Cámara de Representantes</t>
  </si>
  <si>
    <t>CULTURA</t>
  </si>
  <si>
    <t xml:space="preserve">330101 Ministerio de Cultura </t>
  </si>
  <si>
    <t>330400 Archivo General</t>
  </si>
  <si>
    <t>330500 Antropología e Historia</t>
  </si>
  <si>
    <t>330700 Caro y Cuervo</t>
  </si>
  <si>
    <t>150101 Ministerio de Defensa</t>
  </si>
  <si>
    <t>150102 Mindefensa - Comando General</t>
  </si>
  <si>
    <t>150103 Mindefensa - Ejercito</t>
  </si>
  <si>
    <t>150104 Mindefensa - Armada</t>
  </si>
  <si>
    <t>150105 Mindefensa - Fuerza Aérea</t>
  </si>
  <si>
    <t>150111 Mindefensa - Salud</t>
  </si>
  <si>
    <t>150112 Dimar</t>
  </si>
  <si>
    <t>150113 Centro de Rehabilitación Inclusiva</t>
  </si>
  <si>
    <t>150300 Caja de Retiro Militar</t>
  </si>
  <si>
    <t>150700 Casas Fiscales Ejercito</t>
  </si>
  <si>
    <t>150800 Defensa Civil</t>
  </si>
  <si>
    <t>151000 Club Militar</t>
  </si>
  <si>
    <t>151100 Caja de Sueldos Policía</t>
  </si>
  <si>
    <t xml:space="preserve">151201 Fondo Policía </t>
  </si>
  <si>
    <t xml:space="preserve">151600 Superintendencia de Vigilancia y Seguridad </t>
  </si>
  <si>
    <t>151900 Hospital Militar</t>
  </si>
  <si>
    <t>152000 Agencia Logística de las Fuerzas Militares</t>
  </si>
  <si>
    <t>160101 Policía Nacional</t>
  </si>
  <si>
    <t>160102 Policía Nacional - Salud</t>
  </si>
  <si>
    <t>220101 Ministerio de Educación</t>
  </si>
  <si>
    <t>220900 INSOR</t>
  </si>
  <si>
    <t>221000 INCI</t>
  </si>
  <si>
    <t>223400 Técnico Central</t>
  </si>
  <si>
    <t>223800 Instituto San Andres</t>
  </si>
  <si>
    <t>223900 Instituto del Cesar</t>
  </si>
  <si>
    <t>224100 Instituto Tolimense</t>
  </si>
  <si>
    <t>224200 Instituto Simón Rodriguez</t>
  </si>
  <si>
    <t>050101 Función Pública</t>
  </si>
  <si>
    <t>050300 ESAP</t>
  </si>
  <si>
    <t>380100 Comisión Nacional del Servicio Civil</t>
  </si>
  <si>
    <t>290101 Fiscalía General de la Nación</t>
  </si>
  <si>
    <t>290200 Medicina Legal</t>
  </si>
  <si>
    <t>HACIENDA</t>
  </si>
  <si>
    <t xml:space="preserve">130101 Ministerio de Hacienda </t>
  </si>
  <si>
    <t>130119 Coljuegos</t>
  </si>
  <si>
    <t>130800 Contaduría General</t>
  </si>
  <si>
    <t>130900 Superintendencia Solidaria</t>
  </si>
  <si>
    <t>131000 DIAN</t>
  </si>
  <si>
    <t>131200 Información y Análisis Financiero</t>
  </si>
  <si>
    <t xml:space="preserve">131300 Superintendencia Financiera de Colombia </t>
  </si>
  <si>
    <t>131401 UGPP - Gestión General</t>
  </si>
  <si>
    <t>131500 Fondo Adaptación</t>
  </si>
  <si>
    <t>410500 Centro de Memoria Histórica</t>
  </si>
  <si>
    <t>410600 ICBF</t>
  </si>
  <si>
    <t>040101 DANE</t>
  </si>
  <si>
    <t>040200 Fondane</t>
  </si>
  <si>
    <t>040300 IGAC</t>
  </si>
  <si>
    <t>INTELIGENCIA</t>
  </si>
  <si>
    <t>420101 Dirección Nacional de Inteligencia</t>
  </si>
  <si>
    <t>INTERIOR</t>
  </si>
  <si>
    <t>370101 Ministerio del Interior</t>
  </si>
  <si>
    <t>370300 Derecho de Autor</t>
  </si>
  <si>
    <t>370400 Nasa Ki We</t>
  </si>
  <si>
    <t>370800 Unidad Nacional de Protección - UNP</t>
  </si>
  <si>
    <t>370900 Dirección Nacional de Bomberos</t>
  </si>
  <si>
    <t>JUSTICIA Y DEL DERECHO</t>
  </si>
  <si>
    <t>120101 Ministerio de Justicia y del Derecho</t>
  </si>
  <si>
    <t>120400 Superintendencia de Notariado</t>
  </si>
  <si>
    <t>120800 INPEC</t>
  </si>
  <si>
    <t>121000 Agencia Nacional de Defensa Juridica del Estado</t>
  </si>
  <si>
    <t>210101 Ministerio de Minas</t>
  </si>
  <si>
    <t xml:space="preserve">210113 Minminas - CREG  </t>
  </si>
  <si>
    <t>210300 Servicio Geológico Colombiano</t>
  </si>
  <si>
    <t>210900 UPME</t>
  </si>
  <si>
    <t>211000 IPSE</t>
  </si>
  <si>
    <t>211100 Agencia Nacional de Hidrocarburos</t>
  </si>
  <si>
    <t>211200 Agencia Nacional de Mineria - ANM</t>
  </si>
  <si>
    <t>ORGANISMOS DE CONTROL</t>
  </si>
  <si>
    <t>250101 Procuraduría General de la Nación</t>
  </si>
  <si>
    <t>250105 Instituto Estudios del Ministerio Público</t>
  </si>
  <si>
    <t>250200 Defensoría</t>
  </si>
  <si>
    <t xml:space="preserve">260101 Contraloría General de la República </t>
  </si>
  <si>
    <t>260200 Fondo Contraloría</t>
  </si>
  <si>
    <t>340101 Auditoria General de la Nación</t>
  </si>
  <si>
    <t>030101 Departamento Nacional de Planeación</t>
  </si>
  <si>
    <t>032400 Superintendencia de Servicios Públicos</t>
  </si>
  <si>
    <t>020101 Presidencia de la República</t>
  </si>
  <si>
    <t>021100 Gestion del Riesgo de Desastres</t>
  </si>
  <si>
    <t>021300 Agencia Nacional Inmobiliaria Virgilio Barco Vargas</t>
  </si>
  <si>
    <t>RAMA JUDICIAL</t>
  </si>
  <si>
    <t>270103 Corte Suprema de Justicia</t>
  </si>
  <si>
    <t>270104 Consejo de Estado</t>
  </si>
  <si>
    <t>270105 Corte Constitucional</t>
  </si>
  <si>
    <t>270108 Tribunales y Juzgados</t>
  </si>
  <si>
    <t xml:space="preserve">280101 Registraduría Nacional </t>
  </si>
  <si>
    <t>280102 Registraduría Nacional - CNE</t>
  </si>
  <si>
    <t>280200 Fondo Registraduría</t>
  </si>
  <si>
    <t>280300 Fondo Vivienda Registraduría</t>
  </si>
  <si>
    <t>RELACIONES EXTERIORES</t>
  </si>
  <si>
    <t>110101 Ministerio de Relaciones</t>
  </si>
  <si>
    <t>110200 Fondo Relaciones</t>
  </si>
  <si>
    <t>190101 Ministerio de Salud y Protección</t>
  </si>
  <si>
    <t>190106 Fondo Estupefacientes</t>
  </si>
  <si>
    <t>190109 Instituto Cancerología</t>
  </si>
  <si>
    <t>190111 Sanatorio Agua de Dios</t>
  </si>
  <si>
    <t>190300 INS</t>
  </si>
  <si>
    <t>191000 Superintendencia de Salud</t>
  </si>
  <si>
    <t>191200 Invima</t>
  </si>
  <si>
    <t>191301 Fondo Congreso - Pensiones</t>
  </si>
  <si>
    <t>191302 Fondo Congreso - Cesantías</t>
  </si>
  <si>
    <t>191401 Fondo Ferrocarriles - Salud</t>
  </si>
  <si>
    <t>191402 Fondo Ferrocarriles - Pensiones</t>
  </si>
  <si>
    <t>140100 Deuda</t>
  </si>
  <si>
    <t>TRABAJO</t>
  </si>
  <si>
    <t>360101 Ministerio del Trabajo</t>
  </si>
  <si>
    <t>360107 Superintendencia de Subsidio</t>
  </si>
  <si>
    <t>360200 SENA</t>
  </si>
  <si>
    <t>361200 Organizaciones Solidarias</t>
  </si>
  <si>
    <t>361300 Servicio Público de Empleo</t>
  </si>
  <si>
    <t>TRANSPORTE</t>
  </si>
  <si>
    <t>240101 Ministerio de Transporte</t>
  </si>
  <si>
    <t>240106 Cormagdalena</t>
  </si>
  <si>
    <t>240200 Invías</t>
  </si>
  <si>
    <t>241200 Aeronáutica Civil</t>
  </si>
  <si>
    <t>241300 Agencia Nacional de Infraestructura</t>
  </si>
  <si>
    <t>241400 Unidad de Planeación del Sector de Infraestructura de Transporte</t>
  </si>
  <si>
    <t>241600 Agencia Nacional de Seguridad Vial</t>
  </si>
  <si>
    <t>241700 Superintendencia de Puertos</t>
  </si>
  <si>
    <t>VIVIENDA, CIUDAD Y TERRITORIO</t>
  </si>
  <si>
    <t>400101 Ministerio de Vivienda</t>
  </si>
  <si>
    <t>400102 Unidad de Agua Potable y Saneamiento</t>
  </si>
  <si>
    <t>400200 Fonvivienda</t>
  </si>
  <si>
    <t>241500 Comision de Regulacion de Infraestructura y Transporte</t>
  </si>
  <si>
    <t>270102 Consejo Superior de la Judicatura</t>
  </si>
  <si>
    <t>Servicio de la Deuda</t>
  </si>
  <si>
    <t>231100 Computadores Para Educar (CPE)</t>
  </si>
  <si>
    <t>Apropiación
Vigente</t>
  </si>
  <si>
    <t>Vigente</t>
  </si>
  <si>
    <t>TOTAL</t>
  </si>
  <si>
    <t>TOTAL SIN DEUDA</t>
  </si>
  <si>
    <t>Gastos de Personal</t>
  </si>
  <si>
    <t>Adquisiciones de Bienes y Servicios</t>
  </si>
  <si>
    <t>Gastos por Tributos, Multas, Sanciones e Intereses de Mora</t>
  </si>
  <si>
    <t>Servicio de la Deuda Pública Externa</t>
  </si>
  <si>
    <t>Adquisición de Activos Financieros</t>
  </si>
  <si>
    <t>Gastos de Comercialización y Producción</t>
  </si>
  <si>
    <t>Disminución de Pasivos</t>
  </si>
  <si>
    <t>Servicio de la Deuda Pública Interna</t>
  </si>
  <si>
    <t>290400 Fondo especial para la administración de bienes (FEAB)</t>
  </si>
  <si>
    <t>440200 Comisión de la Verdad</t>
  </si>
  <si>
    <t>Sector/Entidad/Detalle</t>
  </si>
  <si>
    <t>Oblig/ 
Aprop</t>
  </si>
  <si>
    <t>Pago/ 
Aprop</t>
  </si>
  <si>
    <t>Comp/ 
Aprop</t>
  </si>
  <si>
    <t>AGRICULTURA Y DESARROLLO RURAL</t>
  </si>
  <si>
    <t>CIENCIA, TECNOLOGÍA E INNOVACIÓN</t>
  </si>
  <si>
    <t>CONGRESO DE LA REPÚBLICA</t>
  </si>
  <si>
    <t>DEFENSA Y POLICÍA</t>
  </si>
  <si>
    <t>DEPORTE Y RECREACIÓN</t>
  </si>
  <si>
    <t>EDUCACIÓN</t>
  </si>
  <si>
    <t>EMPLEO PÚBLICO</t>
  </si>
  <si>
    <t>FISCALÍA</t>
  </si>
  <si>
    <t>INCLUSIÓN SOCIAL Y RECONCILIACIÓN</t>
  </si>
  <si>
    <t>410101 Prosperidad Social</t>
  </si>
  <si>
    <t>410400 Unidad para las Víctimas</t>
  </si>
  <si>
    <t>INFORMACIÓN ESTADÍSTICA</t>
  </si>
  <si>
    <t>MINAS Y ENERGÍA</t>
  </si>
  <si>
    <t>PLANEACIÓN</t>
  </si>
  <si>
    <t>030300 Colombia Compra Eficiente</t>
  </si>
  <si>
    <t>PRESIDENCIA DE LA REPÚBLICA</t>
  </si>
  <si>
    <t>020900 APC Colombia</t>
  </si>
  <si>
    <t>021200 Agencia para la Reincorporacion y la Normalizacion - ARN</t>
  </si>
  <si>
    <t>REGISTRADURÍA</t>
  </si>
  <si>
    <t>110400 Migración Colombia</t>
  </si>
  <si>
    <t>SALUD Y PROTECCIÓN SOCIAL</t>
  </si>
  <si>
    <t>SERVICIO DE LA DEUDA PÚBLICA NACIONAL</t>
  </si>
  <si>
    <t>SISTEMA INTEGRAL DE VERDAD, JUSTICIA, REPARACIÓN Y NO REPETICIÓN</t>
  </si>
  <si>
    <t>TECNOLOGÍAS DE LA INFORMACIÓN Y LAS COMUNICACIONES</t>
  </si>
  <si>
    <t>Fuente: Dirección General del Presupuesto Público Nacional - Subdirección de Análisis y Consolidación Presupuestal</t>
  </si>
  <si>
    <t>Apropiación sin 
comprometer</t>
  </si>
  <si>
    <t>171500 AUNAP</t>
  </si>
  <si>
    <t>390101 Ministerio de Ciencia, tecnología e innovación</t>
  </si>
  <si>
    <t>430101 Ministerio del Deporte</t>
  </si>
  <si>
    <t>130117 ITRC</t>
  </si>
  <si>
    <t>130118 URF</t>
  </si>
  <si>
    <t>370102 Autoridad Nacional de Consulta Previa</t>
  </si>
  <si>
    <t>121100 USPEC</t>
  </si>
  <si>
    <t>021401 Agencia de Renovación de Territorio - ART - Gestión General</t>
  </si>
  <si>
    <t>021402 Dirección de Sustitución de Cultivos de Uso Ilícito</t>
  </si>
  <si>
    <t>440101 Jurisdicción Especial para la Paz</t>
  </si>
  <si>
    <t>440300 Unidad de Busqueda de Personas -UBDP</t>
  </si>
  <si>
    <t>230800 Comisión Regulación de Comunicaciones</t>
  </si>
  <si>
    <t>231200 Agencia Nacional de Gobierno Digital - AND</t>
  </si>
  <si>
    <t>INFORME DE EJECUCION PRESUPUESTO GENERAL DE LA NACIÓN 2020 - ACUMUADO AL SEGUNDO CUATRIMESTRE</t>
  </si>
  <si>
    <t>01-01-01-- SALARIO</t>
  </si>
  <si>
    <t>01-01-02-- CONTRIBUCIONES INHERENTES A LA NÓMINA</t>
  </si>
  <si>
    <t>01-01-03-- REMUNERACIONES NO CONSTITUTIVAS DE FACTOR SALARIAL</t>
  </si>
  <si>
    <t>02-02--- ADQUISICIONES DIFERENTES DE ACTIVOS</t>
  </si>
  <si>
    <t>03-02-02-065- ORGANIZACION DE LAS NACIONES UNIDAS PARA LA AGRICULTURA Y LA ALIMENTACION. APORTE CONVENIO INTERNACIONAL. FAO. (LEY 181 DE 1948)</t>
  </si>
  <si>
    <t>03-02-02-105- ORGANIZACIÓN PARA LA COOPERACIÓN Y EL DESARROLLO ECONÓMICO OCDE-ARTICULO 47 LEY 1450 DE 2011 Y LEY 1950 DE 2019</t>
  </si>
  <si>
    <t>03-02-02-135- CONTRIBUCION A LA COMISION INTERAMERICANA DEL ATUN TROPICAL - CIAT, LEY 579/2000</t>
  </si>
  <si>
    <t>03-03-01-020- FONDO DE FOMENTO AGROPECUARIO DECRETO LEY  1279 DE 1994</t>
  </si>
  <si>
    <t>03-03-01-067- DESARROLLO DE FUNCIONES DE APOYO AL SECTOR AGROPECUARIO EN CIENCIA, TECNOLOGIA E INNOVACION A CARGO DE CORPOICA A NIVEL NACIONAL. LEY 1731 DE 2014</t>
  </si>
  <si>
    <t xml:space="preserve">03-03-01-082- FONDO DE MITIGACIÓN DE EMERGENCIAS - FOME </t>
  </si>
  <si>
    <t>03-04-02-004- BONOS PENSIONALES (DE PENSIONES)</t>
  </si>
  <si>
    <t>03-04-02-009- OBLIGACIONES CONVENCIONALES PENSIONADOS DEL IDEMA (DE PENSIONES)</t>
  </si>
  <si>
    <t>03-04-02-012- INCAPACIDADES Y LICENCIAS DE MATERNIDAD Y PATERNIDAD (NO DE PENSIONES)</t>
  </si>
  <si>
    <t>03-04-02-080- MESADAS PENSIONALES DEL IDEMA (DE PENSIONES)</t>
  </si>
  <si>
    <t>03-06-01-001- FORTALECIMIENTO DE LAS ASOCIACIONES Y LIGAS DE CONSUMIDORES (LEY 73 DE 1981 Y DECRETO 1320 DE 1982)</t>
  </si>
  <si>
    <t>03-10-01-001- SENTENCIAS</t>
  </si>
  <si>
    <t>03-11-02-001- TRANSFERENCIAS AL SECTOR AGRICOLA Y SECTOR INDUSTRIAL PARA APOYO A LA PRODUCCION - ARTICULO 1 LEY 16/90 Y ARTICULO 1 LEY 101/93; LEY 795/03</t>
  </si>
  <si>
    <t>03-11-06-004- APERTURA Y/U OPERACION OFICINAS DE LA RED SOCIAL DEL BANCO AGRARIO A NIVEL NACIONAL. LEY 795 DE 2003</t>
  </si>
  <si>
    <t>08-01--- IMPUESTOS</t>
  </si>
  <si>
    <t>08-03--- TASAS Y DERECHOS ADMINISTRATIVOS</t>
  </si>
  <si>
    <t>08-04-01-- CUOTA DE FISCALIZACIÓN Y AUDITAJE</t>
  </si>
  <si>
    <t>1701-1100-3-- SUBSIDIO PARA LA CONSTRUCCIÓN O MEJORAMIENTO DE VIVIENDA DE INTERÉS SOCIAL RURAL PARA LA POBLACIÓN RURAL   NACIONAL-[PREVIO CONCEPTO DNP]</t>
  </si>
  <si>
    <t>1702-1100-10-- FORTALECIMIENTO PARA LA ATENCIÓN DE LA MUJER RURAL A NIVEL   NACIONAL</t>
  </si>
  <si>
    <t>1702-1100-11-- APOYO PARA GENERAR OPORTUNIDADES A LOS JÓVENES RURALES PARA SU INTEGRACIÓN GENERACIONAL EN EL CAMPO  NACIONAL</t>
  </si>
  <si>
    <t>1702-1100-12-- FORTALECIMIENTO DE ACTIVIDADES QUE IMPULSEN Y CONTRIBUYAN AL DESARROLLO DEL SECTOR AGROPECUARIO, PESQUERO Y DE DESARROLLO RURAL – FONDO DE FOMENTO AGROPECUARIO - FFA  NACIONAL</t>
  </si>
  <si>
    <t>1702-1100-13-- CONSTRUCCIÓN Y FORTALECIMIENTO DE POLÍTICAS DE GENERACIÓN DE INGRESOS Y FORTALECIMIENTO DE LAS CAPACIDADES PRODUCTIVAS QUE PERMITAN EL DESARROLLO AGROPECUARIO Y RURAL  NACIONAL</t>
  </si>
  <si>
    <t>1702-1100-7-- FORTALECIMIENTO DEL MODELO DE APOYO A ALIANZAS PRODUCTIVAS DEL SECTOR AGROPECUARIO A NIVEL  NACIONAL</t>
  </si>
  <si>
    <t>1702-1100-9-- CONSTRUCCIÓN DE CAPACIDADES EMPRESARIALES RURALES: CONFIANZA Y OPORTUNIDAD A NIVEL  NACIONAL</t>
  </si>
  <si>
    <t>1703-1100-5-- IMPLEMENTACIÓN DE ESTRATEGIAS PARA LA INCLUSIÓN FINANCIERA EN EL SECTOR AGROPECUARIO  NACIONAL</t>
  </si>
  <si>
    <t>1704-1100-2-- FORTALECIMIENTO A LA FORMULACIÓN, COORDINACIÓN Y SEGUIMIENTO DE LA POLÍTICA PÚBLICA PARA EL ORDENAMIENTO PRODUCTIVO Y SOCIAL DE LA PROPIEDAD RURAL CON ENFOQUE TERRITORIAL  NACIONAL</t>
  </si>
  <si>
    <t>1706-1100-2-- APROVECHAMIENTO DE LAS OPORTUNIDADES AGROEXPORTADORAS   NACIONAL</t>
  </si>
  <si>
    <t>1707-1100-1-- FORTALECIMIENTO DEL ESTATUS SANITARIO, FITOSANITARIO Y DE INOCUIDAD DEL SECTOR AGROPECUARIO A NIVEL  NACIONAL</t>
  </si>
  <si>
    <t>1708-1100-1-- IMPLEMENTACIÓN DE ESTRATEGIAS TECNOLOGICAS DIRIGIDAS AL DESARROLLO DE LA CADENA LACTEA   NACIONAL</t>
  </si>
  <si>
    <t>1708-1100-2-- MEJORAMIENTO DE LA SOSTENIBILIDAD DE LA PRODUCCIÓN AGROPECUARIA FRENTE A LOS FENÓMENOS CLIMÁTICOS  NACIONAL</t>
  </si>
  <si>
    <t>1708-1100-3-- DESARROLLO DE INICIATIVAS CLIMÁTICAMENTE INTELIGENTES PARA LA ADAPTACIÓN AL CAMBIO CLIMÁTICO Y LA SOSTENIBILIDAD EN SISTEMAS PRODUCTIVOS AGROPECUARIOS PRIORIZADOS (ARROZ, MAÍZ, BANANO, CAÑA DE AZÚCAR, PAPA Y GANADERÍA BOVINA).  NACIONAL</t>
  </si>
  <si>
    <t>1709-1100-3-- FORTALECIMIENTO PARA  EL DESARROLLO DE LA CADENA FORESTAL PRODUCTIVA  NACIONAL</t>
  </si>
  <si>
    <t>1709-1100-4-- FORTALECIMIENTO DE LA COMPETITIVIDAD DE LAS CADENAS PRODUCTIVAS AGROPECUARIAS A NIVEL  NACIONAL</t>
  </si>
  <si>
    <t>1799-1100-10-- IMPLEMENTACIÓN Y FORTALECIMIENTO DE INICIATIVAS TECNOLÓGICAS Y DE GESTIÓN DE LA INFORMACIÓN PARA EL SECTOR AGROPECUARIO.  BOGOTÁ</t>
  </si>
  <si>
    <t>1799-1100-12-- FORTALECIMIENTO DEL DISEÑO, SEGUIMIENTO Y EVALUACIÓN DE POLÍTICAS PÚBLICAS PARA EL DESARROLLO AGROPECUARIO   NACIONAL</t>
  </si>
  <si>
    <t>1799-1100-13-- FORTALECIMIENTO DE LAS CAPACIDADES PARA LA GESTIÓN Y ARTICULACIÓN DE LA POLÍTICA DE DESARROLLO RURAL   NACIONAL</t>
  </si>
  <si>
    <t>1799-1100-14-- FORTALECIMIENTO DE LA PLANEACIÓN ESTRATÉGICA Y LA GESTIÓN A NIVEL INSTITUCIONAL Y SECTORIAL, NACIONAL</t>
  </si>
  <si>
    <t xml:space="preserve">1799-1100-15-- FORTALECIMIENTO DE LA GESTIÓN DE TECNOLOGÍAS DE LA INFORMACIÓN - TI EN EL MINISTERIO DE AGRICULTURA Y DESARROLLO RURAL EN FUNCIÓN DE LA TRANSFORMACIÓN DIGITAL DEL SECTOR AGROPECUARIO.  BOGOTÁ </t>
  </si>
  <si>
    <t>1799-1100-9-- ADECUACIÓN A LAS INSTALACIONES DEL MINISTERIO DE AGRICULTURA Y DESARROLLO RURAL EN MATERIA DE INFRAESTRUCTURA FÍSICA Y GESTIÓN DOCUMENTAL   BOGOTÁ</t>
  </si>
  <si>
    <t>02-01--- ADQUISICIÓN DE ACTIVOS NO FINANCIEROS</t>
  </si>
  <si>
    <t>03-10-01-002- CONCILIACIONES</t>
  </si>
  <si>
    <t>1704-1100-7-- DESARROLLO DE LA PLANIFICACIÓN Y GESTIÓN DEL TERRITORIO RURAL PARA USOS AGROPECUARIOS EN EL ÁMBITO  NACIONAL</t>
  </si>
  <si>
    <t>1704-1100-8-- FORTALECIMIENTO DE LA GESTIÓN DE INFORMACIÓN Y SUS TECNOLOGÍAS PARA LA PLANIFICACIÓN Y ORIENTACIÓN DE LA POLÍTICA DE GESTIÓN DEL TERRITORIO PARA USOS AGROPECUARIOS EN EL ÁMBITO  NACIONAL</t>
  </si>
  <si>
    <t>1799-1100-2-- FORTALECIMIENTO DE LA CAPACIDAD DE DESARROLLO INSTITUCIONAL DE LA UPRA PARA LA GESTIÓN DEL TERRITORIO RURAL EN EL ÁMBITO  NACIONAL</t>
  </si>
  <si>
    <t>01-02-01-- SALARIO</t>
  </si>
  <si>
    <t xml:space="preserve">01-02-02-- CONTRIBUCIONES INHERENTES A LA NÓMINA </t>
  </si>
  <si>
    <t>01-02-03-- REMUNERACIONES NO CONSTITUTIVAS DE FACTOR SALARIAL</t>
  </si>
  <si>
    <t>03-02-02-095- OFICINA INTER. DE EPIZOOTIAS DL 1149/1956</t>
  </si>
  <si>
    <t>03-03-04-007- PROVISIÓN PARA GASTOS INSTITUCIONALES Y/O SECTORIALES CONTINGENTES- PREVIO CONCEPTO DGPPN</t>
  </si>
  <si>
    <t>03-04-02-001- MESADAS PENSIONALES (DE PENSIONES)</t>
  </si>
  <si>
    <t>03-04-02-002- CUOTAS PARTES PENSIONALES (DE PENSIONES)</t>
  </si>
  <si>
    <t>03-04-02-022- PROGRAMAS DE VIVIENDA Y OTROS (NO DE PENSIONES)</t>
  </si>
  <si>
    <t>06-01-04-005- FONDO ROTATORIO DEL TRANSPORTE</t>
  </si>
  <si>
    <t>1707-1100-5-- PREVENCIÓN Y CONTROL DE PLAGAS Y ENFERMEDADES, E INOCUIDAD EN LA PRODUCCIÓN PRIMARIA  NACIONAL</t>
  </si>
  <si>
    <t>1799-1100-2-- MEJORAMIENTO Y FORTALECIMIENTO DE LA CAPACIDAD DE GESTIÓN DEL ICA A NIVEL  NACIONAL</t>
  </si>
  <si>
    <t>1707-1100-4-- DESARROLLO DE LAS ACTIVIDADES DE INSPECCIÓN Y VIGILANCIA PARA EL MEJORAMIENTO DEL EJERCICIO DE LA ACTIVIDAD PESQUERA Y LA ACUICULTURA A NIVEL  NACIONAL</t>
  </si>
  <si>
    <t>1707-1100-5-- FORTALECIMIENTO DE LA SOSTENIBILIDAD DEL SECTOR PESQUERO Y DE LA ACUICULTURA EN EL TERRITORIO   NACIONAL</t>
  </si>
  <si>
    <t>1708-1100-4-- FORTALECIMIENTO DEL SERVICIO ESTADÍSTICO PESQUERO COLOMBIANO A NIVEL  NACIONAL</t>
  </si>
  <si>
    <t>1708-1100-5-- DESARROLLO DE ACTIVIDADES DE INVESTIGACIÓN PARA LA GENERACIÓN DE CONOCIMIENTO CIENTÍFICO, TÉCNICO, SOCIAL Y ECONÓMICO DE LA PESCA Y LA ACUICULTURA A NIVEL  NACIONAL</t>
  </si>
  <si>
    <t>1799-1100-2-- FORTALECIMIENTO DE LA CAPACIDAD DE GESTIÓN DE LA AUTORIDAD NACIONAL DE ACUICULTURA Y PESCA - AUNAP  NACIONAL</t>
  </si>
  <si>
    <t>1705-1100-3-- IMPLEMENTACIÓN PROGRAMA PROYECTOS PRODUCTIVOS  - ACCESO A INSTRUMENTOS PARA EL DESARROLLO PRODUCTIVO DE LAS FAMILIAS CAMPESINAS CON RESTITUCIÓN Y POSESIÓN DE SUS PREDIOS, CON EL PROPÓSITO DE CONTRIBUIR EN LA GENERACIÓN DE INGRESOS  A NIVEL   NACIONAL</t>
  </si>
  <si>
    <t>1705-1100-5-- CONTRIBUCIÓN A LA MEJORA DE LA GESTIÓN DEL PROCESO DE PROTECCIÓN Y RESTITUCIÓN DE LAS TIERRAS Y TERRITORIOS DESPOJADOS O ABANDONADOS FORZOSAMENTE A NIVEL  NACIONAL</t>
  </si>
  <si>
    <t>1799-1100-1-- FORTALECIMIENTO DE LA GESTIÓN ADMINISTRATIVA DE LA UNIDAD DE RESTITUCIÓN DE TIERRAS   NACIONAL</t>
  </si>
  <si>
    <t>09-01-02-- PRÉSTAMOS</t>
  </si>
  <si>
    <t>1704-1100-10-- DOTACIÓN  DE TIERRAS PARA GARANTIZAR LOS MECANISMOS DE ACCESO A SUJETOS DE REFORMA AGRARIA A NIVEL  NACIONAL</t>
  </si>
  <si>
    <t>1704-1100-11-- ELABORACIÓN DE PLANES DE ORDENAMIENTO SOCIAL DE LA PROPIEDAD RURAL A NIVEL  NACIONAL</t>
  </si>
  <si>
    <t>1704-1100-16-- IMPLEMENTACIÓN DEL PROGRAMA DE LEGALIZACIÓN DE TIERRAS Y FOMENTO AL DESARROLLO RURAL PARA COMUNIDADES INDÍGENAS A NIVEL  NACIONAL</t>
  </si>
  <si>
    <t>1704-1100-17-- IMPLEMENTACIÓN  PROGRAMA DE LEGALIZACIÓN DE TIERRAS Y FOMENTO AL DESARROLLO RURAL PARA COMUNIDADES NEGRAS A NIVEL   NACIONAL</t>
  </si>
  <si>
    <t>1704-1100-8-- ASISTENCIA TÉCNICA Y JURÍDICA PARA LA FORMALIZACIÓN DE LA PEQUEÑA PROPIEDAD PRIVADA RURAL A NIVEL  NACIONAL</t>
  </si>
  <si>
    <t>1704-1100-9-- ASISTENCIA JURÍDICA Y TÉCNICA PARA LA REGULARIZACIÓN DE LA PROPIEDAD A NIVEL  NACIONAL</t>
  </si>
  <si>
    <t>1799-1100-4-- FORTALECIMIENTO GESTIÓN INTEGRAL DEL FONDO DOCUMENTAL DE LA AGENCIA NACIONAL DE TIERRAS NIVEL  NACIONAL</t>
  </si>
  <si>
    <t>1799-1100-5-- FORTALECIMIENTO DE LA CAPACIDAD DE GESTIÓN INSTITUCIONAL  NACIONAL</t>
  </si>
  <si>
    <t>1799-1100-6-- ADECUACIÓN Y MEJORAMIENTO DE LA INFRAESTRUCTURA FÍSICA DE LA AGENCIA NACIONAL DE TIERRAS A NIVEL   NACIONAL</t>
  </si>
  <si>
    <t>1799-1100-7-- FORTALECIMIENTO DEL PROCESO DE DESARROLLO Y GESTIÓN DE LA ARQUITECTURA EMPRESARIAL INSTITUCIONAL.  NACIONAL</t>
  </si>
  <si>
    <t>1702-1100-10-- IMPLEMENTACIÓN DE UN MODELO DE ATENCIÓN Y PRESTACIÓN DE SERVICIOS DE APOYO A LA COMERCIALIZACIÓN, NIVEL  NACIONAL</t>
  </si>
  <si>
    <t>1702-1100-7-- FORTALECIMIENTO DE LA COFINANCIACIÓN DE PROYECTOS INTEGRALES DE DESARROLLO AGROPECUARIO Y RURAL PARA LA POBLACIÓN RURAL A NIVEL  NACIONAL</t>
  </si>
  <si>
    <t>1702-1100-8-- FORTALECIMIENTO DE LAS CAPACIDADES DE LOS PRODUCTORES AGROPECUARIOS Y SUS ESQUEMAS ASOCIATIVOS EN LA GENERACIÓN Y CONSOLIDACIÓN DE ENCADENAMIENTOS PRODUCTIVOS  NACIONAL</t>
  </si>
  <si>
    <t>1702-1100-9-- FORMULACIÓN E IMPLEMENTACIÓN DE PLANES Y PROYECTOS INTEGRALES CON ENFOQUE TERRITORIAL PARA LA POBLACIÓN RURAL.  NACIONAL</t>
  </si>
  <si>
    <t>1708-1100-4-- FORTALECIMIENTO A LA PRESTACIÓN DEL SERVICIO PÚBLICO DE EXTENSIÓN AGROPECUARIA  NACIONAL</t>
  </si>
  <si>
    <t>1709-1100-5-- APOYO A LA FORMULACIÓN E IMPLEMENTACIÓN DE DISTRITOS DE ADECUACIÓN DE TIERRAS Y A LA PRESTACIÓN DEL SERVICIO PÚBLICO DE ADECUACIÓN DE TIERRAS A NIVEL  NACIONAL</t>
  </si>
  <si>
    <t>1799-1100-10-- ADQUISICIÓN ADECUACIÓN Y MANTENIMIENTO DE SEDES ADMINISTRATIVAS A NIVEL NACIONAL  NACIONAL</t>
  </si>
  <si>
    <t>1799-1100-6-- IMPLEMENTACIÓN Y MEJORAMIENTO DE LA PLATAFORMA TECNOLÓGICA PARA LA GESTIÓN DE LA INFORMACIÓN MISIONAL, ESTRATÉGICA Y DE APOYO EN LA ADR A NIVEL NACIONAL  NACIONAL</t>
  </si>
  <si>
    <t>1799-1100-7-- ADMINISTRACIÓN INTEGRAL DE LA GESTIÓN DOCUMENTAL DE LA AGENCIA DE DESARROLLO RURAL  NACIONAL</t>
  </si>
  <si>
    <t>1799-1100-9-- FORTALECIMIENTO DE LA GESTIÓN Y DESEMPEÑO INSTITUCIONAL A NIVEL  NACIONAL</t>
  </si>
  <si>
    <t>03-03-01-021- FONDO DE COMPENSACION AMBIENTAL DISTRIBUCION COMITE FONDO-MINISTERIO DEL MEDIO AMBIENTE ARTICULO 24 LEY 344 DE 1996.</t>
  </si>
  <si>
    <t>03-03-01-034- FORTALECIMIENTO A LA CONSULTA PREVIA. CONVENIO 169 OIT, LEY 21 DE 1991, LEY 70 DE 1993</t>
  </si>
  <si>
    <t>03-03-04-016- A INSTITUTOS DE INVESTIGACIÓN LEY 99 DE 1993</t>
  </si>
  <si>
    <t>3201-0900-3-- FORTALECIMIENTO DE LA OFERTA INSTITUCIONAL PARA LA SOSTENIBILIDAD AMBIENTAL DEL TERRITORIO EN EL MARCO DE LOS NEGOCIOS VERDES Y SOSTENIBLES. NIVEL  NACIONAL</t>
  </si>
  <si>
    <t>3201-0900-4-- FORTALECIMIENTO DE LA GESTIÓN AMBIENTAL SECTORIAL Y URBANA A NIVEL NACIONAL  NACIONAL</t>
  </si>
  <si>
    <t>3201-0900-5-- IMPLEMENTACIÓN DE LAS ESTRATEGIAS, INSTRUMENTOS Y RECOMENDACIONES DE LA OCDE EN MATERIA DE GESTIÓN AMBIENTAL A NIVEL   NACIONAL</t>
  </si>
  <si>
    <t>3201-0900-6-- APOYO A LAS CORPORACIONES AUTÓNOMAS REGIONALES Y DE DESARROLLO SOSTENIBLE, BENEFICIARIAS DEL FONDO DE COMPENSACIÓN AMBIENTAL – FCA,  NACIONAL-[DISTRIBUCION PREVIO CONCEPTO DNP]</t>
  </si>
  <si>
    <t>3202-0900-6-- CONSERVACIÓN DE LA BIODIVERSIDAD Y LOS SERVICIOS ECOSISTÉMICOS A NIVEL  NACIONAL</t>
  </si>
  <si>
    <t>3203-0900-2-- FORTALECIMIENTO INSTITUCIONAL PARA LA IMPLEMENTACIÓN DE LA POLÍTICA NACIONAL PARA LA GESTIÓN INTEGRAL DEL RECURSO HÍDRICO  NACIONAL</t>
  </si>
  <si>
    <t>3204-0900-10-- CONSOLIDACIÓN SISTEMA DE INFORMACIÓN AMBIENTAL SIAC COMO EJE CENTRAL DE INFORMACIÓN AMBIENTAL OFICIAL Y SOPORTE PARA LA TOMA DE DECISIONES A NIVEL REGIONAL Y NACIONAL Y CONOCIMIENTO EN MATERIA AMBIENTAL A NIVEL NACIONAL Y REGIONAL  BOGOTÁ</t>
  </si>
  <si>
    <t>3204-0900-11-- FORTALECIMIENTO DEL SISTEMA DE OPERACIONES ESTADÍSTICAS AMBIENTALES DEL INSTITUTO DE INVESTIGACIONES MARINAS Y COSTERAS - INVEMAR-  NACIONAL</t>
  </si>
  <si>
    <t>3204-0900-6-- INVESTIGACIÓN GENERACIÓN  Y DIFUSIÓN DE CONOCIMIENTO CIENTÍFICO SOBRE LA REALIDAD AMBIENTAL, SOCIO PRODUCTIVA Y CULTURAL DEL CHOCÓ BIOGEOGRÁFICO  ANTIOQUIA, CAUCA, CHOCÓ, NARIÑO, VALLE DEL CAUCA, RISARALDA, CÓRDOBA</t>
  </si>
  <si>
    <t>3204-0900-7-- INVESTIGACIÓN CONSERVACIÓN Y APROVECHAMIENTO SOSTENIBLE DE LA DIVERSIDAD BIOLÓGICA, SOCIOECONOMICA Y CULTURAL DE LA AMAZONIA COLOMBIANA  AMAZONAS, CAQUETÁ, PUTUMAYO, GUAVIARE, VAUPÉS, GUAINÍA</t>
  </si>
  <si>
    <t>3204-0900-8-- INVESTIGACIÓN CIENTÍFICA HACIA LA GENERACIÓN DE INFORMACIÓN Y CONOCIMIENTO DE  LAS  ZONAS MARINAS Y COSTERAS DE INTERES DE LA NACIÓN  NACIONAL</t>
  </si>
  <si>
    <t>3204-0900-9-- INVESTIGACIÓN CIENTÍFICA Y PRODUCCIÓN DE CONOCIMIENTO E INFORMACIÓN PARA LA GESTIÓN INTEGRAL DE LA BIODIVERSIDAD Y LOS SERVICIOS ECOSISTÉMICOS DE INTERÉS  NACIONAL</t>
  </si>
  <si>
    <t>3205-0900-2-- GENERACIÓN CAPACIDADES PARA EL ADECUADO DESEMPEÑO AMBIENTAL DEL SINA EN EL TERRITORIO  NACIONAL</t>
  </si>
  <si>
    <t>3206-0900-3-- FORTALECIMIENTO DE LA GESTIÓN DE CAMBIO CLIMÁTICO EN LA PLANEACIÓN SECTORIAL Y TERRITORIAL  NACIONAL</t>
  </si>
  <si>
    <t>3207-0900-2-- FORTALECIMIENTO FORTALECER LA GESTIÓN AMBIENTAL DEL ESTADO COLOMBIANO SOBRE LAS ZONAS MARINAS Y COSTERAS Y RECURSOS ACUÁTICOS  NACIONAL</t>
  </si>
  <si>
    <t>3208-0900-2-- IMPLEMENTACIÓN DE ESTRATEGIAS DE LA POLÍTICA NACIONAL DE EDUCACIÓN AMBIENTAL Y PARTICIPACIÓN HACIA LA GOBERNANZA AMBIENTAL EN COLOMBIA.  NACIONAL</t>
  </si>
  <si>
    <t>3299-0900-10-- FORTALECIMIENTO DE LA INFRAESTRUCTURA FÍSICA, TECNOLÓGICA Y DE LA GESTIÓN ADMINISTRATIVA DEL INVEMAR  NACIONAL</t>
  </si>
  <si>
    <t>3299-0900-11-- FORTALECIMIENTO DE LA CAPACIDAD DEL ENTORNO FISCO Y LOGÍSTICO REQUERIDO PARA EL LEVANTAMIENTO Y GESTIÓN DE LA INFORMACIÓN AMBIENTAL DE LA AMAZONIA COLOMBIANA.  AMAZONAS, CAQUETÁ, VAUPÉS, GUAVIARE, GUAINÍA</t>
  </si>
  <si>
    <t>3299-0900-12-- ADECUACIÓN , OPTIMIZACIÓN Y MANTENIMIENTO DE LA INFRAESTRUCTURA FÍSICA Y TECNOLÓGICA EN LAS ESTACIONES DE INVESTIGACIÓN Y LAS SEDES DEL INSTITUTO ALEXANDER VON HUMBOLDT  NACIONAL</t>
  </si>
  <si>
    <t>3299-0900-13-- FORTALECIMIENTO AMPLIACIÓN DE LA CAPACIDAD INSTALADA DE INFRAESTRUCTURA FÍSICA, TECNOLÓGICA Y ADMINISTRATIVA DEL INSTITUTO DE INVESTIGACIONES AMBIENTALES DEL PACÍFICO  ANTIOQUIA, CAUCA, CHOCÓ, NARIÑO, RISARALDA, VALLE DEL CAUCA, CÓRDOBA</t>
  </si>
  <si>
    <t>3299-0900-14-- FORTALECIMIENTO DE LA GESTIÓN INSTITUCIONAL  DE LA SECRETARÍA GENERAL DEL MINISTERIO DE AMBIENTE Y DESARROLLO SOSTENIBLE.  BOGOTÁ</t>
  </si>
  <si>
    <t>3299-0900-15-- FORTALECIMIENTO DE LA ESTRATEGIA DE TI Y TRANSFORMACIÓN DIGITAL EN EL MINISTERIO DE AMBIENTE Y DESARROLLO SOSTENIBLE  NACIONAL</t>
  </si>
  <si>
    <t>3299-0900-16-- FORTALECIMIENTO DE LOS PROCESOS DE PLANEACION, EVALUACION Y SEGUIMIENTO A LA GESTION ADELANTADA POR EL SECTOR AMBIENTAL  NACIONAL</t>
  </si>
  <si>
    <t>3299-0900-17-- FORTALECIMIENTO EN EL CONTROL Y SEGUIMIENTO A LOS COMPROMISOS ADQUIRIDOS EN ESCENARIOS INTERNACIONALES DE LA GESTIÓN AMBIENTAL.  NACIONAL</t>
  </si>
  <si>
    <t>3299-0900-9-- IMPLEMENTACIÓN DE LA ESTRATEGIA DE DIVULGACIÓN Y COMUNICACIÓN DE LA INFORMACIÓN AMBIENTAL A NIVEL  NACIONAL</t>
  </si>
  <si>
    <t>03-03-01-999- OTRAS TRANSFERENCIAS - DISTRIBUCIÓN PREVIO CONCEPTO DGPPN</t>
  </si>
  <si>
    <t>3202-0900-4-- ADMINISTRACIÓN DE LAS ÁREAS DEL SISTEMA DE PARQUES NACIONALES  NATURALES Y COORDINACIÓN DEL SISTEMA NACIONAL DE ÁREAS PROTEGIDAS.  NACIONAL</t>
  </si>
  <si>
    <t>3299-0900-2-- FORTALECIMIENTO DE LA CAPACIDAD INSTITUCIONAL DE PARQUES NACIONALES NATURALES A NIVEL   NACIONAL</t>
  </si>
  <si>
    <t>01-01-04-- OTROS GASTOS DE PERSONAL - DISTRIBUCIÓN PREVIO CONCEPTO DGPPN</t>
  </si>
  <si>
    <t>3299-0900-1-- FORTALECIMIENTO DE LA GESTIÓN INSTITUCIONAL DE LA AUTORIDAD NACIONAL DE LICENCIAS AMBIENTALES.   NACIONAL</t>
  </si>
  <si>
    <t>3204-0900-3-- FORTALECIMIENTO DE LA GESTIÓN DEL CONOCIMIENTO HIDROLÓGICO, METEOROLÓGICO Y AMBIENTAL  NACIONAL</t>
  </si>
  <si>
    <t>3299-0900-1-- FORTALECIMIENTO DE LA GESTIÓN Y DIRECCIÓN DEL INSTITUTO DE HIDROLOGÍA, METEOROLOGÍA Y ESTUDIOS AMBIENTALES  NACIONAL</t>
  </si>
  <si>
    <t>03-03-01-010- TRANSFERIR A LA AUTORIDAD NACIONAL DE LICENCIAS AMBIENTALES ANLA. ARTICULO 96 LEY 633 DE 2000</t>
  </si>
  <si>
    <t>3201-0900-1-- FORTALECIMIENTO DE LOS PROCESOS DE LA EVALUACIÓN Y EL SEGUIMIENTO DE LAS LICENCIAS, PERMISOS Y TRÁMITES AMBIENTALES  NACIONAL</t>
  </si>
  <si>
    <t>3201-0900-2-- APOYO A LAS ENTIDADES DEL SECTOR DE AMBIENTE Y DESARROLLO SOSTENIBLE, BENEFICIARIAS DEL FONDO NACIONAL AMBIENTAL NACIONAL - FONAM  NACIONAL-[DISTRIBUCION PREVIO CONCEPTO DNP]</t>
  </si>
  <si>
    <t>3202-0900-6-- ADMINISTRACIÓN DE LAS ÁREAS DEL SISTEMA DE PARQUES NACIONALES  NATURALES Y COORDINACIÓN DEL SISTEMA NACIONAL DE ÁREAS PROTEGIDAS.  NACIONAL</t>
  </si>
  <si>
    <t>3202-0900-7-- CONSERVACIÓN DE CUENCAS HIDROGRAFICAS ABASTECEDORAS DE ACUEDUCTOS MUNICIPALES A NIVEL  NACIONAL</t>
  </si>
  <si>
    <t>3202-0900-8-- ADMINISTRACIÓN DE LOS RECURSOS PROVENIENTES DE LA TASA POR USO DE AGUA PARA LA PROTECCIÓN Y RECUPERACIÓN DEL RECURSO HÍDRICO EN  ÁREAS DEL SISTEMA DE PARQUES NACIONALES NATURALES DE COLOMBIA  NACIONAL</t>
  </si>
  <si>
    <t>3299-0900-3-- FORTALECIMIENTO DE LA GESTIÓN TECNOLÓGICA QUE APOYA LOS PROCESOS DE LICENCIAMIENTO, PERMISOS Y TRÁMITES AMBIENTALES.  NACIONAL</t>
  </si>
  <si>
    <t>3299-0900-5-- FORTALECIMIENTO DE LA GESTION INSTITUCIONAL DE LA AUTORIDAD NACIONAL DE LICENCIAS AMBIENTALES. NACIONAL</t>
  </si>
  <si>
    <t>3202-0900-10-- CONSERVACIÓN Y RESTAURACIÓN DEL BOSQUE BAJO EL ESQUEMA PSA - ETNIAS EN JURISDICCIÓN DE CORPOURABA, DEPARTAMENTO DE  ANTIOQUIA</t>
  </si>
  <si>
    <t>3203-0900-6-- FORMULACIÓN DEL PLAN DE MANEJO DE LA MICROCUENCA DEL RIO MULATICOS EN LA JURISDICCION DE CORPOURABA, DEPARTAMENTO DE  ANTIOQUIA</t>
  </si>
  <si>
    <t>3203-0900-7-- APLICACIÓN DE LA GUÍA TÉCNICA DE CRITERIOS PARA EL ACOTAMIENTO DE LAS RONDAS HÍDRICAS DE LA JURISDICCIÓN DE CORPOURABA, DEPARTAMENTO DE  ANTIOQUIA</t>
  </si>
  <si>
    <t>3207-0900-2-- CONSERVACIÓN Y MANEJO DE LOS RECURSOS MARINO COSTEROS EN LA UNIDAD AMBIENTAL COSTERA DEL DARIÉN. DEPARTAMENTO DE  ANTIOQUIA</t>
  </si>
  <si>
    <t>3202-0900-7-- RECUPERACIÓN DE ÁREAS BOSCOSAS DEGRADADAS POR ACTIVIDAD MINERA EN EL MUNICIPIO DE CANTÓN DEL SAN PABLO EN EL DEPARTAMENTO DEL  CHOCÓ</t>
  </si>
  <si>
    <t>3203-0900-1-- FORMULACIÓN DE PLANES DE MANEJO AMBIENTAL DE SEIS MICROCUENCAS DE LA JURISDICCIÓN DE CODECHOCÓ, DEPARTAMENTO DEL  CHOCÓ</t>
  </si>
  <si>
    <t>3202-0900-4-- REHABILITACIÓN  ECOLÓGICA EN ÁREAS DE INTERÉS AMBIENTAL EN LOS MUNICIPIOS DE TAMINANGO, LEIVA, EL TAMBO, COLON, FUNES Y LA CRUZ DEL DEPARTAMENTO DE   NARIÑO</t>
  </si>
  <si>
    <t>3203-0900-5-- DESARROLLO DE LA FASE DE PROSPECTIVA , ZONIFICACIÓN AMBIENTAL Y FORMULACION EN EL MARCO DEL PLAN DE ORDENACIÓN Y MANEJO DE LA CUENCA DEL RIO MIRA, DEPARTAMENTO DE  NARIÑO</t>
  </si>
  <si>
    <t>3203-0900-6-- DESARROLLO DE LA FASE DE  PROSPECTIVA , ZONIFICACION AMBIENTAL Y FORMULACIÓN EN EL MARCO DE LA ACTUALIZACIÓN DEL PLAN DE ORDENACIÓN Y MANEJO DE LA CUENCA DEL RÍO GUIZA ALTO MIRA DEPARTAMENTO DE   NARIÑO</t>
  </si>
  <si>
    <t>3201-0900-3-- IMPLEMENTACIÓN DE ACCIONES PARA EL FORTALECIMIENTO DE LA COMPETITIVIDAD DE LOS NEGOCIOS VERDES EN EL DEPARTAMENTO DE   LA GUAJIRA</t>
  </si>
  <si>
    <t>3204-0900-1-- IMPLEMENTACIÓN DE MECANISMOS  PARA LA GENERACIÓN DEL CONOCIMIENTO EN  GESTIÓN DE RIESGO Y  LA VARIABILIDAD CLIMÁTICA EN EL DEPARTAMENTO DE   LA GUAJIRA</t>
  </si>
  <si>
    <t>3201-0900-3-- FORTALECIMIENTO DE LOS CRITERIOS Y POSICIONAMIENTO DE LAS  EMPRESAS DEL PROGRAMA DE NEGOCIOS VERDES EN LOS DEPARTAMENTOS DE   AMAZONAS, CAQUETÁ, PUTUMAYO</t>
  </si>
  <si>
    <t>3202-0900-4-- DESARROLLO DE ESTRATEGIAS PARA LA CONSERVACIÓN Y PRESERVACIÓN DE ECOSISTEMAS EN EL MARCO DEL PLAN DE BIODIVERSIDAD REGIONAL, EN JURISDICCIÓN DE CORPOAMAZONIA  AMAZONAS, CAQUETÁ, PUTUMAYO</t>
  </si>
  <si>
    <t>3201-0900-5-- IMPLEMENTACIÓN DEL PLAN REGIONAL AMAZONICO DE NEGOCIOS VERDES EN LA JURISDICCION DE LA CDA, PARA EL FORTALECIMIENTO DE INICITIVAS DE NEGOCIO VERDE   GUAVIARE, GUAINÍA, VAUPÉS, SAN JOSÉ DEL GUAVIARE, INÍRIDA, MITÚ</t>
  </si>
  <si>
    <t>3202-0900-10-- RESTAURACIÓN AMBIENTAL EN ZONAS DE RECARGA HÍDRICA DE CUENCAS Y MICROCUENCAS PRIORIZADAS EN EL  DEPARTAMENTO DEL GUAVIARE, MUNICIPIOS DE   SAN JOSÉ DEL GUAVIARE, EL RETORNO, CALAMAR</t>
  </si>
  <si>
    <t>3202-0900-9-- RECUPERACIÓN DE SUELOS DEGRADADOS POR CULTIVOS ILÍCITOS Y GANADERÍA EXTENSIVA ETAPA IV,  DEPARTAMENTO DEL GUAVIARE, MUNICIPIOS DE    SAN JOSÉ DEL GUAVIARE, EL RETORNO, CALAMAR</t>
  </si>
  <si>
    <t>3299-0900-1-- DESARROLLO DE ACCIONES DE PREVENCIÓN, CONTROL, Y VIGILANCIA DE LOS RECURSOS NATURALES EN LOS DEPARTAMENTOS DE GUAINÍA, GUAVIARE Y VAUPÉS COMO UNA HERRAMIENTA PARA CONTRIBUIR AL LOGRO DEL DESARROLLO SOSTENIBLE.     GUAINÍA, VAUPÉS, GUAVIARE</t>
  </si>
  <si>
    <t>3202-0900-3-- CONSERVACIÓN DE LOS RECURSOS NATURALES Y SUS SERVICIOS ECOSISTÉMICOS EN EL ARCHIPIÉLAGO DE SAN ANDRÉS, PROVIDENCIA Y SANTA CATALINA SAN ANDRÉS</t>
  </si>
  <si>
    <t>3202-0900-12-- ASISTENCIA  PARA EL MANEJO INTEGRAL DE ESPECIES SILVESTRES,  EN LA JURISDICCIÓN DE CORPOMOJANA,  SUCRE</t>
  </si>
  <si>
    <t>3202-0900-13-- MANTENIMIENTO A PLANTACIONES FORESTALES PROTECTORAS EN ÁREAS CON PROCESOS DE RESTAURACIÓN, EN MICROCUENCAS DE LA JURISDICCIÓN DE CORPOMOJANA  SUCRE</t>
  </si>
  <si>
    <t>3202-0900-14-- RESTAURACIÓN DE COBERTURAS BOSCOSAS EN ZONAS DE PROTECCIÓN DEL MUNICIPIO DE SAN BENITO ABAD, DEPARTAMENTO DE  SUCRE</t>
  </si>
  <si>
    <t>3202-0900-7-- RESTAURACIÓN DE ECOSISTEMAS BOSCOSOS DETERIORADOS EN LAS SUBREGIONES SABANAS Y GOLFO DEL MORROSQUILLO, DEPARTAMENTO DE SUCRE.  SUCRE</t>
  </si>
  <si>
    <t>3202-0900-8-- RESTAURACIÓN DE BOSQUES EN LAS ZONAS DE RECARGA DE ACUÍFEROS EN LA JURISDICCIÓN DE CARSUCRE  SUCRE</t>
  </si>
  <si>
    <t>3202-0900-9-- IMPLEMENTACIÓN DE MEDIDAS DE ADAPTACIÓN FRENTE A LA VULNERABILIDAD HIDRICA EN COMUNIDADES INDIGENAS DE LA JURISDICCION DE CARSUCRE  SUCRE</t>
  </si>
  <si>
    <t>3203-0900-2-- IMPLEMENTACIÓN DE ACCIONES DE USO SOSTENIBLE DEL ACUIFERO SÚNUBA (SUTATENZA, TENZA, SOMONDOCO, LA CAPILLA Y GUATEQUE)  BOYACÁ</t>
  </si>
  <si>
    <t>3201-0900-4-- GENERACIÓN DE ACCIONES QUE PROMUEVAN LAS OPORTUNIDADES DE FORTALECIMIENTO Y PROMOCIÓN DE LOS NEGOCIOS VERDES EN LA JURISDICCIÓN DE LA CSB, BOLÍVAR.  BOLÍVAR</t>
  </si>
  <si>
    <t>3203-0900-1-- FORMULACIÓN DEL PLAN DE ORDENACIÓN Y MANEJO DE LA CUENCA HIDROGRÁFICA DIRECTOS RÍO MAGDALENA – BRAZO MORALES – RÍO BOQUE – NSS CÓDIGO 2320-01, CON INCORPORACIÓN DEL COMPONENTE DE GESTIÓN DEL RIESGO,ETAPA I; EN JURISDICCIÓN DE LA CSB, DPTO DE BOLÍVAR</t>
  </si>
  <si>
    <t>03-06-01-008- CENTRO INTERNACIONAL DE FÍSICA (DECRETO 267 DE 1984)</t>
  </si>
  <si>
    <t>03-06-01-009- CENTRO INTERNACIONAL DE INVESTIGACIONES MÉDICAS - CIDEIM (DECRETO 578 DE 1990)</t>
  </si>
  <si>
    <t>3901-1000-5-- APOYO AL PROCESO DE TRANSFORMACIÓN DIGITAL PARA LA GESTIÓN Y PRESTACIÓN DE SERVICIOS DE TI EN EL SECTOR CTI Y A NIVEL  NACIONAL</t>
  </si>
  <si>
    <t>3901-1000-6-- ADMINISTRACIÓN SISTEMA NACIONAL DE CIENCIA Y TECNOLOGÍA  NACIONAL</t>
  </si>
  <si>
    <t>3901-1000-7-- APOYO AL FORTALECIMIENTO DE LA TRANSFERENCIA INTERNACIONAL DE CONOCIMIENTO A LOS ACTORES DEL SNCTI NIVEL NACIONAL  NACIONAL</t>
  </si>
  <si>
    <t>3902-1000-5-- MEJORAMIENTO DEL IMPACTO DE LA INVESTIGACIÓN CIENTÍFICA EN EL SECTOR SALUD.  NACIONAL</t>
  </si>
  <si>
    <t>3902-1000-6-- CAPACITACIÓN DE RECURSOS HUMANOS PARA LA INVESTIGACIÓN  NACIONAL</t>
  </si>
  <si>
    <t>3902-1000-7-- FORTALECIMIENTO DE LAS CAPACIDADES DE LOS ACTORES DEL SNCTEI PARA LA GENERACIÓN DE CONOCIMIENTO A NIVEL  NACIONAL</t>
  </si>
  <si>
    <t>3903-1000-4-- APOYO  A LA SOFISTICACIÓN Y DIVERSIFICACIÓN DE SECTORES PRODUCTIVOS A TRAVÉS DE LA I+D+I   NACIONAL</t>
  </si>
  <si>
    <t>3903-1000-5-- INCREMENTO DE LAS ACTIVIDADES DE CIENCIA, TECNOLOGÍA E INNOVACIÓN EN LA CONSTRUCCIÓN DE LA BIOECONOMÍA A NIVEL   NACIONAL</t>
  </si>
  <si>
    <t>3904-1000-4-- DESARROLLO DE VOCACIONES CIENTÍFICAS Y CAPACIDADES PARA LA INVESTIGACIÓN EN NIÑOS Y JÓVENES A NIVEL  NACIONAL</t>
  </si>
  <si>
    <t>3904-1000-5-- APOYO  AL FOMENTO Y DESARROLLO DE LA APROPIACIÓN SOCIAL DE LA CTEI - ASCTI  NACIONAL</t>
  </si>
  <si>
    <t>03-01-01-001- TRANSFERENCIA DE RECURSOS AL PATRIMONIO AUTONOMO FIDEICOMISO DE PROMOCION DE EXPORTACIONES - PROEXPORT. ARTICULO 33 LEY 1328 DE 2009</t>
  </si>
  <si>
    <t>03-02-02-098- COMITE GLOBAL DE PREFERENCIAS COMERCIALES ENTRE PAISES EN DESARROLLO (LEY 8 DE 1992)</t>
  </si>
  <si>
    <t>03-02-02-099- ORGANIZACION MUNDIAL DE TURISMO O.M.T. (LEY 63 DE 1989)</t>
  </si>
  <si>
    <t>03-02-02-100- ORGANIZACION MUNDIAL DEL COMERCIO. OMC. (LEY 170 DE 1994)</t>
  </si>
  <si>
    <t>03-02-02-101- SECRETARIA GENERAL DE LA COMUNIDAD ANDINA. (LEY 8 DE 1973)</t>
  </si>
  <si>
    <t>03-02-02-102- TRIBUNAL DE JUSTICIA DE LA COMUNIDAD ANDINA. (LEY 17 DE 1980)</t>
  </si>
  <si>
    <t>03-03-04-028- RECURSOS A BANCOLDEX</t>
  </si>
  <si>
    <t>03-03-04-029- RECURSOS AL FONDO FILMICO COLOMBIA (FFC) - LEY 1556 DE 2012</t>
  </si>
  <si>
    <t>03-04-02-077- MESADAS PENSIONALES - ZONAS FRANCAS (DE PENSIONES)</t>
  </si>
  <si>
    <t>03-04-02-078- MESADAS PENSIONALES CONCESIÓN DE SALINAS (DE PENSIONES</t>
  </si>
  <si>
    <t>03-04-02-081- MESADAS PENSIONALES ÁLCALIS DE COLOMBIA LTDA. EN LIQUIDACIÓN (DE PENSIONES)</t>
  </si>
  <si>
    <t>03-11-09-001- TRANSFERENCIA A ARTESANÍAS DE COLOMBIA S.A.</t>
  </si>
  <si>
    <t>3501-0200-2-- APOYO AL GOBIERNO EN UNA CORRECTA INSERCIÓN DE COLOMBIA EN LOS MERCADOS INTERNACIONALES, APERTURA DE NUEVOS MERCADOS Y LA PROFUNDIZACIÓN DE LOS EXISTENTES -   NACIONAL</t>
  </si>
  <si>
    <t>3502-0200-13-- IMPLEMENTACIÓN DE PROCESOS DE DESARROLLO ECONÓMICO LOCAL PARA LA COMPETITIVIDAD ESTRATÉGICA NACIONAL</t>
  </si>
  <si>
    <t>3502-0200-16-- DESARROLLO  DE ESTRATEGIAS CON ENFOQUE TERRITORIAL PARA LA PROMOCIÓN Y COMPETITIVIDAD TURÍSTICA A NIVEL  NACIONAL</t>
  </si>
  <si>
    <t>3502-0200-17-- IMPLEMENTACIÓN DE ESTRATEGIAS PARA EL MEJORAMIENTO DE CAPACIDADES Y FORTALECIMIENTO DE LAS MIPYMES A NIVEL   NACIONAL</t>
  </si>
  <si>
    <t>3502-0200-18-- IMPLEMENTACIÓN  DE INSTRUMENTOS QUE MEJOREN LA PRODUCTIVIDAD Y COMPETITIVIDAD DE LAS EMPRESAS PARA INCREMENTAR, DIVERSIFICAR Y SOFISTICAR LA OFERTA  NACIONAL</t>
  </si>
  <si>
    <t>3502-0200-19-- APOYO A LA PROMOCION DE LA ECONOMIA CIRCULAR Y LA EFICIENCIA EN EL USO DE LOS RECURSOS EN LAS EMPRESAS A NIVEL   NACIONAL</t>
  </si>
  <si>
    <t>3502-0200-20-- FORTALECIMIENTO DE LA POLÍTICA DE PRODUCTIVIDAD Y COMPETITIVIDAD A NIVEL  NACIONAL</t>
  </si>
  <si>
    <t>3502-0200-21-- APOYO PARA EL ACCESO A LOS MERCADOS DE LAS UNIDADES PRODUCTIVAS DE LA POBLACIÓN VÍCTIMA DEL CONFLICTO ARMADO  NACIONAL</t>
  </si>
  <si>
    <t>3502-0200-22-- APOYO AL SECTOR TURÍSTICO PARA LA PROMOCIÓN Y COMPETITIVIDAD LEY 1101 DE 2006 A NIVEL   NACIONAL</t>
  </si>
  <si>
    <t>3502-0200-23-- APOYO PARA EL FOMENTO Y PROMOCIÓN DE LA SOFISTICACIÓN E INNOVACIÓN EN LAS MIPYMES COLOMBIANAS.  NACIONAL</t>
  </si>
  <si>
    <t>3502-0200-24-- FORTALECIMIENTO DE LOS ESTÁNDARES DE CALIDAD EN LA INFRAESTRUCTURA PRODUCTIVA NACIONAL A PARTIR DEL RECONOCIMIENTO Y DESARROLLO NACIONAL E INTERNACIONAL DEL SUBSISTEMA NACIONAL DE LA CALIDAD   NACIONAL</t>
  </si>
  <si>
    <t>3502-0200-25-- FORTALECIMIENTO DEL ENTORNO COMPETITIVO EN LA INDUSTRIA A NIVEL  NACIONAL</t>
  </si>
  <si>
    <t>3503-0200-4-- IMPLEMENTACIÓN REGISTRO SUSTANCIAS QUÍMICAS DE USO INDUSTRIAL A NIVEL  NACIONAL</t>
  </si>
  <si>
    <t>3503-0200-5-- ACTUALIZACIÓN DE LA NORMATIVIDAD SOBRE CONTABILIDAD, INFORMACIÓN FINANCIERA Y ASEGURAMIENTO DE LA INFORMACIÓN DE ACEPTACIÓN MUNDIAL, EN EL MARCO DE LAS MEJORES PRÁCTICAS Y RÁPIDA EVOLUCIÓN DE LOS NEGOCIOS A NIVEL  NACIONAL</t>
  </si>
  <si>
    <t>3503-0200-6-- MEJORAMIENTO EN LA APLICACIÓN Y CONVERGENCIA HACIA ESTÁNDARES INTERNACIONALES DE INFORMACIÓN FINANCIERA Y DE ASEGURAMIENTO DE LA INFORMACIÓN A NIVEL   NACIONAL</t>
  </si>
  <si>
    <t>3599-0200-4-- AMPLIACIÓN DE LA CAPACIDAD DE LOS SERVICIOS DE LAS TECNOLOGÍAS DE INFORMACIÓN EN EL MINCIT  NACIONAL</t>
  </si>
  <si>
    <t>3599-0200-5-- FORTALECIMIENTO EN LA GESTIÓN ADMINISTRATIVA E INSTITUCIONAL DEL MINISTERIO DE COMERCIO, INDUSTRIA Y TURISMO A NIVEL   NACIONAL</t>
  </si>
  <si>
    <t>3501-0200-2-- FORTALECIMIENTO DE LOS SERVICIOS BRINDADOS A LOS USUARIOS DE COMERCIO EXTERIOR A NIVEL  NACIONAL</t>
  </si>
  <si>
    <t>3502-0200-10-- APOYO Y FOMENTO A LA ACTIVIDAD ARTESANAL DE LAS COMUNIDADES O GRUPOS ÉTNICOS, COMO EXPRESIÓN DE SUS ECONOMÍAS PROPIAS A NIVEL  NACIONAL</t>
  </si>
  <si>
    <t>3502-0200-11-- INCREMENTO DE LA COMPETITIVIDAD E INCLUSIÓN PRODUCTIVA DE LA POBLACIÓN ARTESANA VICTIMA Y VULNERABLE DEL PAÍS  NACIONAL</t>
  </si>
  <si>
    <t>3502-0200-7-- MEJORAMIENTO  Y GENERACIÓN DE OPORTUNIDADES COMERCIALES PARA EL SECTOR ARTESANAL COLOMBIANO  NACIONAL</t>
  </si>
  <si>
    <t>3502-0200-8-- FORTALECIMIENTO DE LA GESTIÓN DEL CONOCIMIENTO ARTESANAL A NIVEL  NACIONAL</t>
  </si>
  <si>
    <t>3502-0200-9-- FORTALECIMIENTO DE LA ACTIVIDAD ARTESANAL, UNA ALTERNATIVA DE DESARROLLO ECONÓMICO LOCAL Y REGIONAL 2019-2023  NACIONAL</t>
  </si>
  <si>
    <t>3599-0200-4-- FORTALECIMIENTO DE LA GESTIÓN INSTITUCIONAL Y BUEN GOBIERNO DE ARTESANIAS DE COLOMBIA  NACIONAL</t>
  </si>
  <si>
    <t>3599-0200-5-- ADECUACIÓN DE LOS INMUEBLES DE PROPIEDAD DE ARTESANÍAS DE COLOMBIA A NIVEL   NACIONAL</t>
  </si>
  <si>
    <t>03-03-01-026- GASTOS INHERENTES A LA INTERVENCIÓN ADMINISTRATIVA PARAGRAFO  3,  ART. 10, DECRETO 4334 DE 2008, ART. 1   DECRETO 1761 DE 2009</t>
  </si>
  <si>
    <t>03-04-02-014- AUXILIOS FUNERARIOS</t>
  </si>
  <si>
    <t>03-04-02-015- APORTE PREVISION SOCIAL SERVICIOS MEDICOS (NO DE PENSIONES)</t>
  </si>
  <si>
    <t>03-04-02-082- MESADAS PENSIONALES DE LA SUPERINTENDENCIA DE SOCIEDADES A TRAVÉS DEL FOPEP (DE PENSIONES)</t>
  </si>
  <si>
    <t>03-11-03-001- SUBSIDIO LIQUIDACIONES LEYES 550 DE 1999 Y 1116 DE 2006.</t>
  </si>
  <si>
    <t>06-01-04-006- PROGRAMA DE CREDITO DE VIVIENDA PARA LOS EMPLEADOS DE LA SUPERINTENDENCIA DE SOCIEDADES (DECRETO 1695 DE 1997)</t>
  </si>
  <si>
    <t>08-05--- MULTAS, SANCIONES E INTERESES DE MORA</t>
  </si>
  <si>
    <t>3502-0200-2-- FORTALECIMIENTO DE LA COMPETITIVIDAD DE LAS SOCIEDADES DEL SECTOR REAL A NIVEL  NACIONAL</t>
  </si>
  <si>
    <t>3599-0200-8-- FORTALECIMIENTO DE LA INFRAESTRUCTURA FÍSICA DE LA SUPERINTENDENCIA DE SOCIEDADES A NIVEL  NACIONAL</t>
  </si>
  <si>
    <t>3599-0200-9-- FORTALECIMIENTO INTERNO DE LOS PROCESOS Y DE LA INFRAESTRUCTURA TECNOLÓGICA DE LA SUPERINTENDENCIA DE SOCIEDADES A NIVEL  NACIONAL</t>
  </si>
  <si>
    <t>03-02-02-097- CONVENCION DEL METRO - OFICINA INTERNACIONAL DE PESAS Y MEDIDAS - BIPM. LEY 1512 DE 2012</t>
  </si>
  <si>
    <t>3503-0200-10-- MEJORAMIENTO DEL CONTROL Y VIGILANCIA A LAS CÁMARAS DE COMERCIO Y COMERCIANTES A NIVEL  NACIONAL</t>
  </si>
  <si>
    <t>3503-0200-11-- FORTALECIMIENTO DE LA FUNCIÓN JURISDICCIONAL DE LA SUPERINTENDENCIA DE INDUSTRIA Y COMERCIO A NIVEL  NACIONAL</t>
  </si>
  <si>
    <t>3503-0200-12-- FORTALECIMIENTO DE LA PROTECCIÓN DE DATOS PERSONALES A NIVEL  NACIONAL</t>
  </si>
  <si>
    <t>3503-0200-13-- FORTALECIMIENTO DEL RÉGIMEN DE PROTECCIÓN DE LA LIBRE COMPETENCIA ECONÓMICA EN LOS MERCADOS A NIVEL  NACIONAL</t>
  </si>
  <si>
    <t>3503-0200-14-- FORTALECIMIENTO DE LA ATENCIÓN Y PROMOCIÓN DE TRÁMITES Y SERVICIOS EN EL MARCO DEL SISTEMA DE PROPIEDAD INDUSTRIAL A NIVEL  NACIONAL</t>
  </si>
  <si>
    <t>3503-0200-15-- MEJORAMIENTO EN LA EJECUCIÓN DE LAS FUNCIONES ASIGNADAS EN MATERIA DE PROTECCIÓN AL CONSUMIDOR A NIVEL  NACIONAL</t>
  </si>
  <si>
    <t>3503-0200-16-- FORTALECIMIENTO DE LA FUNCIÓN DE INSPECCIÓN, CONTROL Y VIGILANCIA DE LA SUPERINTENDENCIA DE INDUSTRIA Y COMERCIO EN EL MARCO DEL SUBSISTEMA NACIONAL DE CALIDAD, EL RÉGIMEN DE CONTROL DE PRECIOS Y EL SECTOR VALUATORIO A NIVEL  NACIONAL</t>
  </si>
  <si>
    <t>3503-0200-9-- INCREMENTO DE LA COBERTURA DE LOS SERVICIOS DE LA RED NACIONAL DE PROTECCIÓN AL CONSUMIDOR EN EL TERRITORIO  NACIONAL</t>
  </si>
  <si>
    <t>3599-0200-5-- FORTALECIMIENTO DEL SISTEMA DE ATENCIÓN AL CIUDADANO DE LA SUPERINTENDENCIA DE INDUSTRIA Y COMERCIO A NIVEL  NACIONAL</t>
  </si>
  <si>
    <t>3599-0200-6-- MEJORAMIENTO DE LOS SISTEMAS DE INFORMACIÓN Y SERVICIOS TECNOLÓGICOS DE LA SUPERINTENDENCIA DE INDUSTRIA Y COMERCIO EN EL TERRITORIO  NACIONAL</t>
  </si>
  <si>
    <t>3599-0200-7-- MEJORAMIENTO DE LA INFRAESTRUCTURA FÍSICA DE LA SEDE DE LA SUPERINTENDENCIA DE INDUSTRIA Y COMERCIO EN  BOGOTÁ</t>
  </si>
  <si>
    <t>3599-0200-8-- MEJORAMIENTO EN LA CALIDAD DE LA GESTIÓN ESTRATÉGICA DE LA SUPERINTENDENCIA DE INDUSTRIA Y COMERCIO A NIVEL  NACIONAL</t>
  </si>
  <si>
    <t>08-04-04-- CONTRIBUCION DE VALORIZACION MUNICIPAL</t>
  </si>
  <si>
    <t>3503-0200-1-- SERVICIO DE INSPECCIÓN Y VIGILANCIA A CONTADORES PÚBLICOS Y SOCIEDADES PRESTADORAS DE SERVICIOS CONTABLES  NACIONAL</t>
  </si>
  <si>
    <t>3599-0200-4-- FORTALECIMIENTO DE LA GESTIÓN INTERNA INSTITUCIONAL DE LA JUNTA CENTRAL DE CONTADORES  NACIONAL</t>
  </si>
  <si>
    <t>3502-0200-5-- FORTALECIMIENTO DE LA COMERCIALIZACIÓN DE LOS SERVICIOS METROLÓGICOS A NIVEL   NACIONAL</t>
  </si>
  <si>
    <t>3502-0200-6-- FORTALECIMIENTO DE LA CAPACIDAD ANALÍTICA EN METROLOGÍA QUÍMICA Y BIOMEDICINA A NIVEL  NACIONAL</t>
  </si>
  <si>
    <t>3502-0200-7-- DESARROLLO DE LA OFERTA DE SERVICIOS EN METROLOGÍA FÍSICA EN EL ÁMBITO  NACIONAL</t>
  </si>
  <si>
    <t>3599-0200-4-- INNOVACIÓN DE LAS TECNOLOGÍAS DE INFORMACIÓN EN EL INSTITUTO DE METROLOGIA  NACIONAL</t>
  </si>
  <si>
    <t>3599-0200-6-- MEJORAMIENTO Y SOSTENIBILIDAD DE LA SEDE DEL INSTITUTO NACIONAL DE METROLOGÍA  BOGOTÁ</t>
  </si>
  <si>
    <t>03-02-02-007- FORO INTERPARLAMENTARIO PARA LAS AMERICAS - FIPA (LEY 1096 DE 2006)</t>
  </si>
  <si>
    <t>03-02-02-008- PARLAMENTO LATINOAMERICANO (LEY 83 DE 1988)</t>
  </si>
  <si>
    <t>03-02-02-010- UNION INTERPARLAMENTARIA (LEY 204 DE 1995)</t>
  </si>
  <si>
    <t>0101-1000-3-- DESARROLLO DE ESTRATEGIAS PARA LA GENERACIÓN Y SOCIALIZACIÓN DE LA INFORMACIÓN LEGISLATIVA A NIVEL NACIONAL</t>
  </si>
  <si>
    <t>0199-1000-10-- ADECUACIÓN DE LA INFRAESTRUCTURA FÍSICA DEL SENADO DE LA REPÚBLICA, A NIVEL  NACIONAL</t>
  </si>
  <si>
    <t>0199-1000-6-- MEJORAMIENTO DE LAS CONDICIONES DE SEGURIDAD Y OPORTUNIDAD EN LOS DESPLAZAMIENTOS DE LOS SERVIDORES PÚBLICOS DEL SENADO DE LA REPÚBLICA  NACIONAL</t>
  </si>
  <si>
    <t>0199-1000-7-- FORTALECIMIENTO Y ACTUALIZACIÓN DE LOS SISTEMAS DE INFORMACIÓN Y DE LA PLATAFORMA TECNOLÓGICA DEL  SENADO DE LA REPÚBLICA EN EL TERRITORIO  NACIONAL</t>
  </si>
  <si>
    <t>0199-1000-8-- AMPLIACIÓN Y ACTUALIZACIÓN DEL SISTEMA INTEGRADO DE SEGURIDAD DEL CONGRESO EN EL TERRITORIO  NACIONAL</t>
  </si>
  <si>
    <t>0199-1000-9-- RESTAURACION DE LAS SEDES DEL SENADO DE LA REPUBLICA, A NIVEL NACIONAL</t>
  </si>
  <si>
    <t>0199-1000-2-- MEJORAMIENTO DE LAS CONDICIONES DE SEGURIDAD Y PROTECCIÓN EN LOS DESPLAZAMIENTOS DE LOS REPRESENTANTES A LA CÁMARA.  NACIONAL</t>
  </si>
  <si>
    <t>0199-1000-4-- MEJORAMIENTO DEL SISTEMA DE GESTION DOCUMENTAL Y DE LA INFORMACION EN LA CAMARA DE REPRESENTANTES BOGOTA</t>
  </si>
  <si>
    <t>03-03-02-005- RECURSOS A MUNICIPIOS, ESPECTÁCULOS PÚBLICOS ART. 7 DE LA LEY 1493 DEL 26 DE DICIEMBRE DE 2011</t>
  </si>
  <si>
    <t>03-03-02-023- DISTRIBUCION DE RECURSOS IMPUESTO NACIONAL AL CONSUMO SOBRE LOS SERVICIOS DE TELEFONIA MOVIL - SECTOR CULTURA, ART 201 LEY 1819 DE 2016</t>
  </si>
  <si>
    <t>03-03-04-002- ACTIVIDADES DE PROMOCIÓN Y DESARROLLO DE LA CULTURA-CONVENIOS SECTOR PÚBLICO (LEY  397 DE 1997)</t>
  </si>
  <si>
    <t>03-06-01-015- ACTIVIDADES DE PROMOCION Y DESARROLLO DE LA CULTURA - CONVENIOS SECTOR PRIVADO</t>
  </si>
  <si>
    <t>08-04-03-- CONTRIBUCIÓN NACIONAL DE VALORIZACIÓN</t>
  </si>
  <si>
    <t>3301-1603-22-- CONSTRUCCIÓN ADECUACION, MANTENIMIENTO, RESTAURACION Y DOTACION DE INFRAESTRUCTURA CULTURAL  NACIONAL</t>
  </si>
  <si>
    <t>3301-1603-23-- ASISTENCIA PARA LA INCORPORACIÓN DEL ENFOQUE DIFERENCIAL DE DIVERSIDAD Y DE ACCIÓN SIN DAÑO EN PLANES, PROGRAMAS Y PROYECTOS EN ENTIDADES DE ESTADO Y DE GOBIERNO  NACIONAL</t>
  </si>
  <si>
    <t>3301-1603-24-- FORTALECIMIENTO DE LA GESTIÓN CULTURAL A NIVEL  NACIONAL</t>
  </si>
  <si>
    <t>3301-1603-25-- DISEÑO Y REALIZACIÓN DE LA CONVOCATORIA NACIONAL DE ESTÍMULOS  NACIONAL</t>
  </si>
  <si>
    <t>3301-1603-26-- IMPLEMENTACIÓN DEL PLAN PARA LAS ARTES A NIVEL   NACIONAL</t>
  </si>
  <si>
    <t>3301-1603-27-- FORTALECIMIENTO DE LAS INDUSTRIAS CULTURALES  NACIONAL</t>
  </si>
  <si>
    <t>3301-1603-28-- AMPLIACIÓN MANTENIMIENTO, DOTACIÓN Y OPERACIÓN DEL TEATRO NACIONAL DE CRISTÓBAL COLÓN  BOGOTÁ</t>
  </si>
  <si>
    <t>3301-1603-30-- FORTALECIMIENTO DE LA OFERTA DE CONTENIDOS CULTURALES MEDIÁTICOS PRODUCIDOS EN EL PAÍS  NACIONAL</t>
  </si>
  <si>
    <t>3301-1603-31-- FORTALECIMIENTO EN EL ACCESO AL CONOCIMIENTO  NACIONAL</t>
  </si>
  <si>
    <t>3301-1603-32-- APOYO AL DESARROLLO DE LA MUSICA SINFONICA  NACIONAL</t>
  </si>
  <si>
    <t>3301-1603-33-- FORTALECIMIENTO Y FOMENTO DE LAS INDUSTRIAS CREATIVAS Y CULTURALES DE COLOMBIA EN EL MARCO DE LA ECONOMÍA NARANJA  NACIONAL</t>
  </si>
  <si>
    <t>3301-1603-34-- FORTALECIMIENTO  DEL ECOSISTEMA CINEMATOGRÁFICO Y AUDIOVISUAL COLOMBIANO  NACIONAL</t>
  </si>
  <si>
    <t>3302-1603-10-- RECUPERACIÓN Y SALVAGUARDIA DEL PATRIMONIO CULTURAL  NACIONAL</t>
  </si>
  <si>
    <t>3302-1603-11-- OPTIMIZACIÓN DE LA APROPIACIÓN DEL PATRIMONIO DE LOS MUSEOS  NACIONAL</t>
  </si>
  <si>
    <t>3399-1603-10-- IMPLEMENTACIÓN DE LA PLATAFORMA TECNOLOGICA DEL MINISTERIO DE CULTURA EN   BOGOTÁ</t>
  </si>
  <si>
    <t>3399-1603-11-- MANTENIMIENTO DE LOS MUEBLES E INMUEBLES PROPIEDAD DEL MINISTERIO DE CULTURA A NIVEL   NACIONAL</t>
  </si>
  <si>
    <t>3399-1603-12-- APOYO A LA GESTIÓN INSTITUCIONAL EN LA IMPLEMENTACIÓN DE LA  POLÍTICA CULTURAL  NACIONAL</t>
  </si>
  <si>
    <t>3399-1603-9-- FORTALECIMIENTO DE LA INFRAESTRUCTURA DE LA BIBLIOTECA NACIONAL DE COLOMBIA PARA EL ACCESO AL CONOCIMIENTO  BOGOTÁ</t>
  </si>
  <si>
    <t>03-02-02-001- CONSEJO INTERNACIONAL DE ARCHIVOS (ICA) LEY 927 DE 2004</t>
  </si>
  <si>
    <t>03-02-02-006- PROGRAMA DE APOYO AL DESARROLLO DE ARCHIVOS IBEROAMERICANOS -ADAI- LEY 558 DE 2000.</t>
  </si>
  <si>
    <t>3302-1603-10-- FORTALECIMIENTO DE LA FUNCIÓN ARCHIVÍSTICA NACIONAL</t>
  </si>
  <si>
    <t>3302-1603-11-- FORTALECIMIENTO DEL PATRIMONIO DOCUMENTAL ARCHIVISTICO NACIONAL</t>
  </si>
  <si>
    <t>3302-1603-4-- MEJORAMIENTO DE LAS CONDICIONES DE ORGANIZACIÓN, CONSERVACIÓN Y ACCESO DE LOS DOCUMENTOS QUE SE CUSTODIAN EN EL TERRITORIO NACIONAL Y EN EL ARCHIVO GENERAL DE LA NACIÓN  NACIONAL</t>
  </si>
  <si>
    <t>3302-1603-5-- MEJORAMIENTO DE LA GESTIÓN,PRESERVACIÓN, DIFUSIÓN Y ACCESO  A LOS EXPEDIENTES Y DOCUMENTOS ELECTRÓNICOS  QUE SE GENERAN Y CUSTODIAN EN LAS ENTIDADES EN EL TERRITORIO NACIONAL  Y EN EL ARCHIVO GENERAL DE  LA NACIÓN   NACIONAL</t>
  </si>
  <si>
    <t>3302-1603-6-- IMPLANTACIÓN DEL SISTEMA NACIONAL DE ARCHIVOS  NACIONAL</t>
  </si>
  <si>
    <t>3302-1603-7-- FORTALECIMIENTO EN LA CAPACIDAD DE RESPUESTAS A LAS SOLICITUDES DE ARCHIVOS DE LAS ENTIDADES LIQUIDADAS A NIVEL   NACIONAL</t>
  </si>
  <si>
    <t>3302-1603-8-- MODERNIZACIÓN DIGITAL DE ARCHIVOS Y LA GESTIÓN DOCUMENTAL ELECTRÓNICA NACIONAL</t>
  </si>
  <si>
    <t>3302-1603-9-- FORTALECIMIENTO DE LA POLÍTICA ARCHIVISTICA EN LOS GRUPOS DE VALOR DEL SISTEMA NACIONAL DE ARCHIVOS NACIONAL</t>
  </si>
  <si>
    <t>3399-1603-4-- FORTALECIMIENTO DE LA GESTIÓN Y SEGURIDAD DE LAS TECNOLOGÍAS DE LA INFORMACIÓN, COMUNICACIONES E INFRAESTRUCTURA TECNOLÓGICA  NACIONAL</t>
  </si>
  <si>
    <t>3399-1603-5-- FORTALECIMIENTO DE LA INFRAESTRUCTURA FÍSICA DE LAS INSTALACIONES DEL ARCHIVO GENERAL DE LA NACIÓN Y DE LOS SISTEMAS QUE LA CONFORMAN   NACIONAL</t>
  </si>
  <si>
    <t>3399-1603-6-- FORTALECIMIENTO DE LA PLANEACIÓN Y GESTIÓN INSTITUCIONAL EN EL ARCHIVO GENERAL DE LA NACIÓN NACIONAL</t>
  </si>
  <si>
    <t>3302-1603-5-- PROTECCIÓN DEL PATRIMONIO ARQUEOLÓGICO, ANTROPOLÓGICO E HISTÓRICO DE LA NACIÓN   BOGOTÁ, NACIONAL, SAN AGUSTÍN, ISNOS, UNGUÍA, SANTA MARTA</t>
  </si>
  <si>
    <t>3302-1603-6-- GENERACIÓN  DE CONOCIMIENTOS ESPECIALIZADOS EN LA DIVERSIDAD SOCIOCULTURAL, INTERCULTURAL, EN LAS RELACIONES SOCIOCULTURALES Y EN EL PATRIMONIO ARQUEOLÓGICO A NIVEL   NACIONAL</t>
  </si>
  <si>
    <t>3302-1603-7-- FORMULACIÓN CIENTÍFICA DE LA POLÍTICA PÚBLICA PARA EL DIALOGO INTERCULTURAL A NIVEL   NACIONAL</t>
  </si>
  <si>
    <t>3399-1603-2-- FORTALECIMIENTO DE LA INFRAESTRUCTURA FÍSICA, ADMINISTRATIVA, TECNOLÓGICA E INFORMÁTICA DEL ICANH A NIVEL   NACIONAL</t>
  </si>
  <si>
    <t>3301-1603-2-- INCREMENTO  DE RECURSOS FÍSICOS PARA EL APOYO ACADÉMICO Y MUSEAL DEL INSTITUTO CARO Y CUERVO  BOGOTÁ</t>
  </si>
  <si>
    <t>3302-1603-2-- CONSOLIDACIÓN DE LAS FUNCIONES MISIONALES, FORMACIÓN, DOCENCIA Y APROPIACIÓN SOCIAL DEL CONOCIMIENTO, DEL INSTITUTO CARO Y CUERVO A NIVEL NACIONAL  BOGOTÁ, CHÍA</t>
  </si>
  <si>
    <t>3399-1603-4-- FORTALECIMIENTO DE LOS SISTEMAS DE GESTIÓN PARA LA ADECUACIÓN, PROTECCIÓN Y SALVAGUARDIA DEL PATRIMONIO CULTURAL DEL INSTITUTO CARO Y CUERVO   BOGOTÁ</t>
  </si>
  <si>
    <t>03-01-02-001- SUBVENCIONES A SATENA S.A. COMO ÚNICO OPERADOR DE RUTAS SOCIALES. (ART. 240 LEY 1753 DE 2015)</t>
  </si>
  <si>
    <t>03-02-02-139- COMITÉ CIENTÍFICO  DE INVESTIGACIÓN EN LA ANTARTIDA - SCAR (LEY 67 DE 1988)</t>
  </si>
  <si>
    <t>03-03-01-023- TRANSFERENCIAS PARA EL PROGRAMA DE DESMOVILIZACION</t>
  </si>
  <si>
    <t>03-03-04-030- FONDO DE DEFENSA TÉCNICA Y ESPECIALIZADA DE LOS MIEMBROS DE LA FUERZA PÚBLICA</t>
  </si>
  <si>
    <t>03-04-01-006- DERECHOS DE LOS SOLDADOS CUANDO RECIBEN LESIONES PERMANENTES, LITERAL F, ART. 40, LEY 48 DE 1993 (NO DE PENSIONES)</t>
  </si>
  <si>
    <t>03-04-01-007- SUBSIDIO VETERANOS GUERRA DE KOREA Y CONFLICTO CON EL PERÚ. LEY 683-2001 (NO DE PENSIONES)</t>
  </si>
  <si>
    <t>03-04-02-023- PRESTACIONES SOCIALES (NO DE PENSIONES)</t>
  </si>
  <si>
    <t>03-04-02-024- TRANSFERIR AL FONDO DE SOLIDARIDAD DE LA CAJA DE VIVIENDA MILITAR Y DE POLICIA. NUMERAL 5 PARÁGRAFO 2 ARTICULO 1 LEY 1305 DE 2009 (NO DE PENSIONES)</t>
  </si>
  <si>
    <t>03-08-01-002- TRANSFERENCIA CONVENIOS ICETEX</t>
  </si>
  <si>
    <t>03-10-02-001- FALLOS JUDICIALES, DECISIONES CUASIJUDICIALES Y SOLUCIONES AMISTOSAS SISTEMA INTERAMERICANO DE DERECHOS HUMANOS</t>
  </si>
  <si>
    <t>07-01--- CESANTÍAS</t>
  </si>
  <si>
    <t>1502-0100-3-- TRASLADO DE LAS TECNOLOGÍAS DE LA INFORMACIÓN Y COMUNICACIONES DE LAS FUERZAS MILITARES Y EL  MINISTERIO DE DEFENSA. PRIMERA FASE FORTALEZA  NACIONAL</t>
  </si>
  <si>
    <t>1502-0100-4-- FORTALECIMIENTO DEL SISTEMA DE CIENCIA, TECNOLOGÍA E INNOVACIÓN EN EL SECTOR DEFENSA Y SEGURIDAD A NIVEL  NACIONAL</t>
  </si>
  <si>
    <t>1599-0100-3-- CONSTRUCCIÓN DE LA NUEVA SEDE PARA EL SECTOR SEGURIDAD Y DEFENSA. PRIMERA FASE FUERZAS MILITARES Y MINISTERIO DE DEFENSA  NACIONAL</t>
  </si>
  <si>
    <t>1599-0100-4-- OPTIMIZACIÓN DEL SISTEMA DE INFORMACIÓN LOGÍSTICO ""SILOG"" A NIVEL  NACIONAL</t>
  </si>
  <si>
    <t>1599-0100-5-- FORTALECIMIENTO DE LOS SERVICIOS TECNOLÓGICOS DE LA UNIDAD DE GESTIÓN GENERAL DEL MINISTERIO DE DEFENSA  NACIONAL</t>
  </si>
  <si>
    <t>1599-0100-6-- APOYO A  LOS SISTEMAS DE EDUCACIÓN Y GESTIÓN DEL TALENTO HUMANO DE LA FUERZA PÚBLICA A NIVEL  NACIONAL</t>
  </si>
  <si>
    <t>1502-0100-13-- FORTALECIMIENTO DE LAS CAPACIDADES DE CIBERDEFENSA Y CIBERSEGURIDAD DEL COMANDO GENERAL DE LAS FF.MM  NACIONAL</t>
  </si>
  <si>
    <t>1502-0100-14-- FORTALECIMIENTO DE CAPACIDADES DE OPERACIONES ESPECIALES (THOR) NACIONAL</t>
  </si>
  <si>
    <t>1502-0100-15-- FORTALECIMIENTO DE LA INFRAESTRUCTURA DE LA ESCUELA SUPERIOR DE GUERRA EN  BOGOTÁ</t>
  </si>
  <si>
    <t>1502-0100-16-- FORTALECIMIENTO DE LA PLATAFORMA E INFRAESTRUCTURA DE LA RED INTEGRADA DE COMUNICACIONES DE LAS FF.MM  NACIONAL</t>
  </si>
  <si>
    <t>1502-0100-17-- FORTALECIMIENTO DE LA CAPACIDAD TECNOLÓGICA Y DE DESPLIEGUE EN OPERACIONES CONTRA LOS DELITOS QUE AFECTAN LA LIBERTAD PERSONAL A NIVEL  NACIONAL</t>
  </si>
  <si>
    <t>1502-0100-18-- OPTIMIZACIÓN DEL CENTRO DE SIMULACIÓN Y ANÁLISIS DE CRISIS DE LA ESCUELA SUPERIOR DE GUERRA EN  BOGOTÁ</t>
  </si>
  <si>
    <t>1502-0100-19-- IMPLEMENTACION III FASE DE MUSEOLOGIA Y MUSEOGRAFIA, DEL MUSEO DE LAS FUERZAS MILITARES UBICADO EN TOCANCIPA</t>
  </si>
  <si>
    <t>1502-0100-20-- MEJORAMIENTO DE LOS NIVELES DE ALISTAMIENTO TERRESTRE DE LOS MEDIOS OPERATIVOS Y LOGÍSTICOS DEL COMANDO GENERAL DE LAS FUERZAS MILITARES.  BOGOTÁ</t>
  </si>
  <si>
    <t>1502-0100-21-- FORTALECIMIENTO  DE  LA INFRAESTRUCTURA TECNOLOGICA DEL SISTEMA MISIONAL SIAEM   NACIONAL</t>
  </si>
  <si>
    <t>1502-0100-26-- DESARROLLO DEL SOSTENIMIENTO DE LA AVIACIÓN DEL EJÉRCITO  NACIONAL</t>
  </si>
  <si>
    <t>1502-0100-27-- FORTALECIMIENTO DE LOS SISTEMAS DE MANDO Y CONTROL DEL EJÉRCITO  NACIONAL</t>
  </si>
  <si>
    <t>1502-0100-28-- FORTALECIMIENTO DEL MATERIAL Y EQUIPO PARA LAS TROPAS DE PRIMERA LÍNEA DE COMBATE DEL EJÉRCITO  NACIONAL</t>
  </si>
  <si>
    <t>1502-0100-29-- FORTALECIMIENTO DEL SISTEMA DE DEFENSA ESTRATÉGICO DEL EJERCITO  NACIONAL</t>
  </si>
  <si>
    <t>1502-0100-30-- IMPLEMENTACIÓN SISTEMA INTEGRADO DE INFORMACIÓN DE INTELIGENCIA DEL EJERCITO  NACIONAL</t>
  </si>
  <si>
    <t>1502-0100-31-- FORTALECIMIENTO DE LOS MEDIOS CIBERNÉTICOS DEL EJERCITO  NACIONAL</t>
  </si>
  <si>
    <t>1502-0100-32-- FORTALECIMIENTO DE LA INFRAESTRUCTURA ESTRATÉGICA OPERACIONAL DEL EJERCITO NACIONAL</t>
  </si>
  <si>
    <t>1502-0100-33-- FORTALECIMIENTO INFRAESTRUCTURA DE SOPORTE DEL EJÉRCITO  NACIONAL</t>
  </si>
  <si>
    <t>1502-0100-34-- FORTALECIMIENTO DEL EQUIPO DE INGENIEROS MILITARES DEL EJERCITO  NACIONAL</t>
  </si>
  <si>
    <t>1502-0100-36-- FORTALECIMIENTO DE LOS GRUPOS ANTI EXPLOSIVOS DEL EJERCITO  NACIONAL</t>
  </si>
  <si>
    <t>1506-0100-1-- FORTALECIMIENTO DE LAS UNIDADES DE ATENCIÓN Y PREVENCIÓN DE DESASTRES DEL EJERCITO  NACIONAL</t>
  </si>
  <si>
    <t>1599-0100-1-- FORTALECIMIENTO DE LAS TECNOLOGÍAS DE LA INFORMACIÓN Y LAS COMUNICACIONES DEL EJÉRCITO  NACIONAL</t>
  </si>
  <si>
    <t>1599-0100-2-- FORTALECIMIENTO DE LA DOCTRINA Y CAPACITACIÓN MILITAR DEL EJÉRCITO  NACIONAL</t>
  </si>
  <si>
    <t>1502-0100-25-- FORTALECIMIENTO DE LOS MEDIOS NAVALES PARA LA PROTECCIÓN DE LA SOBERANIA  NACIONAL</t>
  </si>
  <si>
    <t>1502-0100-26-- ACTUALIZACIÓN DE LAS CAPACIDADES OFENSIVAS, DE VIGILANCIA Y SISTEMAS ELECTRÓNICOS PARA LAS UNIDADES DE LA ARMADA   NACIONAL</t>
  </si>
  <si>
    <t>1502-0100-27-- FORTALECIMIENTO DE LAS INSTALACIONES DE LAS ESCUELAS DE FORMACION DE LA ARMADA NACIONAL EN    CARTAGENA, BARRANQUILLA, COVEÑAS</t>
  </si>
  <si>
    <t>1502-0100-28-- FORTALECIMIENTO DE LA INTELIGENCIA NAVAL A NIVEL  NACIONAL</t>
  </si>
  <si>
    <t>1502-0100-29-- FORTALECIMIENTO DEL COMPONENTE DE FUERZAS ESPECIALES NAVALES A NIVEL  NACIONAL</t>
  </si>
  <si>
    <t>1502-0100-30-- FORTALECIMIENTO DE LAS REDES DE COMUNICACIONES A NIVEL  NACIONAL</t>
  </si>
  <si>
    <t>1502-0100-31-- FORTALECIMIENTO DE LAS CAPACIDADES DE GUARDACOSTAS A NIVEL   NACIONAL</t>
  </si>
  <si>
    <t>1502-0100-32-- FORTALECIMIENTO DE LA INFRAESTRUCTURA PARA EL APOYO LOGÍSTICO EN LAS OPERACIONES MILITARES A NIVEL  NACIONAL</t>
  </si>
  <si>
    <t>1502-0100-34-- CONSOLIDACIÓN DEL COMPONENTE DE INFANTERIA DE MARINA A NIVEL  NACIONAL</t>
  </si>
  <si>
    <t>1502-0100-35-- FORTALECIMIENTO DE MEDIOS E INFRAESTRUCTURA DE LA AVIACIÓN NAVAL A NIVEL  NACIONAL</t>
  </si>
  <si>
    <t>1502-0100-36-- MEJORAMIENTO  DE LOS SERVICIOS DE CARGA DE MATERIAL Y PERSONAL A NIVEL  NACIONAL</t>
  </si>
  <si>
    <t>1502-0100-27-- RENOVACIÓN Y MODERNIZACIÓN DEL EQUIPO AERONÁUTICO DE LA FAC A NIVEL  NACIONAL</t>
  </si>
  <si>
    <t>1502-0100-28-- FORTALECIMIENTO DE LA CAPACIDAD DE MANTENIMIENTO AERONÁUTICO PARA LAS AERONAVES Y COMPONENTES DE LA FAC A NIVEL  NACIONAL</t>
  </si>
  <si>
    <t>1502-0100-29-- FORTALECIMIENTO DEL MANDO Y CONTROL DE LA FUERZA AÉREA COLOMBIANA A NIVEL  NACIONAL</t>
  </si>
  <si>
    <t>1502-0100-30-- FORTALECIMIENTO DE LA INTELIGENCIA,CONTRAINTELIGENCIA Y CIBERINTELIGENCIA DE LA FAC  NACIONAL</t>
  </si>
  <si>
    <t>1502-0100-31-- FORTALECIMIENTO Y SOPORTE DE LOS SERVICIOS A LA NAVEGACION AÉREA DE LA FUERZA AÉREA PARA LA AVIACIÓN DE ESTADO A NIVEL  NACIONAL</t>
  </si>
  <si>
    <t>1502-0100-32-- AMPLIACIÓN Y MODERNIZACIÓN DE LOS SISTEMAS DE COMBUSTIBLE DE AVIACIÓN EN LAS UNIDADES FAC A NIVEL  NACIONAL</t>
  </si>
  <si>
    <t>1502-0100-33-- MEJORAMIENTO DE LA INVESTIGACIÓN, CIENCIA Y TECNOLOGÍA EN LA FUERZA AÉREA A NIVEL   NACIONAL</t>
  </si>
  <si>
    <t>1502-0100-34-- FORTALECIMIENTO DE LA INFRAESTRUCTURA EN LA FUERZA AÉREA COLOMBIANA CON EL FIN DE SOPORTAR LAS OPERACIONES AÉREAS A NIVEL   NACIONAL</t>
  </si>
  <si>
    <t>1502-0100-35-- FORTALECIMIENTO Y RENOVACIÓN DE LA CAPACIDAD DE MOVILIDAD TERRESTRE Y DESPLIEGUE DE LA FUERZA AÉREA COLOMBIANA A NIVEL  NACIONAL</t>
  </si>
  <si>
    <t>1502-0100-36-- INCREMENTO Y RECUPERACIÓN DEL ALOJAMIENTO MILITAR EN LA FUERZA AÉREA COLOMBIANA CON EL FIN DE SOPORTAR LAS OPERACIONES AÉREAS A NIVEL   NACIONAL</t>
  </si>
  <si>
    <t>1502-0100-37-- INCREMENTO DE LA CAPACIDAD DE SEGURIDAD Y DEFENSA DE LA FUERZA AEREA COLOMBIANA  NACIONAL</t>
  </si>
  <si>
    <t>1502-0100-38-- FORTALECIMIENTO DE LA CALIDAD EDUCATIVA DE LAS INSTITUCIONES DE EDUCACIÓN SUPERIOR Y SUS PROGRAMAS EN LA FUERZA AÉREA COLOMBIANA  NACIONAL</t>
  </si>
  <si>
    <t>1502-0100-39-- FORTALECIMIENTO DE LOS SISTEMAS DE ARMAS, AUTO PROTECCIÓN Y SUMINISTRO DE ARMAMENTO AÉREO PARA LA FAC A NIVEL  NACIONAL</t>
  </si>
  <si>
    <t>1599-0100-1-- FORTALECIMIENTO DE LA PLATAFORMA TECNOLÓGICA PARA EL ACCESO A RECURSOS Y SERVICIOS TIC E IMPLEMENTACIÓN DE NUEVAS TECNOLOGÍAS EN LA FUERZA AÉREA COLOMBIANA A NIVEL   NACIONAL</t>
  </si>
  <si>
    <t>1599-0100-2-- FORTALECIMIENTO DE LAS COMPETENCIAS FORMATIVAS Y LABORALES DEL PERSONAL MILITAR DE LA FUERZA AÉREA COLOMBIANA A NIVEL  NACIONAL</t>
  </si>
  <si>
    <t>03-03-01-024- TRANSFERENCIA AL HOSPITAL MILITAR CENTRAL</t>
  </si>
  <si>
    <t>03-11-01-004- FINANCIACIÓN DE BENEFICIARIOS DEL RÉGIMEN SUBSIDIADO EN SALUD. ART.10 DE LA LEY 1122 DE 2017</t>
  </si>
  <si>
    <t>1505-0100-2-- FORTALECIMIENTO DE LA PRESTACIÓN DE LOS SERVICIOS DE SALUD DE LOS ESTABLECIMIENTOS DE SANIDAD MILITAR DE LAS FUERZAS MILITARES   NACIONAL</t>
  </si>
  <si>
    <t>1505-0100-5-- FORTALECIMIENTO DE LA PRESTACIÓN DE LOS SERVICIOS DE SALUD DEL HOSPITAL NAVAL DE   CARTAGENA DE INDIAS</t>
  </si>
  <si>
    <t>1599-0100-2-- FORMULACIÓN DISEÑO E IMPLEMENTACIÓN DEL SISTEMA DE INFORMACIÓN PARA EL SUBSISTEMA DE SALUD DE LAS FUERZAS MILITARES A NIVEL  NACIONAL</t>
  </si>
  <si>
    <t>03-02-02-069- ORGANIZACION INTERNACIONAL HIDROGRAFICA. OIH. (LEY 408 DE 1997)</t>
  </si>
  <si>
    <t>03-02-02-072- ORGANIZACION MARITIMA INTERNACIONAL.OMI. (LEY 6  DE 1974 Y LEY 45 DE 1994)</t>
  </si>
  <si>
    <t>05-01-01-- MATERIALES Y SUMINISTROS</t>
  </si>
  <si>
    <t>05-01-02-- ADQUISICIÓN DE SERVICIOS</t>
  </si>
  <si>
    <t>1504-0100-10-- FORTALECIMIENTO DEL SISTEMA DE SEGURIDAD INTEGRAL MARÍTIMA Y FLUVIAL A NIVEL  NACIONAL</t>
  </si>
  <si>
    <t>1504-0100-8-- IMPLEMENTACIÓN DEL PLAN NACIONAL DE INFRAESTRUCTURA A NIVEL  NACIONAL</t>
  </si>
  <si>
    <t>1504-0100-9-- DESARROLLO DE LA AGENDA CIENTÍFICA PARA LA AUTORIDAD MARÍTIMA Y FLUVIAL A NIVEL  NACIONAL</t>
  </si>
  <si>
    <t>1599-0100-1-- CONSOLIDACIÓN DEL POTENCIAL DE LA AUTORIDAD MARÍTIMA EN EL TERRITORIO   NACIONAL</t>
  </si>
  <si>
    <t>03-04-02-013- ASIGNACIONES DE RETIRO (NO DE PENSIONES)</t>
  </si>
  <si>
    <t>03-04-02-037- BIENESTAR SOCIAL AFILIADOS DE LA CAJA DE RETIRO DE LAS FUERZAS MILITARES Y LA CAJA DE SUELDOS DE RETIRO DE LA POLICÍA NACIONAL, DECRETOS 2002 Y 2003 DE 1984 (NO DE PENSIONES)</t>
  </si>
  <si>
    <t>1599-0100-2-- FORTALECIMIENTO DE LA GESTIÓN DE CREMIL CON EL APOYO DE LAS TIC  BOGOTÁ</t>
  </si>
  <si>
    <t>07-03--- DEPÓSITO EN PRENDA</t>
  </si>
  <si>
    <t>1505-0100-3-- MANTENIMIENTO RECUPERATIVO Y ESTRUCTURAL DE VIVIENDAS FISCALES Y SUS AREAS COMUNES A NIVEL  NACIONAL</t>
  </si>
  <si>
    <t>1505-0100-4-- CONSTRUCCIÓN DE VIVIENDAS FISCALES Y SUS ÁREAS COMUNES A NIVEL  NACIONAL</t>
  </si>
  <si>
    <t>03-03-04-015- FONDO NACIONAL DE EMERGENCIAS</t>
  </si>
  <si>
    <t>1506-0100-4-- MEJORAMIENTO DE LA CAPACIDAD DE RESPUESTA PARA INTERVENIR ANTE LA OCURRENCIA DE DESASTRES EN EL TERRITORIO   NACIONAL</t>
  </si>
  <si>
    <t>08-02--- ESTAMPILLAS</t>
  </si>
  <si>
    <t>06-01-04-003- FONDO DE PRESTAMOS</t>
  </si>
  <si>
    <t>1507-0100-4-- FORTALECIMIENTO DE LA ESTRUCTURA FÍSICA DE LOS INMUEBLES DE CASUR PARA SU RENTABILIDAD Y SOSTENIBILIDAD  NACIONAL</t>
  </si>
  <si>
    <t>1507-0100-5-- ACTUALIZACIÓN Y MEJORAMIENTO DE  LA PRESTACIÓN DE SERVICIOS TECNOLÓGICOS A LOS GRUPOS SOCIALES OBJETIVO DE CASUR  NACIONAL</t>
  </si>
  <si>
    <t>1507-0100-6-- MEJORAMIENTO E INNOVACIÓN DEL MODELO DE NEGOCIO DE CASUR PARA GENERAR BIENESTAR A LOS AFILIADOS Y SUS FAMILIAS  NACIONAL</t>
  </si>
  <si>
    <t>1599-0100-1-- FORTALECIMIENTO DE LOS PROCESOS DE GESTIÓN DOCUMENTAL Y ARCHIVÍSTICO DE CASUR EN   BOGOTÁ</t>
  </si>
  <si>
    <t>03-03-04-006- TRANSFERENCIAS DE EXCEDENTES FINANCIEROS A LA NACIÓN (ART. 16 EOP)</t>
  </si>
  <si>
    <t>06-01-04-007- PRESTAMOS FONDO ROTATORIO DE LA POLICIA</t>
  </si>
  <si>
    <t>1599-0100-2-- FORTALECIMIENTO DE LA INFRAESTRUCTURA TECNOLÓGICA DEL FONDO ROTATORIO DE LA POLICÍA A NIVEL   NACIONAL</t>
  </si>
  <si>
    <t>1599-0100-1-- IMPLEMENTACIÓN DEL SISTEMA PARA LA ADMINISTRACIÓN DEL RIESGO DE LAVADO DE ACTIVOS Y FINANCIACIÓN DEL TERRORISMO EN LA SUPERINTENDENCIA DE SEGURIDAD Y VIGILANCIA PRIVADA  BOGOTÁ</t>
  </si>
  <si>
    <t>1599-0100-2-- OPTIMIZACIÓN DE LOS PROCESOS DE CONTROL, INSPECCIÓN Y VIGILANCIA FORTALECIÉNDOLA CON LOS SISTEMAS DE INFORMACIÓN DE LA SUPERINTENDENCIA DE VIGILANCIA Y SEGURIDAD PRIVADA.   BOGOTÁ</t>
  </si>
  <si>
    <t>1505-0100-6-- AMPLIACIÓN DE LA CAPACIDAD DE LA INFRAESTRUCTURA Y DOTACIÓN DEL HOSPITAL MILITAR CENTRAL   BOGOTÁ</t>
  </si>
  <si>
    <t>1599-0100-1-- FORTALECIMIENTO DE  LA TECNOLOGÍA INFORMÁTICA DEL HOSPITAL MILITAR CENTRAL  BOGOTÁ</t>
  </si>
  <si>
    <t>1599-0100-3-- MEJORAMIENTO DEL SISTEMA DE GESTIÓN DOCUMENTAL DEL HOSPITAL MILITAR CENTRAL  BOGOTÁ</t>
  </si>
  <si>
    <t>1599-0100-3-- DISEÑO E IMPLEMENTACIÓN DEL MODELO DE GESTIÓN DOCUMENTAL Y ADMINISTRACIÓN DE ARCHIVOS DE LA AGENCIA LOGÍSTICA DE LAS FUERZAS MILITARES  BOGOTÁ</t>
  </si>
  <si>
    <t>1599-0100-4-- FORTALECIMIENTO DE LA INFRAESTRUCTURA LOGÍSTICA DE LA REGIONAL NORORIENTE  BUCARAMANGA</t>
  </si>
  <si>
    <t>03-02-02-113- ORGANIZACION INTERNACIONAL DE POLICIA CRIMINAL. INTERPOL. (D.L.3169 DE 1968 Y D.L. 1717 DE 1960)</t>
  </si>
  <si>
    <t>03-03-01-009- PROGRAMA DE PROTECCION A PERSONAS QUE SE ENCUENTRAN EN SITUACION DE RIESGO CONTRA SU VIDA, INTEGRIDAD, SEGURIDAD O LIBERTAD, POR CAUSAS RELACIONADAS CON LA VIOLENCIA EN COLOMBIA</t>
  </si>
  <si>
    <t>03-03-01-063- FONDO PARA LA REHABILITACION, INVERSION SOCIAL Y LUCHA CONTRA EL CRIMEN ORGANIZADO</t>
  </si>
  <si>
    <t>03-04-02-084- AUXILIO MUTUO (NO DE PRESTAMOS) (NO DE PENSIONES)</t>
  </si>
  <si>
    <t>1501-0100-17-- FORTALECIMIENTO DE LA INFRAESTRUCTURA ESTRATÉGICA OPERACIONAL ORIENTADA A CONSOLIDAR LA CONVIVENCIA Y SEGURIDAD CIUDADANA A NIVEL  NACIONAL</t>
  </si>
  <si>
    <t>1501-0100-18-- FORTALECIMIENTO DE LOS EQUIPOS DE ARMAMENTO, SEGURIDAD Y PROTECCIÓN, ORIENTADOS A CONSOLIDAR LA CONVIVENCIA Y SEGURIDAD CIUDADANA EN EL TERRITORIO   NACIONAL</t>
  </si>
  <si>
    <t>1501-0100-19-- MEJORAMIENTO DE LA MOVILIDAD ESTRATÉGICA, ORIENTADA AL SERVICIO DE POLICÍA EN EL TERRITORIO  NACIONAL</t>
  </si>
  <si>
    <t>1501-0100-20-- FORTALECIMIENTO DE LAS MISIONES AÉREAS POLICIALES EN EL TERRITORIO  NACIONAL</t>
  </si>
  <si>
    <t>1501-0100-21-- FORTALECIMIENTO DE LA INFRAESTRUCTURA EDUCATIVA Y ADMINISTRATIVA DE LA POLICÍA   NACIONAL</t>
  </si>
  <si>
    <t>1501-0100-22-- DESARROLLO TECNOLÓGICO POLICIA  NACIONAL</t>
  </si>
  <si>
    <t>1501-0100-23-- FORTALECIMIENTO  DE LA INFRAESTRUCTURA DE SOPORTE PARA EL BIENESTAR DE SOCIAL DE LOS FUNCIONARIOS DE LA POLICÍA   NACIONAL</t>
  </si>
  <si>
    <t>1599-0100-1-- MEJORAMIENTO POLÍTICA EDUCATIVA DE LA POLICÍA  NACIONAL</t>
  </si>
  <si>
    <t>1505-0100-3-- FORTALECIMIENTO DE LAS INSTALACIONES DE SALUD DE LA POLICÍA   NACIONAL</t>
  </si>
  <si>
    <t>03-03-04-048- ESCUELA NACIONAL DEL DEPORTE - ART. 51 DECRETO 2845 DE 1984</t>
  </si>
  <si>
    <t>4301-1604-10-- DESARROLLO DE LA RECREACIÓN A NIVEL   NACIONAL</t>
  </si>
  <si>
    <t>4301-1604-11-- DESARROLLO AL DEPORTE SOCIAL COMUNITARIO  NACIONAL</t>
  </si>
  <si>
    <t>4301-1604-12-- DESARROLLO DEL DEPORTE ESCOLAR COMO HERRAMIENTA DE CONVIVENCIA Y PAZ   NACIONAL</t>
  </si>
  <si>
    <t>4301-1604-8-- APOYO A LA EDUCACIÓN FÍSICA EXTRAESCOLAR Y EL DEPORTE FORMATIVO PARA LA INFANCIA, ADOLESCENCIA Y JUVENTUD A NIVEL   NACIONAL</t>
  </si>
  <si>
    <t>4301-1604-9-- DESARROLLO DE LA ACTIVIDAD FÍSICA Y LOS HÁBITOS Y ESTILOS DE VIDA SALUDABLE A NIVEL   NACIONAL</t>
  </si>
  <si>
    <t>4302-1604-16-- APOYO A LA INFRAESTRUCTURA DEPORTIVA, RECREATIVA Y DE LA ACTIVIDAD FÍSICA A NIVEL   NACIONAL</t>
  </si>
  <si>
    <t>4302-1604-17-- APOYO A LA INFRAESTRUCTURA DE ALTA COMPETENCIA A NIVEL   NACIONAL</t>
  </si>
  <si>
    <t>4302-1604-18-- DESARROLLO  DEL  SISTEMA PARALÍMPICO PARA EL POSICIONAMIENTO Y LIDERAZGO DEPORTIVO  NACIONAL</t>
  </si>
  <si>
    <t>4302-1604-19-- DESARROLLO  AL DEPORTE DEL SISTEMA OLÍMPICO Y CONVENCIONAL PARA EL POSICIONAMIENTO Y LIDERAZGO DEPORTIVO    NACIONAL</t>
  </si>
  <si>
    <t>4302-1604-20-- DESARROLLO DE POLÍTICAS PÚBLICAS E INVESTIGACIÓN SECTORIAL A NIVEL    NACIONAL</t>
  </si>
  <si>
    <t>4302-1604-21-- ASISTENCIA A LA COOPERACIÓN INTERNACIONAL DEL SECTOR A NIVEL  NACIONAL</t>
  </si>
  <si>
    <t>4302-1604-22-- APOYO A LA ORGANIZACIÓN DE EVENTOS DEPORTIVOS PARA LA PREPARACIÓN DE ATLETAS Y LA PROMOCIÓN DEL DEPORTE  NACIONAL</t>
  </si>
  <si>
    <t>4302-1604-23-- APOYO A LA INSPECCIÓN, VIGILANCIA Y CONTROL A NIVEL   NACIONAL</t>
  </si>
  <si>
    <t>4302-1604-24-- APOYO  AL PROGRAMA AL CONTROL DOPAJE   NACIONAL</t>
  </si>
  <si>
    <t>4302-1604-25-- DESARROLLO AL LABORATORIO DEL CONTROL AL DOPAJE   NACIONAL</t>
  </si>
  <si>
    <t>4399-1604-7-- IMPLEMENTACIÓN DE LAS TECNOLOGÍAS DE LA INFORMACIÓN Y COMUNICACIÓN PARA EL SISTEMA NACIONAL DEL DEPORTE A NIVEL    NACIONAL</t>
  </si>
  <si>
    <t>4399-1604-8-- MEJORAMIENTO SEDES COLDEPORTES  BOGOTÁ</t>
  </si>
  <si>
    <t>4399-1604-9-- APOYO AL FORTALECIMIENTO DEL SECTOR A NIVEL   NACIONAL</t>
  </si>
  <si>
    <t>03-02-02-022- CENTRO REGIONAL PARA EL FOMENTO DEL LIBRO EN AMERICA LATINA Y EL CARIBE.CERLALC. (LEY 65 DE 1986)</t>
  </si>
  <si>
    <t>03-02-02-111- ORGANIZACIÓN DE LOS ESTADOS IBEROAMERICANOS PARA LA EDUCACION, LA CIENCIA Y LA CULTURA -OEI- LEY 28 DE 1960, LEY 30 DE 1989.</t>
  </si>
  <si>
    <t>03-02-02-112- SECRETARIA EJECUTIVA PERMANENTE DEL CONVENIO ANDRES BELLO LEY 122 DE 1985; LEY 20 DE 1973 Y LEY 20 DE 1992. -SECAB.</t>
  </si>
  <si>
    <t>03-03-01-042- EDUCACION DE NINAS Y NINOS EN SITUACIONES ESPECIALES</t>
  </si>
  <si>
    <t>03-03-01-050- MEJORAMIENTO DE LA ENSENANZA DE LAS LENGUAS EXTRANJERAS EN EDUCACION BASICA</t>
  </si>
  <si>
    <t>03-03-02-009- RECURSOS PARA COFINANCIACION DE COBERTURAS EN EDUCACION Y SALUD DE LAS ENTIDADES TERRITORIALES PRODUCTORAS, ARTICULO 145 DE LA LEY 1530 DE 2012</t>
  </si>
  <si>
    <t>03-03-02-039- A INSTITUCIONES DE EDUCACIÓN SUPERIOR -ESTABLECIMIENTOS PÚBLICOS DEL ORDEN TERRITORIAL, ARTÍCULO 183 DE LA LEY 1955 DE 2019</t>
  </si>
  <si>
    <t>03-03-04-003- APOYO A LAS UNIVERSIDADES PÚBLICAS - DESCUENTO VOTACIONES (LEY 403 DE 1997 Y LEY 815 DE 2003)</t>
  </si>
  <si>
    <t>03-03-04-008- LEY 30 DE 1992, ARTICULO 87 - DISTRIBUCIÓN CESU</t>
  </si>
  <si>
    <t>03-03-04-009- LEY 37 DE 1987 - APORTES CONSERVATORIO DEL TOLIMA.</t>
  </si>
  <si>
    <t>03-03-04-017- A UNIVERSIDADES PARA FUNCIONAMIENTO LEY 30 DE 1992 ARTÍCULO 86</t>
  </si>
  <si>
    <t>03-03-04-020- COMISIÓN NACIONAL INTERSECTORIAL DE ASEGURAMIENTO DE LA CALIDAD DE LA EDUCACIÓN SUPERIOR - CONACES</t>
  </si>
  <si>
    <t>03-03-04-021- CONSEJO NACIONAL DE ACREDITACIÓN - CNA</t>
  </si>
  <si>
    <t>03-03-04-022- CONSEJO NACIONAL DE EDUCACIÓN SUPERIOR - CESU (LEY 30 DE 1992)</t>
  </si>
  <si>
    <t>03-03-04-031- CUERPOS CONSULTIVOS</t>
  </si>
  <si>
    <t>03-03-04-037- COLEGIO BOYACÁ (DECRETO 3176 DE 2005 ARTÍCULO 2)</t>
  </si>
  <si>
    <t>03-03-04-057- A INSTITUTOS TÉCNICOS, TECNOLÓGICOS Y COLEGIOS MAYORES - DECRETO 1052 DE 2006</t>
  </si>
  <si>
    <t>03-03-04-059- RECURSOS PARA TRANSFERIR A INSTITUCIONES DE EDUCACIÓN SUPERIOR PÚBLICAS, ARTÍCULO 142 DE LA LEY 1819 DE 2016.</t>
  </si>
  <si>
    <t>03-03-05-001- PARTICIPACIÓN PARA EDUCACIÓN - DISTRIBUCIÓN PREVIO CONCEPTO DNP</t>
  </si>
  <si>
    <t>03-04-02-007- FONDO NACIONAL DE PRESTACIONES SOCIALES DEL MAGISTERIO (DE PENSIONES)</t>
  </si>
  <si>
    <t>03-04-02-031- FONDO NACIONAL DE PRESTACIONES SOCIALES DEL MAGISTERIO (NO DE PENSIONES)</t>
  </si>
  <si>
    <t>03-04-02-083- RECURSOS PARA TRANSFERIR AL FONDO NACIONAL DE PRESTACIONES SOCIALES DEL MAGISTERIO, PREVIA REVISIÓN FALTANTE DE CESANTÍAS</t>
  </si>
  <si>
    <t>03-04-03-006- CONCURRENCIA NACIÓN PASIVO PENSIONAL LEYES 1151/2007 Y 1371/2009 (DE PENSIONES)</t>
  </si>
  <si>
    <t>03-06-01-002- PROGRAMAS DE REHABILITACIÓN PARA ADULTOS CIEGOS - CONVENIO CON EL CENTRO DE REHABILITACIÓN PARA ADULTOS CIEGOS -CRAC-</t>
  </si>
  <si>
    <t>03-06-01-017- CUERPOS CONSULTIVOS</t>
  </si>
  <si>
    <t>03-11-05-001- FUNDACIÓN COLEGIO MAYOR DE SAN BARTOLOMÉ (LEY 72/83)</t>
  </si>
  <si>
    <t>2201-0700-12-- FORTALECIMIENTO A LA GESTIÓN TERRITORIAL DE LA EDUCACIÓN INICIAL, PREESCOLAR, BÁSICA Y MEDIA.   NACIONAL</t>
  </si>
  <si>
    <t>2201-0700-16-- CONSTRUCCIÓN , MEJORAMIENTO Y DOTACIÓN DE ESPACIOS DE APRENDIZAJE PARA PRESTACIÓN DEL SERVICIO EDUCATIVO E IMPLEMENTACIÓN DE ESTRATEGIAS DE CALIDAD Y COBERTURA   NACIONAL</t>
  </si>
  <si>
    <t>2201-0700-18-- FORTALECIMIENTO DE LAS CONDICIONES PARA EL LOGRO DE TRAYECTORIAS EDUCATIVAS EN LA EDUCACIÓN INICIAL PREESCOLAR, BÁSICA Y MEDIA  NACIONAL</t>
  </si>
  <si>
    <t>2201-0700-19-- IMPLEMENTACIÓN DE ESTRATEGIAS EDUCATIVAS INTEGRALES, PERTINENTES Y DE CALIDAD EN ZONAS RURALES  NACIONAL</t>
  </si>
  <si>
    <t>2201-0700-9-- IMPLEMENTACIÓN DEL PROGRAMA DE ALIMENTACIÓN ESCOLAR EN COLOMBIA,   NACIONAL</t>
  </si>
  <si>
    <t>2202-0700-27-- APORTES PARA LA FINANCIACIÓN DE LA UNIVERSIDAD PEDAGÓGICA NACIONAL -   NACIONAL</t>
  </si>
  <si>
    <t>2202-0700-28-- APORTES PARA LA FINANCIACIÓN DE LA UNIVERSIDAD DEL CAUCA -   NACIONAL</t>
  </si>
  <si>
    <t>2202-0700-29-- APORTES PARA LA FINANCIACIÓN DE LA UNIVERSIDAD TECNOLÓGICA DEL CHOCO-DIEGO LUIS CÓRDOBA -   NACIONAL</t>
  </si>
  <si>
    <t>2202-0700-30-- APORTES PARA LA FINANCIACIÓN DE LA UNIVERSIDAD POPULAR DEL CESAR -   NACIONAL</t>
  </si>
  <si>
    <t>2202-0700-32-- INCREMENTO DE LA CALIDAD EN LA PRESTACIÓN DEL SERVICIO PUBLICO DE EDUCACIÓN SUPERIOR EN COLOMBIA   NACIONAL</t>
  </si>
  <si>
    <t>2202-0700-33-- FORTALECIMIENTO DE LAS UNIVERSIDADES ESTATALES- LEY 1697 DE 2013, A NIVEL  NACIONAL</t>
  </si>
  <si>
    <t>2202-0700-34-- APORTES PARA LA FINANCIACIÓN DE LA UNIVERSIDAD NACIONAL ABIERTA Y A DISTANCIA UNAD  NACIONAL</t>
  </si>
  <si>
    <t>2202-0700-35-- APORTES PARA LA FINANCIACIÓN DE LA UNIVERSIDAD NACIONAL -   NACIONAL</t>
  </si>
  <si>
    <t>2202-0700-36-- APORTES PARA LA FINANCIACIÓN DE LA UNIVERSIDAD PEDAGÓGICA Y TECNOLÓGICA DE COLOMBIA - UPTC -   NACIONAL</t>
  </si>
  <si>
    <t>2202-0700-37-- APORTES PARA LA FINANCIACIÓN DE LA UNIVERSIDAD TECNOLÓGICA DE PEREIRA - UTP -   NACIONAL</t>
  </si>
  <si>
    <t>2202-0700-38-- APORTES PARA LA FINANCIACIÓN DE LA UNIVERSIDAD DE CALDAS -   NACIONAL</t>
  </si>
  <si>
    <t>2202-0700-39-- APORTES PARA LA FINANCIACIÓN DE LA UNIVERSIDAD DE CÓRDOBA -   NACIONAL</t>
  </si>
  <si>
    <t>2202-0700-40-- APORTES PARA LA FINANCIACIÓN DE LA UNIVERSIDAD SURCOLOMBIANA -   NACIONAL</t>
  </si>
  <si>
    <t>2202-0700-41-- APORTES PARA LA FINANCIACIÓN DE LA UNIVERSIDAD DE LA AMAZONIA -   NACIONAL</t>
  </si>
  <si>
    <t>2202-0700-42-- APORTES PARA LA FINANCIACIÓN DE LA UNIVERSIDAD DE LOS LLANOS -   NACIONAL</t>
  </si>
  <si>
    <t>2202-0700-43-- APORTES PARA LA FINANCIACIÓN DE LA UNIVERSIDAD - COLEGIO MAYOR DE CUNDINAMARCA -   NACIONAL</t>
  </si>
  <si>
    <t>2202-0700-44-- APORTES PARA LA FINANCIACIÓN DE LA UNIVERSIDAD DEL PACÍFICO -   NACIONAL</t>
  </si>
  <si>
    <t>2202-0700-45-- AMPLIACIÓN DE MECANISMOS DE FOMENTO DE LA EDUCACIÓN SUPERIOR  NACIONAL</t>
  </si>
  <si>
    <t>2202-0700-47-- APOYO PARA FOMENTAR EL ACCESO CON CALIDAD A LA EDUCACIÓN SUPERIOR A TRAVÉS DE INCENTIVOS A LA DEMANDA EN COLOMBIA   NACIONAL</t>
  </si>
  <si>
    <t>2202-0700-48-- FORTALECIMIENTO DE LAS INSTITUCIONES DE EDUCACIÓN SUPERIOR PÚBLICAS EN EL MARCO DEL ARTÍCULO 183 DEL PLAN NACIONAL DE DESARROLLO   NACIONAL-[DISTRIBUCION PREVIO CONCEPTO DNP]</t>
  </si>
  <si>
    <t>2299-0700-10-- DESARROLLO DE LAS CAPACIDADES DE PLANEACIÓN Y GESTIÓN INSTITUCIONALES Y SECTORIALES  NACIONAL</t>
  </si>
  <si>
    <t>2203-0700-7-- GENERACIÓN DE HERRAMIENTAS Y ORIENTACIONES PARA PROMOVER EL GOCE EFECTIVO DE DERECHOS DE LA POBLACIÓN SORDA ANIVEL  NACIONAL</t>
  </si>
  <si>
    <t>2203-0700-8-- MEJORAMIENTO DE LAS CONDICIONES PARA EL GOCE EFECTIVO DEL DERECHO A LA EDUCACIÓN DE LA POBLACIÓN SORDA A NIVEL  NACIONAL</t>
  </si>
  <si>
    <t>2299-0700-6-- MEJORAMIENTO DE LA INFRAESTRUCTURA FÍSICA Y TECNOLÓGICA PARA LA PRESTACIÓN DE SERVICIOS DEL INSOR EN EL TERRITORIO  NACIONAL</t>
  </si>
  <si>
    <t>2299-0700-7-- IMPLEMENTACIÓN DE UN MODELO DE MODERNIZACIÓN Y GESTIÓN PUBLICA EN EL INSOR EN  BOGOTÁ</t>
  </si>
  <si>
    <t>2203-0700-5-- MEJORAMIENTO DE LAS CONDICIONES PARA LA GARANTIA DE LOS DERECHOS DE LAS PERSONAS CON DISCAPACIDAD VISUAL EN EL PAÍS.  NACIONAL</t>
  </si>
  <si>
    <t>2299-0700-3-- FORTALECIMIENTO DE PROCESOS Y RECURSOS DEL INCI PARA CONTRIBUIR CON EL MEJORAMIENTO DE SERVICIOS A LAS PERSONAS CON DISCAPACIDAD VISUAL  NACIONAL</t>
  </si>
  <si>
    <t>03-03-04-001- TRANSFERENCIAS BIENESTAR UNIVERSITARIO (LEY 30 DE 1992)</t>
  </si>
  <si>
    <t>2202-0700-7-- DIVULGACIÓN ASISTENCIA TÉCNICA Y CAPACITACIÓN DE LA COMUNIDAD EDUCATIVA DE LA ESCUELA TECNOLÓGICA INSTITUTO TÉCNICO CENTRAL  BOGOTÁ</t>
  </si>
  <si>
    <t>2202-0700-8-- ADQUISICIÓN DOTACIÓN, REPOSICIÓN, REMODELACIÓN, ADECUACIÓN Y RECUPERACIÓN DE LA PLANTA FÍSICA E INFRAESTRUCTURA TECNOLÓGICA DE LA ESCUELA TECNOLÓGICA INSTITUTO TÉCNICO CENTRAL  BOGOTÁ</t>
  </si>
  <si>
    <t>2202-0700-9-- DISEÑO ORGANIZACIÓN Y PUESTA EN MARCHA DEL SISTEMA DE INVESTIGACIÓN DE LA ETITC  BOGOTÁ</t>
  </si>
  <si>
    <t>2202-0700-5-- FORTALECIMIENTO DE LAS ESTRATEGIAS DE CALIDAD, COBERTURA, PERTINENCIA Y PERMANENCIA DE LA EDUCACIÓN SUPERIOR EN EL INFOTEP  SAN ANDRÉS</t>
  </si>
  <si>
    <t>2202-0700-6-- FORTALECIMIENTO DE LA GESTIÓN INSTITUCIONAL DEL INFOTEP   SAN ANDRES Y PROVIDENCIA</t>
  </si>
  <si>
    <t>2202-0700-10-- CAPACITACIÓN EN ÁREAS DE FORMACIÓN Y COMPETENCIA PROFESIONALES A DOCENTES Y ADMINISTRATIVOS DEL INFOTEP  SAN JUAN DEL CESAR</t>
  </si>
  <si>
    <t>2202-0700-11-- FORTALECIMIENTO DEL BIENESTAR INSTITUCIONAL DEL INFOTEP  SAN JUAN DEL CESAR</t>
  </si>
  <si>
    <t>2202-0700-7-- FORTALECIMIENTO DE LA PROYECCION SOCIAL DEL INFOTEP  SAN JUAN DEL CESAR</t>
  </si>
  <si>
    <t>2202-0700-8-- MEJORAMIENTO DE LOS ESPACIOS FORMATIVOS Y TEORICO-PRACTICOS EN EL INFOTEP   SAN JUAN DEL CESAR</t>
  </si>
  <si>
    <t>2202-0700-9-- FORTALECIMIENTO DE LA CULTURA INVESTIGATIVA EN EL INFOTEP   SAN JUAN DEL CESAR</t>
  </si>
  <si>
    <t>2202-0700-4-- CONSTRUCCIÓN , REMODELACIÓN Y ADECUACIÓN DE LA INFRAESTRUCTURA FÍSICA DEL CAMPUS DEL INSTITUTO TOLIMENSE DE FORMACIÓN TÉCNICA PROFESIONAL "ITFIP" DE EL ESPINAL   TOLIMA</t>
  </si>
  <si>
    <t>2202-0700-5-- CONSTRUCCIÓN Y MEJORAMIENTO DE ESCENARIOS ACADÉMICOS DEPORTIVOS, FORMATIVOS Y COMPETITIVOS EN EL INSTITUTO TOLIMENSE DE FORMACIÓN TÉCNICA PROFESIONAL "ITFIP" MUNICIPIO DE EL ESPINAL  TOLIMA</t>
  </si>
  <si>
    <t>2202-0700-6-- FORTALECIMIENTO DE LOS PROGRAMAS DE BIENESTAR UNIVERSITARIO Y GESTIÓN ACADÉMICA EN EL INSTITUTO TOLIMENSE DE FORMACIÓN TÉCNICA PROFESIONAL "ITFIP" DE EL ESPINAL   TOLIMA</t>
  </si>
  <si>
    <t>2202-0700-7-- DOTACIÓN Y MEJORAMIENTO DE LA INFRAESTRUCTURA TECNOLÓGICA, LOS RECURSOS EDUCATIVOS Y BIBLIOTECA Y LOS LABORATORIOS ACADÉMICOS DEL INSTITUTO DE TOLIMENSE FORMACIÓN TÉCNICA PROFESIONAL "ITFIP" DE EL ESPINAL   TOLIMA</t>
  </si>
  <si>
    <t>2202-0700-3-- FORTALECIMIENTO DE LAS CONDICIONES DE CALIDAD INSTITUCIONAL CON MIRAS A LA ACREDITACIÓN DE PROGRAMAS ACADÉMICOS   CALI</t>
  </si>
  <si>
    <t>2202-0700-4-- FORTALECIMIENTO DE LA INVESTIGACIÓN INSTITUCIONAL   VALLE DEL CAUCA</t>
  </si>
  <si>
    <t>224600 Unidad Administrativa Especial de Alimentacion Escolar</t>
  </si>
  <si>
    <t>2201-0700-1-- IMPLEMENTACIÓN DEL NUEVO PROGRAMA DE ALIMENTACIÓN ESCOLAR EN COLOMBIA - ALIMENTOS PARA APRENDER, NACIONAL.</t>
  </si>
  <si>
    <t>0505-1000-3-- MEJORAMIENTO DE LOS NIVELES DE EFICIENCIA Y PRODUCTIVIDAD DE LAS ENTIDADES PÚBLICAS DEL ORDEN NACIONAL Y TERRITORIAL.   NACIONAL</t>
  </si>
  <si>
    <t>0505-1000-4-- DISEÑO DE POLÍTICAS Y LINEAMIENTOS EN TEMAS DE FUNCIÓN PÚBLICA PARA EL MEJORAMIENTO CONTINUO DE LA ADMINISTRACIÓN PÚBLICA.   NACIONAL</t>
  </si>
  <si>
    <t>0599-1000-4-- MEJORAMIENTO DE LA IMAGEN Y FUNCIONALIDAD DEL EDIFICIO SEDE DEL DEPARTAMENTO ADMINISTRATIVO DE LA FUNCIÓN PÚBLICA  BOGOTÁ</t>
  </si>
  <si>
    <t>0599-1000-5-- MEJORAMIENTO DE LA GESTIÓN DE LAS POLÍTICAS PÚBLICAS A TRAVÉS DE LAS TIC  NACIONAL</t>
  </si>
  <si>
    <t>03-02-02-013- CENTRO LATINOAMERICANO DE ADMINISTRACION PARA EL DESARROLLO - CLAD.  LEY 637 DE 2001</t>
  </si>
  <si>
    <t>03-06-01-005- ASOCIACIÓN COLOMBIANA DE UNIVERSIDADES -ASCUN-</t>
  </si>
  <si>
    <t>03-08-01-001- CRÉDITOS EDUCATIVOS DE EXCELENCIA</t>
  </si>
  <si>
    <t>0503-1000-10-- CONSTRUCCIÓN ADQUISICIÓN, ADECUACIÓN Y MANTENIMIENTO DE LAS SEDES DE LA ESAP  NACIONAL</t>
  </si>
  <si>
    <t>0503-1000-11-- FORTALECIMIENTO DE LA GESTION ACADÉMICA  E  INVESTIGATIVA DE LA ESAP,  NACIONAL</t>
  </si>
  <si>
    <t>0503-1000-12-- FORTALECIMIENTO DEL SISTEMA DE COMUNICACIÓN INTERNA Y EXTERNA DE LA ESAP EN EL TERRITORIO  NACIONAL</t>
  </si>
  <si>
    <t>0503-1000-13-- FORTALECIMIENTO DE LAS CAPACIDADES ADMINISTRATIVAS Y DE CONSTRUCCIÓN DE PAZ EN EL TERRITORIO  NACIONAL</t>
  </si>
  <si>
    <t>0503-1000-14-- FORTALECIMIENTO DE LAS TECNOLOGÍAS DE LA INFORMACIÓN Y LA COMUNICACIÓN EN LA ESAP A NIVEL  NACIONAL</t>
  </si>
  <si>
    <t>0503-1000-15-- FORTALECIMIENTO DE LAS CAPACIDADES DE LOS ALTOS FUNCIONARIOS DEL ESTADO  NACIONAL</t>
  </si>
  <si>
    <t>0505-1000-2-- FORTALECIMIENTO DE LAS CAPACIDADES INSTITUCIONALES DE LAS ENTIDADES PÚBLICAS DEL ORDEN TERRITORIAL Y   NACIONAL</t>
  </si>
  <si>
    <t>0599-1000-3-- FORTALECIMIENTO DE LA CAPACIDAD EN LA GESTIÓN ADMINISTRATIVA Y DESEMPEÑO INSTITUCIONAL DE LA ESAP  NACIONAL</t>
  </si>
  <si>
    <t>0504-1000-5-- ADMINISTRACIÓN CONTROL Y VIGILANCIA DE LA CARRERA ADMINISTRATIVA  NACIONAL</t>
  </si>
  <si>
    <t>0599-1000-2-- FORTALECIMIENTO DE LA CAPACIDAD DE GESTIÓN INSTITUCIONAL DE LA CNSC-COMISIÓN   NACIONAL</t>
  </si>
  <si>
    <t>03-03-01-053- FONDO DE PROTECCIÓN DE JUSTICIA. DECRETO 1890/99 Y DECRETO 200/03</t>
  </si>
  <si>
    <t>2901-0800-10-- FORTALECIMIENTO DE LAS INVESTIGACIONES DE LOS DELITOS CONTRA LOS RECURSOS NATURALES Y EL MEDIO AMBIENTE ADELANTADAS POR LA FISCALÍA A NIVEL  NACIONAL</t>
  </si>
  <si>
    <t>2901-0800-11-- FORTALECIMIENTO Y MODERNIZACIÓN TECNOLÓGICA DE LA POLICÍA JUDICIAL DE LA FGN PARA LA INVESTIGACIÓN PENAL A NIVEL   NACIONAL</t>
  </si>
  <si>
    <t>2901-0800-9-- FORTALECIMIENTO DE LA CAPACIDAD TÉCNICO-CIENTÍFICA DE LOS LABORATORIOS Y GRUPOS DE CRIMINALÍSTICA DE LA FISCALÍA A NIVEL  NACIONAL</t>
  </si>
  <si>
    <t>2999-0800-15-- MEJORAMIENTO DE LA INFRAESTRUCTURA FÍSICA DE LA FISCALÍA A NIVEL  NACIONAL</t>
  </si>
  <si>
    <t>2999-0800-17-- FORTALECIMIENTO DE LOS SERVICIOS DE TIC EN LA IMPLEMENTACIÓN DE LA ARQUITECTURA INSTITUCIONAL DE LA FISCALÍA A NIVEL  NACIONAL</t>
  </si>
  <si>
    <t>2999-0800-18-- FORTALECIMIENTO Y APROPIACIÓN DEL SISTEMA DE GESTIÓN EN EL MARCO DE LA ARQUITECTURA INSTITUCIONAL  NACIONAL</t>
  </si>
  <si>
    <t>2901-0800-10-- FORTALECIMIENTO DEL SISTEMA DE CERTIFICACIÓN DE PERITOS FORENSES A NIVEL  NACIONAL</t>
  </si>
  <si>
    <t>2901-0800-11-- MEJORAMIENTO DE LA CAPACIDAD EN EL DESARROLLO DE LA BÚSQUEDA E IDENTIFICACIÓN DE PERSONAS DESAPARECIDAS, ENFOQUE DIFERENCIAL Y ATENCIÓN PSICOSOCIAL A VÍCTIMAS EN EL NIVEL  NACIONAL</t>
  </si>
  <si>
    <t>2901-0800-12-- MEJORAMIENTO DE LA CAPACIDAD DE ANÁLISIS EN PRUEBAS DE ADN A NIVEL  NACIONAL</t>
  </si>
  <si>
    <t>2901-0800-13-- FORTALECIMIENTO DE PROCEDIMIENTOS EN LA INVESTIGACIÓN MÉDICO LEGAL DE VIOLACIÓN DE LOS DERECHOS HUMANOS Y EL DERECHO INTERNACIONAL HUMANITARIO A NIVEL  NACIONAL</t>
  </si>
  <si>
    <t>2901-0800-14-- MEJORAMIENTO DE LOS PROCEDIMIENTOS Y DE LA CAPACIDAD DE RESPUESTA EN LOS SERVICIOS DE PATOLOGÍA FORENSE A NIVEL  NACIONAL</t>
  </si>
  <si>
    <t>2901-0800-15-- FORTALECIMIENTO DEL CONOCIMIENTO CIENTÍFICO FORENSE EN EL INSTITUTO NACIONAL DE MEDICINA LEGAL Y CIENCIAS FORENSES  NACIONAL</t>
  </si>
  <si>
    <t>2901-0800-9-- FORTALECIMIENTO DE LA CAPACIDAD Y CALIDAD CIENTÍFICA DE LOS ENSAYOS REALIZADOS EN LOS LABORATORIOS FORENSES  NACIONAL</t>
  </si>
  <si>
    <t>2999-0800-11-- CONSTRUCCIÓN Y DOTACIÓN SEDE MEDICINA LEGAL REGIONAL ORIENTE  SOACHA</t>
  </si>
  <si>
    <t>2999-0800-13-- CONSOLIDACIÓN DEL SISTEMA DE GESTIÓN DOCUMENTAL DEL INSTITUTO NACIONAL DE MEDICINA LEGAL Y CIENCIAS FORENSES  NACIONAL</t>
  </si>
  <si>
    <t>2999-0800-14-- FORTALECIMIENTO Y SOSTENIBILIDAD DE LA ARQUITECTURA DE TECNOLOGÍAS DE INFORMACIÓN DEL INSTITUTO BASADOS EN LA POLÍTICA DE GOBIERNO DIGITAL NACIONAL  NACIONAL</t>
  </si>
  <si>
    <t>2999-0800-15-- ASISTENCIA TÉCNICA EN EQUIPOS DE ALTA TECNOLOGÍA Y MODERNIZACIÓN DE EQUIPOS ELECTROMECÁNICOS DE LAS ÁREAS FORENSES  NACIONAL</t>
  </si>
  <si>
    <t>2999-0800-16-- FORTALECIMIENTO DEL SISTEMA DE ATENCIÓN AL CIUDADANO DEL INSTITUTO NACIONAL DE MEDICINA LEGAL Y CIENCIAS FORENSES   NACIONAL</t>
  </si>
  <si>
    <t>2999-0800-17-- FORTALECIMIENTO DE LA PLANEACIÓN ESTRATÉGICA Y DEL SISTEMA INTEGRADO DE GESTIÓN EN EL INSTITUTO NACIONAL DE MEDICINA LEGAL Y CIENCIAS FORENSES  NACIONAL</t>
  </si>
  <si>
    <t>2999-0800-18-- REHABILITACIÓN ESTRUCTURAL SEDE CENTRAL  BOGOTÁ</t>
  </si>
  <si>
    <t>2999-0800-19-- MEJORAMIENTO DEL PARQUE AUTOMOTOR DEL INSTITUTO NACIONAL DE MEDICINA LEGAL Y CIENCIAS FORENSES A NIVEL  NACIONAL</t>
  </si>
  <si>
    <t>2999-0800-20-- MEJORAMIENTO Y RENOVACIÓN INTEGRAL DE LA SALA DE NECROPSIAS DE LA DIRECCIÓN REGIONAL DEL INSTITUTO NACIONAL DE MEDICINA LEGAL Y CIENCIAS FORENSES.  BOGOTÁ</t>
  </si>
  <si>
    <t>2999-0800-22-- MEJORAMIENTO Y MANTENIMIENTO DE EDIFICIOS SEDES DEL INSTITUTO NACIONAL DE MEDICINA LEGAL Y CIENCIAS FORENSES  NACIONAL</t>
  </si>
  <si>
    <t>2999-0800-23-- DESARROLLO DE LA GESTIÓN AMBIENTAL INTEGRAL EN LAS SEDES DEL INSTITUTO NACIONAL DE MEDICINA LEGAL Y CIENCIAS FORENSES  NACIONAL</t>
  </si>
  <si>
    <t>2999-0800-24-- RECONSTRUCCIÓN Y DOTACIÓN SEDE MEDICINA LEGAL REGIONAL NOR ORIENTE  CÚCUTA</t>
  </si>
  <si>
    <t>2901-0800-4-- FORTALECIMIENTO DE LA CAPACIDAD TÉCNICO-CIENTÍFICA DE LOS LABORATORIOS Y GRUPOS DE CRIMINALÍSTICA DE LA FISCALÍA A NIVEL  NACIONAL</t>
  </si>
  <si>
    <t>2901-0800-6-- FORTALECIMIENTO DE LAS INVESTIGACIONES DE LOS DELITOS CONTRA LOS RECURSOS NATURALES Y EL MEDIO AMBIENTE ADELANTADAS POR LA FISCALÍA A NIVEL  NACIONAL</t>
  </si>
  <si>
    <t>2999-0800-2-- CONSTRUCCIÓN , OPERACIÓN Y MANTENIMIENTO DE LA SEDE NIVEL CENTRAL II - PALOQUEMAO  BOGOTÁ-[PREVIO CONCEPTO DNP]</t>
  </si>
  <si>
    <t>2999-0800-3-- FORTALECIMIENTO DE LOS SERVICIOS DE TIC EN LA IMPLEMENTACIÓN DE LA ARQUITECTURA INSTITUCIONAL DE LA FISCALÍA A NIVEL  NACIONAL</t>
  </si>
  <si>
    <t>2999-0800-4-- FORTALECIMIENTO DEL CONOCIMIENTO Y  COMPETENCIAS DE LOS SERVIDORES DE LA FISCALÍA GENERAL DE LA NACIÓN BOGOTÁ</t>
  </si>
  <si>
    <t>2999-0800-5-- MEJORAMIENTO DE LA INFRAESTRUCTURA FÍSICA DE LA FISCALÍA A NIVEL NACIONAL</t>
  </si>
  <si>
    <t>01-02-04-- OTROS GASTOS DE PERSONAL - DISTRIBUCIÓN PREVIO CONCEPTO DGPPN</t>
  </si>
  <si>
    <t>03-01-04-002- PROGRAMA DE SEGUROS PARA EL SECTOR EXPORTADOR</t>
  </si>
  <si>
    <t>03-01-04-003- INCENTIVO A LAS INVERSIONES EN HIDROCARBUROS Y MINERIA - CERTIFICADO DE REEMBOLSO TRIBUTARIO - CERT. ARTICULO 365 DE LA LEY 1819 DE 2016.</t>
  </si>
  <si>
    <t>03-02-02-103- ASOCIACION INTERNACIONAL DE PRESUPUESTO PUBLICO -ASIP, LEY 493 DE 1999.</t>
  </si>
  <si>
    <t>03-03-01-025- FONDO DE COMPENSACION INTERMINISTERIAL</t>
  </si>
  <si>
    <t>03-03-01-074- ATENCION DE PROCESOS JUDICIALES Y RECLAMACIONES ADMINISTRATIVAS DEL EXTINTO DAS O SU FONDO ROTATORIO. ART. 238 LEY 1753 DE 2015 - PND</t>
  </si>
  <si>
    <t>03-03-01-075- PAGOS BENEFICIARIOS FUNDACIÓN SAN JUAN DE DIOS DERIVADOS DEL FALLO SU-484 2008 CORTE CONSTITUCIONAL</t>
  </si>
  <si>
    <t>03-03-02-008- DEPARTAMENTO ARCHIPIELAGO DE SAN ANDRES, PROVIDENCIA Y SANTA CATALINA (LEY 1A. DE 1972)</t>
  </si>
  <si>
    <t>03-03-02-010- FONDO DE DESARROLLO PARA LA GUAJIRA - FONDEG, ARTICULO 19 LEY 677 DE 2001</t>
  </si>
  <si>
    <t>03-03-02-012- RECURSOS A LOS MUNICIPIOS CON RESGUARDOS INDIGENAS ART. 24 LEY 44 DE 1990, ART. 184 LEY 223 DE 1995</t>
  </si>
  <si>
    <t>03-03-02-016- RECURSOS A LOS MUNICIPIOS CON TERRITORIOS COLECTIVOS DE COMUNIDADES NEGRAS. ARTICULO 255 LEY 1753 DE 2015</t>
  </si>
  <si>
    <t>03-03-02-017- SEGUIMIENTO, ACTUALIZACION DE CALCULOS ACTUARIALES, DISENO DE ADMON FINANCIERA DEL PASIVO PENSIONAL DE LAS ENTIDADES TERRITORIALES (ARTICULO 48 DE LA LEY 863/2003)</t>
  </si>
  <si>
    <t>03-03-02-029- PARTICIPACIÓN IVA - DEPARTAMENTO ARCHIPIELAGO DE SAN ANDRÉS PROVIDENCIA Y SANTA CATALINA</t>
  </si>
  <si>
    <t>03-03-02-030- PARTICIPACIÓN IVA - DEPARTAMENTO DEL AMAZONAS</t>
  </si>
  <si>
    <t>03-03-02-031- PARTICIPACIÓN IVA - DEPARTAMENTO DEL ARAUCA</t>
  </si>
  <si>
    <t>03-03-02-032- PARTICIPACIÓN IVA - DEPARTAMENTO DEL CASANARE</t>
  </si>
  <si>
    <t>03-03-02-033- PARTICIPACIÓN IVA - DEPARTAMENTO DEL GUAINÍA</t>
  </si>
  <si>
    <t>03-03-02-034- PARTICIPACIÓN IVA - DEPARTAMENTO DEL GUAVIARE</t>
  </si>
  <si>
    <t>03-03-02-035- PARTICIPACIÓN IVA - DEPARTAMENTO DEL PUTUMAYO</t>
  </si>
  <si>
    <t>03-03-02-036- PARTICIPACIÓN IVA - DEPARTAMENTO DEL VAUPÉS</t>
  </si>
  <si>
    <t>03-03-02-037- PARTICIPACIÓN IVA - DEPARTAMENTO DEL VICHADA</t>
  </si>
  <si>
    <t>03-03-04-014- FONDO DE RESERVA PARA LA ESTABILIZACIÓN DE LA CARTERA HIPOTECARIA BANCO DE LA REPÚBLICA</t>
  </si>
  <si>
    <t>03-03-05-003- PARTICIPACIÓN PARA PROPÓSITO GENERAL</t>
  </si>
  <si>
    <t>03-03-05-004- MUNICIPIOS DE LA RIBERA DEL RIO MAGDALENA - ASIGNACIONES ESPECIALES</t>
  </si>
  <si>
    <t>03-03-05-005- PROGRAMAS DE ALIMENTACIÓN ESCOLAR - ASIGNACIONES ESPECIALES</t>
  </si>
  <si>
    <t>03-03-05-006- FONPET - ASIGNACIONES ESPECIALES</t>
  </si>
  <si>
    <t>03-03-05-007- RESGUARDOS INDÍGENAS - ASIGNACIONES ESPECIALES</t>
  </si>
  <si>
    <t>03-04-03-001- FONDO NACIONAL DE PENSIONES DE LAS ENTIDADES TERRITORIALES LEY 549 DE 1999 (DE PENSIONES)</t>
  </si>
  <si>
    <t>03-04-03-007- PAGOS EXCEPCIONALES DE EXTRABAJADORES DE LA FUNDACIÓN SAN JUAN DE DIOS (DE PENSIONES)</t>
  </si>
  <si>
    <t>03-04-03-009- PRESTACIONES DEL SECTOR SALUD (LEY 715/2001) (DE PENSIONES)</t>
  </si>
  <si>
    <t>03-11-03-005- TRANSFERENCIA A COLJUEGOS</t>
  </si>
  <si>
    <t>03-11-06-003- TRANSFERENCIAS  A FOGAFIN, PASIVOS CONTINGENTES DERIVADOS DE LA VENTA DE ACCIONES BANCO POPULAR Y BANCO DE COLOMBIA . ART 31. LEY 35 DE 1993, DECRETO 2049 DE 1993 Y 1118  DE 1995</t>
  </si>
  <si>
    <t>03-11-06-005- CUBRIMIENTO DEL RIESGO DEL DESLIZAMIENTO DEL SALARIO MINIMO - DECRETO 036 DE 2015</t>
  </si>
  <si>
    <t>04-02-05-001- CAPITALIZACION DE POSITIVA COMPAÑIA DE SEGUROS S.A. DECRETO 2066 DE 2016</t>
  </si>
  <si>
    <t>04-02-05-002- CAPITALIZACIÓN DEL FONDO NACIONAL DE GARANTÍAS (FNG)</t>
  </si>
  <si>
    <t>04-06-01-001- APORTES A FINDETER - SUBSIDIOS PARA OPERACIONES DE REDESCUENTO PARA PROYECTOS DE INVERSIÓN PARÁGRAFO ÚNICO, NUMERAL 3 ART. 270 DEL  ESTATUTO  ORGANICO DEL SISTEMA FINANCIERO</t>
  </si>
  <si>
    <t>06-03-01-002- FONDO DE ORGANISMOS FINANCIEROS INTERNACIONALES - FOFI, LEY 318 DE 1996</t>
  </si>
  <si>
    <t>1301-1000-4-- FORTALECIMIENTO Y  SOSTENIBILIDAD DE LA CAPACIDAD INSTITUCIONAL Y FINANCIERA DE LAS ENTIDADES TERRITORIALES Y SUS DESCENTRALIZADOS, EN EL CONTEXTO DE LAS NORMAS DE RESPONSABILIDAD FISCAL.  NACIONAL</t>
  </si>
  <si>
    <t>1301-1000-5-- ADECUACIÓN DEL SIIF NACIÓN A NORMAS, CONCEPTOS Y ESTÁNDARES NACIONALES E INTERNACIONALES   BOGOTÁ</t>
  </si>
  <si>
    <t>1301-1000-6-- MEJORAMIENTO E  INTEGRACIÓN DE LA INFORMACIÓN EN LA GESTIÓN FINANCIERA PÚBLICA NACIONAL  NACIONAL</t>
  </si>
  <si>
    <t>1302-1000-11-- OPTIMIZACIÓN DEL MODELO DE GESTIÓN Y ADMINISTRACIÓN DEL PORTAFOLIO DE EMPRESAS ESTATALES  -  BOGOTÁ</t>
  </si>
  <si>
    <t>1302-1000-12-- APOYO PLAN TODOS SOMOS PAZCIFICO EN EL LITORAL PACIFICO  NACIONAL</t>
  </si>
  <si>
    <t>1302-1000-13-- DISTRIBUCIÓN COBERTURAS DE TASA DE INTERÉS PARA FINANCIACIÓN DE VIVIENDA NUEVA.  NACIONAL</t>
  </si>
  <si>
    <t>1302-1000-14-- APOYO A PROYECTOS DE INVERSIÓN A NIVEL  NACIONAL-[DISTRIBUCION PREVIO CONCEPTO DNP]</t>
  </si>
  <si>
    <t>1302-1000-15-- FORTALECIMIENTO DEL SEGUIMIENTO Y EVALUACIÓN FINANCIERA Y FISCAL DEL SISTEMA GENERAL DE SEGURIDAD SOCIAL EN SALUD (SGSSS) Y DEL SISTEMA GENERAL DE RIESGOS LABORALES (SGRL)   NACIONAL</t>
  </si>
  <si>
    <t>1302-1000-16-- FORTALECIMIENTO DE LA GESTIÓN CON ORGANISMOS MULTILATERALES DE FINANCIAMIENTO Y COOPERACIÓN INTERNACIONAL NACIONAL</t>
  </si>
  <si>
    <t>1302-1000-17-- DESARROLLO E IMPLEMENTACIÓN DE UNA ESTRATEGIA PARA COBERTURAS DE LOS PRECIOS DEL PETRÓLEO PARA COLOMBIA  NACIONAL</t>
  </si>
  <si>
    <t>1399-1000-3-- FORTALECIMIENTO DE LAS COMPETENCIAS TÉCNICAS DE LOS FUNCIONARIOS DEL MHCP  NACIONAL</t>
  </si>
  <si>
    <t>1399-1000-4-- FORTALECIMIENTO DEL GOBIERNO Y LA GESTIÓN DE SERVICIOS TIC EN EL MHCP  BOGOTÁ</t>
  </si>
  <si>
    <t>1399-1000-5-- MEJORAMIENTO Y REFORZAMIENTO SEDES DEL MINISTERIO DE HACIENDA Y CRÉDITO PÚBLICO  BOGOTÁ</t>
  </si>
  <si>
    <t>2408-0600-1-- CONSTRUCCIÓN DE LAS FASES II Y III DE LA EXTENSIÓN DE LA TRONCAL NORTE QUITO SUR DEL SISTEMA TRANSMILENIO   SOACHA</t>
  </si>
  <si>
    <t>2408-0600-10-- IMPLEMENTACIÓN SISTEMA INTEGRADO DE TRANSPORTE MASIVO DE   CALI</t>
  </si>
  <si>
    <t>2408-0600-11-- IMPLEMENTACIÓN SISTEMA INTEGRADO DE TRANSPORTE MASIVO PARA   CARTAGENA</t>
  </si>
  <si>
    <t>2408-0600-12-- IMPLEMENTACIÓN DEL SISTEMA INTEGRADO DEL SERVICIO PÚBLICO URBANO DE TRANSPORTE MASIVO DE PASAJEROS DEL ÁREA METROPOLITANA DE   BUCARAMANGA</t>
  </si>
  <si>
    <t>2408-0600-13-- IMPLEMENTACIÓN SISTEMA INTEGRADO DE TRANSPORTE MASIVO  ENVIGADO, MEDELLÍN, ITAGUI</t>
  </si>
  <si>
    <t>2408-0600-14-- CONSTRUCCIÓN TRAMO 1 DE LA PRIMERA LÍNEA DE METRO DE BOGOTÁ PARA MEJORAR LAS CONDICIONES DE MOVILIDAD DE SUS HABITANTES.  BOGOTÁ</t>
  </si>
  <si>
    <t>2408-0600-2-- IMPLEMENTACIÓN SISTEMA ESTRATÉGICO DE TRANSPORTE PÚBLICO SETP EN EL MUNICIPIO DE  NEIVA</t>
  </si>
  <si>
    <t>2408-0600-3-- IMPLEMENTACIÓN SISTEMA ESTRATÉGICO DE TRANSPORTE PÚBLICO DEL MUNICIPIO  POPAYÁN</t>
  </si>
  <si>
    <t>2408-0600-4-- IMPLEMENTACIÓN DEL SISTEMA ESTRATÉGICO DE TRANSPORTE PÚBLICO DE  PASTO</t>
  </si>
  <si>
    <t>2408-0600-5-- IMPLEMENTACIÓN SISTEMA ESTRATÉGICO DE TRANSPORTE PÚBLICO DEL MUNICIPIO  MONTERÍA</t>
  </si>
  <si>
    <t>2408-0600-6-- IMPLEMENTACIÓN DEL SISTEMA ESTRATÉGICO DE TRANSPORTE PÚBLICO DE  SINCELEJO</t>
  </si>
  <si>
    <t>2408-0600-7-- IMPLEMENTACIÓN SISTEMA ESTRATÉGICO DE TRANSPORTE PÚBLICO DE PASAJEROS PARA EL MUNICIPIO DE VALLEDUPAR</t>
  </si>
  <si>
    <t>2408-0600-8-- IMPLEMENTACIÓN SISTEMA ESTRATÉGICO DE TRANSPORTE PÚBLICO SETP EN EL MUNICIPIO DE    ARMENIA</t>
  </si>
  <si>
    <t>2408-0600-9-- IMPLEMENTACIÓN SISTEMA ESTRATÉGICO DE TRANSPORTE PÚBLICO DEL MUNICIPIO  DE  SANTA MARTA</t>
  </si>
  <si>
    <t>1304-1000-2-- IMPLEMENTACIÓN SISTEMA INTEGRAL DE INFORMACIÓN PARA LA PREVENCIÓN DEL FRAUDE Y LA CORRUPCIÓN EN LAS ENTIDADES VIGILADAS  NACIONAL</t>
  </si>
  <si>
    <t>1305-1000-1-- FORTALECIMIENTO DE LOS PROCESOS DE ADMINISTRACIÓN, SEGUIMIENTO Y CONTROL DEL MONOPOLIO RENTÍSTICO DE LOS JUEGOS DE SUERTE Y AZAR A NIVEL   NACIONAL</t>
  </si>
  <si>
    <t>1301-1000-5-- FORTALECIMIENTO DE LOS  CONTROLES   DE LA  INFORMACIÓN  CONTABLE PÚBLICA REPORTADA POR LAS ENTIDADES REGULADAS POR LA CGN A NIVEL  NACIONAL</t>
  </si>
  <si>
    <t>1301-1000-6-- FORTALECIMIENTO DE LA GENERACIÓN DE INFORMACIÓN DESDE EL SISTEMA  DE INFORMACIÓN MISIONAL DE LA CGN  BOGOTÁ</t>
  </si>
  <si>
    <t>1301-1000-7-- CAPACITACIÓN DIVULGACIÓN Y ASISTENCIA TÉCNICA EN EL MODELO COLOMBIANO DE REGULACIÓN CONTABLE PÚBLICA  NACIONAL</t>
  </si>
  <si>
    <t>1301-1000-8-- ACTUALIZACIÓN DE LA REGULACIÓN CONTABLE PÚBLICA EN CONVERGENCIA CON ESTÁNDARES INTERNACIONALES DE INFORMACIÓN FINANCIERA  NACIONAL</t>
  </si>
  <si>
    <t>1301-1000-9-- ADECUACIÓN FINANCIERA Y ESTADÍSTICA A LOS NUEVOS MARCOS NORMATIVOS  NACIONAL</t>
  </si>
  <si>
    <t>1399-1000-3-- FORTALECIMIENTO E INTEGRACIÓN DE LOS SISTEMAS DE GESTIÓN Y CONTROL DE LA CGN A TRAVÉS DEL SISTEMA INTEGRADO DE GESTIÓN INSTITUCIONAL - SIGI  NACIONAL</t>
  </si>
  <si>
    <t>1399-1000-4-- FORTALECIMIENTO DE LA PLATAFORMA TECNOLÓGICA PARA LA PRESTACIÓN DE LOS SERVICIOS DE LA CGN  NACIONAL</t>
  </si>
  <si>
    <t>1304-1000-4-- IMPLEMENTACIÓN DE LA SUPERVISIÓN BASADA EN RIESGOS EN LA SUPERINTENDENCIA DE LA ECONOMÍA SOLIDARIA A NIVEL  NACIONAL</t>
  </si>
  <si>
    <t>1304-1000-5-- PREVENCIÓN DE LOS RIESGOS JURÍDICOS Y FINANCIEROS DE LAS ORGANIZACIONES SOLIDARIAS A NIVEL   NACIONAL</t>
  </si>
  <si>
    <t>1304-1000-6-- FORTALECIMIENTO DE LA SUPERVISIÓN DE FONDOS DE EMPLEADOS Y MUTUALES QUE EJERCEN LA ACTIVIDAD DE AHORRO Y CRÉDITO A NIVEL  NACIONAL</t>
  </si>
  <si>
    <t>1304-1000-7-- FORTALECIMIENTO DEL BUEN GOBIERNO EN LAS COOPERATIVAS DE AHORRO Y CRÉDITO A NIVEL  NACIONAL</t>
  </si>
  <si>
    <t>1304-1000-8-- FORTALECIMIENTO DEL SECTOR DE LA ECONOMÍA SOLIDARÍA EN MATERIA NORMATIVA Y REGULATORIA A NIVEL  NACIONAL</t>
  </si>
  <si>
    <t>1399-1000-4-- ADMINISTRACIÓN DEL ACERVO DOCUMENTAL DE LA SUPERSOLIDARIA  BOGOTÁ</t>
  </si>
  <si>
    <t>1399-1000-5-- FORTALECIMIENTO DE LA ARQUITECTURA TECNOLÓGICA DE LA SUPERSOLIDARIA EN  BOGOTÁ</t>
  </si>
  <si>
    <t>1399-1000-6-- IMPLEMENTACIÓN DE LOS SISTEMAS DE GESTIÓN DE LA SUPERSOLIDARIA EN   BOGOTÁ</t>
  </si>
  <si>
    <t>03-02-02-122- CENTRO INTERAMERICANO DE ADMINISTRADORES TRIBUTARIOS - ART. 159, LEY 223 DE 1995</t>
  </si>
  <si>
    <t>03-02-02-123- CONSEJO DE COOPERACION ADUANERA - (LEY 10 DE 1992)</t>
  </si>
  <si>
    <t>07-04--- DEVOLUCIONES TRIBUTARIAS</t>
  </si>
  <si>
    <t>1305-1000-6-- IMPLEMENTACIÓN IMPULSO Y MASIFICACIÓN DE LA FACTURA ELECTRÓNICA EN COLOMBIA  NACIONAL</t>
  </si>
  <si>
    <t>1305-1000-7-- FORTALECIMIENTO  Y DOTACION DEL LABORATORIO NACIONAL DE ADUANAS  NACIONAL</t>
  </si>
  <si>
    <t>1305-1000-8-- IMPLEMENTACIÓN DEL PLAN DE MODERNIZACIÓN TECNOLÓGICA EN LA DIAN A NIVEL  NACIONAL</t>
  </si>
  <si>
    <t>1305-1000-9-- IMPLANTACIÓN PLAN ANUAL ANTIEVASION  NACIONAL</t>
  </si>
  <si>
    <t>1399-1000-3-- CONTROL DE LA PRODUCCIÓN Y CONSERVACIÓN EN EL CICLO VITAL DE DOCUMENTOS DE LA DIAN A NIVEL  NACIONAL</t>
  </si>
  <si>
    <t>1399-1000-4-- MANTENIMIENTO Y ADECUACIÓN DE LA INFRAESTRUCTURA FÍSICA DE LA DIRECCIÓN DE IMPUESTOS Y ADUANAS NACIONALES A NIVEL NACIONAL</t>
  </si>
  <si>
    <t>1304-1000-2-- INCREMENTO DE LOS NIVELES DE EFICIENCIA DE LAS LABORES DE INTELIGENCIA EN LA LUCHA CONTRA EL LAVADO DE ACTIVOS Y LA FINANCIACIÓN DEL TERRORISMO A NIVEL  NACIONAL</t>
  </si>
  <si>
    <t>1399-1000-1-- AMPLIACIÓN DE LA CAPACIDAD INSTITUCIONAL EN EL APOYO A LOS PROCESOS MISIONALES A NIVEL  NACIONAL</t>
  </si>
  <si>
    <t>03-02-02-002- ASOCIACIÓN INTERNACIONAL DE ORGANISMOS DE SUPERVISIÓN DE FONDOS DE PENSIONES-AIOS. ARTICULO 97 LEY 795 DE 2003</t>
  </si>
  <si>
    <t>03-02-02-003- ASOCIACIÓN INTERNACIONAL DE SUPERVISORES DE SEGUROS -IAIS-ART. 97 DE LA LEY 795 DEL 2003</t>
  </si>
  <si>
    <t>03-02-02-004- ORGANIZACIÓN INTERNACIONAL DE COMISIONES DE VALORES IOSCO/OICV ARTICULO 112 LEY 795/2003</t>
  </si>
  <si>
    <t>03-02-02-005- ORGANIZACIÓN INTERNACIONAL DE SUPERVISORES DE PENSIONES - IOPS. ARTICULO 112 LEY 795 DE 2003</t>
  </si>
  <si>
    <t>03-02-02-116- ASOCIACION DE SUPERINTENDENTES DE SEGUROS DE AMERICA LATINA -ASSAL. ARTICULO 97 LEY 795 DE 2003</t>
  </si>
  <si>
    <t>03-02-02-117- ASOCIACION DE SUPERVISORES BANCARIOS DE LAS AMERICAS - ASBA. ARTICULO 97 LEY 795 DE 2003</t>
  </si>
  <si>
    <t>03-02-02-118- CONSEJO CENTROAMERICANO DE SUPERINTENDENTES DE BANCOS, DE SEGUROS Y DE OTRAS INSTITUCIONES FINANCIERAS.  ARTICULO 112 LEY 795 DE 2003</t>
  </si>
  <si>
    <t>1399-1000-4-- FORTALECIMIENTO DE LA PLATAFORMA TECNOLÓGICA DE LA SUPERINTENDENCIA FINANCIERA DE COLOMBIA  BOGOTÁ</t>
  </si>
  <si>
    <t>1399-1000-5-- CAPACITACIÓN Y ENTRENAMIENTO PARA EL FORTALECIMIENTO DE COMPETENCIAS EN SUPERVISIÓN FINANCIERA  BOGOTÁ</t>
  </si>
  <si>
    <t>1399-1000-6-- MEJORAMIENTO DEL EDIFICIO SEDE DE LA SUPERINTENDENCIA FINANCIERA DE COLOMBIA  BOGOTÁ</t>
  </si>
  <si>
    <t>03-02-02-119- ORGANIZACION IBEROAMERICANA DE SEGURIDAD SOCIAL OISS (LEY 65 / 1981).</t>
  </si>
  <si>
    <t>1305-1000-1-- OPTIMIZACIÓN DEL REGISTRO UNICO DE APORTANTES RUA  BOGOTÁ</t>
  </si>
  <si>
    <t>1399-1000-3-- MEJORAMIENTO DEL SOPORTE DE LAS TECNOLOGÍAS DE INFORMACIÓN EN LA UGPP  BOGOTÁ</t>
  </si>
  <si>
    <t>1303-1000-2-- RECONSTRUCCIÓN DE ZONAS E INFRAESTRUCTURAS AFECTADAS POR LA OCURRENCIA DEL FENÓMENO DE LA NIÑA 2010-2011.  NACIONAL-[PREVIO CONCEPTO DNP]</t>
  </si>
  <si>
    <t>1399-1000-1-- FORTALECIMIENTO DE LA CAPACIDAD INSTITUCIONAL EN LA GESTIÓN DE INFORMACIÓN. BOGOTÁ</t>
  </si>
  <si>
    <t>03-04-02-025- INDEMNIZACIONES (NO DE PENSIONES)</t>
  </si>
  <si>
    <t>4101-1500-5-- IMPLEMENTACIÓN DE INTERVENCIÓN INTEGRAL APD CON ENFOQUE DIFERENCIAL ÉTNICO PARA INDIGENAS Y AFROS A NIVEL  NACIONAL</t>
  </si>
  <si>
    <t>4101-1500-6-- IMPLEMENTACIÓN DE UN ESQUEMA ESPECIAL DE ACOMPAÑAMIENTO FAMILIAR DIRIGIDO A LA POBLACIÓN VICTIMA DE DESPLAZAMIENTO FORZADO RETORNADA O REUBICADA EN ZONAS RURALES, A NIVEL  NACIONAL</t>
  </si>
  <si>
    <t>4103-1500-12-- IMPLEMENTACIÓN DE TRANSFERENCIAS MONETARIAS CONDICIONADAS PARA POBLACIÓN VULNERABLE A NIVEL NACIONAL - FIP  NACIONAL</t>
  </si>
  <si>
    <t>4103-1500-13-- IMPLEMENTACIÓN DE UNIDADES PRODUCTIVAS DE AUTOCONSUMO PARA POBLACIÓN POBRE Y VULNERABLE   NACIONAL</t>
  </si>
  <si>
    <t>4103-1500-14-- FORTALECIMIENTO PARA EL DESARROLLO DE INFRAESTRUCTURA SOCIAL Y HÁBITAT PARA LA INCLUSIÓN SOCIAL A NIVEL NACIONAL - FIP  NACIONAL</t>
  </si>
  <si>
    <t>4103-1500-16-- FORTALECIMIENTO A ENTIDADES TERRITORIALES EN POLITICA DE SEGURIDAD ALIMENTARIA  NACIONAL</t>
  </si>
  <si>
    <t>4103-1500-17-- IMPLEMENTACIÓN DE HERRAMIENTAS PARA LA INCLUSIÓN PRODUCTIVA DE LA POBLACIÓN EN SITUACIÓN DE POBREZA EXTREMA, VULNERABILIDAD Y VICTIMAS DEL DESPLAZAMIENTO FORZADO POR LA VIOLENCIA FIP A NIVEL  NACIONAL</t>
  </si>
  <si>
    <t>4103-1500-18-- IMPLEMENTACIÓN DE LA ESTRATEGIA DE ACOMPAÑAMIENTO FAMILIAR Y COMUNITARIO PARA LA SUPERACIÓN DE LA POBREZA - FIP A NIVEL   NACIONAL</t>
  </si>
  <si>
    <t>4103-1500-19-- FORTALECIMIENTO DE LA GESTIÓN DE OFERTA PARA LA SUPERACIÓN DE LA POBREZA- FIP A NIVEL  NACIONAL</t>
  </si>
  <si>
    <t>4103-1500-20-- IMPLEMENTACION DE TRANSFERENCIAS MONETARIAS NO CONDICIONAS PARA DISMINUIR POBREZA MONETARIA EN LA POBLACION POBRE NACIONAL NACIONAL</t>
  </si>
  <si>
    <t>4199-1500-2-- IMPLEMENTACIÓN Y AMPLIACIÓN DE LAS TECNOLOGÍAS DE INFORMACIÓN Y COMUNICACIONES EN DPS A NIVEL  NACIONAL</t>
  </si>
  <si>
    <t>03-03-01-057- FONDO PARA LA REPARACION DE LAS VICTIMAS (ART.54 LEY 975 DE 2005)</t>
  </si>
  <si>
    <t>4101-1500-16-- IMPLEMENTACIÓN DE ACCIONES PARA LA COORDINACIÓN Y ARTICULACIÓN DE LOS DIFERENTES ACTORES E INSTANCIAS DEL SNARIV  NACIONAL</t>
  </si>
  <si>
    <t>4101-1500-17-- IMPLEMENTACIÓN DE MEDIDAS DE PREVENCIÓN Y ASISTENCIA PARA VÍCTIMAS DEL CONFLICTO ARMADO  NACIONAL</t>
  </si>
  <si>
    <t>4101-1500-18-- IMPLEMENTACIÓN DE LAS MEDIDAS DE REPARACIÓN INDIVIDUAL Y COLECTIVA  NACIONAL</t>
  </si>
  <si>
    <t>4101-1500-19-- MEJORAMIENTO DE LOS CANALES DE ATENCIÓN Y ORIENTACIÓN PARA LAS VÍCTIMAS DEL CONFLICTO ARMADO  NACIONAL</t>
  </si>
  <si>
    <t>4101-1500-20-- SERVICIO DE REGISTRO ÚNICO DE VÍCTIMAS CARACTERIZADAS  NACIONAL</t>
  </si>
  <si>
    <t>4101-1500-21-- CONFORMACIÓN EXPEDIENTE ÚNICO VIRTUAL DE VÍCTIMAS  NACIONAL</t>
  </si>
  <si>
    <t>4101-1500-22-- IMPLEMENTACIÓN DE PROCESOS DE RETORNO O REUBICACIÓN DE VÍCTIMAS DE DESPLAZAMIENTO FORZADO, EN EL MARCO DE LA REPARACIÓN INTEGRAL A NIVEL  NACIONAL</t>
  </si>
  <si>
    <t>4199-1500-2-- IMPLEMENTACIÓN DEL PLAN ESTRATÉGICO DE TECNOLOGÍA DE INFORMACIÓN PARA ASISTENCIA, ATENCIÓN Y REPARACIÓN INTEGRAL A LAS VÍCTIMAS A NIVEL  NACIONAL</t>
  </si>
  <si>
    <t>4199-1500-3-- FORTALECIMIENTO DE LA GESTIÓN INSTITUCIONAL Y ORGANIZACIONAL DE LA UNIDAD PARA LA ATENCIÓN Y REPARACIÓN INTEGRAL A LAS VÍCTIMAS  NACIONAL</t>
  </si>
  <si>
    <t>4101-1500-10-- APLICACIÓN DEL MECANISMO NO JUDICIAL DE CONTRIBUCIÓN A LA VERDAD Y LA MEMORIA HISTÓRICA A NIVEL  NACIONAL</t>
  </si>
  <si>
    <t>4101-1500-11-- INCREMENTO DE LA CAPACIDAD PARA REALIZAR ACCIONES DE MEMORIA HISTÓRICA EN LOS TERRITORIOS A NIVEL   NACIONAL</t>
  </si>
  <si>
    <t>4101-1500-12-- DESARROLLO E IMPLEMENTACIÓN DE LA ESTRATEGIA SOCIAL DEL MUSEO DE MEMORIA HISTÓRICA A NIVEL  NACIONAL</t>
  </si>
  <si>
    <t>4101-1500-13-- IMPLEMENTACIÓN DE LAS ACCIONES DE MEMORIA HISTÓRICA Y ARCHIVO DE DERECHOS HUMANOS A NIVEL  NACIONAL</t>
  </si>
  <si>
    <t>4101-1500-14-- DIVULGACIÓN DE ACCIONES DE MEMORIA HISTÓRICA A NIVEL   NACIONAL</t>
  </si>
  <si>
    <t>4199-1500-1-- DESARROLLO  DE ACCIONES ENCAMINADAS A FACILITAR EL ACCESO A LA INFORMACIÓN PRODUCIDA POR EL CENTRO NACIONAL DE MEMORIA HISTÓRICA A NIVEL  NACIONAL</t>
  </si>
  <si>
    <t>03-03-01-015- ADJUDICACION Y LIBERACION JUDICIAL</t>
  </si>
  <si>
    <t>03-10-01-003- LAUDOS ARBITRALES</t>
  </si>
  <si>
    <t>06-01-04-004- PRÉSTAMOS POR CALAMIDAD DOMÉSTICA</t>
  </si>
  <si>
    <t>4102-1500-12-- CONTRIBUCIÓN CON ACCIONES DE PROMOCIÓN Y PREVENCIÓN EN EL COMPONENTE DE ALIMENTACIÓN Y NUTRICIÓN PARA LA POBLACIÓN COLOMBIANA A NIVEL  NACIONAL</t>
  </si>
  <si>
    <t>4102-1500-13-- FORTALECIMIENTO DE ACCIONES DE RESTABLECIMIENTO EN ADMINISTRACIÓN DE JUSTICIA A NIVEL   NACIONAL</t>
  </si>
  <si>
    <t>4102-1500-14-- PROTECCIÓN DE LOS NIÑOS, NIÑAS Y ADOLESCENTES EN EL MARCO DEL RESTABLECIMIENTO DE SUS DERECHOS A NIVEL   NACIONAL</t>
  </si>
  <si>
    <t>4102-1500-15-- FORTALECIMIENTO A LOS AGENTES E INSTANCIAS DEL SNBF EN EL MARCO DE LA PROTECCIÓN INTEGRAL DE LOS NIÑOS, NIÑAS Y ADOLESCENTES Y SUS FAMILIAS A NIVEL   NACIONAL</t>
  </si>
  <si>
    <t>4102-1500-16-- FORTALECIMIENTO DE LAS FAMILIAS COMO AGENTES DE TRANSFORMACIÓN Y DESARROLLO SOCIAL A NIVEL  NACIONAL</t>
  </si>
  <si>
    <t>4102-1500-18-- APOYO AL DESARROLLO INTEGRAL DE LA PRIMERA INFANCIA A NIVEL  NACIONAL</t>
  </si>
  <si>
    <t>4102-1500-19-- DESARROLLO INTEGRAL DE NIÑAS, NIÑOS Y ADOLESCENTES EN EL MARCO DEL RECONOCIMIENTO , GARANTIA DE SUS DERECHOS Y CONSTRUCCION DE PROYECTOS DE VIDA A NIVEL NACIONAL</t>
  </si>
  <si>
    <t>4199-1500-7-- FORTALECIMIENTO DE LAS TECNOLOGÍAS DE LA INFORMACIÓN Y LAS COMUNICACIONES -TIC EN EL ICBF A NIVEL   NACIONAL</t>
  </si>
  <si>
    <t>4199-1500-8-- FORTALECIMIENTO INSTITUCIONAL EN EL ICBF A NIVEL  NACIONAL</t>
  </si>
  <si>
    <t>0401-1003-20-- LEVANTAMIENTO Y ACTUALIZACIÓN DE LA  INFORMACIÓN ESTADÍSTICA DE CARÁCTER SOCIODEMOGRÁFICO A NIVEL LOCAL Y  NACIONAL</t>
  </si>
  <si>
    <t>0401-1003-21-- LEVANTAMIENTO E INTEGRACIÓN DE LA INFORMACIÓN GEOESPACIAL CON LA INFRAESTRUCTURA ESTADÍSTICA NACIONAL Y OTROS DATOS  NACIONAL</t>
  </si>
  <si>
    <t>0401-1003-22-- LEVANTAMIENTO Y ACTUALIZACIÓN DE ESTADÍSTICAS EN TEMAS ECONÓMICOS.  NACIONAL</t>
  </si>
  <si>
    <t>0401-1003-23-- LEVANTAMIENTO Y ACTUALIZACIÓN DE ESTADÍSTICAS EN TEMAS SOCIALES  NACIONAL</t>
  </si>
  <si>
    <t>0401-1003-24-- LEVANTAMIENTO DE INFORMACIÓN ESTADÍSTICA CON CALIDAD, COBERTURA Y OPORTUNIDAD  NACIONAL</t>
  </si>
  <si>
    <t>0401-1003-25-- LEVANTAMIENTO RECOPILACIÓN Y ACTUALIZACIÓN DE LA INFORMACIÓN RELACIONADA CON CUENTAS NACIONALES Y MACROECONÓMICAS A NIVEL  NACIONAL</t>
  </si>
  <si>
    <t>0401-1003-26-- FORTALECIMIENTO DE LA PRODUCCIÓN DE ESTADÍSTICAS SUFICIENTES Y DE CALIDAD, MEDIANTE LA COORDINACIÓN Y REGULACIÓN DEL SEN  NACIONAL</t>
  </si>
  <si>
    <t>0401-1003-28-- DESARROLLO CENSO ECONOMICO. NACIONAL</t>
  </si>
  <si>
    <t>0401-1003-29-- FORTALECIMIENTO DE LA DIFUSIÓN DE LA INFORMACIÓN ESTADÍSTICA PRODUCIDA POR EL DANE  NACIONAL</t>
  </si>
  <si>
    <t>0499-1003-5-- FORTALECIMIENTO  Y MODERNIZACIÓN DE LAS TICS QUE RESPONDAN A LAS NECESIDADES DE LA ENTIDAD A NIVEL   NACIONAL</t>
  </si>
  <si>
    <t>0499-1003-6-- FORTALECIMIENTO DE LA CAPACIDAD TÉCNICA Y ADMINISTRATIVA DE LOS PROCESOS DE LA ENTIDAD  NACIONAL</t>
  </si>
  <si>
    <t>0499-1003-7-- MEJORAMIENTO  DE LA INFRAESTRUCTURA Y EQUIPAMIENTO FÍSICO DE LA ENTIDAD A NIVEL   NACIONAL</t>
  </si>
  <si>
    <t>0401-1003-3-- FORTALECIMIENTO DE LA CAPACIDAD DE PRODUCCIÓN DE INFORMACIÓN ESTADÍSTICA DEL SEN.  NACIONAL</t>
  </si>
  <si>
    <t>0402-1003-7-- GENERACIÓN DE ESTUDIOS GEOGRÁFICOS E INVESTIGACIONES PARA LA CARACTERIZACIÓN, ANÁLISIS Y DELIMITACIÓN GEOGRÁFICA DEL TERRITORIO  NACIONAL</t>
  </si>
  <si>
    <t>0402-1003-8-- LEVANTAMIENTO , GENERACIÓN Y ACTUALIZACIÓN DE LA RED GEODÉSICA Y LA CARTOGRAFÍA BÁSICA A NIVEL   NACIONAL</t>
  </si>
  <si>
    <t>0403-1003-2-- GENERACIÓN DE ESTUDIOS DE SUELOS, TIERRAS Y APLICACIONES AGROLÓGICAS COMO INSUMO PARA EL ORDENAMIENTO INTEGRAL Y EL MANEJO SOSTENIBLE DEL TERRITORIO A NIVEL  NACIONAL</t>
  </si>
  <si>
    <t>0404-1003-2-- ACTUALIZACIÓN  Y GESTIÓN CATASTRAL  NACIONAL</t>
  </si>
  <si>
    <t>0405-1003-4-- FORTALECIMIENTO DE LA GESTIÓN DEL CONOCIMIENTO Y LA INNOVACIÓN EN EL ÁMBITO GEOGRÁFICO DEL  TERRITORIO   NACIONAL</t>
  </si>
  <si>
    <t>0499-1003-5-- FORTALECIMIENTO DE LA GESTIÓN INSTITUCIONAL DEL IGAC A NIVEL   NACIONAL</t>
  </si>
  <si>
    <t>0499-1003-6-- FORTALECIMIENTO DE LA INFRAESTRUCTURA FÍSICA DEL IGAC A NIVEL  NACIONAL</t>
  </si>
  <si>
    <t>0499-1003-7-- IMPLEMENTACIÓN DE UN SISTEMA DE GESTIÓN DOCUMENTAL EN EL IGAC A NIVEL   NACIONAL</t>
  </si>
  <si>
    <t>0499-1003-8-- FORTALECIMIENTO DE LOS PROCESOS DE DIFUSIÓN Y ACCESO A LA INFORMACIÓN GEOGRÁFICA A NIVEL   NACIONAL</t>
  </si>
  <si>
    <t>4201-0100-5-- CONSOLIDACIÓN DE LOS SERVICIOS DE FORMACIÓN DE INTELIGENCIA ESTRATÉGICA Y CONTRAINTELIGENCIA DE ESTADO A NIVEL  NACIONAL</t>
  </si>
  <si>
    <t>4201-0100-6-- CONSTRUCCIÓN SEDE OPERACIONAL DE LA DNI A NIVEL  NACIONAL</t>
  </si>
  <si>
    <t>4201-0100-7-- ACTUALIZACIÓN DE LOS SERVICIOS DE TECNOLOGÍAS DE LA INFORMACIÓN Y DE LAS COMUNICACIONES EN MATERIA DE INTELIGENCIA ESTRATÉGICA A NIVEL   NACIONAL</t>
  </si>
  <si>
    <t>03-03-01-031- APOYO COMITÉ INTERINSTITUCIONAL DE ALERTAS TEMPRANAS CIAT SENTENCIA T-025 DE 2004.</t>
  </si>
  <si>
    <t>03-03-01-032- FONDO NACIONAL DE SEGURIDAD Y CONVIVENCIA CIUDADANA -FONSECON</t>
  </si>
  <si>
    <t>03-03-01-033- FONDO NACIONAL PARA LA LUCHA CONTRA LA TRATA DE PERSONAS. LEY 985 DE 2005 Y DECRETO 4319 DE 2006</t>
  </si>
  <si>
    <t>03-03-01-035- FORTALECIMIENTO A LA GESTION TERRITORIAL Y BUEN GOBIERNO LOCAL</t>
  </si>
  <si>
    <t>03-03-01-039- IMPLEMENTACION LEY 985/05 SOBRE TRATA DE PERSONAS</t>
  </si>
  <si>
    <t>03-03-02-014- PUEBLO NUKAK MAKU (ARTÍCULO 35 DECRETO 1953 DE 2014)</t>
  </si>
  <si>
    <t>03-03-02-024- ORGANIZACIÓN Y FUNCIONAMIENTO DEPARTAMENTO DEL AMAZONAS</t>
  </si>
  <si>
    <t>03-03-02-025- ORGANIZACIÓN Y FUNCIONAMIENTO DEPARTAMENTO DEL GUAINÍA</t>
  </si>
  <si>
    <t>03-03-02-026- ORGANIZACIÓN Y FUNCIONAMIENTO DEPARTAMENTO DEL GUAVIARE</t>
  </si>
  <si>
    <t>03-03-02-027- ORGANIZACIÓN Y FUNCIONAMIENTO DEPARTAMENTO DEL VAUPÉS</t>
  </si>
  <si>
    <t>03-03-02-028- ORGANIZACIÓN Y FUNCIONAMIENTO DEPARTAMENTO DEL VICHADA</t>
  </si>
  <si>
    <t>03-03-04-035- FONDO PARA LA PARTICIPACION CIUDADANA Y EL FORTALECIMIENTO DE LA DEMOCRACIA. ARTICULO 96 LEY 1757 DE 2015</t>
  </si>
  <si>
    <t>03-04-01-012- ATENCION INTEGRAL A LA POBLACION DESPLAZADA EN CUMPLIMIENTO DE LA SENTENCIA T-025 DE 2004 (NO DE PENSIONES)</t>
  </si>
  <si>
    <t>03-06-01-012- FORTALECIMIENTO A LOS PROCESOS ORGANIZATIVOS Y DE CONCERTACION DE LAS COMUNIDADES NEGRAS, AFROCOLOMBIANAS, RAIZALES Y PALENQUERAS</t>
  </si>
  <si>
    <t>03-06-01-013- FORTALECIMIENTO A LOS PROCESOS ORGANIZATIVOS Y DE CONCERTACION DE LAS COMUNIDADES INDIGENAS, MINORIAS Y ROM</t>
  </si>
  <si>
    <t>03-06-01-014- FORTALECIMIENTO INSTITUCIONAL DE LA MESA PERMANENTE DE CONCERTACION CON LOS PUEBLOS Y ORGANIZACIONES INDIGENAS - DECRETO 1397 DE 1996</t>
  </si>
  <si>
    <t>03-11-08-001- FORTALECIMIENTO ORGANIZACIONAL DE LAS ENTIDADES RELIGIOSAS Y LAS ORGANIZACIONES BASADAS EN LA FE COMO ACTORES SOCIALES TRASCENDENTES EN EL MARCO DE LA LEY 133 DE 1994</t>
  </si>
  <si>
    <t>3701-1000-14-- FORTALECIMIENTO DE MEDIDAS DE PREVENCIÓN Y PROTECCIÓN DE LOS DERECHOS HUMANOS DE LOS PUEBLOS INDÍGENAS A NIVEL  NACIONAL</t>
  </si>
  <si>
    <t>3701-1000-15-- FORTALECIMIENTO A LA GESTIÓN DE LOS CEMENTERIOS COMO RESTITUCIÓN DE DERECHOS DE VÍCTIMAS DE DESAPARICIÓN A NIVEL  NACIONAL</t>
  </si>
  <si>
    <t>3701-1000-16-- FORTALECIMIENTO A LA IMPLEMENTACIÓN DE LA GESTIÓN PREVENTIVA DEL RIESGO DE VIOLACIONES A LOS DERECHOS HUMANOS EN EL TERRITORIO  NACIONAL</t>
  </si>
  <si>
    <t>3701-1000-18-- FORTALECIMIENTO DE LA CAPACIDAD ORGANIZATIVA DE LOS PUEBLOS INDÍGENAS EN EL TERRITORIO  NACIONAL</t>
  </si>
  <si>
    <t>3701-1000-20-- FORTALECIMIENTO DE LA GESTIÓN TERRITORIAL EN LA GARANTÍA, PROMOCIÓN Y GOCE DE LOS DERECHOS HUMANOS  A NIVEL  NACIONAL</t>
  </si>
  <si>
    <t>3701-1000-23-- FORTALECIMIENTO PARA CONSEJOS COMUNITARIOS Y EXPRESIONES ORGANIZATIVAS EN LAS ÁREAS RURALES Y URBANAS DE LA COMUNIDAD NARP  NACIONAL-[PREVIO CONCEPTO DNP]</t>
  </si>
  <si>
    <t>3701-1000-24-- FORTALECIMIENTO DEL MARCO LEGAL Y ORGANIZATIVO DE LAS KUMPANIAS RROM A NIVEL   NACIONAL</t>
  </si>
  <si>
    <t>3701-1000-25-- FORTALECIMIENTO A LA GARANTÍA DE LA LABOR DE DEFENSA DE LOS DERECHOS HUMANOS A NIVEL  NACIONAL</t>
  </si>
  <si>
    <t>3701-1000-26-- FORTALECIMIENTO DE LOS SISTEMAS DE GOBIERNO PROPIO DE LOS PUEBLOS Y COMUNIDADES INDIGENAS A NIVEL NACIONAL</t>
  </si>
  <si>
    <t>3701-1000-27-- FORTALECIMIENTO DE LOS SISTEMAS DE GOBIERNO PROPIO DE LOS PUEBLOS Y COMUNIDADES INDIGENAS DE LOS PASTOS Y QUILLACINGAS DEL DEPARTAMENTO DE NARIÑO</t>
  </si>
  <si>
    <t>3702-1000-10-- FORTALECIMIENTO DE LAS CAPACIDADES INSTITUCIONALES EN MATERIA DE SEGURIDAD, CONVIVENCIA CIUDADANA Y ORDEN PÚBLICO A NIVEL  NACIONAL</t>
  </si>
  <si>
    <t>3702-1000-11-- FORTALECIMIENTO INSTITUCIONAL EN DESCENTRALIZACIÓN Y ORDENAMIENTO TERRITORIAL A NIVEL  NACIONAL</t>
  </si>
  <si>
    <t>3702-1000-12-- FORTALECIMIENTO DE LAS ENTIDADES TERRITORIALES EN EL MANEJO DE VIOLENCIA CONTRA LA MUJER A NIVEL  NACIONAL</t>
  </si>
  <si>
    <t>3702-1000-8-- FORTALECIMIENTO DE LOS SISTEMAS INTEGRADOS DE EMERGENCIA Y SEGURIDAD SIES A NIVEL  NACIONAL</t>
  </si>
  <si>
    <t>3702-1000-9-- MEJORAMIENTO EN LA IMPLEMENTACIÓN DE POLÍTICAS PUBLICAS EN MATERIA DE TRATA DE PERSONAS A NIVEL  NACIONAL</t>
  </si>
  <si>
    <t>3703-1000-2-- FORTALECIMIENTO INSTITUCIONAL PARA LA IMPLEMENTACIÓN DE LA POLÍTICA PÚBLICA DE VÍCTIMAS A NIVEL  NACIONAL</t>
  </si>
  <si>
    <t>3704-1000-4-- CARACTERIZACIÓN DEL SECTOR RELIGIOSO EN EL MARCO DE LA POLÍTICA PÚBLICA DE LIBERTAD RELIGIOSA Y DE CULTOS  NACIONAL</t>
  </si>
  <si>
    <t>3704-1000-5-- FORTALECIMIENTO AL EJERCICIO DE LA ACCIÓN COMUNAL Y SUS ORGANIZACIONES PARA EL DESARROLLO DE SUS EJERCICIOS DE PARTICIPACIÓN CIUDADANA EN EL MARCO DEL CONPES 3955 DE 2018 A NIVEL   NACIONAL</t>
  </si>
  <si>
    <t>3799-1000-11-- IMPLEMENTACIÓN DE UNA RED DE GESTIÓN DEL CONOCIMIENTO EN EL MINISTERIO DEL INTERIOR-  NACIONAL</t>
  </si>
  <si>
    <t>3799-1000-7-- MEJORAMIENTO DE LA INFRAESTRUCTURA TECNOLÓGICA E INTEGRACIÓN DE LOS SISTEMAS DE INFORMACIÓN DEL MINISTERIO DEL INTERIOR  BOGOTÁ</t>
  </si>
  <si>
    <t>3799-1000-8-- FORTALECIMIENTO DE LA COMUNICACIÓN Y LOS CANALES DE ATENCION AL CIUDADANO EN EL MINISTERIO DEL INTERIOR A NIVEL  NACIONAL</t>
  </si>
  <si>
    <t>3799-1000-9-- FORTALECIMIENTO DEL SISTEMA INTEGRADO DE GESTIÓN DEL MINISTERIO DEL INTERIOR EN  BOGOTÁ</t>
  </si>
  <si>
    <t>03-02-02-012- ORGANIZACION MUNDIAL DE PROPIEDAD INTELECTUAL -OMPI- LEY 33 DE 1987</t>
  </si>
  <si>
    <t>3706-1000-2-- FORTALECIMIENTO Y DIVULGACIÓN DE LAS HERRAMIENTAS QUE FAVORECEN EL FUNCIONAMIENTO DEL SISTEMA DE DERECHO DE AUTOR Y CONEXOS  NACIONAL</t>
  </si>
  <si>
    <t>3707-1000-4-- CONSOLIDACIÓN DE LAS ACCIONES PARA LA GESTIÓN SOCIAL DEL RIESGO POR FLUJO DE LODO (AVALANCHA) EN LOS DEPARTAMENTOS DEL   CAUCA, HUILA</t>
  </si>
  <si>
    <t>03-09-01-001- MEDIDAS DE PROTECCIÓN UNP- BLINDAJE ARQUITECTÓNICO – ENFOQUE DIFERENCIAL</t>
  </si>
  <si>
    <t>03-12-01-001- MEDIDAS DE PROTECCIÓN UNP- APOYO DE TRANSPORTE, TRASTEO Y DE REUBICACIÓN TEMPORAL</t>
  </si>
  <si>
    <t>3705-1000-6-- IMPLEMENTACION DE LA RUTA DE PROTECCION COLECTIVA DE LA UNP A NIVEL NACIONAL</t>
  </si>
  <si>
    <t>3705-1000-7-- OPTIMIZACIÓN DE LOS PROCESOS DE EVALUACIÓN DEL RIESGO E IMPLEMENTACIÓN DE MEDIDAS DE LA UNIDAD NACIONAL DE PROTECCIÓN  NACIONAL-[PREVIO CONCEPTO DNP]</t>
  </si>
  <si>
    <t>3799-1000-1-- MODERNIZACIÓN DEL SISTEMA DE GESTIÓN DOCUMENTAL EN LA UNP A NIVEL   NACIONAL-[PREVIO CONCEPTO DNP]</t>
  </si>
  <si>
    <t>3708-1000-3-- FORTALECIMIENTO DE LOS CUERPOS DE BOMBEROS DE COLOMBIA -  NACIONAL</t>
  </si>
  <si>
    <t>03-02-02-104- ACUERDO DE COOPERACION ENTRE EL INSTITUTO LATINOAMERICANO DE LAS NACIONES UNIDAS PARA LA PREVENCION DEL DELITO Y EL TRATAMIENTO DEL DELINCUENTE - ILANUD (LEY 43 DE 1989)</t>
  </si>
  <si>
    <t>03-02-02-106- TRATADO CONSTITUTIVO DE LA CONFERENCIA DE MINISTROS DE JUSTICIA DE LOS PAISES IBEROAMERICANOS (LEY 176 DE 1994)</t>
  </si>
  <si>
    <t>03-03-01-028- FONDO PARA LA LUCHA CONTRA LAS DROGAS</t>
  </si>
  <si>
    <t>03-03-01-065- APOYO A LAS DISPOSICIONES PARA GARANTIZAR EL PLENO EJERCICIO DE LOS DERECHOS DE LAS PERSONAS CON DISCAPACIDAD. LEY 1618 DE 2013</t>
  </si>
  <si>
    <t>1201-0800-1-- FORTALECIMIENTO DEL PRINCIPIO DE SEGURIDAD JURÍDICA,   NACIONAL</t>
  </si>
  <si>
    <t>1202-0800-10-- APOYO EN LA IMPLEMENTACIÓN DE LOS MODELOS LOCALES Y REGIONALES DE  ACCESO A LA JUSTICIA   NACIONAL</t>
  </si>
  <si>
    <t>1202-0800-11-- FORTALECIMIENTO DEL ACCESO A LA JUSTICIA  DONACIÓN AECID  NACIONAL</t>
  </si>
  <si>
    <t>1202-0800-12-- FORTALECIMIENTO DE LA GESTIÓN SECTORIAL DE LA JUSTICIA FORMAL Y ADMINISTRATIVA,  NACIONAL</t>
  </si>
  <si>
    <t>1202-0800-13-- IMPLEMENTACIÓN DE GESTIÓN DE DATOS Y CICLO DE VIDA DE LA INFORMACIÓN  NACIONAL</t>
  </si>
  <si>
    <t>1202-0800-9-- FORTALECIMIENTO DE CAPACIDADES INSTITUCIONALES Y ORGANIZATIVAS PARA EL ACCESO A LA JUSTICIA DE LOS PUEBLOS ÉTNICOS EN COLOMBIA  NACIONAL</t>
  </si>
  <si>
    <t>1203-0800-3-- APOYO EN LA IMPLEMENTACIÓN DE LOS MÉTODOS DE RESOLUCIÓN DE CONFLICTOS EN EL NIVEL NACIONAL Y TERRITORIAL  NACIONAL</t>
  </si>
  <si>
    <t>1204-0800-3-- FORTALECIMIENTO DEL INTERCAMBIO DE INFORMACIÓN EN EL SISTEMA DE INFORMACIÓN INTERINSTITUCIONAL DE JUSTICIA TRANSICIONAL A NIVEL NACIONAL  NACIONAL</t>
  </si>
  <si>
    <t>1204-0800-4-- PROTECCIÓN DE LOS DERECHOS DE LAS VICTIMAS EN EL ACCESO A LOS MECANISMOS DE JUSTICIA TRANSICIONAL,  NACIONAL</t>
  </si>
  <si>
    <t>1207-0800-6-- FORTALECIMIENTO E IMPLEMENTACIÓN DE LA POLÍTICA CRIMINAL EN EL ESTADO COLOMBIANO  NACIONAL</t>
  </si>
  <si>
    <t>1207-0800-7-- IMPLEMENTACIÓN DEL ENFOQUE DIFERENCIAL ÉTNICO EN LAS CONDICIONES DE RECLUSIÓN Y TRATAMIENTO RESOCIALIZADOR.  NACIONAL</t>
  </si>
  <si>
    <t>1207-0800-8-- FORTALECIMIENTO DE LA TERRITORIALIZACIÓN DE LA POLÍTICA CRIMINAL CONTRA EL CRIMEN ORGANIZADO Y EFECTIVIDAD DE LA JUSTICIA NACIONAL  NACIONAL</t>
  </si>
  <si>
    <t>1299-0800-4-- ACTUALIZACIÓN Y ADECUACIÓN DEL MARCO DE REFERENCIA DE ARQUITECTURA EMPRESARIAL PARA LA GESTIÓN TIC DEL MINISTERIO DE JUSTICIA Y DEL DERECHO  BOGOTÁ</t>
  </si>
  <si>
    <t>1299-0800-5-- FORTALECIMIENTO INSTITUCIONAL PARA LA REFORMA A LA JUSTICIA  NACIONAL</t>
  </si>
  <si>
    <t>1299-0800-6-- DISEÑO E IMPLEMENTACIÓN DE UN MODELO DE GESTIÓN DOCUMENTAL Y ADMINISTRACIÓN DE ARCHIVOS EN EL MINISTERIO DE JUSTICIA Y DEL DERECHO  BOGOTÁ</t>
  </si>
  <si>
    <t>1299-0800-7-- MEJORAMIENTO DE LA EFICIENCIA INSTITUCIONAL DEL MJD PARA EL FORTALECIMIENTO DEL ACCESO A LA JUSTICIA A NIVEL  NACIONAL</t>
  </si>
  <si>
    <t>03-03-01-054- FONDO PARA LOS NOTARIOS DE INSUFICIENTES INGRESOS. DECRETO 1672 DE 1997</t>
  </si>
  <si>
    <t>1204-0800-2-- SANEAMIENTO Y FORMALIZACIÓN DE LA PROPIEDAD INMOBILIARIA A NIVEL NACIONAL EN EL POSCONFLICTO  NACIONAL</t>
  </si>
  <si>
    <t>1209-0800-11-- ACTUALIZACIÓN EN LINEA DE LAS BASES DE DATOS PARA EL CATASTRO MULTIPROPOSITO A NIVEL NACIONAL  NACIONAL</t>
  </si>
  <si>
    <t>1209-0800-13-- MODERNIZACIÓN DE LA INFRAESTRUCTURA FÍSICA DE LA SUPERINTENDENCIA DE NOTARIADO Y REGISTRO A NIVEL  NACIONAL</t>
  </si>
  <si>
    <t>1209-0800-14-- MEJORAMIENTO DE LA COBERTURA DEL SERVICIO PÚBLICO REGISTRAL  NACIONAL</t>
  </si>
  <si>
    <t>1299-0800-5-- IMPLEMENTACIÓN DE LOS SISTEMAS DE GESTIÓN DE LA SUPERINTENDENCIA DE NOTARIADO Y REGISTRO A NIVEL  NACIONAL</t>
  </si>
  <si>
    <t>1299-0800-6-- FORTALECIMIENTO DEL MODELO DE GESTIÓN DE TECNOLOGÍAS DE LA INFORMACIÓN EN LA SUPERINTENDENCIA DE NOTARIADO Y REGISTRO A NIVEL  NACIONAL</t>
  </si>
  <si>
    <t>1299-0800-7-- PROTECCIÓN DE LOS DERECHOS DE LA PROPIEDAD INMOBILIARIA SNR   NACIONAL</t>
  </si>
  <si>
    <t>03-03-01-017- ATENCION REHABILITACION AL RECLUSO</t>
  </si>
  <si>
    <t>03-03-01-018- IMPLEMENTACION Y DESARROLLO DEL SISTEMA INTEGRAL DE TRATAMIENTO PROGRESIVO PENITENCIARIO</t>
  </si>
  <si>
    <t>03-03-01-019- SERVICIO POSPENITENCIARIO LEY 65/93</t>
  </si>
  <si>
    <t>1206-0800-10-- IMPLEMENTACIÓN DE HERRAMIENTAS TECNOLÓGICAS Y ELEMENTOS PARA MEJORAR LA CALIDAD  Y EFICIENCIA EN LA PRESTACIÓN DEL SERVICIO AL CIUDADANO DEL INPEC  NACIONAL</t>
  </si>
  <si>
    <t>1206-0800-7-- ACTUALIZACIÓN  DE LOS PROCESOS EDUCATIVOS EN LOS ESTABLECIMIENTOS DE RECLUSIÓN DEL SISTEMA PENITENCIARIO Y CARCELARIO COLOMBIANO GARANTIZANDO EL DERECHO FUNDAMENTAL A LA EDUCACIÓN Y AL PROCESO DE TRATAMIENTO PENITENCIARIO.    NACIONAL</t>
  </si>
  <si>
    <t>1206-0800-8-- MEJORAMIENTO DE LA PLATAFORMA TECNOLÓGICA DEL INPEC  NACIONAL</t>
  </si>
  <si>
    <t>1206-0800-9-- IMPLEMENTACIÓN DE HERRAMIENTAS DE EVALUACIÓN PENITENCIARIA  NACIONAL</t>
  </si>
  <si>
    <t>1299-0800-5-- FORTALECIMIENTO DE LA GESTIÓN ARCHIVISTICA DEL INSTITUTO NACIONAL PENITENCIARIO Y CARCELARIO  NACIONAL</t>
  </si>
  <si>
    <t>03-03-01-078- DEFENSA DE LOS INTERESES DEL ESTADO EN CONTROVERSIAS INTERNACIONALES</t>
  </si>
  <si>
    <t>1205-0800-3-- IMPLEMENTACIÓN DEL PROGRAMA DE FORTALECIMIENTO DE LA AGENCIA DE DEFENSA JURÍDICA A NIVEL  NACIONAL</t>
  </si>
  <si>
    <t>03-04-01-011- IMPLEMENTACION DEL SISTEMA INTEGRAL DE SALUD EN EL SISTEMA PENITENCIARIO (NO DE PENSIONES)</t>
  </si>
  <si>
    <t>03-04-01-014- ALIMENTACIÓN PARA INTERNOS</t>
  </si>
  <si>
    <t>1206-0800-6-- CONSTRUCCIÓN  AMPLIACIÓN DE INFRAESTRUCTURA PARA GENERACIÓN DE CUPOS EN LOS ESTABLECIMIENTOS DE RECLUSIÓN DEL ORDEN -  NACIONAL</t>
  </si>
  <si>
    <t>1206-0800-7-- FORTALECIMIENTO DE LA INFRAESTRUCTURA FÍSICA DE LOS ERON  A CARGO DEL INPEC -  NACIONAL</t>
  </si>
  <si>
    <t>1206-0800-8-- IMPLEMENTACIÓN DE SALAS PARA LA REALIZACIÓN DE AUDIENCIAS Y DILIGENCIAS JUDICIALES EN LOS ESTABLECIMIENTOS DE RECLUSIÓN DEL ORDEN   NACIONAL</t>
  </si>
  <si>
    <t>1206-0800-9-- FORTALECIMIENTO TECNOLÓGICO DE LA SEGURIDAD EN LOS ESTABLECIMIENTOS DE RECLUSIÓN DEL ORDEN NACIONAL  NACIONAL</t>
  </si>
  <si>
    <t>1299-0800-3-- FORTALECIMIENTO EN LA APLICACIÓN DE LA GESTIÓN DOCUMENTAL   EN LA UNIDAD DE SERVICIOS PENITENCIARIOS Y CARCELARIOS  BOGOTÁ</t>
  </si>
  <si>
    <t>03-02-02-061- ORGANISMO INTERNACIONAL DE ENERGÍA ATÓMICA. OIEA. (LEY 16/1960)</t>
  </si>
  <si>
    <t>03-03-01-002- TRANSFERIR A LA UPME LEY 143 DE 1994</t>
  </si>
  <si>
    <t>03-03-02-011- RECURSOS DE ORO Y PLATINO PARA LOS MUNICIPIOS PRODUCTORES DECRETO 2173/92</t>
  </si>
  <si>
    <t>03-04-02-010- APORTES PREVISIÓN PENSIONES VEJEZ JUBILADOS (DE PENSIONES)</t>
  </si>
  <si>
    <t>2101-1900-10-- DISTRIBUCIÓN DE RECURSOS AL CONSUMO EN CILINDROS Y PROYECTOS DE INFRAESTRUCTURA DE GLP  NACIONAL</t>
  </si>
  <si>
    <t>2101-1900-8-- DISTRIBUCIÓN DE RECURSOS A USUARIOS DE GAS COMBUSTIBLE POR RED DE ESTRATOS 1 Y 2.  NACIONAL</t>
  </si>
  <si>
    <t>2101-1900-9-- APOYO A LA FINANCIACIÓN DE PROYECTOS DIRIGIDOS AL DESARROLLO DE INFRAESTRUCTURA, Y CONEXIONES PARA EL USO DEL GAS NATURAL A NIVEL  NACIONAL</t>
  </si>
  <si>
    <t>2102-1900-10-- SUMINISTRO DEL SERVICIO DE ENERGÍA ELÉCTRICA EN LAS ZONAS NO INTERCONECTADAS – ZNI A NIVEL  NACIONAL</t>
  </si>
  <si>
    <t>2102-1900-11-- MEJORAMIENTO DEL SERVICIO DE ENERGIA ELECTRICA EN LAS ZONAS RURALES DEL TERRITORIO  NACIONAL</t>
  </si>
  <si>
    <t>2102-1900-6-- DISTRIBUCIÓN DE RECURSOS PARA PAGOS POR MENORES TARIFAS SECTOR ELÉCTRICO  NACIONAL</t>
  </si>
  <si>
    <t>2102-1900-7-- INCREMENTO DE LA EFICIENCIA EN EL CONSUMO, USO Y GENERACIÓN DE LA ENERGÍA A NIVEL  NACIONAL</t>
  </si>
  <si>
    <t>2102-1900-8-- DISTRIBUCIÓN DE SUBSIDIOS PARA USUARIOS UBICADOS EN ZONAS ESPECIALES DEL SISTEMA INTERCONECTADO  NACIONAL</t>
  </si>
  <si>
    <t>2102-1900-9-- MEJORAMIENTO DE LA CALIDAD Y CONFIABILIDAD DEL SERVICIO DE ENERGÍA ELÉCTRICA EN LOS BARRIOS SUBNORMALES UBICADOS EN LOS MUNICIPIOS DEL SISTEMA INTERCONECTADO A NIVEL  NACIONAL</t>
  </si>
  <si>
    <t>2103-1900-5-- FORTALECIMIENTO DEL CONTROL A LA COMERCIALIZACIÓN DE COMBUSTIBLES EN LOS DEPARTAMENTOS CONSIDERADOS COMO ZONAS DE FRONTERA.  NACIONAL</t>
  </si>
  <si>
    <t>2103-1900-7-- DISTRIBUCION DE RECURSOS PARA EL TRANSPORTE DE COMBUSTIBLES LIQUIDOS DERIVADOS DEL PETROLEO PARA ABASTECER AL DEPARTAMENTO DE NARIÑO</t>
  </si>
  <si>
    <t>2104-1900-10-- FORTALECIMIENTO GESTIÓN PREVENTIVA EN EL SECTOR MINERO.  NACIONAL</t>
  </si>
  <si>
    <t>2104-1900-12-- FORTALECIMIENTO DEL SECTOR MINERO DE PEQUEÑA ESCALA.  NACIONAL-[PREVIO CONCEPTO DNP]</t>
  </si>
  <si>
    <t>2104-1900-16-- MEJORAMIENTO DE LA COMPETITIVIDAD PARA EL DESARROLLO DEL SECTOR MINERO A NIVEL NACIONAL</t>
  </si>
  <si>
    <t>2104-1900-8-- GENERACIÓN DE CONDICIONES FAVORABLES PARA  REGULARIZAR  LA ACTIVIDAD MINERA DE PEQUEÑA ESCALA  NACIONAL</t>
  </si>
  <si>
    <t xml:space="preserve">2104-1900-9-- MEJORAMIENTO  DE LAS CONDICIONES DE TRABAJO DE LOS MINEROS DE SUBSISTENCIA EN EL TERRITORIO NACIONAL  NACIONAL </t>
  </si>
  <si>
    <t>2105-1900-10-- FORTALECIMIENTO PARA LA REDUCCIÓN DE LA CONFLICTIVIDAD SOCIO AMBIENTAL FRENTE A LAS ACTIVIDADES DESARROLLADAS POR  EL SECTOR MINERO ENERGÉTICO EN EL TERRITORIO   NACIONAL</t>
  </si>
  <si>
    <t>2105-1900-8-- APOYO A LAS ACCIONES DE CONTROL DE LA EXPLOTACIÓN ILÍCITA DE MINERALES EN EL TERRITORIO   NACIONAL</t>
  </si>
  <si>
    <t>2105-1900-9-- FORTALECIMIENTO PARA LA REDUCCIÓN DE EMISIONES DE GASES DE EFECTO INVERNADERO (GEI) QUE AFECTAN LAS ACTIVIDADES DEL SECTOR MINERO ENERGETICO EN EL ÁMBITO  NACIONAL</t>
  </si>
  <si>
    <t>2106-1900-10-- FORTALECIMIENTO DE LA DIVULGACIÓN DEL IMPACTO POSITIVO DE LAS POLÍTICAS Y LA GESTIÓN DE DESARROLLO DEL PAÍS DEL SECTOR MINERO ENERGÉTICO ANTE LA POBLACIÓN Y LOS PÚBLICOS DE INTERÉS  NACIONAL</t>
  </si>
  <si>
    <t>2106-1900-11-- DESARROLLO DE LA GESTIÓN DE LA INFORMACIÓN EN ASUNTOS DEL SUBSECTOR HIDROCARBUROS.  NACIONAL</t>
  </si>
  <si>
    <t>2106-1900-12-- FORTALECIMIENTO DE LA PARTICIPACIÓN, TRANSPARENCIA Y COLABORACIÓN DE LOS CIUDADANOS Y PARTES INTERESADAS EN LA GESTIÓN DEL SECTOR MINERO ENERGÉTICO   NACIONAL</t>
  </si>
  <si>
    <t>2106-1900-13-- FORTALECIMIENTO DE LA GESTIÓN SECTORIAL HACIA LA INTEGRACIÓN DE LAS ACTIVIDADES DEL SECTOR MINERO ENERGÉTICO EN LA PLANIFICACIÓN AMBIENTAL Y TERRITORIAL PARA EL SECTOR MINERO ENERGÉTICO EN EL TERRITORIO  NACIONAL</t>
  </si>
  <si>
    <t>2106-1900-15-- ESTUDIOS SOBRE POLÍTICA Y REGULACIÓN ENERGETÍCA  NACIONAL</t>
  </si>
  <si>
    <t>2106-1900-6-- FORTALECIMIENTO DE LA AUTORIDAD REGULADORA PARA EL USO SEGURO DE LOS MATERIALES NUCLEARES Y RADIACTIVOS EN EL TERRITORIO   NACIONAL</t>
  </si>
  <si>
    <t>2106-1900-7-- FORTALECIMIENTO DE LA TRANSPARENCIA EN LA CADENA DE VALOR DEL SECTOR EXTRACTIVO EN COLOMBIA (INICIATIVA EITI)  NACIONAL</t>
  </si>
  <si>
    <t>2106-1900-8-- MEJORAMIENTO DE LA GESTIÓN DE LA INFORMACIÓN DE LA DISTRIBUCIÓN DE LOS COMBUSTIBLES LÍQUIDOS, GAS NATURAL Y GLP PARA USO VEHICULAR.  NACIONAL</t>
  </si>
  <si>
    <t>2106-1900-9-- FORTALECIMIENTO DE LA SINERGIA INSTITUCIONAL DEL SECTOR MINERO ENERGÉTICO EN LOS ESCENARIOS ESTRATÉGICOS INTERNACIONALES DESDE EL NIVEL  NACIONAL</t>
  </si>
  <si>
    <t>2199-1900-15-- MEJORAMIENTO DEL MODELO INTEGRADO DE PLANEACIÓN Y GESTIÓN EN EL MINISTERIO DE MINAS Y ENERGÍA  BOGOTÁ</t>
  </si>
  <si>
    <t>2199-1900-18-- FORTALECIMIENTO DE LOS INSTRUMENTOS DE GESTIÓN DOCUMENTAL  NACIONAL</t>
  </si>
  <si>
    <t>2199-1900-19-- FORTALECIMIENTO DEL SECTOR MINERO ENERGÉTICO A NIVEL  NACIONAL</t>
  </si>
  <si>
    <t>2199-1900-21-- FORTALECIMIENTO DE LA CULTURA ORGANIZACIONAL DEL MINISTERIO DE MINAS Y ENERGÍA EN  BOGOTÁ</t>
  </si>
  <si>
    <t>2199-1900-22-- IMPLEMENTACIÓN DEL LITIGIO DE ALTO IMPACTO EN EL MINISTERIO DE MINAS Y ENERGÍA...  NACIONAL</t>
  </si>
  <si>
    <t>2199-1900-23-- FORTALECIMIENTO DE LA TRANSFORMACIÓN DIGITAL EN EL MINISTERIO DE MINAS Y ENERGÍA  NACIONAL-[PREVIO CONCEPTO DNP]</t>
  </si>
  <si>
    <t>2199-1900-24-- IMPLEMENTACIÓN IMPLEMENTACIÓN MODELO DE GESTIÓN DE DOCUMENTOS ELECTRÓNICOS DE ARCHIVO - MGDEA  BOGOTÁ</t>
  </si>
  <si>
    <t>2106-1900-4-- DIVULGACIÓN DE LA REGULACIÓN A LA CIUDADANÍA A NIVEL  NACIONAL</t>
  </si>
  <si>
    <t>2106-1900-5-- ESTUDIOS PARA EL DESARROLLO REGULATORIO DE LOS SECTORES DE ENERGÍA ELÉCTRICA, GAS COMBUSTIBLE Y COMBUSTIBLES LÍQUIDOS A NIVEL   NACIONAL-[PREVIO CONCEPTO DNP]</t>
  </si>
  <si>
    <t>2199-1900-3-- FORTALECIMIENTO INSTITUCIONAL A PARTIR DEL APRENDIZAJE ORGANIZACIONAL A NIVEL  NACIONAL</t>
  </si>
  <si>
    <t xml:space="preserve">2199-1900-4-- MEJORAMIENTO  Y MODERNIZACIÓN DE LAS TICS DE LA CREG A NIVEL  NACIONAL </t>
  </si>
  <si>
    <t>2106-1900-10-- INVESTIGACIÓN Y DESARROLLO GEOCIENTÍFICO DE HIDROCARBUROS EN EL TERRITORIO  NACIONAL</t>
  </si>
  <si>
    <t>2106-1900-11-- CONTRIBUCIÓN AL DESARROLLO DE LA GESTIÓN Y SEGURIDAD RADIOLÓGICA, NUCLEAR E ISOTÓPICA DE LOS LABORATORIOS E INSTALACIONES DEL SERVICIO GEOLÓGICO COLOMBIANO.  BOGOTÁ</t>
  </si>
  <si>
    <t>2106-1900-15-- MODERNIZACIÓN DE LOS SERVICIOS DE MUSEO GEOLÓGICO E INVESTIGACIONES ASOCIADAS A NIVEL NACIONAL</t>
  </si>
  <si>
    <t>2106-1900-6-- FORTALECIMIENTO DE LA INVESTIGACIÓN Y CARACTERIZACIÓN DE MATERIALES GEOLÓGICOS EN TERRITORIO  NACIONAL</t>
  </si>
  <si>
    <t>2106-1900-7-- AMPLIACIÓN DEL CONOCIMIENTO DEL POTENCIAL MINERAL EN EL TERRITORIO  NACIONAL</t>
  </si>
  <si>
    <t>2106-1900-8-- AMPLIACIÓN DEL CONOCIMIENTO GEOCIENTÍFICO BÁSICO DEL TERRITORIO  NACIONAL</t>
  </si>
  <si>
    <t>2106-1900-9-- INVESTIGACIÓN MONITOREO Y EVALUACIÓN DE AMENAZAS GEOLÓGICAS DEL TERRITORIO  NACIONAL</t>
  </si>
  <si>
    <t xml:space="preserve">2199-1900-3-- FORTALECIMIENTO INSTITUCIONAL DEL SERVICIO GEOLÓGICO COLOMBIANO A NIVEL   NACIONAL </t>
  </si>
  <si>
    <t>2199-1900-4-- FORTALECIMIENTO DE LA GESTIÓN ESTRATÉGICA INTEGRAL DEL SERVICIO GEOLÓGICO COLOMBIANO A NIVEL  NACIONAL</t>
  </si>
  <si>
    <t>2199-1900-6-- MODERNIZACIÓN DE LOS DATACENTER PRINCIPAL Y ALTERNO DEL SERVICIO GEOLÓGICO COLOMBIANO  NACIONAL</t>
  </si>
  <si>
    <t>2102-1900-3-- ASESORIA PARA LA EQUIDAD Y CONECTIVIDAD ENERGÉTICA A NIVEL  NACIONAL</t>
  </si>
  <si>
    <t>2102-1900-4-- IMPLEMENTACIÓN DE ACCIONES PARA LA CONFIABILIDAD DEL SUBSECTOR ELÉCTRICO A NIVEL  NACIONAL</t>
  </si>
  <si>
    <t>2103-1900-1-- ASESORIA PARA LA PLANEACIÓN DE ABASTECIMIENTO Y CONFIABILIDAD DEL SUB SECTOR DE HIDROCARBUROS A NIVEL  NACIONAL</t>
  </si>
  <si>
    <t>2105-1900-3-- DESARROLLO DE ESTRATEGIAS PARA DOTAR DE SENTIDO SOCIAL Y AMBIENTAL LA PLANEACIÓN MINERO ENERGÉTICA A NIVEL  NACIONAL</t>
  </si>
  <si>
    <t>2106-1900-6-- ASESORIA PARA LA SEGURIDAD ENERGÉTICA Y EL SEGUIMIENTO DEL  PEN  A NIVEL  NACIONAL</t>
  </si>
  <si>
    <t>2106-1900-8-- GENERACIÓN  DE VALOR PÚBLICO A TRAVES DEL EMPRENDIMIENTO Y LA INNOVACIÓN PARA LA UPME UBICADA EN  BOGOTÁ-[PREVIO CONCEPTO DNP]</t>
  </si>
  <si>
    <t>2106-1900-9-- ASESORÍA PARA PROMOVER EL DESARROLLO SOSTENIBLE Y LA COMPETITIVIDAD DEL SECTOR MINERO NACIONAL</t>
  </si>
  <si>
    <t>2102-1900-4-- DISEÑO Y ESTRUCTURACIÓN DE  SOLUCIONES TECNOLÓGICAS APROPIADAS DE GENERACIÓN DE ENERGÍA ELÉCTRICA EN LAS ZONAS NO INTERCONECTADAS DEL PAÍS   NACIONAL</t>
  </si>
  <si>
    <t>2102-1900-5-- DESARROLLO E IMPLEMENTACIÓN DE PROYECTOS ENERGÉTICOS SOSTENIBLES EN LAS ZONAS NO INTERCONECTADAS, ZNI  NACIONAL</t>
  </si>
  <si>
    <t>2102-1900-6-- ACTUALIZACIÓN AMPLIACIÓN DE LA COBERTURA DE TELEMETRÍA Y MONITOREO DE VARIABLES ENERGÉTICAS EN LAS ZONAS NO INTERCONECTADAS.  NACIONAL</t>
  </si>
  <si>
    <t>2102-1900-7-- INVENTARIO ACTUALIZAR EL INVENTARIO DE LOS ACTIVOS ELÉCTRICOS DEL INSTITUTO DE PLANIFICACIÓN Y PROMOCIÓN DE SOLUCIONES ENERGÉTICAS IPSE   NACIONAL</t>
  </si>
  <si>
    <t>2199-1900-3-- FORTALECIMIENTO ACTUALIZACIÓN Y ORGANIZACIÓN DEL ARCHIVO TOTAL (CENTRAL, DE GESTIÓN E HISTÓRICO) DEL IPSE BOGOTÁ  BOGOTÁ</t>
  </si>
  <si>
    <t>2199-1900-5-- FORTALECIMIENTO FORTALECIMIENTO DE LA GESTIÓN INSTITUCIONAL DEL IPSE   BOGOTÁ</t>
  </si>
  <si>
    <t>2199-1900-6-- FORTALECIMIENTO DE LAS TECNOLOGIAS DE LA INFORMACION Y LAS COMUNICACIONES DE IPSE COMO REFERENTE DE INFORMACION PARA LAS ZONAS NO INTERCONECTADAS - IPSE BOGOTA</t>
  </si>
  <si>
    <t>2103-1900-4-- FORTALECIMIENTO EN LA IMPLEMENTACIÓN DEL MODELO DE PROMOCIÓN PARA INCREMENTAR LA INVERSIÓN  NACIONAL</t>
  </si>
  <si>
    <t>2103-1900-5-- APROVECHAMIENTO DE HIDROCARBUROS EN TERRITORIOS SOCIAL Y AMBIENTALMENTE SOSTENIBLES A NIVEL  NACIONAL</t>
  </si>
  <si>
    <t>2103-1900-6-- FORTALECIMIENTO DE LA CIENCIA Y TECNOLOGÍA PARA EL SECTOR HIDROCARBUROS A NIVEL   NACIONAL</t>
  </si>
  <si>
    <t>2106-1900-2-- IDENTIFICACIÓN DE RECURSOS EXPLORATORIOS DE HIDROCARBUROS  NACIONAL</t>
  </si>
  <si>
    <t>2199-1900-2-- FORTALECIMIENTO DE LAS TECNOLOGÍAS DE LA INFORMACIÓN Y LAS COMUNICACIONES PARA LA TRANSFORMACIÓN DIGITAL DE LA AGENCIA NACIONAL DE HIDROCARBUROS A NIVEL   NACIONAL</t>
  </si>
  <si>
    <t>2104-1900-5-- MEJORAMIENTO DE LA SEGURIDAD EN EL DESARROLLO DE LA ACTIVIDAD MINERA  NACIONAL</t>
  </si>
  <si>
    <t>2104-1900-7-- OPTIMIZACIÓN DE LAS CONDICIONES TÉCNICAS Y LEGALES DE LA INFORMACIÓN DEL SISTEMA INTEGRADO DE GESTIÓN MINERA CON LAS SOLICITUDES PENDIENTES A 2018  NACIONAL</t>
  </si>
  <si>
    <t>2104-1900-8-- FORTALECIMIENTO DE LOS MECANISMOS DE PROMOCIÓN DEL SECTOR MINERO  NACIONAL</t>
  </si>
  <si>
    <t>2104-1900-9-- MEJORAMIENTO DE LOS ESTÁNDARES DE LA ACTIVIDAD MINERA A NIVEL  NACIONAL</t>
  </si>
  <si>
    <t>2199-1900-3-- FORTALECIMIENTO DE LA INFRAESTRUCTURA FÍSICA DE LA AGENCIA NACIONAL DE MINERÍA A NIVEL  NACIONAL</t>
  </si>
  <si>
    <t>2199-1900-4-- OPTIMIZACIÓN DE LOS SISTEMAS: PLANEACIÓN Y GESTIÓN (MIPG) Y EL SISTEMA INTEGRADO DE GESTIÓN (SIG) DE LA AGENCIA NACIONAL DE MINERÍA BOGOTÁ</t>
  </si>
  <si>
    <t>2199-1900-5-- FORTALECIMIENTO DE LOS SERVICIOS DE LA ANM SOPORTADOS EN LAS TECNOLOGÍAS DE LA INFORMACIÓN Y LAS COMUNICACIONES  BOGOTÁ</t>
  </si>
  <si>
    <t>2503-1000-2-- IMPLEMENTACIÓN DE LA ESTRATEGIA ANTICORRUPCIÓN DE LA PROCURADURÍA GENERAL DE LA NACIÓN A NIVEL  NACIONAL</t>
  </si>
  <si>
    <t>2504-1000-1-- FORTALECIMIENTO DE LA PROCURADURÍA GENERAL DE LA NACIÓN PARA EL EJERCICIO DEL CONTROL PÚBLICO  NACIONAL</t>
  </si>
  <si>
    <t>2599-1000-10-- RECONSTRUCCIÓN REFORZAMIENTO ESTRUCTURAL DE LA SEDE PRINCIPAL DE LA PROCURADURÍA GENERAL DE LA NACIÓN - BOGOTÁ</t>
  </si>
  <si>
    <t>2599-1000-11-- FORTALECIMIENTO DEL SISTEMA UNIFICADO DEL REPORTE Y CONSULTA DE LA INFORMACIÓN DISCIPLINARIA A NIVEL NACIONAL</t>
  </si>
  <si>
    <t>2599-1000-5-- MEJORAMIENTO DE LA GESTIÓN INSTITUCIONAL DE LA PROCURADURÍA GENERAL DE LA NACIÓN A NIVEL  NACIONAL</t>
  </si>
  <si>
    <t>2599-1000-6-- MANTENIMIENTO DE SEDES DE LA PROCURADURIA GENERAL DE LA NACIÓN -  NACIONAL</t>
  </si>
  <si>
    <t>2599-1000-7-- ACTUALIZACIÓN DE LA PLATAFORMA TECNOLÓGICA DE LA PROCURADURÍA GENERAL DE LA NACIÓN -    NACIONAL</t>
  </si>
  <si>
    <t>2599-1000-8-- MEJORAMIENTO DE LA GESTIÓN DOCUMENTAL Y DIGITALIZACIÓN DEL FONDO DOCUMENTAL DE  LA PROCURADURÍA GENERAL DE LA NACIÓN A NIVEL   NACIONAL</t>
  </si>
  <si>
    <t>2599-1000-9-- ADECUACIÓN Y DOTACIÓN DE LA INFRAESTRUCTURA FÍSICA ASOCIADA A LA IMPLEMENTACIÓN DE SALAS DE AUDIENCIA Y CONFERENCIA DE LA PROCURADURÍA GENERAL DE LA NACIÓN EN LAS PROCURADURÍAS REGIONALES Y PROVINCIALES DEL TERRITORIO   NACIONAL</t>
  </si>
  <si>
    <t>2502-1000-2-- CAPACITACIÓN A ADOLESCENTES INFRACTORES DE LA LEY PENAL A NIVEL  NACIONAL</t>
  </si>
  <si>
    <t>2503-1000-4-- FORTALECIMIENTO DEL TALENTO HUMANO DEL MINISTERIO PÚBLICO A NIVEL  NACIONAL</t>
  </si>
  <si>
    <t>2503-1000-5-- INVESTIGACIÓN PARA APOYAR LA MISIÓN DEL MINISTERIO PÚBLICO A NIVEL   NACIONAL</t>
  </si>
  <si>
    <t>2503-1000-6-- NORMALIZACIÓN - CERTIFICACIÓN DE COMPETENCIAS LABORALES PARA SERVIDORES PÚBLICOS  NACIONAL</t>
  </si>
  <si>
    <t>03-03-01-007- DEFENSORIA PUBLICA (LEY 24 DE 1992)</t>
  </si>
  <si>
    <t>03-03-01-008- FONDO PARA LA DEFENSA DE LOS DERECHOS E INTERESES COLECTIVOS -LEY 472 DE 1998.</t>
  </si>
  <si>
    <t>03-03-01-061- FONDO ESPECIAL. COMISION NACIONAL DE BÚSQUEDA (ART. 18 LEY 971 DE 2005)</t>
  </si>
  <si>
    <t>03-03-01-068- COMISIÓN DE BÚSQUEDA DE PERSONAS DESAPARECIDAS LEY 589 DE 2000</t>
  </si>
  <si>
    <t>2502-1000-16-- FORTALECIMIENTO DEL CONOCIMIENTO Y EXIGIBILIDAD DE LOS DERECHOS DE LAS VÍCTIMAS DEL CONFLICTO, MEDIANTE EL ACOMPAÑAMIENTO, ASESORÍA Y SEGUIMIENTO A LA LEY 1448, DEC REGLAMENTARIOS, DECRETOS LEY 4633, 4634 Y 4635 DE 2011 Y LEY 1719 DE 2014  NACIONAL</t>
  </si>
  <si>
    <t>2502-1000-18-- FORTALECIMIENTO DEL SISTEMA NACIONAL DE DEFENSORÍA PÚBLICA Y ACCESO A LA JUSTICIA  NACIONAL</t>
  </si>
  <si>
    <t>2502-1000-25-- FORTALECIMIENTO DE LA ATENCIÓN, PROMOCIÓN, DIVULGACIÓN, PROTECCIÓN Y DEFENSA DE DERECHOS HUMANOS A LA POBLACIÓN Y GRUPOS DE INTERÉS EN EL TERRITORIO NACIONAL  NACIONAL</t>
  </si>
  <si>
    <t>2502-1000-26-- PREVENCIÓN, ATENCIÓN Y PROMOCIÓN PARA LA GARANTÍA DE DERECHOS A LA POBLACIÓN GENERAL, LIDERES Y LIDERESAS SOCIALES Y PERSONAS DEFENSORAS DE DERECHOS HUMANOS Y DIH. NACIONAL</t>
  </si>
  <si>
    <t>2599-1000-10-- FORTALECIMIENTO DEL SISTEMA INTEGRADO DE GESTIÓN EN LA DEFENSORÍA DEL PUEBLO A NIVEL NACIONAL.  NACIONAL</t>
  </si>
  <si>
    <t>2599-1000-8-- FORTALECIMIENTO DE LA CAPACIDAD INSTITUCIONAL DE LA DEFENSORÍA DEL PUEBLO DE COLOMBIA - DPC  NACIONAL</t>
  </si>
  <si>
    <t>2599-1000-9-- ADECUACIÓN DE LAS CONDICIONES FÍSICAS PARA EL FUNCIONAMIENTO DE LA SEDE CENTRAL DE LA DEFENSORÍA DEL PUEBLO EN   BOGOTÁ</t>
  </si>
  <si>
    <t>03-02-02-011- OLACEFS (LEY 46 DE 1981)</t>
  </si>
  <si>
    <t>03-03-01-006- FONDO DE CAPACITACIÓN Y PUBLICACIONES CONTRALORÍA GENERAL DE LA REPÚBLICA - DECRETO 267 DE 2000 Y LEY 1807 DE 2016</t>
  </si>
  <si>
    <t>2501-1000-5-- FORTALECIMIENTO INSTITUCIONAL DE LA CONTRALORÍA GENERAL DE LA REPÚBLICA - PRÉSTAMO BID  NACIONAL</t>
  </si>
  <si>
    <t>2501-1000-6-- DESARROLLO PARA LA FORMACIÓN DE LOS FUNCIONARIOS DE LA CGR, DE OTROS ORGANISMOS DE CONTROL FISCAL Y DE LA CIUDADANÍA, EN INVESTIGACIÓN Y HERRAMIENTAS TÉCNICAS RELACIONADAS CON EL CONTROL FISCAL  NACIONAL</t>
  </si>
  <si>
    <t>2501-1000-7-- FORTALECIMIENTO DE LA CAPACIDAD TÉCNICA Y OPERATIVA DE LA CGR PARA DESARROLLAR EL SEGUIMIENTO Y EVALUACIÓN DE LAS  POLÍTICAS PÚBLICAS DIRIGIDAS A LA POBLACIÓN VÍCTIMA Y LAS RELACIONADAS CON POSCONFLICTO.  NACIONAL</t>
  </si>
  <si>
    <t>2599-1000-3-- MEJORAMIENTO DE LA PLATAFORMA TECNOLÓGICA DE LA CONTRALORÍA GENERAL DE LA REPÚBLICA A NIVEL  NACIONAL</t>
  </si>
  <si>
    <t>2599-1000-4-- IMPLEMENTACIÓN DEL MODELO DE SEGURIDAD DE PERSONAS, BIENES E INFORMACIÓN DE LA CONTRALORÍA GENERAL DE LA REPÚBLICA  NACIONAL</t>
  </si>
  <si>
    <t>2599-1000-5-- ACTUALIZACIÓN DE LA INFRAESTRUCTURA FÍSICA, FUNCIONAL Y OPERATIVA DE LA CONTRALORÍA GENERAL DE LA REPÚBLICA - CGR; A NIVEL   NACIONAL</t>
  </si>
  <si>
    <t>2599-1000-7-- MEJORAMIENTO DE LAS CONDICIONES DE ACCESO, USO Y CONSULTA DE LA DOCUMENTACION E INFORMACION GENERADA POR LA CONTRALORIA GENERAL DE LA REPUBLICA DURANTE EL PERIODO DE 1.923 A 2000 NACIONAL</t>
  </si>
  <si>
    <t>2599-1000-8-- FORTALECIMIENTO DEL EJERCICIO DEL CONTROL FISCAL CON EFICIENCIA EN LA GESTIÓN DE DATOS DE LA CONTRALORÍA GENERAL DE LA REPÚBLICA NACIONAL</t>
  </si>
  <si>
    <t>03-04-02-016- SERVICIOS MÉDICOS, EDUCATIVOS, RECREATIVOS, Y CULTURALES PARA FUNCIONARIOS DE LA CONTRALORÍA GENERAL DE LA REPÚBLICA (ART. 90 Y 91 LEY 106 DE 1993) (NO DE PENSIONES)</t>
  </si>
  <si>
    <t>06-01-04-008- PRÉSTAMOS DIRECTOS LEY 106 DE 1933</t>
  </si>
  <si>
    <t>2501-1000-5-- FORTALECIMIENTO DE LA GESTIÓN DEL CONOCIMIENTO ESPECIALIZADO PARA LA VIGILANCIA DE LA GESTIÓN FISCAL  NACIONAL</t>
  </si>
  <si>
    <t>2501-1000-6-- CAPACITACIÓN Y FORTALECIMIENTO DE LAS COMPETENCIAS DE LOS FUNCIONARIOS EN CONTROL FISCAL Y DE LOS CIUDADANOS EN CONTROL SOCIAL  NACIONAL</t>
  </si>
  <si>
    <t>2501-1000-7-- IMPLEMENTACIÓN PLAN GENERAL DE AUDITORÍAS  NACIONAL</t>
  </si>
  <si>
    <t>2501-1000-8-- FORTALECIMIENTO DE LA GESTIÓN DE LA INFORMACIÓN Y DE LAS TIC QUE SOPORTAN EL CONTROL FISCAL   NACIONAL</t>
  </si>
  <si>
    <t>0301-1000-13-- SERVICIO DE PAGO DE LAS OBLIGACIONES PENDIENTES DE LOS PROYECTOS APROBADOS POR EL CONSEJO ASESOR DE REGALÍAS   NACIONAL</t>
  </si>
  <si>
    <t>0301-1000-14-- APOYO CAPACIDADES INSTITUCIONALES PARA LA CONSTRUCCIÓN DE PAZ Y EL ANÁLISIS, GESTIÓN Y TRANSFORMACIÓN DE CONFLICTOS   NACIONAL</t>
  </si>
  <si>
    <t>0301-1000-15-- DISEÑO  Y ARTICULACIÓN DE LOS INSTRUMENTOS, ESTRATEGIAS, LINEAMIENTOS Y DEMÁS REQUERIMIENTOS TÉCNICOS PARA EL DESARROLLO DE LA POLÍTICA PÚBLICA DE PROTECCIÓN SOCIAL   A NIVEL  NACIONAL</t>
  </si>
  <si>
    <t>0301-1000-16-- FORTALECIMIENTO DE LOS MECANISMOS TÉCNICOS Y REGULATORIOS QUE PROMUEVAN LA VINCULACIÓN DEL SECTOR PRIVADO EN INFRAESTRUCTURA PRODUCTIVA Y SOCIAL  NACIONAL</t>
  </si>
  <si>
    <t>0301-1000-17-- FORTALECIMIENTO DEL SISTEMA DE INVERSIÓN PÚBLICA EN COLOMBIA, ALCANCE  NACIONAL</t>
  </si>
  <si>
    <t>0301-1000-18-- APOYO AL DESARROLLO DE PROYECTOS A TRAVÉS DEL FONDO REGIONAL PARA LOS CONTRATOS PLAN.  NACIONAL</t>
  </si>
  <si>
    <t>0301-1000-19-- APOYO TÉCNICO PARA LA IMPLEMENTACIÓN DE LAS ESTRATEGIAS DE LA POLÍTICA LOGÍSTICA  NACIONAL</t>
  </si>
  <si>
    <t>0301-1000-20-- FORTALECIMIENTO DE LAS ENTIDADES TERRITORIALES   NACIONAL</t>
  </si>
  <si>
    <t>0301-1000-21-- MEJORAMIENTO DE LA ARTICULACIÓN ENTRE NACIÓN - TERRITORIO PARA EL DESARROLLO TERRITORIAL Y LA GESTIÓN DE POLÍTICAS PÚBLICAS  NACIONAL</t>
  </si>
  <si>
    <t>0301-1000-22-- IMPLEMENTACIÓN DEL SISTEMA NACIONAL CATASTRAL MULTIPROPÓSITO DESDE EL DNP ALCANCE  NACIONAL</t>
  </si>
  <si>
    <t>0301-1000-23-- FORTALECIMIENTO DEL SISTEMA NACIONAL DE EVALUACIÓN DE GESTIÓN Y RESULTADOS.  NACIONAL</t>
  </si>
  <si>
    <t>0301-1000-24-- CONSOLIDACIÓN DE LA POLÍTICA NACIONAL DE SERVICIO AL CIUDADANO A PARTIR DE PRÁCTICAS  INNOVADORAS EN EL TERRITORIO   NACIONAL</t>
  </si>
  <si>
    <t>0301-1000-25-- APOYO A ENTIDADES PÚBLICAS PARA PROYECTOS DE INVERSIÓN  NACIONAL-[DISTRIBUCION PREVIO CONCEPTO DNP]</t>
  </si>
  <si>
    <t>0301-1000-26-- AMPLIACIÓN DE LAS CAPACIDADES EN EL DISEÑO Y SEGUIMIENTO DE POLÍTICAS, PARA EL DESARROLLO SECTORIAL  NACIONAL</t>
  </si>
  <si>
    <t>0301-1000-27-- FORTALECIMIENTO DE LA CALIDAD DE LA INVERSIÓN PÚBLICA NACIONAL</t>
  </si>
  <si>
    <t>0399-1000-5-- SERVICIO DE TECNOLOGÍA DE INFORMACIÓN Y COMUNICACIONES TIC CON DISPONIBILIDAD Y COBERTURA  NACIONAL</t>
  </si>
  <si>
    <t>0399-1000-6-- FORTALECIMIENTO DE LA PLANEACIÓN Y LA GESTIÓN INSTITUCIONAL DEL DNP A NIVEL  NACIONAL</t>
  </si>
  <si>
    <t>0304-1000-2-- INCREMENTO DEL VALOR POR DINERO QUE OBTIENE EL ESTADO EN LA COMPRA PÚBLICA.  NACIONAL</t>
  </si>
  <si>
    <t>03-03-01-055- FONDO EMPRESARIAL - LEY 812 DE 2003</t>
  </si>
  <si>
    <t>0303-1000-11-- INNOVACIÓN EN EL MONITOREO DE LOS PRESTADORES DE LOS SERVICIOS DE ENERGÍA ELÉCTRICA Y GAS COMBUSTIBLE A NIVEL  NACIONAL</t>
  </si>
  <si>
    <t>0303-1000-12-- FORTALECIMIENTO DE LOS SERVICIOS DE TIC EN LA SUPERSERVICIOS  NACIONAL</t>
  </si>
  <si>
    <t>0303-1000-13-- DESARROLLO DEL MODELO DE INSPECCIÓN, VIGILANCIA Y CONTROL PARA LAS ORGANIZACIONES DE RECICLADORES FORMALIZADAS COMO PRESTADORES DE LA ACTIVIDAD DE APROVECHAMIENTO  NACIONAL</t>
  </si>
  <si>
    <t>0303-1000-14-- DESARROLLO DE UN ESQUEMA PARA LA VIGILANCIA, INSPECCION Y CONTROL A LOS PRESTADORES DE ACUEDUCTO, ALCANTARILLADO Y ASEO DE ÁREAS RURALES   NACIONAL</t>
  </si>
  <si>
    <t>0303-1000-15-- OPTIMIZACIÓN DE LOS PROCESOS Y MECANISMOS DE PARTICIPACIÓN CIUDADANA EN SERVICIOS PÚBLICOS DOMICILIARIOS A NIVEL  NACIONAL</t>
  </si>
  <si>
    <t>0303-1000-16-- MEJORAMIENTO DE LAS ACCIONES DE VIGILANCIA Y CONTROL DE LA CALIDAD DEL AGUA EN LOS PRESTADORES DEL SERVICIO DE ACUEDUCTO NACIONAL</t>
  </si>
  <si>
    <t>0303-1000-17-- IMPLEMENTACION DE METODOLOGIA DE CLASIFICACION POR NIVEL DE RIESGO A LOS PRESTADORES DEL SECTOR DE ACUEDUCTO Y ALCANTARILLADO NACIONAL</t>
  </si>
  <si>
    <t>0399-1000-5-- MEJORAMIENTO EN LA IMPLEMENTACIÓN DEL MODELO INTEGRADO DE PLANEACIÓN Y GESTIÓN EN LA SUPERSERVICIOS  NACIONAL</t>
  </si>
  <si>
    <t>03-03-01-051- FONDO DE PROGRAMAS ESPECIALES PARA LA PAZ : PROGRAMA DESMOVILIZADOS</t>
  </si>
  <si>
    <t>03-03-01-052- PLAN DE PROMOCION DE COLOMBIA EN EL EXTERIOR</t>
  </si>
  <si>
    <t>03-03-01-077- TRANSFERENCIAS PARA LA ESTRATEGIA DE INTERACCIÓN Y DIÁLOGO PERMANENTE ENTRE LAS AUTORIDADES DEL ORDEN TERRITORIAL, GOBIERNO NACIONAL Y LOS CIUDADANOS</t>
  </si>
  <si>
    <t>03-03-04-036- FONDO COLOMBIA EN PAZ (FCP) - DECRETO 691/2017</t>
  </si>
  <si>
    <t>0201-1000-3-- DISEÑO E IMPLEMENTACIÓN DEL SISTEMA NACIONAL DE INFORMACIÓN PARA EL SEGUIMIENTO, MONITOREO Y EVALUACIÓN DE LA POLÍTICA PÚBLICA INTEGRAL EN DERECHOS HUMANOS  NACIONAL</t>
  </si>
  <si>
    <t>0201-1000-4-- FORTALECIMIENTO DE LAS ENTIDADES DEL ESTADO QUE CONFORMAN EL SISTEMA NACIONAL DE DERECHOS HUMANOS Y DIH PARA DISEÑAR, IMPLEMENTAR Y EVALUAR LA POLÍTICA INTEGRAL EN LA MATERIA, Y CONSTRUIR UNA CULTURA DE DERECHOS HUMANOS Y DIH.  NACIONAL</t>
  </si>
  <si>
    <t>0201-1000-5-- DESARROLLO DE LA POLÍTICA INTERSECTORIAL DE PREVENCIÓN DEL RECLUTAMIENTO, UTILIZACIÓN, USO Y VIOLENCIA SEXUAL DE NIÑOS, NIÑAS Y ADOLESCENTES POR PARTE DE GRUPOS ARMADOS AL MARGEN DE A LEY Y GRUPOS DELICTIVOS ORGANIZADOS   NACIONAL</t>
  </si>
  <si>
    <t>0203-1000-2-- FORTALECIMIENTO DE LA INSTITUCIONALIDAD, LAS HERRAMIENTAS Y LOS MECANISMOS PARA LA PROMOCIÓN Y GARANTÍA DE LA TRANSPARENCIA, ACCESO A LA INFORMACIÓN PÚBLICA Y LUCHA CONTRA LA CORRUPCIÓN A NIVEL  NACIONAL</t>
  </si>
  <si>
    <t>0204-1000-3-- MEJORAMIENTO DEL ACCESO DE LOS JOVENES A OPORTUNIDADES PARA EL EJERCICIO PLENO DE SU CIUDADANIA A NIVEL NACIONAL</t>
  </si>
  <si>
    <t>0204-1000-4-- APOYO A LAS ACCIONES PARA EL DESARROLLO INTEGRAL Y EL EJERCICIO PLENO DE LOS DERECHOS DE LOS NIÑOS, NIÑAS Y ADOLESCENTES EN LOS TERRITORIOS.  NACIONAL</t>
  </si>
  <si>
    <t>0204-1000-5-- MEJORAMIENTO DEL ACCESO DE LAS PERSONAS CON DISCAPACIDAD A LA OFERTA INSTITUCIONAL   NACIONAL</t>
  </si>
  <si>
    <t>0205-1000-2-- IMPLEMENTACIÓN DE LOS ENFOQUES DE GÉNERO E INTERSECCIONALIDAD EN LA GESTIÓN PÚBLICA A NIVEL   NACIONAL</t>
  </si>
  <si>
    <t>0206-1000-2-- CONSOLIDACIÓN DE LA ACCIÓN INTEGRAL CONTRA MINAS ANTIPERSONAL EN EL MARCO DEL POSCONFLICTO A NIVEL   NACIONAL</t>
  </si>
  <si>
    <t>0210-1000-3-- CONTRIBUCION PARA PROMOVER LA SOSTENIBILIDAD AMBIENTAL Y SOCIO-ECONOMICA EN MUNICIPIOS PDET Y TERRITORIOS AFECTADOS POR EL CONFLICTO NACIONAL</t>
  </si>
  <si>
    <t>0214-1000-1-- FORTALECIMIENTO DE LAS CAPACIDADES DE GESTIÓN ESTRATÉGICA DEL SECTOR PÚBLICO  NACIONAL</t>
  </si>
  <si>
    <t>0299-1000-4-- FORTALECIMIENTO Y PROTECCIÓN DE LOS BIENES MUEBLES E INMUEBLES DE LA PRESIDENCIA DE LA REPÚBLICA EN  CARTAGENA, BOGOTÁ, SOPÓ</t>
  </si>
  <si>
    <t>0299-1000-5-- MEJORAMIENTO EN LA ORGANIZACIÓN TÉCNICA DEL ARCHIVO CENTRAL DEL DAPRE A NIVEL  BOGOTÁ</t>
  </si>
  <si>
    <t>0299-1000-6-- FORTALECIMIENTO DE LA PLATAFORMA DE TIC DEL DEPARTAMENTO ADMINISTRATIVO DE LA PRESIDENCIA DE LA REPÚBLICA EN LAS SEDES DE   BOGOTÁ, CARTAGENA, SOPÓ</t>
  </si>
  <si>
    <t>03-02-02-137- FONDO DE COOPERACIÓN Y ASISTENCIA INTERNACIONAL  (LEY 318 DE 1996)</t>
  </si>
  <si>
    <t>0208-1000-10-- FORTALECIMIENTO DE LAS CAPACIDADES TECNOLÓGICAS DE LA INFORMACIÓN EN APC-COLOMBIA   NACIONAL</t>
  </si>
  <si>
    <t>0208-1000-11-- CONSOLIDACIÓN DEL SISTEMA NACIONAL DE COOPERACIÓN INTERNACIONAL A NIVEL  NACIONAL</t>
  </si>
  <si>
    <t>0208-1000-7-- IMPLEMENTACIÓN DE PROYECTOS DE COOPERACIÓN INTERNACIONAL NO REEMBOLSABLE CON APORTE DE RECURSOS DE CONTRAPARTIDA  NACIONAL</t>
  </si>
  <si>
    <t>0208-1000-8-- DISTRIBUCIÓN DE RECURSOS DE COOPERACIÓN INTERNACIONAL NO REEMBOLSABLE A ENTIDADES DEL ORDEN  NACIONAL-[DISTRIBUCION PREVIO CONCEPTO DNP]</t>
  </si>
  <si>
    <t>0208-1000-9-- ADMINISTRACIÓN , EJECUCIÓN Y SEGUIMIENTO DE RECURSOS DE COOPERACIÓN INTERNACIONAL A NIVEL  NACIONAL</t>
  </si>
  <si>
    <t>03-03-04-013- ATENCION DE DESASTRES Y EMERGENCIAS EN EL TERRITORIO NACIONAL -FONDO NACIONAL DE GESTION DEL RIESGO DE DESASTRES</t>
  </si>
  <si>
    <t>0207-1000-5-- FORTALECIMIENTO  DE LA REDUCCIÓN DEL RIESGO DE DESASTRES EN EL MARCO DE LA LEY 1523 DE 2012, POR FENÓMENO DE EROSIÓN COSTERA EN LA CIUDAD DE  CARTAGENA</t>
  </si>
  <si>
    <t>0207-1000-6-- FORTALECIMIENTO DE LA GESTIÓN DEL RIESGO DE DESASTRES EN LA  ZONA DE AMENAZA VOLCÁNICA ALTA-ZAVA DEL VOLCÁN GALERAS  PASTO, NARIÑO, LA FLORIDA</t>
  </si>
  <si>
    <t>0207-1000-7-- FORTALECIMIENTO FINANCIERO DE LA POLÍTICA NACIONAL DE GESTIÓN DEL RIESGO DE DESASTRES EN EL TERRITORIO NACIONAL</t>
  </si>
  <si>
    <t>03-03-01-001- FONDO DE PROGRAMAS ESPECIALES PARA LA PAZ: PROGRAMA DE REINTEGRACION SOCIAL Y ECONOMICA</t>
  </si>
  <si>
    <t>0211-1000-3-- PREVENCIÓN RIESGOS DE VICTIMIZACIÓN Y REINCIDENCIA EN POBLACIÓN EN PROCESO DE REINTEGRACIÓN Y EN REINCORPORACIÓN  NACIONAL</t>
  </si>
  <si>
    <t>0211-1000-4-- FORTALECIMIENTO DE LA REINCORPORACIÓN DE LOS EXINTEGRANTES DE LAS FARC-EP  NACIONAL</t>
  </si>
  <si>
    <t>0209-1000-3-- RENOVACIÓN URBANA CIUDAD CAN  BOGOTÁ</t>
  </si>
  <si>
    <t>0209-1000-4-- DESARROLLO Y FORMULACIÓN DE PROYECTOS ESTRATÉGICOS DE RENOVACIÓN Y DESARROLLO URBANO EN MUNICIPIOS Y DISTRITOS DE COLOMBIA  NACIONAL</t>
  </si>
  <si>
    <t>0212-1000-5-- APOYO A LA IMPLEMENTACIÓN DE ESQUEMAS DE FINANCIACIÓN, COFINANCIACIÓN Y SEGUIMIENTO DE PROYECTOS QUE CONTRIBUYAN AL DESARROLLO DE LOS TERRITORIOS PRIORIZADOS A NIVEL NACIONAL</t>
  </si>
  <si>
    <t>0212-1000-6-- APOYO A LA IMPLEMENTACIÓN DE LOS PROGRAMAS DE DESARROLLO CON ENFOQUE TERRITORIAL – PDET EN LAS ZONAS PRIORIZADAS A NIVEL  NACIONAL</t>
  </si>
  <si>
    <t>0212-1000-7-- IMPLEMENTACIÓN DE LAS TECNOLOGÍAS DE INFORMACIÓN Y COMUNICACIONES PARA LA RENOVACIÓN DEL TERRITORIO  NACIONAL</t>
  </si>
  <si>
    <t>0212-1000-8-- IMPLEMENTACIÓN DE ACTIVIDADES PARA LA REACTIVACIÓN ECONÓMICA, SOCIAL Y AMBIENTAL EN LAS ZONAS FOCALIZADAS POR LOS PROGRAMAS DE DESARROLLO CON ENFOQUE TERRITORIAL - PDET NIVEL NACIONAL</t>
  </si>
  <si>
    <t>03-03-01-079- FONDO PARA LA MODERNIZACION, DESCONGESTIÓN Y BIENESTAR DE LA ADMINISTRACION DE JUSTICIA</t>
  </si>
  <si>
    <t>2701-0800-20-- IMPLEMENTACIÓN DIGITAL Y LITIGIO EN LÍNEA A NIVEL NACIONAL  NACIONAL</t>
  </si>
  <si>
    <t>2701-0800-21-- FORTALECIMIENTO DE LA UNIDAD DE REGISTRO NACIONAL DE ABOGADOS Y AUXILIARES DE LA JUSTICIA, SISTEMAS DE CONTROL E INFORMACIÓN  NACIONAL</t>
  </si>
  <si>
    <t>2701-0800-22-- FORTALECIMIENTO DE LOS MECANISMOS PARA EL ACCESO A LA INFORMACIÓN DE LA RAMA JUDICIAL A NIVEL  NACIONAL</t>
  </si>
  <si>
    <t>2701-0800-23-- CONSTRUCCIÓN Y DOTACIÓN DEL PALACIO DE JUSTICIA DE   MEDELLÍN</t>
  </si>
  <si>
    <t>2701-0800-25-- CONSTRUCCIÓN Y DOTACIÓN DE INFRAESTRUCTURA FÍSICA ASOCIADA A LA PRESTACIÓN DEL SERVICIO DE JUSTICIA A NIVEL  NACIONAL</t>
  </si>
  <si>
    <t>2701-0800-26-- ELABORACIÓN DE ESTUDIOS ESPECIALES Y ANÁLISIS ESTADÍSTICO PARA LA MODERNIZACIÓN DE LA RAMA JUDICIAL A NIVEL   NACIONAL</t>
  </si>
  <si>
    <t>2701-0800-27-- ADQUISICIÓN ADECUACIÓN Y DOTACIÓN DE INMUEBLES Y/O LOTES DE TERRENO PARA LA INFRAESTRUCTURA PROPIA DEL SECTOR A NIVEL   NACIONAL</t>
  </si>
  <si>
    <t>2701-0800-28-- MEJORAMIENTO Y MANTENIMIENTO DE LA INFRAESTRUCTURA FÍSICA DE LA RAMA JUDICIAL A NIVEL  NACIONAL</t>
  </si>
  <si>
    <t>2701-0800-29-- FORMACIÓN Y CAPACITACIÓN EN COMPETENCIAS JUDICIALES Y ORGANIZACIONALES A LOS FUNCIONARIOS, EMPLEADOS, PERSONAL ADMINISTRATIVO DE LA RAMA JUDICIAL, JUECES DE PAZ Y AUTORIDADES INDÍGENAS A NIVEL   NACIONAL</t>
  </si>
  <si>
    <t>2701-0800-30-- FORTALECIMIENTO DE LOS ESQUEMAS DE APOYO DE LA RAMA JUDICIAL A NIVEL  NACIONAL</t>
  </si>
  <si>
    <t xml:space="preserve">2701-0800-31-- IMPLEMENTACIÓN  DE ESTRATEGIAS PARA FORTALECER LA GESTIÓN DE LOS DESPACHOS JUDICIALES EN LA RAMA JUDICIAL A NIVEL   NACIONAL </t>
  </si>
  <si>
    <t>2701-0800-32-- MEJORAMIENTO DE LOS PROCESOS DE ADMINISTRACIÓN DE CARRERA JUDICIAL A NIVEL  NACIONAL</t>
  </si>
  <si>
    <t>2799-0800-12-- FORTALECIMIENTO DE LA PLATAFORMA PARA LA GESTIÓN TECNOLÓGICA  NACIONAL</t>
  </si>
  <si>
    <t>2799-0800-13-- IMPLEMENTACIÓN MANTENIMIENTO, EVALUACIÓN Y MEJORA DE LOS SISTEMAS DE GESTIÓN INTEGRADOS DE LA RAMA JUDICIAL A NIVEL   NACIONAL</t>
  </si>
  <si>
    <t>03-02-02-114- ASOCIACION IBEROAMERICANA DE TRIBUNALES DE JUSTICIA FISCAL Y ADMINISTRATIVA Y LA ASOCIACION INTERNACIONAL DE ALTAS JURISDICCIONES ADMINISTRATIVAS. LEY 1331 DE 2009</t>
  </si>
  <si>
    <t>03-06-01-004- FINANCIACIÓN DE PARTIDOS Y CAMPAÑAS ELECTORALES (LEY 130/94, ART. 3 ACTO LEGISLATIVO 001/03)</t>
  </si>
  <si>
    <t>2802-1000-2-- FORTALECIMIENTO DE LA PLATAFORMA TECNOLÓGICA QUE SOPORTA EL SISTEMA DE IDENTIFICACIÓN Y REGISTRO CIVIL PMT II.  NACIONAL</t>
  </si>
  <si>
    <t>2899-1000-1-- IMPLEMENTACIÓN SISTEMA DE GESTIÓN DOCUMENTAL REGISTRADURÍA   NACIONAL</t>
  </si>
  <si>
    <t>2801-1000-2-- FORTALECIMIENTO DEL CENTRO DE ESTUDIOS EN DEMOCRACIA Y ASUNTOS ELECTORALES - CEDAE -  NACIONAL</t>
  </si>
  <si>
    <t>2802-1000-3-- FORTALECIMIENTO DE LA CAPACIDAD DE ATENCIÓN EN IDENTIFICACIÓN PARA LA POBLACIÓN EN CONDICIÓN DE VULNERABILIDAD, APD   NACIONAL</t>
  </si>
  <si>
    <t>2802-1000-4-- FORTALECIMIENTO DEL SERVICIO DEL SISTEMA DEL ARCHIVO NACIONAL DE IDENTIFICACIÓN ANI Y SISTEMAS CONEXOS  NACIONAL</t>
  </si>
  <si>
    <t>2802-1000-5-- FORTALECIMIENTO DEL SISTEMA DE INFORMACIÓN DE REGISTRO CIVIL  NACIONAL</t>
  </si>
  <si>
    <t>2899-1000-10-- FORMACIÓN PERMANENTE PARA LOS SERVIDORES DE LA REGISTRADURÍA NACIONAL DEL ESTADO CIVIL, EN LA GESTIÓN DEL DESARROLLO Y EN TÉCNICAS Y COMPETENCIAS DE APLICACIÓN MISIONAL.  NACIONAL</t>
  </si>
  <si>
    <t>2899-1000-11-- SERVICIO DE RESPALDO DE LOS SISTEMAS DE INFORMACIÓN DE PROCESOS DE IDENTIFICACIÓN, ELECTORALES Y ADMINISTRATIVOS A NIVEL  NACIONAL</t>
  </si>
  <si>
    <t>2899-1000-12-- MEJORAMIENTO  DE LA  RED ELÉCTRICA Y DE COMUNICACIONES A NIVEL NACIONAL.  NACIONAL</t>
  </si>
  <si>
    <t>2899-1000-13-- MEJORAMIENTO Y RENOVACIÓN DE LA INFRAESTRUCTURA TECNOLÓGICA PARA LA REGISTRADURÍA NACIONAL DEL ESTADO CIVIL   NACIONAL</t>
  </si>
  <si>
    <t>2899-1000-14-- MEJORAMIENTO Y MANTENIMIENTO DE LA INFRAESTRUCTURA ADMINISTRATIVA A NIVEL  NACIONAL</t>
  </si>
  <si>
    <t>2899-1000-15-- FORTALECIMIENTO DE LA RED CORPORATIVA DE TELECOMUNICACIONES - PMT, ELECTORAL  Y ADMINISTRATIVA  NACIONAL</t>
  </si>
  <si>
    <t>2899-1000-16-- IMPLEMENTACIÓN SISTEMA DE GESTIÓN DOCUMENTAL REGISTRADURÍA   NACIONAL</t>
  </si>
  <si>
    <t>06-01-04-001- PRESTAMOS DIRECTOS (DECRETO LEY 1010/2000)</t>
  </si>
  <si>
    <t>01-01-05-- PERSONAL EXTRANJERO EN CONSULADOS Y EMBAJADAS (LOCAL)</t>
  </si>
  <si>
    <t>03-02-02-015- ALTO COMISIONADO DE LAS NACIONES UNIDAS PARA LOS REFUGIADOS.ACNUR (LEY 13 DE 1945 Y 35 DE 1961)</t>
  </si>
  <si>
    <t>03-02-02-016- ASOCIACION DE ESTADOS DEL CARIBE. AEC. (LEY 216 DE 1995)</t>
  </si>
  <si>
    <t>03-02-02-017- ASOCIACION LATINOAMERICANA DE INTEGRACION.ALADI. (LEY 45 DE 1981)</t>
  </si>
  <si>
    <t>03-02-02-018- BURO INTERNACIONAL DE EXPOSICIONES (LEY 52/1930)</t>
  </si>
  <si>
    <t>03-02-02-019- CENTRO DE CIENCIA Y TECNOLOGÍA DE LOS PAISES NO ALINEADOS Y OTROS PAISES EN DESARROLLO. (LEY 354/1997)</t>
  </si>
  <si>
    <t>03-02-02-020- CENTRO DE INFORMACION DE LAS NACIONES UNIDAS. CINU: (LEY 13 DE 1945)</t>
  </si>
  <si>
    <t>03-02-02-021- CENTRO INTERNACIONAL DE ESTUDIOS PARA LA CONSERVACION Y RESTAURACION DE LOS BIENES CULTURALES. UNESCO.ICCROM. (LEY 8 DE 1947)</t>
  </si>
  <si>
    <t>03-02-02-023- COMISION ECONOMICA PARA AMERICA LATINA. CEPAL. (LEY 13 DE 1945)</t>
  </si>
  <si>
    <t>03-02-02-024- COMISION INTERNACIONAL HUMANITARIA.CIH. (LEY 11 DE 1992 Y LEY 171 DE 1994)</t>
  </si>
  <si>
    <t>03-02-02-026- COMISIÓN PREPARATORIA DE LA ORGANIZACIÓN PARA LA PROHIBICIÓN DE ARMAS QUÍMICAS. OPAQ. (LEY 13/1945 Y LEY 525/1999)</t>
  </si>
  <si>
    <t>03-02-02-027- COMITE INTERNACIONAL DE LA CRUZ ROJA. CONTRIBUCION ORDINARIA. CICR. (LEY 5 DE 1960)</t>
  </si>
  <si>
    <t>03-02-02-028- CONSEJO COLOMBIANO DE COOPERACION EN EL PACIFICO. COLPEC. (LEY 827 DE 2003)</t>
  </si>
  <si>
    <t>03-02-02-029- CONVENCION DE BASILEA. (LEY 253 DE 1996)</t>
  </si>
  <si>
    <t>03-02-02-030- CONVENCION DE LAS NACIONES UNIDAS CONTRA LA DESERTIZACION. UNCLD. (LEY 461 DE 1998)</t>
  </si>
  <si>
    <t>03-02-02-031- CONVENCION MARCO DE LAS NACIONES UNIDAS SOBRE CAMBIO CLIMATICO. (LEY 164 DE 1994)</t>
  </si>
  <si>
    <t>03-02-02-032- CONVENCION MINAS ANTIPERSONALES. (LEY 554 DE 2000)</t>
  </si>
  <si>
    <t>03-02-02-033- CONVENCION PARA CIERTAS ARMAS CONVENCIONALES.CCW. LEY 469 DE 1998</t>
  </si>
  <si>
    <t>03-02-02-034- CONVENCION PARA LA PROHIBICION DEL DESARROLLO, LA PRODUCCION Y EL ALMACENACIMIENTO DE ARMAS BACTERIOLOGICAS Y TOXINAS Y SOBRE DESTRUCCION. BCW - LEY 13 DE 1945</t>
  </si>
  <si>
    <t>03-02-02-035- CONVENIO DE ESTOCOLMO SOBRE CONTAMINANTES ORGANICOS PERSISTENTES (LEY 1196/2008)</t>
  </si>
  <si>
    <t>03-02-02-036- CONVENIO DE ROTTERDAM PARA LA APLICACION DEL PROCEDIMIENTO DEL CONSENTIMIENTO FUNDAMENTADO PREVIO A CIERTOS PLAGUICIDAS Y PRODUCTOS QUIMICOS PELIGROSOS OBJETO DE COMERCIO INTERNACIONAL (LEY 1159 DE 2007)</t>
  </si>
  <si>
    <t>03-02-02-037- CONVENIO RELATIVO A LOS HUMEDALES DE IMPORTANCIA INTERNACIONAL ESPECIALMENTE COMO HABITAT DE AVES ACUATICAS. (LEY 357 DE 1997)</t>
  </si>
  <si>
    <t>03-02-02-038- CORTE PENAL INTERNACIONAL.CPI.  (LEY 742 DE 2002)</t>
  </si>
  <si>
    <t>03-02-02-039- CORTE PERMANENTE DE ARBITRAJE.CPA. (LEY 251 DE 1995)</t>
  </si>
  <si>
    <t>03-02-02-040- CUOTA CONCORDATARIA. (LEY 20 DE 1974)</t>
  </si>
  <si>
    <t>03-02-02-041- DECISION DEL CONSEJO DE LA ORGANIZACIÓN PARA LA COOPERACION Y EL DESARROLLO ECONOMICO OCDE. (DECRETO 2608 DE 2010)</t>
  </si>
  <si>
    <t>03-02-02-042- ORGANIZACION DE LAS NACIONES UNIDAS PARA EL DESARROLLO INDUSTRIAL. ONUDI. (LEY 46 DE 1980)</t>
  </si>
  <si>
    <t>03-02-02-043- FONDO CONVENIO VIENA PROTECCION CAPA DE OZONO. (LEY 30 DE 1990)</t>
  </si>
  <si>
    <t>03-02-02-044- FONDO DE LAS NACIONES UNIDAS PARA LA INFANCIA. UNICEF. (LEY 13 DE 1945)</t>
  </si>
  <si>
    <t>03-02-02-045- FONDO DE PATRIMONIO MUNDIAL. (LEY 45 DE 1983).</t>
  </si>
  <si>
    <t>03-02-02-046- FONDO ESPECIAL MULTILATERAL DEL CONSEJO INTERAMERICANO PARA EL DESARROLLO INTEGRAL - FEMCIDI. (LEY 1 DE 1951, LEY 215 DE 1995)</t>
  </si>
  <si>
    <t>03-02-02-047- FONDO ESPECIAL PARA LAS MIGRACIONES (ART. 6 LEY 1465 DE 2011 - DECRETO 4976 DE 2011)</t>
  </si>
  <si>
    <t>03-02-02-048- FONDO FIDUCIARIO PARA EL PLAN DE ACCION DEL PACIFICO SUDESTE. (LEY 13 DE 1945)</t>
  </si>
  <si>
    <t>03-02-02-049- FONDO FIDUCIARIO PARA EL PROGRAMA AMBIENTAL DEL CARIBE. (LEY 13 DE 1945)</t>
  </si>
  <si>
    <t>03-02-02-050- FONDO GENERAL DEL ORGANISMO DE OBRAS PUBLICAS Y SOCORRO DE LAS NACIONES UNIDAS PARA REFUGIADOS PALESTINOS. UNRWA. OOPS. (LEY 13 DE 1945)</t>
  </si>
  <si>
    <t>03-02-02-052- GASTOS FUNCIONAMIENTO SEDE DE LA OFICINA CENTRAL PARLAMENTO ANDINO</t>
  </si>
  <si>
    <t>03-02-02-053- GRUPO DE ACCION FINANCIERA CONTRA EL LAVADO DE ACTIVOS -GAFISUD. (LEY 1186 DE 2008)</t>
  </si>
  <si>
    <t>03-02-02-054- INSTITUTO INTERAMERICANO DE COOPERACION PARA LA AGRICULTURA. IICA. (LEY 72 DE 1979)</t>
  </si>
  <si>
    <t>03-02-02-055- INSTITUTO INTERAMERICANO PARA LA UNIFICACION DEL DERECHO PRIVADO. UNIDROIT. (LEY 32 DE 1992)</t>
  </si>
  <si>
    <t>03-02-02-056- INSTITUTO ITALO LATINOAMERICANO DE ROMA. IILA. (LEY 17 DE 1967)</t>
  </si>
  <si>
    <t>03-02-02-057- INSTITUTO LATINOAMERICANO DE PLANIFICACION ECONOMICA Y SOCIAL ILPES. (LEY 13 DE 1945)</t>
  </si>
  <si>
    <t>03-02-02-058- INSTITUTO PANAMERICANO DE GEOGRAFIA E HISTORIA. IPGH. (LEY 1 DE 1951)</t>
  </si>
  <si>
    <t>03-02-02-059- INSTITUTO PARA LA INTEGRACION DE AMERICA LATINA. INTAL. (LEY 102 DE 1959)</t>
  </si>
  <si>
    <t>03-02-02-060- NACIONES UNIDAS PARA TODAS LAS OPERACIONES DE MANTENIMIENTO DE LA PAZ. OMP. LEY 13 DE 1945</t>
  </si>
  <si>
    <t>03-02-02-063- ORGANIZACION DE ESTADOS AMERICANOS OEA. FONDO REGULAR. (LEY 1 DE 1951, LEY 77 DE 1986)</t>
  </si>
  <si>
    <t>03-02-02-064- ORGANIZACIÓN DE LAS NACIONES UNIDAS - ONU- FONDOS GENERALES. (LEY13 DE 1945)</t>
  </si>
  <si>
    <t>03-02-02-066- ORGANIZACION DE LAS NACIONES UNIDAS PARA LA EDUCACION, LA CIENCIA Y LA CULTURA. UNESCO. (LEY 8 DE 1947)</t>
  </si>
  <si>
    <t>03-02-02-070- ORGANIZACION INTERNACIONAL PARA LAS MIGRACIONES. OIM. (LEY 13 DE 1961 Y LEY 50 DE 1988)</t>
  </si>
  <si>
    <t>03-02-02-071- ORGANIZACION LATINOAMERICANA DE ENERGIA. OLADE. (LEY 6 DE 1976)</t>
  </si>
  <si>
    <t>03-02-02-073- ORGANIZACION METEREOLOGICA MUNDIAL. OMM. (LEY 36 DE 1961)</t>
  </si>
  <si>
    <t>03-02-02-074- ORGANIZACION MUNDIAL DE LA SALUD. OMS. (LEY 19 DE 1959)</t>
  </si>
  <si>
    <t>03-02-02-075- ORGANIZACION PANAMERICANA DE LA SALUD.OPS.  (LEY 51 DE 1931)</t>
  </si>
  <si>
    <t>03-02-02-076- ORGANIZACION PARA LA PROSCRIPCION DE LAS ARMAS NUCLEARES EN AMERICA LATINA. OPANAL. (LEY 45 DE 1971)</t>
  </si>
  <si>
    <t>03-02-02-078- PLAN PUEBLA PANAMA (PPP).  ART. 224 CONSTITUCION POLITICA</t>
  </si>
  <si>
    <t>03-02-02-079- PROGRAMA DE LAS NACIONES UNIDAS PARA EL DESARROLLO.PNUD. (LEY 13 DE 1945)</t>
  </si>
  <si>
    <t>03-02-02-080- PROGRAMA DE LAS NACIONES UNIDAS PARA EL MEDIO AMBIENTE. PNUMA. (LEY 13 DE 1945)</t>
  </si>
  <si>
    <t>03-02-02-083- PROTOCOLO DE ENMIENDA AL TRATADO DE COOPERACION AMAZONICA - LEY 690 DE 2001</t>
  </si>
  <si>
    <t>03-02-02-084- PROTOCOLO DE KYOTO DE LA CONVENCION MARCO DE LAS NACIONES UNIDAS. LEY 629/2000 Y DECRETO 1546/2005</t>
  </si>
  <si>
    <t>03-02-02-085- SECRETARIA GENERAL IBEROAMERICA. (LEY 1140 DE 2007)</t>
  </si>
  <si>
    <t>03-02-02-086- SISTEMA ECONOMICO LATINOAMERICANO. SELA. (LEY 15 DE 1979)</t>
  </si>
  <si>
    <t>03-02-02-087- SUBCOMISION REGIONAL PARA EL CARIBE Y REGIONES ADYACENTES. IOCARIBE. (LEY 76 DE 1988)</t>
  </si>
  <si>
    <t>03-02-02-089- TRIBUNAL INTERNACIONAL PARA EL ENJUICIAMIENTO DE LOS PRESUNTOS RESPONSABLES DE LAS VIOLACIONES GRAVES DEL DERECHO INTERNACIONAL HUMANITARIO, COMETIDAS EN EL TERRITORIO DE LA EX YUGOSLAVIA DESDE 1991.(LEY 13 DE 1945)</t>
  </si>
  <si>
    <t>03-02-02-090- TRIBUNAL PENAL INTERNACIÓNAL PARA EL ENJUICIAMIENTO DE LOS PRESUNTOS RESPONSABLES DEL GENOCIDIO Y OTRAS VIOLACIONES GRAVES DEL DERECHO INTERNACIONAL HUMANITARIO,COMETIDOS EN EL TERRITORIO DE RWANDA Y DE LOS CIUDADANOS RWANDESES PRESUNTAMENTE  RESPON</t>
  </si>
  <si>
    <t>03-02-02-093- UNION POSTAL DE LAS AMERICAS, ESPANA Y PORTUGAL. UPAEP. (LEYES 60 DE 1973 Y 50 DE 1977)</t>
  </si>
  <si>
    <t>03-02-02-094- UNION POSTAL UNIVERSAL. UPU. (LEY 19 DE 1978)</t>
  </si>
  <si>
    <t>03-02-02-126- CENTRO REGIONAL DE LA ONU PARA LA PAZ, EL DESARME Y EL DESARROLLO DE AMÉRICA LATINA. (LEY 13 DE 1945)</t>
  </si>
  <si>
    <t>03-02-02-127- FONDO DE ASESORAMIENTO Y ASISTENCIA TÉCNICA EN DERECHOS HUMANOS. (LEY13 DE 1945)</t>
  </si>
  <si>
    <t>03-02-02-128- FONDO DE POBLACIÓN DE LA ONU. UNFPA. (LEY 13 DE 1945)</t>
  </si>
  <si>
    <t>03-02-02-134- ESTATUTO DE LA AGENCIA INTERNACIONAL DE ENERGÍAS RENOVABLES - IRENA (LEY 1665 / 2013)</t>
  </si>
  <si>
    <t>03-02-02-136- FONDOS BINACIONALES</t>
  </si>
  <si>
    <t>1102-1002-2-- MEJORAMIENTO DE CAPACIDADES LOCALES EN LAS CASAS LÚDICAS EN EL MARCO DEL PROGRAMA INTEGRAL NIÑOS, NIÑAS Y ADOLESCENTES CON OPORTUNIDADES  NACIONAL-[PREVIO CONCEPTO DNP]</t>
  </si>
  <si>
    <t>1103-1002-4-- FORTALECIMIENTO DEL MINISTERIO DE RELACIONES EXTERIORES PARA LA ATENCIÓN DE LAS VÍCTIMAS EN EL EXTERIOR  NACIONAL</t>
  </si>
  <si>
    <t>1103-1002-5-- FORTALECIMIENTO DE LA OFERTA INSTITUCIONAL  PARA LA VINCULACIÓN Y ATENCIÓN DE LOS COLOMBIANOS EN EL EXTERIOR  NACIONAL</t>
  </si>
  <si>
    <t>1103-1002-6-- FORTALECIMIENTO DE ESTRATEGIAS DE ACOMPAÑAMIENTO AL RETORNO DE CONNACIONALES PROCEDENTES DEL EXTERIOR  NACIONAL</t>
  </si>
  <si>
    <t>1104-1002-2-- FORTALECIMIENTO DEL PLAN FRONTERAS PARA LA PROSPERIDAD: IMPULSAR EL DESARROLLO EN LAS ZONAS DE FRONTERA.  AMAZONAS, PUTUMAYO, LA GUAJIRA, SAN ANDRES Y PROVIDENCIA, BOYACÁ, NORTE DE SANTANDER, CHOCÓ, NARIÑO, ARAUCA, GUAINÍA, VAUPÉS, VICHADA, CESAR</t>
  </si>
  <si>
    <t>1199-1002-3-- FORTALECIMIENTO DE LA GESTIÓN DOCUMENTAL EN EL MINISTERIO DE RELACIONES EXTERIORES Y SU FONDO ROTATORIO  BOGOTÁ</t>
  </si>
  <si>
    <t>1199-1002-4-- MEJORAMIENTO TECNOLÓGICO DEL MINISTERIO DE RELACIONES EXTERIORES  NACIONAL</t>
  </si>
  <si>
    <t>1199-1002-5-- FORTALECIMIENTO DE LA INFRAESTRUCTURA DEL MINISTERIO DE RELACIONES EXTERIORES PARA EL DESARROLLO DE LOS PROCESOS MISIONALES  NACIONAL</t>
  </si>
  <si>
    <t>1199-1002-6-- FORTALECIMIENTO DEL MODELO INTEGRAL DE CAPACITACIÓN DE LOS FUNCIONARIOS DEL MINISTERIO DE RELACIONES EXTERIORES  NACIONAL</t>
  </si>
  <si>
    <t>03-03-01-056- DEPORTACION A EXTRANJEROS</t>
  </si>
  <si>
    <t>03-04-02-036- PROGRAMA DE SALUD OCUPACIONAL (NO DE PENSIONES)</t>
  </si>
  <si>
    <t>1103-1002-2-- FORTALECIMIENTO DE LA INFRAESTRUCTURA DESTINADA A LA PRESTACIÓN DEL SERVICIO MIGRATORIO A NIVEL  NACIONAL</t>
  </si>
  <si>
    <t>1199-1002-10-- OPTIMIZACIÓN DE SERVICIOS TECNOLÓGICOS PARA LA ATENCIÓN DE LOS PROCESOS MIGRATORIOS A NIVEL NACIONAL.</t>
  </si>
  <si>
    <t>1199-1002-11-- CONSOLIDACIÓN DE LAS CAPACIDADES INSTITUCIONALES DEL SERVICIO MIGRATORIO A NIVEL   NACIONAL</t>
  </si>
  <si>
    <t>1199-1002-8-- FORTALECIMIENTO DEL PROGRAMA DE GESTIÓN Y CONSERVACIÓN DOCUMENTAL A NIVEL NACIONAL.</t>
  </si>
  <si>
    <t>1199-1002-9-- CONSOLIDACIÓN DEL MODELO INTEGRAL DE CAPACITACIÓN POR COMPETENCIAS DE LOS FUNCIONARIOS DE MIGRACIÓN COLOMBIA.  NACIONAL</t>
  </si>
  <si>
    <t>03-02-02-107- CONVENIO HIPOLITO UNANUE LEY 41 DE 1977</t>
  </si>
  <si>
    <t>03-02-02-108- INSTITUTO SURAMERICANO DE GOBIERNO EN SALUD – ISAGS –(LEY 1440/2011)</t>
  </si>
  <si>
    <t>03-03-01-029- DECISIONES JUDICIALES EN CONTRA DE LA NACION EN LA LIQUIDACION DE ENTIDADES PUBLICAS DEL ORDEN NACIONAL</t>
  </si>
  <si>
    <t>03-03-02-002- APOYO A PROGRAMAS DE DESARROLLO DE LA SALUD LEY 100 DE 1993</t>
  </si>
  <si>
    <t>03-03-02-003- ASISTENCIA ANCIANOS, NIÑOS ADOPTIVOS Y POBLACIÓN DESPROTEGIDA LEY 1251 DE 2002</t>
  </si>
  <si>
    <t>03-03-02-006- SUMINISTRO DE MEDICAMENTOS DE LEISHIMANIASIS</t>
  </si>
  <si>
    <t>03-03-02-013- APORTES A PROGRAMAS DE PREVENCIÓN Y CONTROL DE ENFERMEDADES TRANSMITIDAS POR VECTORES</t>
  </si>
  <si>
    <t>03-03-04-018- TRIBUNALES DE ÉTICA MÉDICA, ODONTOLOGÍA Y ENFERMERÍA</t>
  </si>
  <si>
    <t>03-03-04-052- ASEGURAMIENTO EN SALUD (LEYES 100 DE 1993, 1122 DE 2007, 1393 DE 2010, 1438 DE 2011 Y 1607 DE 2012)</t>
  </si>
  <si>
    <t>03-03-04-053- PREVENCION Y PROMOCION EN SALUD</t>
  </si>
  <si>
    <t>03-03-04-054- MEJORAMIENTO DE LA RED DE URGENCIAS Y ATENCION DE ENFERMEDADES CATASTROFICAS Y ACCIDENTES DE TRAFICO (SERVICIOS INTEGRANTES DE SALUD)</t>
  </si>
  <si>
    <t>03-03-04-055- ASEGURAMIENTO EN SALUD - ENTIDADES TERRITORIALES - IMPUESTO AL CONSUMO DE LICORES</t>
  </si>
  <si>
    <t>03-03-05-002- PARTICIPACIÓN PARA SALUD - DISTRIBUCIÓN PREVIO CONCEPTO DNP</t>
  </si>
  <si>
    <t>03-04-01-001- MESADAS PENSIONALES ENFERMOS DE LEPRA (LEY 148 DE 1961) (DE PENSIONES)</t>
  </si>
  <si>
    <t>03-04-01-008- CAMPAÑAS CONTROL LEPRA (LEY 148 DE 1961/ LEY 380 DE 1997) (NO DE PENSIONES)</t>
  </si>
  <si>
    <t>03-04-01-009- PROGRAMA ATENCIÓN ÁREAS MARGINADAS Y POBLACIÓN DISPERSA (LEY 100 DE 1993) (NO DE PENSIONES)</t>
  </si>
  <si>
    <t>03-04-02-027- APORTES CONVENCIONALES A SALUD Y AUXILIOS FUNERARIOS PENSIONADOS FONDO PASIVO SOCIAL EMPRESA PUERTOS DE COLOMBIA (NO DE PENSIONES)</t>
  </si>
  <si>
    <t>03-04-02-028- ATENCION EN SALUD A POBLACION INIMPUTABLE POR TRASTORNO MENTAL (LEY 65 DE 1993) (NO DE PENSIONES)</t>
  </si>
  <si>
    <t>03-04-03-002- PRESTACIONES CONVENCIONALES PENSIONADOS PUERTOS DE COLOMBIA (DE PENSIONES)</t>
  </si>
  <si>
    <t>03-04-03-003- TRANSFERENCIA OBLIGACIONES LABORALES RECONOCIDAS INSOLUTAS, EMPRESAS SOCIALES DEL ESTADO DECRETO 1750 DE 2003 (DE PENSIONES)</t>
  </si>
  <si>
    <t>03-11-01-001- CAMPANA Y CONTROL ANTITUBERCULOSIS</t>
  </si>
  <si>
    <t>03-11-01-002- PLAN NACIONAL DE SALUD RURAL</t>
  </si>
  <si>
    <t>03-11-01-003- PROGRAMA EMERGENCIA SANITARIA</t>
  </si>
  <si>
    <t xml:space="preserve">03-11-01-005- TRANSFERENCIA AL INSTITUTO NACIONAL DE CANCEROLOGIA </t>
  </si>
  <si>
    <t>03-11-01-006- TRANSFERENCIA AL SANATORIO DE CONTRATACIÓN</t>
  </si>
  <si>
    <t>03-11-01-007- TRANSFERENCIA AL SANATORIO DE AGUA DE DIOS</t>
  </si>
  <si>
    <t>03-11-01-008- TRANSFERENCIA AL CENTRO DERMATOLÓGICO FEDERICO LLERAS ACOSTA</t>
  </si>
  <si>
    <t>1901-0300-22-- APOYO A ENTIDADES TERRITORIALES Y ESE EN PROYECTOS QUE MEJOREN LA CAPACIDAD RESOLUTIVA EN LA PRESTACIÓN DE SERVICIOS DE SALUD - NACIONAL</t>
  </si>
  <si>
    <t>1901-0300-23-- FORTALECIMIENTO DE LOS ACTORES PARA LA APROPIACIÓN DEL ENFOQUE DIFERENCIAL EN LA ATENCIÓN EN SALUD Y PROMOCIÓN SOCIAL EN SALUD  NACIONAL</t>
  </si>
  <si>
    <t>1901-0300-24-- APOYO PARA LA IMPLEMENTACIÓN DE LAS MEDIDAS DE ASISTENCIA Y REHABILITACIÓN A VÍCTIMAS DEL CONFLICTO ARMADO  NACIONAL</t>
  </si>
  <si>
    <t>1901-0300-25-- IMPLEMENTACIÓN DE LA ESTRATEGIA DE LA PARTICIPACIÓN SOCIAL EN EL SECTOR SALUD Y PROTECCIÓN SOCIAL  NACIONAL</t>
  </si>
  <si>
    <t>1901-0300-26-- FORTALECIMIENTO DE LA PRESTACIÓN DE LOS SERVICIOS DE SALUD EN CONDICIONES DE INTEGRALIDAD, CONTINUIDADY CALIDAD  NACIONAL</t>
  </si>
  <si>
    <t>1901-0300-27-- ASISTENCIA PARA INCREMENTAR LA CAPACIDAD DE RESPUESTA  DEL SECTOR SALUD HACIA LA POBLACIÓN  AFECTADA POR EMERGENCIAS Y DESASTRES  NACIONAL</t>
  </si>
  <si>
    <t>1901-0300-28-- IMPLEMENTACIÓN DE ACCIONES DEL PROGRAMA AMPLIADO DE INMUNIZACIONES - PAI   NACIONAL</t>
  </si>
  <si>
    <t>1901-0300-29-- IMPLEMENTACIÓN DE ACCIONES DE PROMOCIÓN DE LA SALUD Y PREVENCIÓN DE LA ENFERMEDAD.  NACIONAL</t>
  </si>
  <si>
    <t>1901-0300-30-- ASISTENCIA  FINANCIERA PARA PROMOVER EL PROCESO DE FORMACIÓN DE RESIDENTES QUE CURSAN ESPECIALIZACIONES PRIORITARIAS PARA LA SALUD  NACIONAL</t>
  </si>
  <si>
    <t>1901-0300-31-- IMPLEMENTACIÓN DE ESTRATEGIAS DE COMUNICACIÓN PARA LA PROMOCIÓN Y DIVULGACIÓN DE LOS TEMAS RELACIONADOS CON SALUD Y PROTECCIÓN SOCIAL A NIVEL  NACIONAL</t>
  </si>
  <si>
    <t>1901-0300-32-- FORTALECIMIENTO  DE LA  INFORMACIÓN RELACIONADA CON LA SITUACIÓN DE SALUD DE LA POBLACIÓN A NIVEL  NACIONAL</t>
  </si>
  <si>
    <t>1901-0300-33-- FORTALECIMIENTO SISTEMA DE INFORMACIÓN DE SALUD Y PROTECCIÓN SOCIAL    NACIONAL</t>
  </si>
  <si>
    <t>1901-0300-34-- FORTALECIMIENTO DE LA RECTORÍA Y REGULACIÓN DE LAS TECNOLOGÍAS EN SALUD EN COLOMBIA.  NACIONAL</t>
  </si>
  <si>
    <t>1901-0300-35-- MEJORAMIENTO DE LA CALIDAD EN LA GESTIÓN DE LOS AGENTES DEL SISTEMA DE SALUD A NIVEL  NACIONAL</t>
  </si>
  <si>
    <t>1901-0300-36-- FORTALECIMIENTO DE LA CAPACIDAD DEL MINISTERIO DE SALUD Y PROTECCIÓN SOCIAL PARA ORIENTAR LA GESTIÓN DEL TALENTO HUMANO EN SALUD.  NACIONAL</t>
  </si>
  <si>
    <t>1901-0300-37-- APOYO AL PROCESO DE CERTIFICACIÓN DE DISCAPACIDAD  NACIONAL</t>
  </si>
  <si>
    <t>1902-0300-10-- FORTALECIMIENTO DE LA RECTORIA PARA EL MEJORAMIENTO DEL ACCESO A LOS SERVICIOS DE SALUD EN EL SISTEMA GENERAL DE SEGURIDAD SOCIAL EN SALUD -SGSSS-  NACIONAL</t>
  </si>
  <si>
    <t>1902-0300-7-- ACTUALIZACIÓN DEL PLAN DE BENEFICIOS EN SALUD UNIDAD DE PAGO POR CAPITACIÓN Y SU IMPACTO PRESUPUESTAL RESPECTO A LAS NECESIDADES EN SALUD DE LA POBLACIÓN  NACIONAL</t>
  </si>
  <si>
    <t>1902-0300-8-- IMPLEMENTACIÓN DEL SISTEMA DE GESTION FINANCIERA Y ADMINISTRATIVA DE LOS RECURSOS DEL SECTOR SALUD A NIVEL   NACIONAL</t>
  </si>
  <si>
    <t>1902-0300-9-- ANÁLISIS DE TECNOLOGÍAS EN SALUD QUE BENEFICIEN LA PRESTACIÓN DE LOS SERVICIOS EN SALUD.  NACIONAL</t>
  </si>
  <si>
    <t>1999-0300-10-- FORTALECIMIENTO DE LOS PROCESOS PARA LA ELABORACIÓN DE ESTUDIOS, INVESTIGACIONES Y EVALUACIÓN DE LAS POLÍTICAS PÚBLICAS SECTORIALES Y DE LA GESTIÓN DE INFORMACIÓN PARA TOMA DE DECISIONES.  NACIONAL</t>
  </si>
  <si>
    <t>1999-0300-11-- FORTALECIMIENTO DEL ENTORNO LABORAL EN EL MINISTERIO DE SALUD Y PROTECCIÓN SOCIAL A NIVEL  NACIONAL</t>
  </si>
  <si>
    <t>1999-0300-12-- FORTALECIMIENTO DE LA COOPERACIÓN Y RELACIONES INTERNACIONALES DEL SECTOR SALUD  NACIONAL</t>
  </si>
  <si>
    <t>1999-0300-13-- IMPLEMENTACIÓN DEL MODELO DE SERVICIO AL CIUDADANO EN EL SECTOR SALUD A NIVEL  NACIONAL</t>
  </si>
  <si>
    <t>1999-0300-14-- REMODELACIÓN DE LAS SEDES DEL MINISTERIO DE SALUD Y PROTECCIÓN SOCIAL  BOGOTÁ</t>
  </si>
  <si>
    <t>1999-0300-9-- FORTALECIMIENTO DE LOS SISTEMAS DE GESTIÓN EN EL MINISTERIO DE SALUD Y PROTECCIÓN SOCIAL    NACIONAL</t>
  </si>
  <si>
    <t>03-03-02-007- PREVENCION DE LA FARMACODEPENDENCIA Y DE MEDICAMENTOS DE CONTROL ESPECIAL</t>
  </si>
  <si>
    <t>1901-0300-4-- CONSOLIDACIÓN DE LA INVESTIGACIÓN EN EL INSTITUTO NACIONAL DE CANCEROLOGÍA PARA EL CONTROL INTEGRAL DEL CÁNCER EN COLOMBIA  BOGOTÁ</t>
  </si>
  <si>
    <t>1901-0300-5-- IMPLEMENTACIÓN PLAN DECENAL DE SALUD PÚBLICA PARA EL CONTROL DEL CÁNCER  NACIONAL</t>
  </si>
  <si>
    <t>1901-0300-2-- FORTALECIMIENTO A  LA INVESTIGACIÓN DE SINTOMÁTICOS DE PIEL Y SISTEMA NERVIOSO PERIFÉRICO EN CONVIVIENTES DE PACIENTES HANSEN A NIVEL NACIONAL DEL SANATORIO DE   AGUA DE DIOS</t>
  </si>
  <si>
    <t>1999-0300-1-- FORTALECIMIENTO A LA GESTIÓN ADMINISTRATIVA DEL SANATORIO DE   AGUA DE DIOS</t>
  </si>
  <si>
    <t>1901-0300-10-- FORTALECIMIENTO DE LA VIGILANCIA, DETECCIÓN, VALORACIÓN Y RESPUESTA ANTE RIESGOS, EVENTOS, EMERGENCIAS Y EPIDEMIAS EN SALUD PÚBLICA A NIVEL  NACIONAL</t>
  </si>
  <si>
    <t>1901-0300-11-- FORTALECIMIENTO DE LA CAPACIDAD INSTITUCIONAL EN LA PROVISIÓN DE BIENES Y SERVICIOS DE INTERÉS PARA LA SALUD PÚBLICA  NACIONAL</t>
  </si>
  <si>
    <t>1901-0300-12-- RENOVACIÓN TECNOLÓGICA DE LOS LABORATORIOS DEL INS  NACIONAL</t>
  </si>
  <si>
    <t>1901-0300-13-- FORTALECIMIENTO  DE LA CAPACIDAD RESOLUTIVA DEL  LABORATORIO NACIONAL DE REFERENCIA Y REDES DE LABORATORIOS DE SALUD PÚBLICA.  NACIONAL</t>
  </si>
  <si>
    <t>1901-0300-14-- MEJORAMIENTO DE LA SITUACIÓN NUTRICIONAL DE LA POBLACIÓN  A NIVEL   NACIONAL</t>
  </si>
  <si>
    <t>1901-0300-15-- FORTALECIMIENTO DEL ANÁLISIS DE INFORMACIÓN EN SALUD PARA LA TOMA DE DECISIONES EN EL ÁMBITO  NACIONAL</t>
  </si>
  <si>
    <t>1901-0300-16-- FORTALECIMIENTO DE LA COORDINACIÓN DE LAS  REDES DE BANCOS DE SANGRE Y DE  DONACIÓN Y TRASPLANTES  NACIONAL</t>
  </si>
  <si>
    <t>1901-0300-17-- INVESTIGACIÓN EN SALUD PÚBLICA Y BIOMEDICINA  NACIONAL</t>
  </si>
  <si>
    <t>1999-0300-4-- FORTALECIMIENTO CONSTRUCCIÓN, ADECUACIÓN Y MANTENIMIENTO DE INFRAESTRUCTURA FÍSICA DEL INSTITUTO NACIONAL DE SALUD  NACIONAL</t>
  </si>
  <si>
    <t>1999-0300-5-- FORTALECIMIENTO INSTITUCIONAL EN TECNOLOGÍAS DE INFORMACIÓN Y COMUNICACIONES  NACIONAL</t>
  </si>
  <si>
    <t>1999-0300-6-- FORTALECIMIENTO ENTORNO LABORAL SALUDABLE DEL INSTITUTO NACIONAL DE SALUD   NACIONAL</t>
  </si>
  <si>
    <t>1902-0300-4-- OPTIMIZACIÓN DEL USO DE LOS MECANISMOS  DE CONCILIACIÓN Y FACULTAD JURISDICCIONAL EN EL SISTEMA GENERAL DE SEGURIDAD SOCIAL EN SALUD DISPUESTOS POR LA SUPERINTENDENCIA NACIONAL DE SALUD  NACIONAL</t>
  </si>
  <si>
    <t>1903-0300-4-- FORTALECIMIENTO DE LA INSPECCIÓN, VIGILANCIA Y CONTROL REALIZADA POR LA SUPERINTENDENCIA NACIONAL DE SALUD AL SISTEMA GENERAL DE SEGURIDAD SOCIAL EN SALUD, A NIVEL  NACIONAL</t>
  </si>
  <si>
    <t>1903-0300-5-- MEJORAMIENTO DEL CONOCIMIENTO  DE LOS GRUPOS DE INTERÉS DE LAS ACCIONES DE IVC DE LA SUPERSALUD Y LA NORMATIVIDAD Y DISPOSICIONES DEL SGSSS   NACIONAL</t>
  </si>
  <si>
    <t>1903-0300-6-- FORTALECIMIENTO DE LA ATENCIÓN, PROTECCIÓN Y PROMOCIÓN DE LA PARTICIPACIÓN DE LOS CIUDADANOS EN EL SISTEMA GENERAL DE SEGURIDAD SOCIAL EN SALUD  NACIONAL  NACIONAL</t>
  </si>
  <si>
    <t>1999-0300-10-- FORTALECIMIENTO EN LA IMPLEMENTACIÓN DE POLÍTICAS, CRITERIOS, Y DIRECTRICES JURÍDICAS DE LA SUPERINTENDENCIA NACIONAL DE SALUD  NACIONAL</t>
  </si>
  <si>
    <t>1999-0300-11-- CONSOLIDACIÓN DEL SISTEMA INTEGRADO DE PLANEACIÓN Y GESTIÓN DE LA SUPERSALUD A NIVEL  NACIONAL</t>
  </si>
  <si>
    <t>1999-0300-12-- DESARROLLO DE LA GESTIÓN ESTRATÉGICA DEL TALENTO HUMANO EN LA SUPERSALUD A NIVEL  NACIONAL</t>
  </si>
  <si>
    <t>1999-0300-8-- FORTALECIMIENTO DEL SISTEMA DE GESTIÓN DOCUMENTAL DE LA SUPERINTENDENCIA NACIONAL DE  SALUD  NACIONAL</t>
  </si>
  <si>
    <t>1999-0300-9-- OPTIMIZACIÓN DE LA PRESTACIÓN DE SERVICIOS Y PROVISIÓN DE SOLUCIONES DE TECNOLOGÍAS DE LA INFORMACIÓN Y LA COMUNICACIONES -TIC DE LA SUPERINTENDENCIA NACIONAL DE SALUD  NACIONAL</t>
  </si>
  <si>
    <t>1903-0300-6-- FORTALECIMIENTO DE LA ARQUITECTURA TECNOLÓGICA Y LOS PROCESOS ASOCIADOS A LA GESTIÓN DE LAS TECNOLOGÍAS DE LA INFORMACIÓN Y COMUNICACIONES  NACIONAL</t>
  </si>
  <si>
    <t>1903-0300-7-- FORTALECIMIENTO   DE LA INSPECCIÓN  VIGILANCIA Y CONTROL DE LOS PRODUCTOS COMPETENCIA DEL INVIMA A NIVEL   NACIONAL</t>
  </si>
  <si>
    <t>1903-0300-8-- FORTALECIMIENTO DE LOS LABORATORIOS COMO ENTE  REFERENTE A  NIVEL  NACIONAL</t>
  </si>
  <si>
    <t>1999-0300-5-- FORTALECIMIENTO INSTITUCIONAL EN LA GESTIÓN ADMINISTRATIVA Y DE APOYO DEL INVIMA A NIVEL  NACIONAL</t>
  </si>
  <si>
    <t>03-04-02-017- BIENESTAR SOCIAL DEL PENSIONADO (NO DE PENSIONES)</t>
  </si>
  <si>
    <t>08-04-02-- CONTRIBUCIÓN - SUPERINTENDENCIA FINANCIERA DE COLOMBIA</t>
  </si>
  <si>
    <t>1999-0300-3-- FORTALECIMIENTO INVENTARIO DOCUMENTAL DEL FONDO DE PREVISIÓN SOCIAL DEL CONGRESO DE LA REPUBLICA  BOGOTÁ</t>
  </si>
  <si>
    <t>03-03-01-005- CONTRIBUCION SUPERINTENDENCIA DE SALUD</t>
  </si>
  <si>
    <t>03-04-02-018- INDEMNIZACIONES ENFERMEDAD GENERAL (NO DE PENSIONES)</t>
  </si>
  <si>
    <t>03-04-02-019- PROMOCION Y PREVENCION EN SALUD (NO DE PENSIONES)</t>
  </si>
  <si>
    <t>03-04-02-020- SERVICIOS MEDICOS ASISTENCIALES (NO DE PENSIONES)</t>
  </si>
  <si>
    <t>03-04-02-021- SERVICIOS MEDICOS CONVENCIONALES (NO DE PENSIONES)</t>
  </si>
  <si>
    <t>1999-0300-1-- FORTALECIMIENTO DE LA GESTIÓN ADMINISTRATIVA, TECNOLÓGICA Y OPERATIVA DEL FONDO DE PASIVO SOCIAL DE FERROCARRILES NACIONALES DE COLOMBIA  NACIONAL</t>
  </si>
  <si>
    <t>03-03-01-070- GASTOS DE ADMINISTRACION DE PENSIONES, NOMINA, ARCHIVO Y OTRAS ACTIVIDADES INHERENTES DECRETO 4986 DE 2007, DECRETO 2721 DE 2008 Y DECRETO 2601 DE 2009</t>
  </si>
  <si>
    <t>03-04-02-011- MESADAS PENSIONALES HOSPITAL SAN JUAN DE DIOS E INSTITUTO MATERNO INFANTIL</t>
  </si>
  <si>
    <t>1999-0300-1-- MEJORAMIENTO  DE LA GESTIÓN ADMINISTRATIVA, OPERATIVA Y TECNOLÓGICA DE LA UNIDAD DE PENSIONES DEL FONDO DE PASIVO SOCIAL DE FERROCARRILES NACIONALES DE COLOMBIA  BOGOTÁ</t>
  </si>
  <si>
    <t>09-01-01-- TÍTULOS DE DEUDA</t>
  </si>
  <si>
    <t>09-02-01-- TÍTULOS DE DEUDA</t>
  </si>
  <si>
    <t>09-02-02-- PRÉSTAMOS</t>
  </si>
  <si>
    <t>09-03-01-- TÍTULOS DE DEUDA</t>
  </si>
  <si>
    <t>09-03-02-- PRESTAMOS</t>
  </si>
  <si>
    <t>10-01-01-- TÍTULOS DE DEUDA</t>
  </si>
  <si>
    <t>10-01-02-- PRÉSTAMOS</t>
  </si>
  <si>
    <t>10-01-03-- OTRAS CUENTAS POR PAGAR</t>
  </si>
  <si>
    <t>10-02-01-- TÍTULOS DE DEUDA</t>
  </si>
  <si>
    <t>10-02-02-- PRÉSTAMOS</t>
  </si>
  <si>
    <t>10-03-01-- TÍTULOS DE DEUDA</t>
  </si>
  <si>
    <t>4401-1000-1-- DIFUSIÓN ESTRUCTURA, FUNCIONES Y LOGROS DE LA JEP  NACIONAL</t>
  </si>
  <si>
    <t xml:space="preserve">4401-1000-2-- IMPLEMENTACIÓN DE MEDIDAS DE PROTECCIÓN A LA VIDA, INTEGRIDAD Y SEGURIDAD PERSONAL DE LOS SUJETOS DE PROTECCIÓN DE LA JEP  NACIONAL </t>
  </si>
  <si>
    <t>4401-1000-3-- IMPLEMENTACIÓN DEL SISTEMA INTEGRAL DE VERDAD JUSTICIA REPARACIÓN Y GARANTÍAS DE NO REPETICIÓN EN EL COMPONENTE DE JUSTICIA TRANSICIONAL Y RESTAURATIVA CON ENFOQUES DE GÉNERO Y DIFERENCIALES  NACIONAL</t>
  </si>
  <si>
    <t>4499-1000-2-- DESARROLLO E IMPLEMENTACIÓN DE HERRAMIENTAS DE TECNOLOGÍA E INFORMACIÓN EN LA JURISDICCIÓN ESPECIAL PARA LA PAZ  NACIONAL</t>
  </si>
  <si>
    <t>4499-1000-3-- ADECUACIÓN DOTACIÓN Y PUESTA EN FUNCIONAMIENTO DE LAS SEDES DE LA JURISDICCIÓN ESPECIAL PARA LA PAZ  NACIONAL</t>
  </si>
  <si>
    <t>4499-1000-4-- MEJORAMIENTO DE LA CAPACIDAD DE GESTION INSTITUCIONAL DE LA JEP BOGOTA</t>
  </si>
  <si>
    <t>4402-1000-1-- AMPLIACIÓN DEL CONOCIMIENTO DE LA SOCIEDAD SOBRE LO OCURRIDO EN EL CONFLICTO ARMADO INTERNO Y EL ENTORNO INSTITUCIONAL DERIVADO DE LOS ACUERDOS DE PAZ A NIVEL  NACIONAL</t>
  </si>
  <si>
    <t>4402-1000-2-- DESARROLLO DE LAS ACCIONES DE ESCLARECIMIENTO DE LO OCURRIDO EN EL MARCO DEL CONFLICTO ARMADO INTERNO A NIVEL   NACIONAL</t>
  </si>
  <si>
    <t>4402-1000-3-- ADECUACIÓN DE ESPACIOS FÍSICOS PARA EL ESCLARECIMIENTO, RECONOCIMIENTO Y DIGNIFICACIÓN DE LAS VÍCTIMAS DEL CONFLICTO ARMADO INTERNO A NIVEL  NACIONAL</t>
  </si>
  <si>
    <t>4402-1000-4-- FORTALECIMIENTO DEL RECONOCIMIENTO SOCIAL DEL CONFLICTO Y LAS CONDICIONES DE CONVIVENCIA PACÍFICA EN LOS TERRITORIOS A NIVEL   NACIONAL</t>
  </si>
  <si>
    <t>4403-1000-1-- IMPLEMENTACIÓN DE PROCESOS HUMANITARIOS Y EXTRAJUDICIALES DE BÚSQUEDA DE PERSONAS DADAS POR DESAPARECIDAS EN RAZÓN Y EN CONTEXTO DEL CONFLICTO ARMADO COLOMBIANO  NACIONAL</t>
  </si>
  <si>
    <t>4499-1000-1-- FORTALECIMIENTO DE LA UNIDAD DE BUSQUEDA DE PERSONAS DADAS POR DESAPARECIDAS  NACIONAL</t>
  </si>
  <si>
    <t>03-02-02-014- UNION INTERNACIONAL DE TELECOMUNICACIONES-UIT-LEY 252 DE 1995</t>
  </si>
  <si>
    <t>03-03-01-011- TRANSFERIR A LA AGENCIA NACIONAL DEL ESPECTRO ARTICULO 31 LEY 1341 DE 2009 Y ARTICULO 6O. DEL DECRETO 4169 DE 2011</t>
  </si>
  <si>
    <t>03-03-01-012- TRANSFERIR A LA SUPERINTENDENCIA DE INDUSTRIA Y COMERCIO DECRETOS 1130 Y 1620 DE 1999 Y 2003.  LEYES 1341 Y 1369 DE 2009</t>
  </si>
  <si>
    <t>03-03-01-080- TRANSFERENCIA PARA ENTIDADES EN PROCESO DE LIQUIDACIÓN</t>
  </si>
  <si>
    <t>03-04-02-029- PLANES COMPLEMENTARIOS DE SALUD LEY 314 DE 1996 (NO DE PENSIONES)</t>
  </si>
  <si>
    <t>03-11-07-001- TRANSFERIR AL OPERADOR OFICIAL DE LOS SERVICIOS DE FRANQUICIA POSTAL Y TELEGRAFICA</t>
  </si>
  <si>
    <t xml:space="preserve">03-11-07-002- TRANSFERENCIA  PARA FINANCIAMIENTO DEL SERVICIO POSTAL UNIVERSAL </t>
  </si>
  <si>
    <t>2301-0400-11-- ANÁLISIS Y CONTROL EN LOS SERVICIOS DE TELECOMUNICACIONES Y SERVICIOS POSTALES A NIVEL  NACIONAL</t>
  </si>
  <si>
    <t>2301-0400-12-- AMPLIACIÓN PROGRAMA DE TELECOMUNICACIONES SOCIALES  NACIONAL</t>
  </si>
  <si>
    <t>2301-0400-14-- APOYO FINANCIERO PARA EL SUMINISTRO DE TERMINALES A NIVEL  NACIONAL</t>
  </si>
  <si>
    <t>2301-0400-16-- GENERACIÓN DE POLÍTICAS Y ESTRATEGIAS DIRIGIDAS A MEJORAR LA COMPETITIVIDAD DE LA INDUSTRIA DE COMUNICACIONES  NACIONAL</t>
  </si>
  <si>
    <t>2301-0400-17-- EXTENSIÓN ,DESCENTRALIZACIÓN Y COBERTURA DE LA RADIO PÚBLICA  NACIONAL</t>
  </si>
  <si>
    <t>2301-0400-20-- IMPLEMENTACIÓN SOLUCIONES DE ACCESO COMUNITARIO A LAS TECNOLOGÍAS DE LA INFORMACIÓN Y LAS COMUNICACIONES  NACIONAL</t>
  </si>
  <si>
    <t>2301-0400-21-- DESARROLLO MASIFICACIÓN ACCESO A INTERNET  NACIONAL</t>
  </si>
  <si>
    <t>2301-0400-23-- FORTALECIMIENTO DE CAPACIDADES REGIONALES EN DESARROLLO DE POLITICA PUBLICA TIC ORIENTADA HACIA EL CIERRE DE BRECHA DIGITAL REGIONAL NACIONAL</t>
  </si>
  <si>
    <t>2301-0400-24-- APROVECHAMIENTO Y PROMOCIÓN DE SOLUCIONES TECNOLÓGICAS DE ACCESO PÚBLICO EN LAS REGIONES DEL TERRITORIO   NACIONAL</t>
  </si>
  <si>
    <t>2301-0400-25-- APOYO A OPERADORES PÚBLICOS DEL SERVICIO DE TELEVISIÓN NACIONAL</t>
  </si>
  <si>
    <t>2301-0400-26-- FORTALECIMIENTO Y MODERNIZACIÓN DEL MODELO DE INSPECCIÓN, VIGILANCIA Y CONTROL DEL SECTOR TIC. NACIONAL</t>
  </si>
  <si>
    <t>2302-0400-14-- FORTALECIMIENTO DEL MODELO CONVERGENTE DE LA TELEVISIÓN PÚBLICA REGIONAL Y  NACIONAL</t>
  </si>
  <si>
    <t>2302-0400-15-- FORTALECIMIENTO A LA  TRANSFORMACIÓN DIGITAL DE LAS EMPRESAS  A NIVEL   NACIONAL</t>
  </si>
  <si>
    <t>2302-0400-16-- APROVECHAMIENTO Y USO DE LAS TECNOLOGÍAS DE LA INFORMACIÓN Y LAS COMUNICACIONES EN EL SECTOR PÚBLICO   NACIONAL</t>
  </si>
  <si>
    <t>2302-0400-17-- DESARROLLO Y ASEGURAMIENTO DE LA AUDIENCIA DIGITAL  NACIONAL</t>
  </si>
  <si>
    <t>2302-0400-18-- FORTALECIMIENTO DE LA INDUSTRIA DE TI  NACIONAL</t>
  </si>
  <si>
    <t>2302-0400-19-- SERVICIO DE ASISTENCIA, CAPACITACIÓN Y APOYO PARA EL USO Y APROPIACIÓN DE LAS TIC, CON ENFOQUE DIFERENCIAL Y EN BENEFICIO DE LA COMUNIDAD PARA PARTICIPAR EN LA ECONOMÍA DIGITAL  NACIONAL</t>
  </si>
  <si>
    <t>2302-0400-20-- ADMINISTRACIÓN DEL PATRIMONIO HISTÓRICO DE LA RADIO Y LA TELEVISIÓN PÚBLICA A TRAVÉS DE LAS TIC  NACIONAL</t>
  </si>
  <si>
    <t>2302-0400-21-- DISEÑO PROGRAMACIÓN Y DIFUSIÓN DE CONTENIDOS DIGITALES Y/O CONVERGENTES ATRAVÉS DE PLATAFORMAS ONLINE  NACIONAL</t>
  </si>
  <si>
    <t>2302-0400-22-- FORTALECIMIENTO  DE LOS CONTENIDOS QUE SE EMITEN  A TRAVÉS DE LAS PLATAFORMAS DE LA RADIO PÚBLICA   NACIONAL</t>
  </si>
  <si>
    <t>2302-0400-23-- DIFUSIÓN PROYECTOS PARA EL USO Y APROPIACIÓN DE LAS TIC.  NACIONAL</t>
  </si>
  <si>
    <t>2399-0400-10-- FORTALECIMIENTO Y APROPIACIÓN DEL MODELO DE GESTIÓN INSTITUCIONAL DEL MINISTERIO TIC  BOGOTÁ</t>
  </si>
  <si>
    <t>2399-0400-11-- FORTALECIMIENTO EN LA CALIDAD Y DISPONIBILIDAD DE LA INFORMACIÓN PARA LA TOMA DE DECISIONES DEL SECTOR TIC Y LOS CIUDADANOS  NACIONAL</t>
  </si>
  <si>
    <t>2399-0400-7-- CONSOLIDACIÓN DEL VALOR COMPARTIDO EN EL MINTIC   BOGOTÁ</t>
  </si>
  <si>
    <t>2399-0400-9-- FORTALECIMIENTO DE LA INFORMACIÓN ESTADÍSTICA DEL SECTOR TIC.  NACIONAL</t>
  </si>
  <si>
    <t>2301-0400-1-- ESTUDIOS QUE PERMITAN GENERAR UN ENTORNO ABIERTO, TRANSPARENTE Y PARTICIPATIVO PARA LOS AGENTES DEL ECOSISTEMA DIGITAL   NACIONAL</t>
  </si>
  <si>
    <t>2399-0400-1-- FORTALECIMIENTO DE LA ARQUITECTURA DE TECNOLOGÍAS DE INFORMACIÓN Y COMUNICACIONES PARA SOPORTAR LA TOMA DE DECISIONES REGULATORIAS BASADAS EN DATOS Y LA INTERACCIÓN CON LOS DIFERENTES GRUPOS DE INTERÉS  NACIONAL</t>
  </si>
  <si>
    <t>2301-0400-2-- FORTALECIMIENTO DE LA PLANEACIÓN, GESTIÓN, VIGILANCIA Y CONTROL DEL ESPECTRO RADIOELÉCTRICO, ACORDE CON LA EVOLUCIÓN TECNOLÓGICA, LA INNOVACIÓN, ARMONIZACIÓN INTERNACIONAL, ADQUISICIÓN Y TRANSFERENCIA DE CONOCIMIENTO PARA EL BENEFICIO NACIONAL</t>
  </si>
  <si>
    <t>2399-0400-2-- DESARROLLO DE UN SISTEMA INTEGRADO DE GESTIÓN DOCUMENTAL Y DE ARCHIVO PARA LA AGENCIA NACIONAL DEL ESPECTRO  NACIONAL</t>
  </si>
  <si>
    <t>2399-0400-3-- MEJORAMIENTO DE LAS CAPACIDADES HUMANAS, TECNOLÓGICAS Y DE LA GESTIÓN INSTITUCIONAL EN LA AGENCIA NACIONAL DEL ESPECTRO  BOGOTÁ</t>
  </si>
  <si>
    <t>2301-0400-1-- INCREMENTO DE LA DOTACIÓN DE TERMINALES DE CÓMPUTO Y CAPACITACIÓN DE DOCENTES EN SEDES EDUCATIVAS OFICIALES A NIVEL   NACIONAL</t>
  </si>
  <si>
    <t>2301-0400-2-- RECUPERACIÓN DE EQUIPOS DE CÓMPUTO OBSOLETOS EXISTENTES EN LAS SEDES EDUCATIVAS OFICIALES A NIVEL  NACIONAL</t>
  </si>
  <si>
    <t xml:space="preserve">2302-0400-1-- CONTRIBUCIÓN AL DESARROLLO DE HERRAMIENTAS TECNOLÓGICAS Y SERVICIOS CIUDADANOS DIGITALES PARA IMPULSAR EL ECOSISTEMA DE INFORMACIÓN PÚBLICA  NACIONAL </t>
  </si>
  <si>
    <t>03-02-02-109- ORGANIZACION INTERNACIONAL DEL TRABAJO (LEY 49 / 1919) - OIT</t>
  </si>
  <si>
    <t>03-03-01-040- PROGRAMA ACTUALIZACION DE LIDERES SINDICALES</t>
  </si>
  <si>
    <t>03-03-04-019- CONSEJO NACIONAL DEL TRABAJO SOCIAL</t>
  </si>
  <si>
    <t>03-04-01-002- TRANSFERIR A COLPENSIONES - ADMINISTRACIÓN BENEFICIOS ECONÓMICOS PERIÓDICOS (LEY 1328 DE 2009 Y DECRETO 604 DE 2013) (DE PENSIONES)</t>
  </si>
  <si>
    <t>03-04-02-006- FONDO PRESTACIONES DE LOS PENSIONADOS DE LAS EMPRESAS PRODUCTORAS DE METALES DEL CHOCÓ LEY 50 DE 1990 (DE PENSIONES)</t>
  </si>
  <si>
    <t>03-04-02-038- FONDO DE PENSIONES PUBLICAS DE NIVEL NACIONAL - PENSIONES SUPERINTENDENCIA DE VALORES (DE PENSIONES)</t>
  </si>
  <si>
    <t>03-04-02-039- FONDO DE PENSIONES PUBLICAS DEL NIVEL NACIONAL - CAJANAL PENSIONES (DE PENSIONES)</t>
  </si>
  <si>
    <t>03-04-02-040- FONDO DE PENSIONES PUBLICAS DEL NIVEL NACIONAL - CARBOCOL (DE PENSIONES)</t>
  </si>
  <si>
    <t>03-04-02-041- FONDO DE PENSIONES PUBLICAS DEL NIVEL NACIONAL - PENSIONES CAJA DE CREDITO AGRARIO INDUSTRIAL Y MINERO (DE PENSIONES)</t>
  </si>
  <si>
    <t>03-04-02-042- FONDO DE PENSIONES PUBLICAS DEL NIVEL NACIONAL - PENSIONES FONPRENOR (DE PENSIONES)</t>
  </si>
  <si>
    <t>03-04-02-043- FONDO DE PENSIONES PUBLICAS DEL NIVEL NACIONAL - PENSIONES SUPERINDUSTRIA Y COMERCIO (DE PENSIONES)</t>
  </si>
  <si>
    <t>03-04-02-044- FONDO DE PENSIONES PUBLICAS DEL NIVEL NACIONAL - PENSIONES SUPERSOCIEDADES (DE PENSIONES)</t>
  </si>
  <si>
    <t>03-04-02-045- FONDO DE PENSIONES PUBLICAS DEL NIVEL NACIONAL -PENSIONES CVC - EPSA (DE PENSIONES)</t>
  </si>
  <si>
    <t>03-04-02-046- FONDO DE PENSIONES PUBLICAS DEL NIVEL NACIONAL-PENSIONES FONDO PASIVO SOCIAL EMPRESA PUERTOS DE COLOMBIA (DE PENSIONES)</t>
  </si>
  <si>
    <t>03-04-02-047- FONDO DE PENSIONES PUBLICAS DEL NIVEL NACIONAL - PENSIONES FONDO NACIONAL DE CAMINOS VECINALES (DE PENSIONES)</t>
  </si>
  <si>
    <t>03-04-02-048- FONDO DE PENSIONES PUBLICAS DEL NIVEL NACIONAL - PENSIONES MINERCOL LTDA. EN LIQUIDACION (DE PENSIONES)</t>
  </si>
  <si>
    <t>03-04-02-049- FONDO DE PENSIONES PUBLICAS DEL NIVEL NACIONAL - PENSIONES INCORA (DE PENSIONES)</t>
  </si>
  <si>
    <t>03-04-02-050- FONDO DE PENSIONES PUBLICAS DEL NIVEL NACIONAL - PENSIONES INURBE (DE PENSIONES)</t>
  </si>
  <si>
    <t>03-04-02-051- FONDO DE PENSIONES PUBLICAS DEL NIVEL NACIONAL - PENSIONES EXFUNCIONARIOS ISS (DE PENSIONES)</t>
  </si>
  <si>
    <t>03-04-02-052- FONDO DE PENSIONES PUBLICAS DEL NIVEL NACIONAL - PENSIONES COMPAÑIA DE FOMENTO CINEMATOGRAFICO - FOCINE (DE PENSIONES)</t>
  </si>
  <si>
    <t>03-04-02-053- FONDO DE PENSIONES PUBLICAS DEL NIVEL NACIONAL - COMPAÑÍA DE INFORMACIONES AUDIOVISUALES (DE PENSIONES)</t>
  </si>
  <si>
    <t>03-04-02-054- FONDO DE PENSIONES PUBLICAS DEL NIVEL NACIONAL - CAJA DE PREVISION SOCIAL DE COMUNICACIONES - CAPRECOM (DE PENSIONES)</t>
  </si>
  <si>
    <t>03-04-02-055- FONDO DE PENSIONES PUBLICAS DEL NIVEL NACIONAL - ADMINISTRACION POSTAL NACIONAL - ADPOSTAL (DE PENSIONES)</t>
  </si>
  <si>
    <t>03-04-02-056- FONDO DE PENSIONES PUBLICAS DEL NIVEL NACIONAL - INSTITUTO NACIONAL DE RADIO Y TELEVISION - INRAVISION (DE PENSIONES)</t>
  </si>
  <si>
    <t>03-04-02-057- FONDO DE PENSIONES PUBLICAS DEL NIVEL NACIONAL - MINISTERIO DE TECNOLOGÍAS DE LA INFORMACION Y COMUNICACIONES (DE PENSIONES)</t>
  </si>
  <si>
    <t>03-04-02-058- FONDO DE PENSIONES PUBLICAS DEL NIVEL NACIONAL -  EMPRESA NACIONAL DE COMUNICACIONES - TELECOM (DE PENSIONES)</t>
  </si>
  <si>
    <t>03-04-02-059- FONDO DE PENSIONES PUBLICAS DEL NIVEL NACIONAL - EMPRESA DE TELECOMUNICACIONES DEL TOLIMA - TELETOLIMA (DE PENSIONES)</t>
  </si>
  <si>
    <t>03-04-02-060- FONDO DE PENSIONES PUBLICAS DEL NIVEL NACIONAL - EMPRESA DE TELECOMUNICACIONES DEL HUILA - TELEHUILA (DE PENSIONES)</t>
  </si>
  <si>
    <t>03-04-02-061- FONDO DE PENSIONES PUBLICAS DEL NIVEL NACIONAL - EMPRESA DE TELECOMUNICACIONES DE NARIÑO - TELENARIÑO (DE PENSIONES)</t>
  </si>
  <si>
    <t>03-04-02-062- FONDO DE PENSIONES PUBLICAS DEL NIVEL NACIONAL - EMPRESA DE TELECOMUNICACIONES DE CARTAGENA - TELECARTAGENA (DE PENSIONES)</t>
  </si>
  <si>
    <t>03-04-02-063- FONDO DE PENSIONES PUBLICAS DEL NIVEL NACIONAL - EMPRESA DE TELECOMUNICACIONES DE SANTA MARTA - TELESANTAMARTA (DE PENSIONES)</t>
  </si>
  <si>
    <t>03-04-02-064- FONDO DE PENSIONES PUBLICAS DEL NIVEL NACIONAL - EMPRESA DE TELECOMUNICACIONES DE ARMENIA - TELEARMENIA (DE PENSIONES)</t>
  </si>
  <si>
    <t>03-04-02-065- FONDO DE PENSIONES PUBLICAS DEL NIVEL NACIONAL - EMPRESA DE TELECOMUNICACIONES DE CALARCA - TELECALARCA (DE PENSIONES)</t>
  </si>
  <si>
    <t>03-04-02-066- FONDO DE PENSIONES PUBLICAS DEL NIVEL NACIONAL - MESADAS PENSIONALES INAT (DE PENSIONES)</t>
  </si>
  <si>
    <t>03-04-02-067- FONDO DE PENSIONES PUBLICAS DEL NIVEL NACIONAL - MESADAS PENSIONALES - ZONAS FRANCAS (DE PENSIONES)</t>
  </si>
  <si>
    <t>03-04-02-068- FONDO DE PENSIONES PUBLICAS DEL NIVEL NACIONAL - MESADAS PENSIONALES - CORPORACION FINANCIERA DEL TRANSPORTE (LEY 51/90) (DE PENSIONES)</t>
  </si>
  <si>
    <t>03-04-02-069- FONDO DE PENSIONES PUBLICAS DEL NIVEL NACIONAL - MESADAS PENSIONALES - CORPORACION NACIONAL DEL TURISMO (DE PENSIONES)</t>
  </si>
  <si>
    <t>03-04-02-070- FONDO DE PENSIONES PUBLICAS DEL NIVEL NACIONAL - MESADAS PENSIONALES - CAPRESUB (DE PENSIONES)</t>
  </si>
  <si>
    <t>03-04-02-071- FONDO DE PENSIONES PUBLICAS DEL NIVEL NACIONAL - MESADAS PENSIONALES - INEA (DE PENSIONES)</t>
  </si>
  <si>
    <t>03-04-02-072- FONDO DE PENSIONES PUBLICAS DEL NIVEL NACIONAL - MESADAS PENSIONALES - INTRA (DE PENSIONES)</t>
  </si>
  <si>
    <t>03-04-02-073- FONDO DE PENSIONES PUBLICAS DEL NIVEL NACIONAL - MESADAS PENSIONALES - INVIAS (DE PENSIONES)</t>
  </si>
  <si>
    <t>03-04-02-074- FONDO DE PENSIONES PUBLICAS DEL NIVEL NACIONAL - PENSIONES POSITIVA S.A. (ARTICULO 80 LEY 1753 DE 2015 PLAN NACIONAL DE DESARROLLO Y DECRETO 1437 DE 2015) (DE PENSIONES)</t>
  </si>
  <si>
    <t>03-04-02-075- FONDO DE PENSIONES PUBLICAS DEL NIVEL NACIONAL - MESADAS PENSIONALES - CORPORACION ELECTRICA DE LA COSTA ATLANTICA S.A E.S.P CORELCA S.A E.S.P (DE PENSIONES)</t>
  </si>
  <si>
    <t>03-04-02-076- FONDO DE PENSIONES PUBLICAS DEL NIVEL NACIONAL - MESADAS PENSIONALES - PROMOTORA DE VACACIONES Y RECREACION SOCIAL - PROSOCIAL - LIQUIDADA (DE PENSIONES)</t>
  </si>
  <si>
    <t>03-04-02-079- MESADAS PENSIONALES DE LAS EMPRESAS DE OBRAS SANITARIAS EMPOS (DE PENSIONES)</t>
  </si>
  <si>
    <t>03-04-02-088- FONDO DE PENSIONES PÚBLICAS DEL NIVEL NACIONAL – MINISTERIO DE OBRAS PÚBLICAS Y TRANSPORTE (DE PENSIONES)</t>
  </si>
  <si>
    <t>03-04-03-004- FINANCIACIÓN PENSIONES RÉGIMEN DE PRIMA MEDIA CON PRESTACIÓN DEFINIDA COLPENSIONES LEY 1151 DE 2007 (DE PENSIONES)</t>
  </si>
  <si>
    <t>03-04-03-005- OTROS RECURSOS PARA SEGURIDAD SOCIAL</t>
  </si>
  <si>
    <t>03-04-03-011- PRESTACION HUMANITARIA PERIODICA ARTICULO 2.2.9.5.7 DECRETO 600 DE 2017 (DE PENSIONES)</t>
  </si>
  <si>
    <t>3601-1300-6-- IMPLEMENTACIÓN FONDO DE SOLIDARIDAD PENSIONAL SUBCUENTA DE SOLIDARIDAD  NACIONAL</t>
  </si>
  <si>
    <t>3601-1300-7-- IMPLANTACIÓN FONDO DE SOLIDARIDAD PENSIONAL SUBCUENTA DE SUBSISTENCIA  NACIONAL</t>
  </si>
  <si>
    <t>3601-1300-9-- IMPLEMENTACION DE UN ESQUEMA DE COMPENSACION EN FAVOR DE LOS HOGARES DE MENORES INGRESOS. NACIONAL</t>
  </si>
  <si>
    <t>3602-1300-10-- FORTALECIMIENTO DEL DESARROLLO DE LAS POLÍTICAS DE EMPLEO EN EL MARCO DEL TRABAJO DECENTE EN EL TERRITORIO   NACIONAL</t>
  </si>
  <si>
    <t>3602-1300-11-- IMPLEMENTACIÓN DE ESTRATEGIAS DE FORMACIÓN PARA EL TRABAJO Y EMPLEABILIDAD A VÍCTIMAS DEL CONFLICTO ARMADO,  NACIONAL</t>
  </si>
  <si>
    <t>3602-1300-12-- DESARROLLO DE LA RUTA DE EMPLEO Y AUTOEMPLEO A SUJETOS DE REPARACIÒN COLECTIVA A NIVEL NACIONAL   NACIONAL</t>
  </si>
  <si>
    <t>3602-1300-13-- APOYO A LAS INICIATIVAS DE EMPRENDIMIENTO Y EMPRESARISMO FORMAL DE LAS VÍCTIMAS DEL CONFLICTO ARMADO  NACIONAL</t>
  </si>
  <si>
    <t>3602-1300-14-- FORTALECIMIENTO DE LOS MECANISMOS DE ANÁLISIS E IMPLEMENTACIÓN DE HERRAMIENTAS PARA APOYAR EL DISEÑO Y MONITOREO DE LA POLÍTICA DE MERCADO DE TRABAJO A NIVEL NACIONAL, REGIONAL Y LOCAL  NACIONAL</t>
  </si>
  <si>
    <t>3602-1300-9-- FORTALECIMIENTO A LA POLÍTICA DE FORMALIZACIÓN LABORAL, GENERACIÓN DE INGRESOS Y ECONOMÍA SOLIDARIA EN EL TERRITORIO NACIONAL  NACIONAL</t>
  </si>
  <si>
    <t>3603-1300-3-- FORTALECIMIENTO DE LA POLÍTICA DE FORMACIÓN PARA EL TRABAJO, ASEGURAMIENTO DE LA CALIDAD Y MOVILIDAD LABORAL DE LOS TRABAJADORES  NACIONAL</t>
  </si>
  <si>
    <t>3604-1300-10-- FORTALECIMIENTO DEL DIÁLOGO SOCIAL Y LA CONCERTACIÓN A NIVEL  NACIONAL</t>
  </si>
  <si>
    <t>3604-1300-11-- FORTALECIMIENTO DE COOPERACIÓN Y LAS RELACIONES INTERNACIONALES DEL MINISTERIO DEL TRABAJO NACIONAL</t>
  </si>
  <si>
    <t>3604-1300-7-- DIVULGACIÓN DE LOS DERECHOS FUNDAMENTALES DEL TRABAJO EN LA APLICACIÓN DEL TRABAJO DECENTE EN EL TERRITORIO A NIVEL  NACIONAL</t>
  </si>
  <si>
    <t>3604-1300-8-- INCREMENTO DE LA EFECTIVIDAD DE LA INSPECCIÓN, VIGILANCIA Y CONTROL EJERCIDA POR EL MINISTERIO DE TRABAJO A NIVEL NACIONAL    NACIONAL</t>
  </si>
  <si>
    <t>3604-1300-9-- IMPLEMENTACIÓN DEL ENFOQUE DE GÉNERO EN EL ÁMBITO LABORAL, A NIVEL  NACIONAL</t>
  </si>
  <si>
    <t>3605-1300-5-- FORTALECIMIENTO DE LAS POLITICAS DE EMPLEO Y DE FORMACION PARA EL TRABAJO NACIONAL</t>
  </si>
  <si>
    <t>3699-1300-10-- FORTALECIMIENTO DE LA GESTIÓN INTEGRAL, ADMINISTRATIVA  E INSTITUCIONAL DEL MINISTERIO DEL TRABAJO A NIVEL  NACIONAL</t>
  </si>
  <si>
    <t>3699-1300-7-- FORTALECIMIENTO DE LA GESTIÓN  JURÍDICA DEL MINISTERIO DEL TRABAJO A NIVEL NACIONAL  NACIONAL</t>
  </si>
  <si>
    <t>3699-1300-8-- FORTALECIMIENTO TECNOLÓGICO DEL MINISTERIO DEL TRABAJO A NIVEL  NACIONAL</t>
  </si>
  <si>
    <t>3699-1300-9-- MEJORAMIENTO Y SOSTENIBILIDAD DEL SISTEMA DE GESTIÓN PARA EL FORTALECIMIENTO ESTRATÉGICO DE LA ENTIDAD Y SU DESEMPEÑO INSTITUCIONAL.  NACIONAL</t>
  </si>
  <si>
    <t>3605-1300-4-- ESTUDIOS PARA LA GESTIÓN DEL CONOCIMIENTO DEL SISTEMA DEL SUBSIDIO FAMILIAR.  NACIONAL</t>
  </si>
  <si>
    <t>3699-1300-5-- IMPLEMENTACIÓN DEL SISTEMA INTEGRADO DE GESTIÓN DOCUMENTAL DE LA SUPERINTENDENCIA DEL SUBSIDIO FAMILIAR  BOGOTÁ</t>
  </si>
  <si>
    <t>3699-1300-6-- FORTALECIMIENTO DE LA GESTIÓN DE LA TECNOLOGÍA DE LA INFORMACIÓN Y LAS COMUNICACIONES (TICS) DE LA SUPERINTENDENCIA DEL SUBSIDIO FAMILIAR,  BAJO EL MARCO DE REFERENCIA DE ARQUITECTURA EMPRESARIAL (MRAE).  NACIONAL</t>
  </si>
  <si>
    <t>3699-1300-7-- FORTALECIMIENTO DE LA CAPACIDAD INSTITUCIONAL PARA MEJORAR LA INSPECCIÓN, VIGILANCIA Y CONTROL DE LA SUPERINTENDENCIA DEL SUBSIDIO FAMILIAR.  NACIONAL</t>
  </si>
  <si>
    <t>3699-1300-8-- FORTALECIMIENTO ESTRATÉGICO DEL TALENTO HUMANO PARA LA GESTIÓN ORGANIZACIONAL DE LA SUPERINTENDENCIA DEL SUBSIDIO FAMILIAR.  BOGOTÁ</t>
  </si>
  <si>
    <t>3699-1300-9-- MEJORAMIENTO DEL PROCESO DE INTERACCIÓN CON EL CIUDADANO EN LA SUPERINTENDENCIA DE SUBSIDIO FAMILIAR.  NACIONAL</t>
  </si>
  <si>
    <t>03-02-02-115- CONVENIO DE COOPERACION TECNICA INTERNACIONAL CINTERFOR. LEY 13 DE 1963</t>
  </si>
  <si>
    <t>03-04-02-032- AUXILIO SINDICAL (NO DE PENSIONES)</t>
  </si>
  <si>
    <t>3602-1300-6-- APOYO A INICIATIVAS EMPRESARIALES FONDO EMPRENDER (FE) A NIVEL   NACIONAL</t>
  </si>
  <si>
    <t>3602-1300-7-- SERVICIO DE ORIENTACIÓN OCUPACIONAL, FORMACIÓN Y EMPRENDIMIENTO PARA POBLACIÓN DESPLAZADA POR LA VIOLENCIA A NIVEL  NACIONAL</t>
  </si>
  <si>
    <t>3602-1300-8-- SERVICIO DE FORMACIÓN PARA EL EMPRENDIMIENTO, FOMENTO DEL EMPRENDIMIENTO Y FORTALECIMIENTO EMPRESARIAL A NIVEL  NACIONAL</t>
  </si>
  <si>
    <t>3602-1300-9-- ADMINISTRACIÓN E INTERMEDIACIÓN LABORAL   NACIONAL</t>
  </si>
  <si>
    <t>3603-1300-12-- CONSOLIDACIÓN DEL SISTEMA NACIONAL DE FORMACIÓN PARA EL TRABAJO  NACIONAL</t>
  </si>
  <si>
    <t>3603-1300-13-- OPTIMIZACIÓN DE LOS PROCESOS DE APOYO PARA LA FORMACIÓN, EL RECAUDO DE APORTES Y LA PROMOCIÓN Y DIVULGACIÓN DE LOS SERVICIOS DEL SENA  A NIVEL  NACIONAL</t>
  </si>
  <si>
    <t>3603-1300-14-- MEJORAMIENTO DEL SERVICIO DE FORMACIÓN PROFESIONAL DEL SENA  NACIONAL</t>
  </si>
  <si>
    <t>3605-1300-2-- IMPLANTACIÓN DE PROGRAMAS PARA LA INNOVACIÓN Y EL DESARROLLO TECNOLÓGICO A NIVEL  NACIONAL</t>
  </si>
  <si>
    <t>3699-1300-13-- ADMINISTRACIÓN DE RECURSOS PARA EL PAGO DE BENEFICIOS DEL FONDO NACIONAL DE VIVIENDA, CESANTIAS Y PENSIONES DE LOS SERVIDORES Y EXSERVIDORES DEL SENA A NIVEL  NACIONAL</t>
  </si>
  <si>
    <t>3699-1300-14-- FORTALECIMIENTO DE LA INFRAESTRUCTURA Y LA CAPACIDAD INSTITUCIONAL DEL SENA A NIVEL  NACIONAL</t>
  </si>
  <si>
    <t>3602-1300-6-- DESARROLLO SOCIO-EMPRESARIAL DE LAS ORGANIZACIONES SOLIDARIAS A NIVEL   NACIONAL</t>
  </si>
  <si>
    <t>3602-1300-7-- DESARROLLO DE EMPRENDIMIENTOS SOLIDARIOS A TRAVÉS DE NEGOCIOS INCLUSIVOS A NIVEL  NACIONAL</t>
  </si>
  <si>
    <t>3602-1300-8-- DESARROLLO DE EMPRENDIMIENTOS SOLIDARIOS EN POBLACIÓN REINCORPORADA O REINSERTADA A NIVEL  NACIONAL</t>
  </si>
  <si>
    <t>3699-1300-1-- FORTALECIMIENTO DE LA INFRAESTRUCTURA TECNOLÓGICA DE LA UNIDAD ADMINISTRATIVA ESPECIAL ORGANIZACIONES SOLIDARIAS A NIVEL   NACIONAL</t>
  </si>
  <si>
    <t>3699-1300-2-- DIVULGACIÓN PARA VISIBILIZACIÓN Y POSICIONAMIENTO DEL SECTOR SOLIDARIO Y DE LA UNIDAD ADMINISTRATIVA ESPECIAL DE ORGANIZACIONES SOLIDARIAS A NIVEL  NACIONAL</t>
  </si>
  <si>
    <t>3699-1300-5-- IMPLEMENTACIÓN DE UN SISTEMA INTEGRAL DE GESTIÓN DOCUMENTAL PARA LA UNIDAD ADMINISTRATIVA ESPECIAL DE ORGANIZACIONES SOLIDARIAS A NIVEL  NACIONAL</t>
  </si>
  <si>
    <t>3699-1300-6-- FORTALECIMIENTO DE LA INFRAESTRUCTURA PARA EL FUNCIONAMIENTO DE LA ENTIDAD A NIVEL   NACIONAL</t>
  </si>
  <si>
    <t>3602-1300-4-- FORTALECIMIENTO DE LA OFERTA DE SERVICIOS DE LA UNIDAD DEL SERVICIO PÚBLICO DE EMPLEO  NACIONAL</t>
  </si>
  <si>
    <t>3602-1300-5-- FORTALECIMIENTO DE LA RED DE PRESTADORES EN ATENCIÓN A VÍCTIMAS A TRAVÉS DEL SPE  NACIONAL</t>
  </si>
  <si>
    <t>3699-1300-1-- FORTALECIMIENTO DEL SISTEMA INTEGRADO DE GESTIÓN DE LA UNIDAD DEL SPE  BOGOTÁ</t>
  </si>
  <si>
    <t>03-03-01-030- CONVENIO POLICIA NACIONAL - DIVISION CARRETERAS</t>
  </si>
  <si>
    <t>03-11-10-001- TRANSFERENCIA A LA CORPORACION AUTONOMA REGIONAL DEL RIO GRANDE DE LA MAGDALENA - CORMAGDALENA</t>
  </si>
  <si>
    <t>2402-0600-3-- CONSTRUCCIÓN MEJORAMIENTO, REHABILITACIÓN Y MANTENIMIENTO DE LA RED VIAL - FONDO SUBSIDIO A LA SOBRETASA A LA GASOLINA. LEY 488 DE 1998  AMAZONAS, NORTE DE SANTANDER, CHOCÓ, GUAINÍA, GUAVIARE, VAUPÉS, VICHADA, SAN ANDRES Y PROVIDENCIA</t>
  </si>
  <si>
    <t>2402-0600-4-- ESTUDIOS PARA LA GESTIÓN DE POLÍTICAS EN INFRAESTRUCTURA DE LOS MODOS DE TRANSPORTE  NACIONAL</t>
  </si>
  <si>
    <t>2402-0600-5-- ASISTENCIA TÉCNICA A LAS ENTIDADES TERRITORIALES POR PARTE DEL MINISTERIO DE TRANSPORTE PARA LA GESTIÓN DE LA INFRAESTRUCTURA REGIONAL INTERMODAL DE TRANSPORTE  NACIONAL</t>
  </si>
  <si>
    <t>2406-0600-3-- FORTALECIMIENTO E IMPLEMENTACIÓN DE POLÍTICAS Y REGULACIONES TÉCNICAS PARA EL MODO DE TRANSPORTE FLUVIAL  NACIONAL</t>
  </si>
  <si>
    <t>2407-0600-2-- IMPLEMENTACIÓN DEL PROGRAMA  DE PROMOCIÓN PARA LA RENOVACIÓN DEL PARQUE AUTOMOTOR DE CARGA  NACIONAL</t>
  </si>
  <si>
    <t>2409-0600-1-- FORTALECIMIENTO DE LA GESTIÓN INSTITUCIONAL DEL MINISTERIO PARA LA IMPLEMENTACIÓN DE LA POLÍTICA NACIONAL DE SEGURIDAD VIAL  NACIONAL</t>
  </si>
  <si>
    <t>2410-0600-10-- APOYO A LA IMPLEMENTACION DE LA POLÍTICA LOGISTICA  NACIONAL</t>
  </si>
  <si>
    <t>2410-0600-11-- APOYO AL SECTOR TRANSPORTE EN LA DEFINICIÓN E IMPLEMENTACIÓN DE POLÍTICAS PÚBLICAS EN SISTEMAS INTELIGENTES DE TRANSPORTE (ITS) PARA LA INFRAESTRUCTURA, TRÁNSITO Y TRANSPORTE  NACIONAL</t>
  </si>
  <si>
    <t>2410-0600-12-- FORTALECIMIENTO AL MANEJO DE LAS SUSTANCIAS QUÍMICAS Y MERCANCÍAS PELIGROSAS DURANTE SU TRANSPORTE EN LOS DIFERENTES MODOS  NACIONAL</t>
  </si>
  <si>
    <t>2410-0600-4-- AMPLIACIÓN DE LA ESTRATEGIA AMBIENTAL PARA EL SECTOR TRANSPORTE  NACIONAL</t>
  </si>
  <si>
    <t>2410-0600-5-- INVESTIGACIÓN Y ESTUDIO PARA LA DETERMINACIÓN  DE ESTRUCTURAS TARIFARIAS EN LOS MODOS  DE TRANSPORTE Y SERVICIOS CONEXOS  NACIONAL</t>
  </si>
  <si>
    <t>2410-0600-6-- CONTROL PARA EL TRÁNSITO Y TRANSPORTE TERRESTRE EN SUS DIFERENTES MODOS.  NACIONAL</t>
  </si>
  <si>
    <t>2410-0600-7-- IMPLEMENTACIÓN  DE UN SISTEMA DE RECOLECCIÓN DE DATOS PARA EL TRANSPORTE TERRESTRE AUTOMOTOR  NACIONAL</t>
  </si>
  <si>
    <t>2410-0600-8-- ASISTENCIA TÉCNICA PARA EL APOYO EN EL FORTALECIMIENTO DE POLÍTICA, LA IMPLEMENTACIÓN DE ESTRATEGIAS PARA SU DESARROLLO Y EL SEGUIMIENTO Y APOYO A LAS ESTRATEGIAS Y PROYECTOS, EN EL MARCO DE LA POLÍTICA NACIONAL DE TRANSPORTE URBANO  NACIONAL</t>
  </si>
  <si>
    <t>2410-0600-9-- ADMINISTRACIÓN GERENCIAL DEL RUNT Y ORGANIZACIÓN PARA LA INVESTIGACIÓN Y DESARROLLO EN EL SECTOR TRÁNSITO Y TRANSPORTE A NIVEL  NACIONAL</t>
  </si>
  <si>
    <t>2499-0600-22-- CAPACITACIÓN A LOS FUNCIONARIOS DEL MINISTERIO DE TRANSPORTE EN LAS NECESIDADES DE FORMACIÓN PREVIAMENTE DIAGNOSTICADAS A NIVEL   NACIONAL</t>
  </si>
  <si>
    <t>2499-0600-23-- FORTALECIMIENTO DE LA GESTIÓN INTERNA PARA LA ALINEACIÓN DE LA ESTRATEGIA DE TRANSFORMACIÓN DIGITAL CON LOS COMPONENTES MISIONALES Y CREAR UNA COMPETITIVIDAD ESTRATÉGICA EN EL MINISTERIO DE TRANSPORTE.  NACIONAL</t>
  </si>
  <si>
    <t>2499-0600-24-- IMPLEMENTACIÓN DEL SISTEMA DE GESTIÓN DOCUMENTAL DEL MINISTERIO DE TRANSPORTE  NACIONAL</t>
  </si>
  <si>
    <t>2499-0600-25-- IMPLEMENTACIÓN DE HERRAMIENTAS Y ESTRATEGIAS PARA UN EFICIENTE SISTEMA CONSTRUCTIVO QUE SE APLICARÁ A LOS DIFERENTES INMUEBLES  A NIVEL  NACIONAL</t>
  </si>
  <si>
    <t>2499-0600-26-- FORTALECIMIENTO DE LA PRODUCCIÓN Y COBERTURA DE LA DIVULGACIÓN DE LAS POLÍTICAS Y GESTIÓN DEL SECTOR TRANSPORTE A SUS PÚBLICOS DE INTERÉS  NACIONAL</t>
  </si>
  <si>
    <t>2499-0600-27-- FORTALECIMIENTO PARA LA APLICACIÓN DE UN MODELO DE GESTIÓN SECTORIAL.  NACIONAL</t>
  </si>
  <si>
    <t>2499-0600-28-- FORTALECIMIENTO DE LA ACCESIBILIDAD E INTERACCIÓN DE LOS USUARIOS Y PARTES INTERESADAS EN LA GESTIÓN DEL SECTOR  TRANSPORTE  NACIONAL</t>
  </si>
  <si>
    <t>2406-0600-4-- MEJORAMIENTO Y MANTENIMIENTO DEL CANAL NAVEGABLE EN EL RÍO MAGDALENA  NACIONAL</t>
  </si>
  <si>
    <t>2406-0600-5-- MANTENIMIENTO DEL CANAL NAVEGABLE DEL CANAL DEL DIQUE EN  BOLÍVAR, ATLÁNTICO</t>
  </si>
  <si>
    <t>2406-0600-6-- APOYO A LA GESTIÓN AMBIENTAL ASOCIADO A LA RECUPERACIÓN DE LA NAVEGABILIDAD EN EL MUNICIPIO DE  BARRANCABERMEJA</t>
  </si>
  <si>
    <t>2401-0600-100-- CONSTRUCCIÓN , MEJORAMIENTO Y MANTENIMIENTO DE LA CARRETERA CLUB CAMPESTRE –ARMENIA – PEREIRA – CHINCHINA – LA MANUELA  - LA FELISA Y VARIANTES, TRONCAL DEL EJE CAFETERO.     QUINDIO, RISARALDA, CALDAS, VALLE DEL CAUCA</t>
  </si>
  <si>
    <t>2401-0600-101-- CONSTRUCCIÓN , MEJORAMIENTO Y MANTENIMIENTO DE LA CARRETERA TAME - COROCORO - ARAUCA. TRANSVERSAL CORREDOR FRONTERIZO DEL ORIENTE COLOMBIANO.  ARAUCA</t>
  </si>
  <si>
    <t>2401-0600-102-- CONSTRUCCIÓN , MEJORAMIENTO Y MANTENIMIENTO DE LA CARRETERA MEDELLÍN-SANTUARIO-PUERTO TRIUNFO-CRUCE RUTA 45 Y TOBIAGRANDE-SANTAFE DE BOGOTÁ. TRANSVERSAL MEDELLÍN-BOGOTÁ.  CUNDINAMARCA, ANTIOQUIA</t>
  </si>
  <si>
    <t>2401-0600-103-- CONSERVACIÓN DE VÍAS A TRAVÉS DE MANTENIMIENTO RUTINARIO Y ADMINISTRACIÓN VIAL.  NACIONAL</t>
  </si>
  <si>
    <t>2401-0600-104-- CONSTRUCCIÓN DE LAS OBRAS DE INFRAESTRUCTURA VIAL PARA LA SOLUCIÓN INTEGRAL DEL PASO SOBRE EL RÍO MAGDALENA EN LA CARRETERA BARRANQUILLA - PALERMO - SANTA MARTA EN LOS DEPARTAMENTOS DE   ATLÁNTICO, MAGDALENA</t>
  </si>
  <si>
    <t>2401-0600-105-- CONSTRUCCIÓN , MEJORAMIENTO Y MANTENIMIENTO DE LAS VÍAS TRANSFERIDAS POR LA EMERGENCIA DEL RIO PÁEZ.  CAUCA, HUILA</t>
  </si>
  <si>
    <t>2401-0600-106-- CONSTRUCCIÓN OBRAS ANEXAS Y TÚNEL DEL SEGUNDO CENTENARIO EN LOS DEPARTAMENTOS DE  TOLIMA, QUINDIO</t>
  </si>
  <si>
    <t>2401-0600-108-- MEJORAMIENTO , MANTENIMIENTO Y REHABILITACIÓN DE LA VÍA BELEN - SOCHA - SACAMA - LA CABUYA.  CASANARE, BOYACÁ</t>
  </si>
  <si>
    <t>2401-0600-109-- CONSTRUCCIÓN , MEJORAMIENTO Y MANTENIMIENTO DE LA CARRETERA PUERTA DE HIERRO-MAGANGUÉ- MOMPOX-EL BANCO-ARJONA-CUATROVIENTOS-CODAZZI Y EL BANCO-TAMALAMEQUE-EL BURRO. TRANSVERSAL DEPRESIÓN MOMPOSINA.  BOLÍVAR, CESAR, MAGDALENA</t>
  </si>
  <si>
    <t>2401-0600-110-- CONSTRUCCIÓN , MEJORAMIENTO Y MANTENIMIENTO DE LA CARRETERA GRANADA - SAN JOSÉ DEL GUAVIARE DE LA TRANSVERSAL BUGA - PUERTO INÍRIDA.  META - GUAVIARE</t>
  </si>
  <si>
    <t>2401-0600-111-- CONSTRUCCIÓN , MEJORAMIENTO Y MANTENIMIENTO DE LA CARRETERA CHAPARRAL - ORTEGA - GUAMO. ALTERNA BUGA - PUERTO INÍRIDA.  TOLIMA</t>
  </si>
  <si>
    <t>2401-0600-112-- CONSTRUCCIÓN , MEJORAMIENTO Y MANTENIMIENTO DE LA CARRETERA RUMICHACA-PALMIRA-CERRITO-MEDELLÍN-SINCELEJO-BARRANQUILLA. TRONCAL DE OCCIDENTE.  NARIÑO, CAUCA, VALLE DEL CAUCA, RISARALDA, CALDAS, ANTIOQUIA, CÓRDOBA, SUCRE, BOLÍVAR, ATLÁNTICO</t>
  </si>
  <si>
    <t>2401-0600-113-- CONSTRUCCIÓN , MEJORAMIENTO Y MANTENIMIENTO DE LA CARRETERA POPAYÁN - PATICO - PALETARÁ - ISNOS - PITALITO - SAN AGUSTÍN DE LOS CIRCUITOS ECOTURÍSTICOS  HUILA, CAUCA-[PREVIO CONCEPTO DNP]</t>
  </si>
  <si>
    <t>2401-0600-114-- CONSTRUCCIÓN , MEJORAMIENTO Y MANTENIMIENTO DE LA CARRETERA SAN CAYETANO - CORNEJO - ZULIA.  NORTE DE SANTANDER</t>
  </si>
  <si>
    <t>2401-0600-115-- CONSTRUCCIÓN , MEJORAMIENTO Y MANTENIMIENTO DE LA CARRETERA TUQUERRES - SAMANIEGO.  NARIÑO</t>
  </si>
  <si>
    <t>2401-0600-116-- CONSTRUCCIÓN , MEJORAMIENTO Y MANTENIMIENTO DE LA CONEXIÓN ENTRE LA TRANSVERSAL BUENAVENTURA - PUERTO CARREÑO Y LA TRONCAL CENTRAL DEL NORTE,  CUNDINAMARCA</t>
  </si>
  <si>
    <t>2401-0600-117-- CONSTRUCCIÓN , MEJORAMIENTO Y MANTENIMIENTO DE LA CARRETERA POPAYÁN (CRUCERO) - TOTORO - GUADUALEJO - PUERTO VALENCIA - LA PLATA - LABERINTO Y ALTERNAS DE LA TRANSVERSAL  HUILA, CAUCA</t>
  </si>
  <si>
    <t>2401-0600-118-- CONSTRUCCIÓN , MEJORAMIENTO Y MANTENIMIENTO DE LA CARRETERA BUENAVENTURA-BOGOTÁ-VILLAVICENCIO-PUERTO GAITÁN-EL PORVENIR-PUERTO CARREÑO. TRANSVERSAL BUENAVENTURA-VILLAVICENCIO-PUERTO CARREÑO.  VALLE DEL CAUCA, QUINDIO, TOLIMA, C/MARCA, META, VICHADA</t>
  </si>
  <si>
    <t>2401-0600-119-- CONSTRUCCIÓN , MEJORAMIENTO Y MANTENIMIENTO DE LA CARRETERA CARTAGO-ALCALA-MONTENEGRO-ARMENIA.  VALLE DEL CAUCA, QUINDIO</t>
  </si>
  <si>
    <t xml:space="preserve">2401-0600-120-- CONSTRUCCIÓN , MEJORAMIENTO Y MANTENIMIENTO DE LA CARRETERA LA UNIÓN - SONSON, CIRCUITO MEDELLÍN - VALLE DE RIONEGRO.  ANTIOQUIA </t>
  </si>
  <si>
    <t>2401-0600-121-- MEJORAMIENTO Y MANTENIMIENTO DE LA VÍA ALTERNA AL PUERTO DE SANTA MARTA EN EL DEPARTAMENTO DE  MAGDALENA</t>
  </si>
  <si>
    <t>2401-0600-123-- CONSTRUCCIÓN , MEJORAMIENTO Y MANTENIMIENTO DE LA CARRETERA TUMACO-PASTO-MOCOA DE LA TRANSVERSAL TUMACO-MOCOA EN LOS DEPARTAMENTOS DE  NARIÑO, PUTUMAYO</t>
  </si>
  <si>
    <t>2401-0600-124-- CONSTRUCCIÓN , MEJORAMIENTO Y MANTENIMIENTO DE LAS CIRCUNVALARES DE  SAN ANDRES Y PROVIDENCIA</t>
  </si>
  <si>
    <t>2401-0600-125-- CONSTRUCCIÓN , MEJORAMIENTO Y MANTENIMIENTO DE LA CARRETERA LA ESPRIELLA - RIO MATAJE-CONEXIÓN TRANSVERSAL TUMACO LETICIA Y EL ECUADOR EN EL DEPARTAMENTO DE  NARIÑO</t>
  </si>
  <si>
    <t>2401-0600-126-- CONSTRUCCIÓN , MEJORAMIENTO Y MANTENIMIENTO CARRETERA CALAMAR - SAN JOSÉ DEL GUAVIARE DE LOS ACCESOS A MITÚ. DEPARTAMENTO DEL  GUAVIARE</t>
  </si>
  <si>
    <t>2401-0600-127-- CONSTRUCCIÓN , MEJORAMIENTO Y MANTENIMIENTO DE LA CARRETERA CÚCUTA - DOS RIOS - SAN FAUSTINO - LA CHINA,  NORTE DE SANTANDER</t>
  </si>
  <si>
    <t>2401-0600-128-- CONSTRUCCIÓN , MEJORAMIENTO Y MANTENIMIENTO DE LA CARRETERA EL CARMEN - VALLEDUPAR - MAICAO. TRANSVERSAL CARMEN - BOSCONIA - VALLEDUPAR - MAICAO.  BOLÍVAR, MAGDALENA, CESAR, LA GUAJIRA</t>
  </si>
  <si>
    <t>2401-0600-129-- CONSTRUCCIÓN , MEJORAMIENTO Y MANTENIMIENTO DE LA CARRETERA HOBO - YAGUARÁ.  HUILA</t>
  </si>
  <si>
    <t>2401-0600-130-- CONSTRUCCIÓN MEJORAMIENTO Y MANTENIMIENTO DE LA CARRETERA DUITAMA-SOGAMOSO-AGUAZUL. ACCESOS A YOPAL EN LOS DEPARTAMENTOS DE   BOYACÁ, CASANARE</t>
  </si>
  <si>
    <t>2401-0600-131-- CONSTRUCCIÓN , MEJORAMIENTO Y MANTENIMIENTO DE LA CARRETERA LETICIA - TARAPACÁ  AMAZONAS</t>
  </si>
  <si>
    <t>2401-0600-132-- CONSTRUCCIÓN , MEJORAMIENTO Y MANTENIMIENTO DE LA CARRETERA VILLAGARZÓN-LA MINA-SAN JUAN DE ARAMA-VILLAVICENCIO-TAME-SARAVENA-PUENTE INTERNACIONAL RÍO ARAUCA. TRONCAL VILLAGARZÓN-SARAVENA.   PUTUMAYO, CAQUETÁ, META, CASANARE</t>
  </si>
  <si>
    <t>2401-0600-133-- CONSTRUCCIÓN , MEJORAMIENTO Y MANTENIMIENTO DE LA CONEXIÓN COSTA PACÍFICA Y LA TRONCAL DE OCCIDENTE.  CAUCA</t>
  </si>
  <si>
    <t>2401-0600-134-- CONSTRUCCIÓN , MEJORAMIENTO Y MANTENIMIENTO DE LA CARRETERA PATICO - LA PLATA DE LOS CIRCUITOS ECOTURÍSTICOS  HUILA, CAUCA</t>
  </si>
  <si>
    <t>2401-0600-135-- CONSTRUCCIÓN , MEJORAMIENTO Y MANTENIMIENTO DE LA CARRETERA NEIVA - PLATANILLAL - BALSILLAS - SAN VICENTE. TRANSVERSAL NEIVA - SAN VICENTE.  HUILA, CAQUETÁ</t>
  </si>
  <si>
    <t>2401-0600-136-- CONSTRUCCIÓN , MEJORAMIENTO Y MANTENIMIENTO DE LA CARRETERA CHINCHINÁ - MANIZALES. ACCESOS A MANIZALES.  CALDAS</t>
  </si>
  <si>
    <t>2401-0600-137-- CONSTRUCCIÓN , MEJORAMIENTO Y MANTENIMIENTO DE LA CARRETERA SAN GIL - ONZAGA - SANTA ROSITA. TRANSVERSAL SAN GIL - MOGOTES - LA ROSITA.   SANTANDER, BOYACÁ</t>
  </si>
  <si>
    <t>2401-0600-138-- CONSTRUCCIÓN , MEJORAMIENTO Y MANTENIMIENTO DE VÍAS ALTERNAS A LA TRONCAL DE OCCIDENTE.  NARIÑO, ANTIOQUIA, CAUCA, VALLE DEL CAUCA, RISARALDA</t>
  </si>
  <si>
    <t>2401-0600-140-- CONSTRUCCIÓN , MEJORAMIENTO Y MANTENIMIENTO DE LAS VÍAS PEREIRA - CERRITOS Y RETORNO SANTA ROSA DE LOS ACCESOS A PEREIRA.  RISARALDA</t>
  </si>
  <si>
    <t>2401-0600-41-- MEJORAMIENTO Y MANTENIMIENTO CARRETERA SANTA FE DE BOGOTÁ - CHIQUINQUIRÁ- BUCARAMANGA- SAN ALBERTO DE LA TRONCAL CENTRAL.   CUNDINAMARCA, BOYACÁ, SANTANDER, NORTE DE SANTANDER</t>
  </si>
  <si>
    <t>2401-0600-70-- CONSTRUCCIÓN , MEJORAMIENTO Y MANTENIMIENTO DE LA VÍA PUERTO SALGAR - PUERTO ARAUJO - LA LIZAMA - SAN ALBERTO - SAN ROQUE DE LA TRONCAL DEL MAGDALENA.  CUNDINAMARCA, BOYACÁ, SANTANDER, NORTE DE SANTANDER, CESAR</t>
  </si>
  <si>
    <t>2401-0600-71-- MEJORAMIENTO Y MANTENIMIENTO DE LA CARRETERA CUCUTA - SARDINATA - OCAÑA - AGUACLARA Y ACCESOS.  CESAR, NORTE DE SANTANDER</t>
  </si>
  <si>
    <t>2401-0600-72-- MEJORAMIENTO Y MANTENIMIENTO TRIBUGÁ-MEDELLÍN-PUERTO BERRIO-CRUCE RUTA 45-BARRANCABERMEJA-BUCARAMANGA-PAMPLONA-ARAUCA.   CHOCÓ, ANTIOQUIA, SANTANDER, NORTE DE SANTANDER, ARAUCA-[PREVIO CONCEPTO DNP]</t>
  </si>
  <si>
    <t>2401-0600-73-- MEJORAMIENTO , MANTENIMIENTO DE LA CARRETERA PUERTO REY - MONTERÍA - CERETÉ - LA YE - EL VIAJANO - GUAYEPO - MAJAGUAL DE LA TRANSVERSAL PUERTO REY - MONTERÍA - TIBÚ. DEPARTAMENTOS   CÓRDOBA, SUCRE</t>
  </si>
  <si>
    <t>2401-0600-74-- MEJORAMIENTO  Y MANTENIMIENTO CARRETERA PUERTO BOYACÁ - CHIQUINQUIRÁ - VILLA DE LEYVA - TUNJA - RAMIRIQUI - MIRAFLORES - MONTERREY.  BOYACÁ, CASANARE</t>
  </si>
  <si>
    <t>2401-0600-75-- MEJORAMIENTO Y MANTENIMIENTO CARRETERA LAS ANIMAS-SANTA CECILIA-PUEBLO RICO-FRESNO-BOGOTA. TRANSVERSAL LAS ANIMAS-BOGOTÁ.   CHOCÓ, RISARALDA, CALDAS, TOLIMA, CUNDINAMARCA</t>
  </si>
  <si>
    <t>2401-0600-76-- MEJORAMIENTO Y MANTENIMIENTO DE LA CARRETERA PUENTE SAN MIGUEL - ESPINAL DE LA TRONCAL DEL MAGDALENA. DEPARTAMENTOS  PUTUMAYO, CAUCA, HUILA, TOLIMA</t>
  </si>
  <si>
    <t>2401-0600-77-- MEJORAMIENTO Y  MANTENIMIENTO DE LA CARRETERA  LOS CUROS - MALAGA.  SANTANDER</t>
  </si>
  <si>
    <t>2401-0600-78-- CONSTRUCCIÓN , MEJORAMIENTO Y MANTENIMIENTO DE LA CARRETERA CALI - LOBOGUERRERO DE LOS ACCESOS A CALI.  VALLE DEL CAUCA</t>
  </si>
  <si>
    <t>2401-0600-79-- ADMINISTRACIÓN , RECAUDO Y CONTROL DE LA TASA DE PEAJE.  NACIONAL</t>
  </si>
  <si>
    <t>2401-0600-80-- CONSTRUCCIÓN , MEJORAMIENTO Y MANTENIMIENTO DE LA CARRETERA ALTAMIRA - FLORENCIA.  HUILA, CAQUETÁ</t>
  </si>
  <si>
    <t>2401-0600-81-- CONSTRUCCIÓN , MEJORAMIENTO Y MANTENIMIENTO DE LA VARIANTE CALARCÁ - CIRCASIA.   QUINDIO</t>
  </si>
  <si>
    <t>2401-0600-82-- CONSTRUCCIÓN , MEJORAMIENTO Y MANTENIMIENTO DE LA CARRETERA SABANETA – COVEÑAS.  SUCRE - CORDOBA</t>
  </si>
  <si>
    <t>2401-0600-83-- MEJORAMIENTO Y MANTENIMIENTO CARRETERA SAN  GIL - BARICHARA - GUANE.  SANTANDER</t>
  </si>
  <si>
    <t>2401-0600-84-- CONSTRUCCIÓN , MEJORAMIENTO, MANTENIMIENTO Y REHABILITACIÓN DE LA VÍA SANTANA - LA GLORIA DEL ACCESO TRANSVERSAL CARMEN - BOSCONIA DEL DEPARTAMENTO DEL  MAGDALENA</t>
  </si>
  <si>
    <t>2401-0600-85-- CONSTRUCCIÓN , MEJORAMIENTO Y MANTENIMIENTO DE LA CARRETERA SAN ROQUE - LA PAZ - SAN JUAN DEL CESAR - BUENAVISTA Y VALLEDUPAR - LA PAZ. TRONCAL DEL CARBÓN.  CESAR, LA GUAJIRA</t>
  </si>
  <si>
    <t>2401-0600-86-- CONSTRUCCIÓN , MEJORAMIENTO Y MANTENIMIENTO CARRETERA BOGOTÁ - TUNJA - DUITAMA - SOATA - MÁLAGA - PAMPLONA - CÚCUTA - PUERTO SANTANDER - PUENTE INTERNACIONAL. TRONCAL CENTRAL DEL NORTE Y ALTERNAS.   CUNDINAMARCA, BOYACÁ, SANTANDER, NORTE DE SANTANDER</t>
  </si>
  <si>
    <t>2401-0600-88-- CONSTRUCCIÓN , MEJORAMIENTO Y MANTENIMIENTO DE LA CARRETERA LA VIRGINIA - APIA, DE LA CONEXIÓN TRONCAL DE OCCIDENTE - TRANSVERSAL LAS ANIMAS-BOGOTÁ  RISARALDA</t>
  </si>
  <si>
    <t>2401-0600-89-- CONSTRUCCIÓN , MEJORAMIENTO Y MANTENIMIENTO DE LA CARRETERA GUACHUCAL - IPIALES - EL ESPINO, VÍA ALTERNA AL PUERTO DE TUMACO.  NARIÑO</t>
  </si>
  <si>
    <t>2401-0600-90-- CONSTRUCCIÓN , MEJORAMIENTO Y MANTENIMIENTO DE LA TRANSVERSAL ROSAS - CONDAGUA.  CAUCA, PUTUMAYO</t>
  </si>
  <si>
    <t>2401-0600-91-- CONSTRUCCIÓN , MEJORAMIENTO Y MANTENIMIENTO DE LA CARRETERA TURBO-CARTAGENA-BARRANQUILLA-SANTA MARTA-RIOHACHA-PARAGUACHÓN. TRANSVERSAL DEL CARIBE.  CÓRDOBA, ATLÁNTICO, SUCRE, ANTIOQUIA, BOLÍVAR, MAGDALENA, LA GUAJIRA</t>
  </si>
  <si>
    <t>2401-0600-92-- CONSTRUCCIÓN , MEJORAMIENTO Y MANTENIMIENTO DE LA CARRETERA LORICA - CHINU, CONEXIÓN TRANSVERSAL DEL CARIBE - TRONCAL DE OCCIDENTE.  CÓRDOBA</t>
  </si>
  <si>
    <t>2401-0600-93-- CONSTRUCCIÓN , MEJORAMIENTO Y MANTENIMIENTO DE LA CARRETERA YACOPÍ - LA PALMA – CAPARRAPÍ - DINDAL.  CUNDINAMARCA</t>
  </si>
  <si>
    <t>2401-0600-94-- CONSTRUCCIÓN , MEJORAMIENTO Y MANTENIMIENTO DE LA CARRETERA PLATO - SALAMINA - PALERMO. PARALELA RÍO MAGDALENA.  MAGDALENA</t>
  </si>
  <si>
    <t>2401-0600-95-- CONSTRUCCIÓN , MEJORAMIENTO Y MANTENIMIENTO DE LA CARRETERA PUERTO ARAUJO - CIMITARRA - LANDAZURI - VELEZ - BARBOSA - TUNJA DE LA TRANSVERSAL DEL CARARE.  BOYACÁ, SANTANDER</t>
  </si>
  <si>
    <t>2401-0600-96-- CONSTRUCCIÓN , MEJORAMIENTO Y MANTENIMIENTO DE LA CARRETERA SANTA LUCIA - MOÑITOS EN EL DEPARTAMENTO DE  CÓRDOBA</t>
  </si>
  <si>
    <t>2401-0600-97-- CONSTRUCCIÓN , MEJORAMIENTO Y MANTENIMIENTO DE LA CARRETERA OCAÑA - LA ONDINA - LLANO GRANDE - CONVENCIÓN. ACCESO A OCAÑA.  NORTE DE SANTANDER</t>
  </si>
  <si>
    <t>2401-0600-99-- CONSTRUCCIÓN , MEJORAMIENTO Y MANTENIMIENTO DE LAS VÍAS ALTERNAS A LA TRANSVERSAL DEL CARIBE.  CÓRDOBA, ATLÁNTICO, BOLÍVAR</t>
  </si>
  <si>
    <t>2402-0600-11-- MEJORAMIENTO ,MANTENIMIENTO Y REHABILITACIÓN DE LA RED TERCIARIA.  NACIONAL</t>
  </si>
  <si>
    <t>2402-0600-12-- MEJORAMIENTO, MANTENIMIENTO Y REHABILITACION DE CORREDORES RURALES PRODUCTIVOS - COLOMBIA RURAL. NACIONAL</t>
  </si>
  <si>
    <t>2402-0600-13-- CONSTRUCCIÓN , MEJORAMIENTO Y MANTENIMIENTO DE INFRAESTRUCTURA PARA CONECTAR TERRITORIOS, GOBIERNOS Y POBLACIONES.  NACIONAL</t>
  </si>
  <si>
    <t>2404-0600-2-- MEJORAMIENTO , MANTENIMIENTO Y CONSERVACIÓN DEL SISTEMA DE TRANSPORTE FÉRREO EN LA RED VIAL.   NACIONAL</t>
  </si>
  <si>
    <t>2405-0600-5-- CONSTRUCCIÓN , MEJORAMIENTO Y MANTENIMIENTO DE LOS ACCESOS MARÍTIMOS A LOS PUERTOS DE LA NACIÓN.  NACIONAL</t>
  </si>
  <si>
    <t>2405-0600-6-- RECUPERACION Y MITIGACION AMBIENTAL EN EL AREA DE INFLUENCIA DE LA ZONA PORTUARIA DE SANTA MARTA - CAÑO CLARIN. DEPARTAMENTO DEL MAGDALENA</t>
  </si>
  <si>
    <t>2406-0600-6-- ADECUACIÓN MEJORAMIENTO Y MANTENIMIENTO DE LA RED FLUVIAL.  NACIONAL</t>
  </si>
  <si>
    <t>2406-0600-7-- CONSTRUCCIÓN , MEJORAMIENTO, MANTENIMIENTO Y OPERACIÓN DE LA INFRAESTRUCTURA PORTUARIA FLUVIAL.  NACIONAL</t>
  </si>
  <si>
    <t>2406-0600-8-- CONSTRUCCIÓN Y MANTENIMIENTO DE TRANSBORDADORES.  NACIONAL</t>
  </si>
  <si>
    <t>2409-0600-2-- FORTALECIMIENTO DE LA SEGURIDAD CIUDADANA EN LAS VÍAS NACIONALES.  NACIONAL</t>
  </si>
  <si>
    <t>2409-0600-3-- CONSTRUCCIÓN DE OBRAS Y SEÑALIZACIÓN PARA LA SEGURIDAD VIAL EN LA INFRAESTRUCTURA DE TRANSPORTE.  NACIONAL</t>
  </si>
  <si>
    <t>2409-0600-4-- CONSTRUCCIÓN DE OBRAS DE EMERGENCIA EN LA INFRAESTRUCTURA DE TRANSPORTE.  NACIONAL</t>
  </si>
  <si>
    <t>2409-0600-5-- IMPLEMENTACIÓN DE UN SISTEMA DE INFORMACIÓN GEOGRÁFICO DEL INVIAS.  NACIONAL</t>
  </si>
  <si>
    <t>2409-0600-6-- IMPLEMENTACIÓN DE LA GESTIÓN DEL RIESGO EN LA INFRAESTRUCTURA DE TRANSPORTE.  NACIONAL</t>
  </si>
  <si>
    <t>2410-0600-1-- INVESTIGACIÓN DE NUEVAS TECNOLOGÍAS PARA LA INFRAESTRUCTURA DE TRANSPORTE.  NACIONAL</t>
  </si>
  <si>
    <t>2499-0600-17-- MEJORAMIENTO DE LA CALIDAD EN LA ESTRUCTURACIÓN Y DISEÑOS DE PROYECTOS DE INFRAESTRUCTURA DE TRANSPORTE.  NACIONAL</t>
  </si>
  <si>
    <t>2499-0600-18-- IMPLEMENTACIÓN , MONITOREO Y SEGUIMIENTO DEL MODELO INTEGRADO DE PLANEACIÓN Y GESTIÓN - MIPG DE INVIAS.  NACIONAL</t>
  </si>
  <si>
    <t>2499-0600-19-- CAPACITACIÓN INTEGRAL PARA LOS FUNCIONARIOS DEL INSTITUTO NACIONAL DE VÍAS.   NACIONAL</t>
  </si>
  <si>
    <t>2499-0600-20-- MEJORAMIENTO , MANTENIMIENTO, ADECUACIÓN Y ADQUISICIÓN DE EDIFICIOS SEDES DEL INVIAS.  NACIONAL-[PREVIO CONCEPTO DNP]</t>
  </si>
  <si>
    <t>2499-0600-21-- RENOVACIÓN , ACTUALIZACIÓN Y MANTENIMIENTO DE LAS TECNOLOGÍAS DE LA INFORMACIÓN Y LAS COMUNICACIONES EN EL INVÍAS.  NACIONAL</t>
  </si>
  <si>
    <t>2499-0600-22-- ANÁLISIS ESTUDIOS Y/O DISEÑOS EN INFRAESTRUCTURA DE TRANSPORTE.  NACIONAL</t>
  </si>
  <si>
    <t>2499-0600-23-- LEVANTAMIENTO Y ANÁLISIS DE INFORMACIÓN DEL PARQUE AUTOMOTOR QUE TRANSITA POR LA RED VIAL.  NACIONAL</t>
  </si>
  <si>
    <t>2499-0600-24-- DESARROLLO E IMPLEMENTACIÓN DE UN SISTEMA DE GESTIÓN DE LA INFRAESTRUCTURA DE TRANSPORTE.   NACIONAL</t>
  </si>
  <si>
    <t>2499-0600-25-- ADMINISTRACIÓN , RECAUDO Y CONTROL DE LA CONTRIBUCIÓN POR VALORIZACIÓN.  NACIONAL-[PREVIO CONCEPTO DNP]</t>
  </si>
  <si>
    <t>03-02-02-120- COMISION LATINOAMERICANA DE AVIACION CIVIL- CLAC. - LEY 622/2000</t>
  </si>
  <si>
    <t>03-02-02-121- ORGANIZACION DE AVIACION CIVIL INTERNACIONAL -OACI - LEY 12 DE 1947</t>
  </si>
  <si>
    <t>03-03-01-062- FONDO DE CONTINGENCIAS DE LAS ENTIDADES ESTATALES</t>
  </si>
  <si>
    <t>10-02-03-- OTRAS CUENTAS POR PAGAR</t>
  </si>
  <si>
    <t>2403-0600-25-- CONSOLIDACIÓN DEL AEROPUERTO EL DORADO CIUDAD REGIÓN   BOGOTÁ, CUNDINAMARCA</t>
  </si>
  <si>
    <t>2403-0600-26-- MEJORAMIENTO DE LOS SERVICIOS AEROPORTUARIOS Y A LA NAVEGACIÓN AÉREA DEL AEROPUERTO  INTERNACIONAL ALFONSO BONILLA ARAGÓN DE LA CIUDAD DE  CALI</t>
  </si>
  <si>
    <t>2403-0600-27-- MEJORAMIENTO DE LOS SERVICIOS AEROPORTUARIOS Y A LA NAVEGACIÓN AÉREA DEL AEROPUERTO JOSÉ MARÍA CÓRDOVA DE LA CIUDAD DE   RIONEGRO</t>
  </si>
  <si>
    <t>2403-0600-28-- MEJORAMIENTO DE LOS SERVICIOS AEROPORTUARIOS Y A LA NAVEGACIÓN AÉREA DEL AEROPUERTO ALMIRANTE PADILLA DE  RIOHACHA</t>
  </si>
  <si>
    <t>2403-0600-29-- MEJORAMIENTO DE LOS SERVICIOS AEROPORTUARIOS Y A LA NAVEGACIÓN AÉREA DEL AEROPUERTO  RAFAEL NÚÑEZ DE  CARTAGENA</t>
  </si>
  <si>
    <t>2403-0600-30-- MEJORAMIENTO DE LOS SERVICIOS AEROPORTUARIOS Y A LA NAVEGACIÓN AÉREA DEL AEROPUERTO INTERNACIONAL SIMÓN BOLÍVAR DE LA CIUDAD DE  SANTA MARTA</t>
  </si>
  <si>
    <t>2403-0600-31-- MEJORAMIENTO DE LOS SERVICIOS AEROPORTUARIOS Y A LA NAVEGACIÓN AÉREA DEL AEROPUERTO ANTONIO NARIÑO DE  PASTO</t>
  </si>
  <si>
    <t>2403-0600-32-- MEJORAMIENTO DE LOS SERVICIOS AEROPORTUARIOS Y A LA NAVEGACIÓN AÉREA DEL AEROPUERTO LUIS GERARDO TOVAR DE  BUENAVENTURA</t>
  </si>
  <si>
    <t>2403-0600-33-- MEJORAMIENTO DE LOS SERVICIOS AEROPORTUARIOS Y A LA NAVEGACIÓN AÉREA DE LOS AEROPUERTOS GUSTAVO ROJAS PINILLA  Y EL EMBRUJO DE  SAN ANDRES Y PROVIDENCIA</t>
  </si>
  <si>
    <t>2403-0600-34-- MEJORAMIENTO DE LOS SERVICIOS AEROPORTUARIOS Y A LA NAVEGACIÓN AÉREA DEL AEROPUERTO SAN LUIS DE   IPIALES</t>
  </si>
  <si>
    <t>2403-0600-35-- MEJORAMIENTO DE LOS SERVICIOS AEROPORTUARIOS Y A LA NAVEGACIÓN AÉREA DEL AEROPUERTO CAMILO DAZA DE LA CIUDAD DE   CÚCUTA</t>
  </si>
  <si>
    <t>2403-0600-36-- MEJORAMIENTO DE LOS SERVICIOS AEROPORTUARIOS Y A LA NAVEGACIÓN AÉREA DEL AEROPUERTO PALONEGRO DE  BUCARAMANGA</t>
  </si>
  <si>
    <t>2403-0600-37-- MEJORAMIENTO DE LOS SERVICIOS AEROPORTUARIOS Y A LA NAVEGACIÓN AÉREA DEL AEROPUERTO ALFREDO VASQUEZ COBO DE LA CIUDAD DE  LETICIA</t>
  </si>
  <si>
    <t>2403-0600-38-- APOYO A LAS ENTIDADES TERRITORIALES PARA EL FORTALECIMIENTO DE LA INFRAESTRUCTURA DE TRANSPORTE AÉREO A NIVEL  NACIONAL</t>
  </si>
  <si>
    <t>2403-0600-39-- MEJORAMIENTO DE LOS SERVICIOS AEROPORTUARIOS Y A LA NAVEGACIÓN AÉREA DEL AEROPUERTO GUILLERMO LEON VALENCIA DE  POPAYÁN</t>
  </si>
  <si>
    <t>2403-0600-40-- MEJORAMIENTO DE LOS SERVICIOS AEROPORTUARIOS Y A LA NAVEGACIÓN AÉREA DEL AEROPUERTO YARIGUIES DE LA CIUDAD DE   BARRANCABERMEJA</t>
  </si>
  <si>
    <t>2403-0600-41-- MEJORAMIENTO DE LOS SERVICIOS AEROPORTUARIOS Y A LA NAVEGACIÓN AÉREA DEL AEROPUERTO ALFONSO LÓPEZ PUMAREJO DE   VALLEDUPAR</t>
  </si>
  <si>
    <t>2403-0600-42-- MEJORAMIENTO DE LOS SERVICIOS AEROPORTUARIOS Y A LA NAVEGACIÓN AÉREA DE LA REGIÓN  VALLE DEL CAUCA</t>
  </si>
  <si>
    <t>2403-0600-43-- MEJORAMIENTO DE LOS SERVICIOS AEROPORTUARIOS Y A LA NAVEGACIÓN AÉREA DE LA REGIÓN  META</t>
  </si>
  <si>
    <t>2403-0600-44-- MEJORAMIENTO DE LOS SERVICIOS AEROPORTUARIOS Y A LA NAVEGACIÓN AÉREA DEL AEROPUERTO INTERNACIONAL EL EDÉN DE LA CIUDAD DE  ARMENIA</t>
  </si>
  <si>
    <t>2403-0600-45-- MEJORAMIENTO DE LOS SERVICIOS AEROPORTUARIOS Y A LA NAVEGACIÓN AÉREA DEL AEROPUERTO EL ALCARAVAN DE  YOPAL</t>
  </si>
  <si>
    <t>2403-0600-46-- MEJORAMIENTO DE LOS SERVICIOS AEROPORTUARIOS Y A LA NAVEGACIÓN AÉREA DE LA REGIÓN  CUNDINAMARCA</t>
  </si>
  <si>
    <t>2403-0600-47-- MEJORAMIENTO DE LOS SERVICIOS AEROPORTUARIOS Y A LA NAVEGACIÓN AÉREA DE LA REGIÓN  NORTE DE SANTANDER</t>
  </si>
  <si>
    <t>2403-0600-48-- MEJORAMIENTO DE LOS SERVICIOS AEROPORTUARIOS Y A LA NAVEGACIÓN AÉREA DE LA REGIÓN  ATLÁNTICO</t>
  </si>
  <si>
    <t>2403-0600-49-- MEJORAMIENTO DE LOS SERVICIOS AEROPORTUARIOS Y A LA NAVEGACIÓN AÉREA DE LA REGIÓN  ANTIOQUIA</t>
  </si>
  <si>
    <t>2403-0600-50-- IMPLEMENTACIÓN DE ESTRATEGIAS PARA EL DESARROLLO DE LA INDUSTRIA AÉREA RPAS EN COLOMBIA A NIVEL  NACIONAL</t>
  </si>
  <si>
    <t>2403-0600-51-- FORTALECIMIENTO DEL SISTEMA DE  NAVEGACIÓN AÉREA   NACIONAL</t>
  </si>
  <si>
    <t>2403-0600-52-- FORMACIÓN DEL RECURSO HUMANO ESPECIALIZADO Y PROFESIONALIZADO EN ÁREAS RELACIONADAS CON LA SEGURIDAD OPERACIONAL Y DE LA AVIACIÓN CIVIL.  NACIONAL</t>
  </si>
  <si>
    <t>2403-0600-53-- CONSTRUCCIÓN DE UNA PISTA DE ATERRIZAJE (HITO 1: 1460X30M) EN PALESTINA</t>
  </si>
  <si>
    <t>2409-0600-7-- INVESTIGACIÓN DE ACCIDENTES E INCIDENTES AÉREOS EN EL TERRITORIO   NACIONAL</t>
  </si>
  <si>
    <t>2409-0600-8-- FORTALECIMIENTO DEL SERVICIO DE AUTORIDAD SOBRE LA AVIACIÓN CIVIL Y LA INDUSTRIA AERONÁUTICA A NIVEL  NACIONAL</t>
  </si>
  <si>
    <t>2499-0600-6-- FORTALECIMIENTO DE LA GESTIÓN INTERNA PARA LA ALINEACIÓN DE LA ESTRATEGIA TI CON LOS COMPONENTES MISIONALES, PARA CREAR UNA COMPETITIVIDAD ESTRATÉGICA EN LA UNIDAD ADMINISTRATIVA ESPECIAL DE AERONÁUTICA CIVIL A NIVEL  NACIONAL</t>
  </si>
  <si>
    <t>2499-0600-7-- DESARROLLO DE PROCESOS DE CAPACITACIÓN Y ENTRENAMIENTO EN EL PUESTO DE TRABAJO ORIENTADOS A LOS SERVIDORES PÚBLICOS AL SERVICIO DE LA AEROCIVIL A NIVEL  NACIONAL</t>
  </si>
  <si>
    <t>2499-0600-8-- FORTALECIMIENTO DE LA CAPACIDAD INSTITUCIONAL Y SU TALENTO HUMANO NIVEL  NACIONAL</t>
  </si>
  <si>
    <t>10-04-01-- APORTES AL FONDO DE CONTINGENCIAS</t>
  </si>
  <si>
    <t xml:space="preserve">2401-0600-38-- MEJORAMIENTO APOYO ESTATAL PROYECTO DE CONCESIÒN RUTA DEL SOL SECTOR III,   CESAR, BOLÍVAR, MAGDALENA </t>
  </si>
  <si>
    <t>2401-0600-54-- MEJORAMIENTO DE LA CONCESIÓN ARMENIA PEREIRA MANIZALES  RISARALDA, CALDAS, QUINDIO, VALLE DEL CAUCA</t>
  </si>
  <si>
    <t>2401-0600-58-- APOYO OBRAS COMPLEMENTARIAS CONTRATOS DE CONCESIÓN NACIONAL</t>
  </si>
  <si>
    <t>2401-0600-59-- MEJORAMIENTO CONSTRUCCIÓN REHABILITACIÓN, MANTENIMIENTO Y OPERACIÓN, DEL CORREDOR VIAL PAMPLONA - CUCÚTA DEPARTAMENTO DE   NORTE DE SANTANDER</t>
  </si>
  <si>
    <t>2401-0600-60-- MEJORAMIENTO , CONSTRUCCIÓN, REHABILITACIÓN, MANTENIMIENTO  Y OPERACIÓN DEL CORREDOR BUCARAMANGA, BARRANCABERMEJA, YONDÓ EN LOS DEPARTAMENTOS DE   ANTIOQUIA, SANTANDER</t>
  </si>
  <si>
    <t>2401-0600-61-- CONSTRUCCIÓN OPERACIÓN Y MANTENIMIENTO DE LA CONCESIÓN AUTOPISTA CONEXIÓN PACIFICO 1 - AUTOPISTAS PARA LA PROSPERIDAD ANTIOQUIA</t>
  </si>
  <si>
    <t>2401-0600-62-- REHABILITACIÓN CONSTRUCCIÒN, MEJORAMIENTO, OPERACIÒN Y MANTENIMIENTO DE LA CONCESIÒN AUTOPISTA AL RIO MAGDALENA 2, DEPARTAMENTOS DE ANTIOQUIA, SANTANDER</t>
  </si>
  <si>
    <t>2401-0600-63-- MEJORAMIENTO REHABILITACIÓN, CONSTRUCCIÓN, MANTENIMIENTO Y OPERACIÓN DEL CORREDOR SANTANA - MOCOA - NEIVA, DEPARTAMENTOS DE  HUILA, PUTUMAYO, CAUCA</t>
  </si>
  <si>
    <t>2401-0600-64-- MEJORAMIENTO REHABILITACIÓN, CONSTRUCCIÓN , MANTENIMIENTO  Y OPERACIÓN DEL CORREDOR POPAYAN - SANTANDER DE QUILICHAO EN EL DEPARTAMENTO DEL     CAUCA</t>
  </si>
  <si>
    <t>2401-0600-65-- MEJORAMIENTO CONSTRUCCIÓN, MANTENIMIENTO Y OPERACIÓN DEL CORREDOR CONEXIÓN NORTE, AUTOPISTAS PARA LA PROSPERIDAD   ANTIOQUIA</t>
  </si>
  <si>
    <t>2401-0600-66-- CONTROL Y SEGUIMIENTO A LA OPERACIÓN DE LAS VÍAS PRIMARIAS CONCESIONADAS  NACIONAL</t>
  </si>
  <si>
    <t>2401-0600-67-- MEJORAMIENTO CONSTRUCCIÓN, REHABILITACIÓN Y MANTENIMIENTO DEL CORREDOR VILLAVICENCIO - YOPAL DEPARTAMENTOS DEL   META, CASANARE</t>
  </si>
  <si>
    <t>2401-0600-68-- CONSTRUCCIÓN OPERACIÒN Y MANTENIMIENTO DE LA VÍA MULALO - LOBOGUERRERO, DEPARTAMENTO DEL VALLE DEL CAUCA</t>
  </si>
  <si>
    <t>2401-0600-69-- MEJORAMIENTO REHABILITACIÓN, CONSTRUCCIÓN, MANTENIMIENTO Y OPERACIÓN DEL CORREDOR BUCARAMANGA PAMPLONA    NORTE DE SANTANDER</t>
  </si>
  <si>
    <t>2401-0600-70-- MEJORAMIENTO REHABILITACIÓN, MANTENIMIENTO Y OPERACIÓN DEL CORREDOR TRANSVERSAL DEL SISGA, DEPARTAMENTOS DE   BOYACÁ, CUNDINAMARCA, CASANARE</t>
  </si>
  <si>
    <t>2401-0600-71-- REHABILITACIÓN MEJORAMIENTO, CONSTRUCCIÓN, MANTENIMIENTO Y OPERACIÓN DEL CORREDOR CARTAGENA - BARRANQUILLA Y CIRCUNVALAR DE LA PROSPERIDAD, DEPARTAMENTOS DE   ATLÁNTICO, BOLÍVAR</t>
  </si>
  <si>
    <t>2401-0600-72-- MEJORAMIENTO CONSTRUCCIÓN, OPERACIÓN Y MANTENIMIENTO  DE LA CONCESIÓN AUTOPISTA CONEXIÓN PACIFICO 2     ANTIOQUIA</t>
  </si>
  <si>
    <t>2401-0600-73-- MEJORAMIENTO  CONSTRUCCIÓN, OPERACIÓN, Y MANTENIMIENTO DE LA AUTOPISTA CONEXIÓN PACIFICO 3  AUTOPISTAS PARA LA PROSPERIDAD   ANTIOQUIA</t>
  </si>
  <si>
    <t>2401-0600-74-- MEJORAMIENTO REHABILITACIÓN, CONSTRUCCIÓN, MANTENIMIENTO, Y OPERACIÓN DEL CORREDOR RUMICHACA - PASTO EN EL DEPARTAMENTO DE    NARIÑO</t>
  </si>
  <si>
    <t>2401-0600-75-- REHABILITACIÓN MEJORAMIENTO, OPERACIÓN Y MANTENIMIENTO DEL CORREDOR PERIMETRAL DE CUNDINAMARCA, CENTRO ORIENTE   CUNDINAMARCA</t>
  </si>
  <si>
    <t>2401-0600-76-- MEJORAMIENTO CONSTRUCCIÓN, REHABILITACIÓN OPERACIÓN Y MANTENIMIENTO DE LA CONCESIÓN AUTOPISTA AL MAR 2   ANTIOQUIA</t>
  </si>
  <si>
    <t>2401-0600-77-- MEJORAMIENTO REHABILITACIÓN Y MANTENIMIENTO DEL CORREDOR HONDA - PUERTO SALGAR - GIRARDOT, DEPARTAMENTOS DE    CUNDINAMARCA, CALDAS, TOLIMA</t>
  </si>
  <si>
    <t>2401-0600-78-- MEJORAMIENTO CONSTRUCCIÒN, REHABILITACIÓN, OPERACIÒN Y MANTENIMIENTO DE LA CONCESIÒN AUTOPISTA AL MAR 1, DEPARTAMENTO DE ANTIOQUIA</t>
  </si>
  <si>
    <t>2401-0600-79-- MEJORAMIENTO DEL CORREDOR PUERTA DE HIERRO - PALMAR DE VARELA Y CARRETO - CRUZ DEL VISO EN LOS DEPARTAMENTOS DE    ATLÁNTICO, BOLÍVAR, SUCRE</t>
  </si>
  <si>
    <t>2403-0600-4-- CONTROL Y SEGUIMIENTO A LA OPERACIÒN DE LOS AEROPUERTOS CONCESIONADOS  NACIONAL</t>
  </si>
  <si>
    <t>2404-0600-2-- REHABILITACIÓN CONSTRUCCIÓN Y MANTENIMIENTO DE LA RED FÉRREA A NIVEL NACIONAL  NACIONAL</t>
  </si>
  <si>
    <t>2404-0600-4-- CONTROL Y SEGUIMIENTO A LA OPERACIÒN DE LAS VÌAS FÈRREAS  NACIONAL</t>
  </si>
  <si>
    <t>2405-0600-2-- APOYO ESTATAL A LOS PUERTOS A NIVEL NACIONAL   NACIONAL</t>
  </si>
  <si>
    <t>2405-0600-4-- CONTROL Y SEGUIMIENTO A LA OPERACIÓN DE LOS PUERTOS CONCESIONADOS   NACIONAL</t>
  </si>
  <si>
    <t>2499-0600-10-- IMPLEMENTACION DEL SISTEMA DE GESTION DOCUMENTAL DE LA AGENCIA NACIONAL DE INFRAESTRUCTURA NACIONAL</t>
  </si>
  <si>
    <t>2499-0600-7-- IMPLEMENTACIÓN DEL SISTEMA INTEGRADO DE GESTIÓN Y CONTROL DE LA AGENCIA NACIONAL DE INFRAESTRUCTURA  NACIONAL</t>
  </si>
  <si>
    <t>2499-0600-8-- APOYO PARA LA GESTIÓN DE LA AGENCIA NACIONAL DE INFRAESTRUCTURA A TRAVÉS DE ASESORÍAS Y CONSULTORÍAS  NACIONAL</t>
  </si>
  <si>
    <t>2499-0600-9-- SISTEMATIZACIÓN PARA EL SERVICIO DE INFORMACIÓN DE LA GESTIÓN ADMINISTRATIVA.  NACIONAL</t>
  </si>
  <si>
    <t>2409-0600-2-- MEJORAMIENTO DE LOS COMPONENTES DE SEGURIDAD VIAL QUE CONSTITUYEN LA INFRAESTRUCTURA VIAL, VEHÍCULOS Y EL SERVICIO DE TRANSPORTE.  NACIONAL</t>
  </si>
  <si>
    <t>2409-0600-3-- APLICACIÓN DE MEDIDAS EN EL COMPORTAMIENTO HUMANO PARA LA MOVILIDAD SEGURA  NACIONAL</t>
  </si>
  <si>
    <t>2409-0600-4-- DESARROLLO DEL SISTEMA DE INFORMACION DEL OBSERVATORIO NACIONAL DE SEGURIDAD VIAL  NACIONAL</t>
  </si>
  <si>
    <t>2409-0600-5-- FORTALECIMIENTO DE LA CAPACIDAD TÉCNICA, GESTIÓN E IMPLEMENTACIÓN DE LA POLÍTICA PÚBLICA DE SEGURIDAD VIAL  NACIONAL</t>
  </si>
  <si>
    <t>2499-0600-1-- FORTALECIMIENTO INSTITUCIONAL DE LA AGENCIA NACIONAL DE SEGURIDAD VIAL – ANSV - 2019  NACIONAL</t>
  </si>
  <si>
    <t>2410-0600-3-- FORTALECIMIENTO A LA SUPERVISIÓN INTEGRAL A LOS VIGILADOS A NIVEL  NACIONAL</t>
  </si>
  <si>
    <t>2499-0600-2-- MEJORAMIENTO DE LA GESTIÓN Y CAPACIDAD INSTITUCIONAL PARA LA SUPERVISIÓN INTEGRAL A LOS VIGILADOS A NIVEL  NACIONAL</t>
  </si>
  <si>
    <t>03-03-05-008- AGUA POTABLE Y SANEAMIENTO BÁSICO</t>
  </si>
  <si>
    <t>4001-1400-4-- ASESORIA EN LOS PROCESOS DE CESIÓN A TÍTULO GRATUITO DE LOS BIENES INMUEBLES FISCALES URBANOS A NIVEL   NACIONAL</t>
  </si>
  <si>
    <t>4001-1400-5-- FORTALECIMIENTO DE LAS POLÍTICAS PÚBLICAS DE VIVIENDA URBANA A NIVEL  NACIONAL</t>
  </si>
  <si>
    <t>4001-1400-6-- SANEAMIENTO Y LEGALIZACIÓN DE LOS BIENES INMUEBLES DE LOS EXTINTOS ICT-INURBE A NIVEL  NACIONAL</t>
  </si>
  <si>
    <t>4001-1400-7-- FORTALECIMIENTO DE LOS PROCESOS DE PRODUCCIÓN DE VIVIENDA NACIONAL</t>
  </si>
  <si>
    <t>4002-1400-2-- FORTALECIMIENTO EN LA IMPLEMENTACIÓN DE LINEAMIENTOS NORMATIVOS Y DE POLÍTICA PÚBLICA EN MATERIA DE DESARROLLO URBANO Y TERRITORIAL A NIVEL  NACIONAL</t>
  </si>
  <si>
    <t>4003-1400-10-- FORTALECIMIENTO A LA PRESTACIÓN DE LOS SERVICIOS PÚBLICOS DE ACUEDUCTO, ALCANTARILLADO Y ASEO EN EL DEPARTAMENTO DE LA GUAJIRA.  LA GUAJIRA</t>
  </si>
  <si>
    <t>4003-1400-11-- APOYO FINANCIERO PARA FACILITAR EL ACCESO A LOS SERVICIOS DE AGUA POTABLE Y MANEJO DE AGUAS RESIDUALES A NIVEL  NACIONAL</t>
  </si>
  <si>
    <t>4003-1400-12-- APOYO FINANCIERO PARA LA IMPLEMENTACIÓN DEL PLAN MAESTRO DE ALCANTARILLADO DEL MUNICIPIO DE   MOCOA</t>
  </si>
  <si>
    <t>4003-1400-14-- SANEAMIENTO DE VERTIMIENTOS EN CUENCAS PRIORIZADAS DEL TERRITORIO  NACIONAL</t>
  </si>
  <si>
    <t>4003-1400-15-- APOYO FINANCIERO PARA EL FORTALECIMIENTO DE LA PRESTACIÓN DEL SERVICIO DE ACUEDUCTO EN LOS MUNICIPIOS DE CÚCUTA, LOS PATIOS Y VILLA DEL ROSARIO  NORTE DE SANTANDER</t>
  </si>
  <si>
    <t>4003-1400-16-- APOYO FINANCIERO AL PLAN DE INVERSIONES EN INFRAESTRUCTURA PARA FORTALECER LA PRESTACIÓN DE LOS SERVICIOS DE ACUEDUCTO Y ALCANTARILLADO EN EL MUNICIPIO DE SANTIAGO DE  CALI</t>
  </si>
  <si>
    <t>4003-1400-7-- DESARROLLO Y MEJORAMIENTO DEL SECTOR DE AGUA POTABLE Y SANEAMIENTO BÁSICO A NIVEL  NACIONAL</t>
  </si>
  <si>
    <t>4003-1400-8-- AMPLIACIÓN Y MEJORAMIENTO DE GESTIÓN INTEGRAL DE RESIDUOS SÓLIDOS EN EL TERRITORIO  NACIONAL</t>
  </si>
  <si>
    <t>4003-1400-9-- FORTALECIMIENTO DE LA ACTIVIDAD DE MONITOREO A LOS RECURSOS DEL SGP-APSB Y LA ASISTENCIA TÉCNICA DE LAS ENTIDADES TERRITORIALES A NIVEL   NACIONAL</t>
  </si>
  <si>
    <t>4099-1400-7-- FORTALECIMIENTO DE LAS TECNOLOGÍAS DE LA INFORMACIÓN Y LAS COMUNICACIONES EN EL MINISTERIO DE VIVIENDA, CIUDAD Y TERRITORIO A NIVEL   NACIONAL</t>
  </si>
  <si>
    <t>4099-1400-8-- FORTALECIMIENTO DE LAS CAPACIDADES ESTRATÉGICAS Y DE APOYO DEL MINISTERIO DE VIVIENDA, CIUDAD Y TERRITORIO A NIVEL  NACIONAL</t>
  </si>
  <si>
    <t>4099-1400-9-- FORTALECIMIENTO DE LA GESTIÓN JURÍDICA DEL MINISTERIO DE VIVIENDA, CIUDAD Y TERRITORIO A NIVEL  NACIONAL</t>
  </si>
  <si>
    <t>4003-1400-3-- DESARROLLO DE PROPUESTAS REGULATORIAS PARA EL SECTOR DE AGUA POTABLE Y SANEAMIENTO BÁSICO A NIVEL   NACIONAL</t>
  </si>
  <si>
    <t>4099-1400-2-- FORTALECIMIENTO DE LAS CAPACIDADES ADMINISTRATIVAS Y DE APOYO DE LA COMISIÓN DE REGULACIÓN DE AGUA POTABLE Y SANEAMIENTO BÁSICO – CRA - EN EL TERRITORIO  NACIONAL</t>
  </si>
  <si>
    <t>4099-1400-3-- FORTALECIMIENTO DE LOS SERVICIOS TIC Y DE COMUNICACIONES EN LA COMISIÓN DE REGULACIÓN DE AGUA POTABLE Y SANEAMIENTO BÁSICO A NIVEL  NACIONAL</t>
  </si>
  <si>
    <t>4001-1400-4-- IMPLEMENTACIÓN DEL PROGRAMA DE COBERTURA CONDICIONADA PARA CRÉDITOS DE VIVIENDA SEGUNDA GENERACIÓN  NACIONAL</t>
  </si>
  <si>
    <t>4001-1400-5-- SUBSIDIO FAMILIAR DE VIVIENDA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</si>
</sst>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0_-;\-* #,##0_-;_-* &quot;-&quot;??_-;_-@_-"/>
    <numFmt numFmtId="165" formatCode="_-* #,##0.0_-;\-* #,##0.0_-;_-* &quot;-&quot;??_-;_-@_-"/>
    <numFmt numFmtId="166" formatCode="_(* #,##0_);_(* \(#,##0\);_(* &quot;-&quot;??_);_(@_)"/>
    <numFmt numFmtId="167" formatCode="_(* #,##0.0_);_(* \(#,##0.0\);_(* &quot;-&quot;??_);_(@_)"/>
  </numFmts>
  <fonts count="16" x14ac:knownFonts="1">
    <font>
      <sz val="8"/>
      <color theme="1"/>
      <name val="Arial"/>
      <family val="2"/>
    </font>
    <font>
      <sz val="8"/>
      <color theme="1"/>
      <name val="Arial"/>
      <family val="2"/>
    </font>
    <font>
      <b/>
      <sz val="8"/>
      <color theme="1"/>
      <name val="Arial"/>
      <family val="2"/>
    </font>
    <font>
      <sz val="8"/>
      <color theme="0"/>
      <name val="Arial"/>
      <family val="2"/>
    </font>
    <font>
      <sz val="10"/>
      <color indexed="8"/>
      <name val="Arial"/>
      <family val="2"/>
    </font>
    <font>
      <b/>
      <sz val="8"/>
      <color indexed="8"/>
      <name val="Arial"/>
      <family val="2"/>
    </font>
    <font>
      <sz val="8"/>
      <color indexed="8"/>
      <name val="Arial"/>
      <family val="2"/>
    </font>
    <font>
      <sz val="10"/>
      <color indexed="8"/>
      <name val="MS Sans Serif"/>
      <family val="2"/>
    </font>
    <font>
      <sz val="11"/>
      <color theme="1"/>
      <name val="Calibri"/>
      <family val="2"/>
      <scheme val="minor"/>
    </font>
    <font>
      <b/>
      <sz val="8"/>
      <color theme="0"/>
      <name val="Arial"/>
      <family val="2"/>
    </font>
    <font>
      <b/>
      <sz val="11"/>
      <name val="Calibri"/>
      <family val="2"/>
    </font>
    <font>
      <b/>
      <sz val="11"/>
      <color indexed="8"/>
      <name val="Arial"/>
      <family val="2"/>
    </font>
    <font>
      <b/>
      <sz val="10"/>
      <color indexed="8"/>
      <name val="Arial"/>
      <family val="2"/>
    </font>
    <font>
      <b/>
      <sz val="9"/>
      <color indexed="8"/>
      <name val="Arial"/>
      <family val="2"/>
    </font>
    <font>
      <b/>
      <sz val="8"/>
      <name val="Arial"/>
      <family val="2"/>
    </font>
    <font>
      <sz val="8"/>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59999389629810485"/>
        <bgColor theme="5" tint="0.79998168889431442"/>
      </patternFill>
    </fill>
  </fills>
  <borders count="8">
    <border>
      <left/>
      <right/>
      <top/>
      <bottom/>
      <diagonal/>
    </border>
    <border>
      <left/>
      <right/>
      <top/>
      <bottom style="thin">
        <color theme="4" tint="0.79998168889431442"/>
      </bottom>
      <diagonal/>
    </border>
    <border>
      <left/>
      <right/>
      <top style="thin">
        <color theme="4" tint="0.79998168889431442"/>
      </top>
      <bottom/>
      <diagonal/>
    </border>
    <border>
      <left style="thin">
        <color theme="4" tint="0.79998168889431442"/>
      </left>
      <right/>
      <top/>
      <bottom style="thin">
        <color theme="4" tint="0.79998168889431442"/>
      </bottom>
      <diagonal/>
    </border>
    <border>
      <left style="thin">
        <color theme="4" tint="0.79998168889431442"/>
      </left>
      <right/>
      <top style="thin">
        <color theme="4" tint="0.79998168889431442"/>
      </top>
      <bottom/>
      <diagonal/>
    </border>
    <border>
      <left/>
      <right style="thin">
        <color theme="4" tint="0.79998168889431442"/>
      </right>
      <top/>
      <bottom/>
      <diagonal/>
    </border>
    <border>
      <left/>
      <right style="thin">
        <color theme="4" tint="0.79998168889431442"/>
      </right>
      <top/>
      <bottom style="thin">
        <color theme="4" tint="0.79998168889431442"/>
      </bottom>
      <diagonal/>
    </border>
    <border>
      <left style="thin">
        <color theme="4" tint="0.79998168889431442"/>
      </left>
      <right/>
      <top/>
      <bottom/>
      <diagonal/>
    </border>
  </borders>
  <cellStyleXfs count="7">
    <xf numFmtId="0" fontId="0" fillId="0" borderId="0"/>
    <xf numFmtId="43" fontId="1" fillId="0" borderId="0" applyFont="0" applyFill="0" applyBorder="0" applyAlignment="0" applyProtection="0"/>
    <xf numFmtId="0" fontId="4" fillId="0" borderId="0"/>
    <xf numFmtId="0" fontId="7" fillId="0" borderId="0"/>
    <xf numFmtId="0" fontId="8" fillId="0" borderId="0"/>
    <xf numFmtId="0" fontId="1" fillId="0" borderId="0"/>
    <xf numFmtId="41" fontId="1" fillId="0" borderId="0" applyFont="0" applyFill="0" applyBorder="0" applyAlignment="0" applyProtection="0"/>
  </cellStyleXfs>
  <cellXfs count="60">
    <xf numFmtId="0" fontId="0" fillId="0" borderId="0" xfId="0"/>
    <xf numFmtId="0" fontId="6" fillId="2" borderId="0" xfId="3" applyNumberFormat="1" applyFont="1" applyFill="1" applyBorder="1" applyAlignment="1" applyProtection="1"/>
    <xf numFmtId="164" fontId="6" fillId="2" borderId="0" xfId="1" applyNumberFormat="1" applyFont="1" applyFill="1" applyBorder="1" applyAlignment="1" applyProtection="1"/>
    <xf numFmtId="164" fontId="1" fillId="0" borderId="0" xfId="1" applyNumberFormat="1" applyFont="1"/>
    <xf numFmtId="164" fontId="5" fillId="0" borderId="0" xfId="1" applyNumberFormat="1" applyFont="1" applyFill="1" applyBorder="1" applyAlignment="1">
      <alignment horizontal="left"/>
    </xf>
    <xf numFmtId="164" fontId="6" fillId="0" borderId="0" xfId="1" applyNumberFormat="1" applyFont="1" applyFill="1" applyBorder="1" applyAlignment="1" applyProtection="1"/>
    <xf numFmtId="0" fontId="11" fillId="2" borderId="0" xfId="2" applyNumberFormat="1" applyFont="1" applyFill="1" applyBorder="1" applyAlignment="1">
      <alignment horizontal="left"/>
    </xf>
    <xf numFmtId="0" fontId="12" fillId="2" borderId="0" xfId="2" applyNumberFormat="1" applyFont="1" applyFill="1" applyBorder="1" applyAlignment="1">
      <alignment horizontal="left"/>
    </xf>
    <xf numFmtId="0" fontId="13" fillId="2" borderId="0" xfId="2" applyNumberFormat="1" applyFont="1" applyFill="1" applyBorder="1" applyAlignment="1">
      <alignment horizontal="left"/>
    </xf>
    <xf numFmtId="0" fontId="1" fillId="0" borderId="0" xfId="0" applyNumberFormat="1" applyFont="1"/>
    <xf numFmtId="164" fontId="10" fillId="0" borderId="0" xfId="1" applyNumberFormat="1" applyFont="1" applyFill="1" applyBorder="1"/>
    <xf numFmtId="0" fontId="2" fillId="4" borderId="0" xfId="5" applyFont="1" applyFill="1" applyBorder="1" applyAlignment="1">
      <alignment horizontal="left" vertical="top" wrapText="1"/>
    </xf>
    <xf numFmtId="41" fontId="2" fillId="6" borderId="0" xfId="6" applyFont="1" applyFill="1" applyBorder="1" applyAlignment="1">
      <alignment vertical="top" wrapText="1"/>
    </xf>
    <xf numFmtId="0" fontId="1" fillId="0" borderId="0" xfId="0" applyFont="1" applyFill="1"/>
    <xf numFmtId="0" fontId="1" fillId="0" borderId="0" xfId="0" applyFont="1" applyFill="1" applyAlignment="1">
      <alignment vertical="top" wrapText="1"/>
    </xf>
    <xf numFmtId="0" fontId="2" fillId="0" borderId="0" xfId="0" applyFont="1" applyFill="1" applyAlignment="1">
      <alignment vertical="top" wrapText="1"/>
    </xf>
    <xf numFmtId="0" fontId="2" fillId="0" borderId="0" xfId="0" applyFont="1" applyFill="1"/>
    <xf numFmtId="165" fontId="6" fillId="2" borderId="0" xfId="1" applyNumberFormat="1" applyFont="1" applyFill="1" applyBorder="1" applyAlignment="1" applyProtection="1"/>
    <xf numFmtId="165" fontId="6" fillId="0" borderId="0" xfId="1" applyNumberFormat="1" applyFont="1" applyFill="1" applyBorder="1" applyAlignment="1" applyProtection="1"/>
    <xf numFmtId="165" fontId="3" fillId="0" borderId="0" xfId="1" applyNumberFormat="1" applyFont="1" applyFill="1" applyBorder="1" applyAlignment="1" applyProtection="1"/>
    <xf numFmtId="165" fontId="9" fillId="5" borderId="4" xfId="1" applyNumberFormat="1" applyFont="1" applyFill="1" applyBorder="1" applyAlignment="1">
      <alignment horizontal="center" vertical="center" wrapText="1"/>
    </xf>
    <xf numFmtId="165" fontId="9" fillId="5" borderId="2" xfId="1" applyNumberFormat="1" applyFont="1" applyFill="1" applyBorder="1" applyAlignment="1">
      <alignment horizontal="center" vertical="center" wrapText="1"/>
    </xf>
    <xf numFmtId="165" fontId="2" fillId="6" borderId="0" xfId="6" applyNumberFormat="1" applyFont="1" applyFill="1" applyBorder="1" applyAlignment="1">
      <alignment vertical="top" wrapText="1"/>
    </xf>
    <xf numFmtId="165" fontId="1" fillId="0" borderId="0" xfId="1" applyNumberFormat="1" applyFont="1"/>
    <xf numFmtId="0" fontId="2" fillId="4" borderId="1" xfId="5" applyFont="1" applyFill="1" applyBorder="1" applyAlignment="1">
      <alignment horizontal="left" vertical="top" wrapText="1"/>
    </xf>
    <xf numFmtId="41" fontId="2" fillId="6" borderId="1" xfId="6" applyFont="1" applyFill="1" applyBorder="1" applyAlignment="1">
      <alignment vertical="top" wrapText="1"/>
    </xf>
    <xf numFmtId="165" fontId="2" fillId="6" borderId="1" xfId="6" applyNumberFormat="1" applyFont="1" applyFill="1" applyBorder="1" applyAlignment="1">
      <alignment vertical="top" wrapText="1"/>
    </xf>
    <xf numFmtId="41" fontId="2" fillId="6" borderId="6" xfId="6" applyFont="1" applyFill="1" applyBorder="1" applyAlignment="1">
      <alignment vertical="top" wrapText="1"/>
    </xf>
    <xf numFmtId="41" fontId="2" fillId="6" borderId="5" xfId="6" applyFont="1" applyFill="1" applyBorder="1" applyAlignment="1">
      <alignment vertical="top" wrapText="1"/>
    </xf>
    <xf numFmtId="0" fontId="14" fillId="3" borderId="0" xfId="0" applyFont="1" applyFill="1" applyBorder="1" applyAlignment="1">
      <alignment horizontal="left"/>
    </xf>
    <xf numFmtId="166" fontId="14" fillId="3" borderId="0" xfId="1" applyNumberFormat="1" applyFont="1" applyFill="1" applyBorder="1"/>
    <xf numFmtId="167" fontId="14" fillId="3" borderId="7" xfId="1" applyNumberFormat="1" applyFont="1" applyFill="1" applyBorder="1"/>
    <xf numFmtId="167" fontId="14" fillId="3" borderId="0" xfId="1" applyNumberFormat="1" applyFont="1" applyFill="1" applyBorder="1"/>
    <xf numFmtId="0" fontId="1" fillId="0" borderId="0" xfId="0" applyFont="1" applyBorder="1"/>
    <xf numFmtId="166" fontId="1" fillId="0" borderId="0" xfId="1" applyNumberFormat="1" applyFont="1" applyFill="1"/>
    <xf numFmtId="43" fontId="1" fillId="0" borderId="0" xfId="1" applyFont="1" applyFill="1"/>
    <xf numFmtId="0" fontId="14" fillId="0" borderId="0" xfId="0" applyFont="1" applyBorder="1" applyAlignment="1">
      <alignment horizontal="left" vertical="top" wrapText="1"/>
    </xf>
    <xf numFmtId="166" fontId="14" fillId="0" borderId="0" xfId="1" applyNumberFormat="1" applyFont="1" applyBorder="1" applyAlignment="1">
      <alignment vertical="top" wrapText="1"/>
    </xf>
    <xf numFmtId="167" fontId="14" fillId="0" borderId="7" xfId="1" applyNumberFormat="1" applyFont="1" applyBorder="1" applyAlignment="1">
      <alignment vertical="top" wrapText="1"/>
    </xf>
    <xf numFmtId="167" fontId="14" fillId="0" borderId="0" xfId="1" applyNumberFormat="1" applyFont="1" applyBorder="1" applyAlignment="1">
      <alignment vertical="top" wrapText="1"/>
    </xf>
    <xf numFmtId="0" fontId="14" fillId="0" borderId="0" xfId="0" applyFont="1" applyFill="1" applyBorder="1" applyAlignment="1">
      <alignment horizontal="left" vertical="top" wrapText="1"/>
    </xf>
    <xf numFmtId="166" fontId="14" fillId="0" borderId="0" xfId="1" applyNumberFormat="1" applyFont="1" applyFill="1" applyBorder="1" applyAlignment="1">
      <alignment vertical="top" wrapText="1"/>
    </xf>
    <xf numFmtId="167" fontId="14" fillId="0" borderId="7" xfId="1" applyNumberFormat="1" applyFont="1" applyFill="1" applyBorder="1" applyAlignment="1">
      <alignment vertical="top" wrapText="1"/>
    </xf>
    <xf numFmtId="167" fontId="14" fillId="0" borderId="0" xfId="1" applyNumberFormat="1" applyFont="1" applyFill="1" applyBorder="1" applyAlignment="1">
      <alignment vertical="top" wrapText="1"/>
    </xf>
    <xf numFmtId="0" fontId="15" fillId="0" borderId="0" xfId="0" applyFont="1" applyFill="1" applyBorder="1" applyAlignment="1">
      <alignment horizontal="left" vertical="top" wrapText="1"/>
    </xf>
    <xf numFmtId="166" fontId="15" fillId="0" borderId="0" xfId="1" applyNumberFormat="1" applyFont="1" applyFill="1" applyBorder="1" applyAlignment="1">
      <alignment vertical="top" wrapText="1"/>
    </xf>
    <xf numFmtId="167" fontId="15" fillId="0" borderId="7" xfId="1" applyNumberFormat="1" applyFont="1" applyFill="1" applyBorder="1" applyAlignment="1">
      <alignment vertical="top" wrapText="1"/>
    </xf>
    <xf numFmtId="167" fontId="15" fillId="0" borderId="0" xfId="1" applyNumberFormat="1" applyFont="1" applyFill="1" applyBorder="1" applyAlignment="1">
      <alignment vertical="top" wrapText="1"/>
    </xf>
    <xf numFmtId="0" fontId="14" fillId="3" borderId="0" xfId="0" applyFont="1" applyFill="1" applyBorder="1" applyAlignment="1">
      <alignment horizontal="left" vertical="top" wrapText="1"/>
    </xf>
    <xf numFmtId="166" fontId="14" fillId="3" borderId="0" xfId="1" applyNumberFormat="1" applyFont="1" applyFill="1" applyBorder="1" applyAlignment="1">
      <alignment vertical="top" wrapText="1"/>
    </xf>
    <xf numFmtId="167" fontId="14" fillId="3" borderId="7" xfId="1" applyNumberFormat="1" applyFont="1" applyFill="1" applyBorder="1" applyAlignment="1">
      <alignment vertical="top" wrapText="1"/>
    </xf>
    <xf numFmtId="167" fontId="14" fillId="3" borderId="0" xfId="1" applyNumberFormat="1" applyFont="1" applyFill="1" applyBorder="1" applyAlignment="1">
      <alignment vertical="top" wrapText="1"/>
    </xf>
    <xf numFmtId="0" fontId="15" fillId="0" borderId="1" xfId="0" applyFont="1" applyFill="1" applyBorder="1" applyAlignment="1">
      <alignment horizontal="left" vertical="top" wrapText="1"/>
    </xf>
    <xf numFmtId="166" fontId="15" fillId="0" borderId="1" xfId="1" applyNumberFormat="1" applyFont="1" applyFill="1" applyBorder="1" applyAlignment="1">
      <alignment vertical="top" wrapText="1"/>
    </xf>
    <xf numFmtId="167" fontId="15" fillId="0" borderId="3" xfId="1" applyNumberFormat="1" applyFont="1" applyFill="1" applyBorder="1" applyAlignment="1">
      <alignment vertical="top" wrapText="1"/>
    </xf>
    <xf numFmtId="167" fontId="15" fillId="0" borderId="1" xfId="1" applyNumberFormat="1" applyFont="1" applyFill="1" applyBorder="1" applyAlignment="1">
      <alignment vertical="top" wrapText="1"/>
    </xf>
    <xf numFmtId="164" fontId="9" fillId="5" borderId="0" xfId="1" applyNumberFormat="1" applyFont="1" applyFill="1" applyBorder="1" applyAlignment="1" applyProtection="1">
      <alignment horizontal="center" vertical="top" wrapText="1"/>
    </xf>
    <xf numFmtId="165" fontId="9" fillId="5" borderId="3" xfId="1" applyNumberFormat="1" applyFont="1" applyFill="1" applyBorder="1" applyAlignment="1">
      <alignment horizontal="center" vertical="center" wrapText="1"/>
    </xf>
    <xf numFmtId="165" fontId="9" fillId="5" borderId="1" xfId="1" applyNumberFormat="1" applyFont="1" applyFill="1" applyBorder="1" applyAlignment="1">
      <alignment horizontal="center" vertical="center" wrapText="1"/>
    </xf>
    <xf numFmtId="0" fontId="9" fillId="5" borderId="0" xfId="5" applyNumberFormat="1" applyFont="1" applyFill="1" applyBorder="1" applyAlignment="1">
      <alignment vertical="center" wrapText="1"/>
    </xf>
  </cellXfs>
  <cellStyles count="7">
    <cellStyle name="Millares" xfId="1" builtinId="3"/>
    <cellStyle name="Millares [0]" xfId="6" builtinId="6"/>
    <cellStyle name="Normal" xfId="0" builtinId="0"/>
    <cellStyle name="Normal 10 2" xfId="5"/>
    <cellStyle name="Normal 16 2 2" xfId="4"/>
    <cellStyle name="Normal_Libro2" xfId="3"/>
    <cellStyle name="Normal_Principales Programas 200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9.png@01D48D50.4B8C8F3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504825</xdr:colOff>
      <xdr:row>0</xdr:row>
      <xdr:rowOff>0</xdr:rowOff>
    </xdr:from>
    <xdr:to>
      <xdr:col>8</xdr:col>
      <xdr:colOff>409575</xdr:colOff>
      <xdr:row>3</xdr:row>
      <xdr:rowOff>0</xdr:rowOff>
    </xdr:to>
    <xdr:pic>
      <xdr:nvPicPr>
        <xdr:cNvPr id="2" name="Imagen 1" descr="cid:image009.png@01D48D50.4B8C8F30"/>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782425" y="0"/>
          <a:ext cx="3181350" cy="5429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88"/>
  <sheetViews>
    <sheetView showGridLines="0" tabSelected="1" zoomScaleNormal="100" workbookViewId="0">
      <pane xSplit="1" ySplit="6" topLeftCell="B7" activePane="bottomRight" state="frozen"/>
      <selection pane="topRight" activeCell="B1" sqref="B1"/>
      <selection pane="bottomLeft" activeCell="A7" sqref="A7"/>
      <selection pane="bottomRight" activeCell="B3" sqref="B3"/>
    </sheetView>
  </sheetViews>
  <sheetFormatPr baseColWidth="10" defaultRowHeight="11.25" x14ac:dyDescent="0.2"/>
  <cols>
    <col min="1" max="1" width="135.1640625" style="9" customWidth="1"/>
    <col min="2" max="6" width="19.33203125" style="3" bestFit="1" customWidth="1"/>
    <col min="7" max="9" width="9.33203125" style="23" customWidth="1"/>
    <col min="10" max="16384" width="12" style="13"/>
  </cols>
  <sheetData>
    <row r="1" spans="1:9" ht="15" x14ac:dyDescent="0.25">
      <c r="A1" s="6" t="s">
        <v>0</v>
      </c>
      <c r="C1" s="2"/>
      <c r="D1" s="2"/>
      <c r="E1" s="2"/>
      <c r="F1" s="2"/>
      <c r="G1" s="17">
        <v>11</v>
      </c>
      <c r="H1" s="17"/>
      <c r="I1" s="17"/>
    </row>
    <row r="2" spans="1:9" ht="12.75" x14ac:dyDescent="0.2">
      <c r="A2" s="7" t="s">
        <v>253</v>
      </c>
      <c r="B2" s="4"/>
      <c r="C2" s="4"/>
      <c r="D2" s="4"/>
      <c r="E2" s="4"/>
      <c r="F2" s="4"/>
      <c r="G2" s="17"/>
      <c r="H2" s="17"/>
      <c r="I2" s="17"/>
    </row>
    <row r="3" spans="1:9" ht="15" x14ac:dyDescent="0.25">
      <c r="A3" s="8" t="s">
        <v>1</v>
      </c>
      <c r="B3" s="10"/>
      <c r="C3" s="10"/>
      <c r="D3" s="10"/>
      <c r="E3" s="10"/>
      <c r="F3" s="10"/>
      <c r="G3" s="18"/>
      <c r="H3" s="18"/>
      <c r="I3" s="18"/>
    </row>
    <row r="4" spans="1:9" x14ac:dyDescent="0.2">
      <c r="A4" s="1" t="s">
        <v>2</v>
      </c>
      <c r="B4" s="5"/>
      <c r="C4" s="5"/>
      <c r="D4" s="5"/>
      <c r="E4" s="5"/>
      <c r="F4" s="5"/>
      <c r="G4" s="19">
        <v>0</v>
      </c>
      <c r="H4" s="19">
        <v>0</v>
      </c>
      <c r="I4" s="19">
        <v>0</v>
      </c>
    </row>
    <row r="5" spans="1:9" x14ac:dyDescent="0.2">
      <c r="A5" s="59" t="s">
        <v>210</v>
      </c>
      <c r="B5" s="56" t="s">
        <v>196</v>
      </c>
      <c r="C5" s="56" t="s">
        <v>3</v>
      </c>
      <c r="D5" s="56" t="s">
        <v>4</v>
      </c>
      <c r="E5" s="56" t="s">
        <v>5</v>
      </c>
      <c r="F5" s="56" t="s">
        <v>239</v>
      </c>
      <c r="G5" s="57" t="s">
        <v>6</v>
      </c>
      <c r="H5" s="58"/>
      <c r="I5" s="58"/>
    </row>
    <row r="6" spans="1:9" ht="22.5" x14ac:dyDescent="0.2">
      <c r="A6" s="59"/>
      <c r="B6" s="56" t="s">
        <v>197</v>
      </c>
      <c r="C6" s="56"/>
      <c r="D6" s="56"/>
      <c r="E6" s="56"/>
      <c r="F6" s="56"/>
      <c r="G6" s="20" t="s">
        <v>213</v>
      </c>
      <c r="H6" s="21" t="s">
        <v>211</v>
      </c>
      <c r="I6" s="21" t="s">
        <v>212</v>
      </c>
    </row>
    <row r="7" spans="1:9" s="14" customFormat="1" x14ac:dyDescent="0.2">
      <c r="A7" s="24" t="s">
        <v>198</v>
      </c>
      <c r="B7" s="25">
        <v>300817380197585</v>
      </c>
      <c r="C7" s="25">
        <v>186500576233455.03</v>
      </c>
      <c r="D7" s="25">
        <v>157382483142573.13</v>
      </c>
      <c r="E7" s="25">
        <v>156597177067731.13</v>
      </c>
      <c r="F7" s="27">
        <v>114316803964129.97</v>
      </c>
      <c r="G7" s="26">
        <f t="shared" ref="G7:G70" si="0">IFERROR(IF(C7&gt;0,+C7/B7*100,0),0)</f>
        <v>61.997939118729242</v>
      </c>
      <c r="H7" s="26">
        <f t="shared" ref="H7:H70" si="1">IFERROR(IF(D7&gt;0,+D7/B7*100,0),0)</f>
        <v>52.318281290529178</v>
      </c>
      <c r="I7" s="26">
        <f t="shared" ref="I7:I70" si="2">IFERROR(IF(E7&gt;0,+E7/B7*100,0),0)</f>
        <v>52.057223876118421</v>
      </c>
    </row>
    <row r="8" spans="1:9" s="14" customFormat="1" x14ac:dyDescent="0.2">
      <c r="A8" s="11" t="s">
        <v>199</v>
      </c>
      <c r="B8" s="12">
        <v>247203679260333</v>
      </c>
      <c r="C8" s="12">
        <v>153770218132778.53</v>
      </c>
      <c r="D8" s="12">
        <v>124717695566255.42</v>
      </c>
      <c r="E8" s="12">
        <v>123972076882280.13</v>
      </c>
      <c r="F8" s="28">
        <v>93433461127554.469</v>
      </c>
      <c r="G8" s="22">
        <f t="shared" si="0"/>
        <v>62.203854972094227</v>
      </c>
      <c r="H8" s="22">
        <f t="shared" si="1"/>
        <v>50.451391314007829</v>
      </c>
      <c r="I8" s="22">
        <f t="shared" si="2"/>
        <v>50.149770122039214</v>
      </c>
    </row>
    <row r="9" spans="1:9" s="14" customFormat="1" x14ac:dyDescent="0.2">
      <c r="A9" s="29" t="s">
        <v>214</v>
      </c>
      <c r="B9" s="30">
        <v>2048487974669</v>
      </c>
      <c r="C9" s="30">
        <v>1311173523449.2307</v>
      </c>
      <c r="D9" s="30">
        <v>692529792145.92017</v>
      </c>
      <c r="E9" s="30">
        <v>678578922842.31018</v>
      </c>
      <c r="F9" s="30">
        <f t="shared" ref="F9:F71" si="3">+B9-C9</f>
        <v>737314451219.76929</v>
      </c>
      <c r="G9" s="31">
        <f t="shared" si="0"/>
        <v>64.006893848673613</v>
      </c>
      <c r="H9" s="32">
        <f t="shared" si="1"/>
        <v>33.806876130567517</v>
      </c>
      <c r="I9" s="32">
        <f t="shared" si="2"/>
        <v>33.125843609209213</v>
      </c>
    </row>
    <row r="10" spans="1:9" s="14" customFormat="1" x14ac:dyDescent="0.2">
      <c r="A10" s="36" t="s">
        <v>7</v>
      </c>
      <c r="B10" s="37">
        <v>870088811036</v>
      </c>
      <c r="C10" s="37">
        <v>630409963423.18994</v>
      </c>
      <c r="D10" s="37">
        <v>266909930180.75</v>
      </c>
      <c r="E10" s="37">
        <v>254316139727.77002</v>
      </c>
      <c r="F10" s="37">
        <f t="shared" si="3"/>
        <v>239678847612.81006</v>
      </c>
      <c r="G10" s="38">
        <f t="shared" si="0"/>
        <v>72.453519161172935</v>
      </c>
      <c r="H10" s="39">
        <f t="shared" si="1"/>
        <v>30.676170845473216</v>
      </c>
      <c r="I10" s="39">
        <f t="shared" si="2"/>
        <v>29.228756478888645</v>
      </c>
    </row>
    <row r="11" spans="1:9" s="15" customFormat="1" x14ac:dyDescent="0.2">
      <c r="A11" s="40" t="s">
        <v>8</v>
      </c>
      <c r="B11" s="41">
        <v>449010151000</v>
      </c>
      <c r="C11" s="41">
        <v>320879804107.45001</v>
      </c>
      <c r="D11" s="41">
        <v>201061524696.73999</v>
      </c>
      <c r="E11" s="41">
        <v>200913977084.02002</v>
      </c>
      <c r="F11" s="41">
        <f t="shared" si="3"/>
        <v>128130346892.54999</v>
      </c>
      <c r="G11" s="42">
        <f t="shared" si="0"/>
        <v>71.46381955793467</v>
      </c>
      <c r="H11" s="43">
        <f t="shared" si="1"/>
        <v>44.778837237632963</v>
      </c>
      <c r="I11" s="43">
        <f t="shared" si="2"/>
        <v>44.745976596867635</v>
      </c>
    </row>
    <row r="12" spans="1:9" s="14" customFormat="1" x14ac:dyDescent="0.2">
      <c r="A12" s="36" t="s">
        <v>200</v>
      </c>
      <c r="B12" s="37">
        <v>22610769000</v>
      </c>
      <c r="C12" s="37">
        <v>14623241018</v>
      </c>
      <c r="D12" s="37">
        <v>14570837375</v>
      </c>
      <c r="E12" s="37">
        <v>14570837375</v>
      </c>
      <c r="F12" s="37">
        <f t="shared" si="3"/>
        <v>7987527982</v>
      </c>
      <c r="G12" s="38">
        <f t="shared" si="0"/>
        <v>64.673788927745008</v>
      </c>
      <c r="H12" s="39">
        <f t="shared" si="1"/>
        <v>64.442024837810692</v>
      </c>
      <c r="I12" s="39">
        <f t="shared" si="2"/>
        <v>64.442024837810692</v>
      </c>
    </row>
    <row r="13" spans="1:9" s="14" customFormat="1" x14ac:dyDescent="0.2">
      <c r="A13" s="44" t="s">
        <v>254</v>
      </c>
      <c r="B13" s="45">
        <v>14359605000</v>
      </c>
      <c r="C13" s="45">
        <v>9509497562</v>
      </c>
      <c r="D13" s="45">
        <v>9479093919</v>
      </c>
      <c r="E13" s="45">
        <v>9479093919</v>
      </c>
      <c r="F13" s="45">
        <f t="shared" si="3"/>
        <v>4850107438</v>
      </c>
      <c r="G13" s="46">
        <f t="shared" si="0"/>
        <v>66.223949488861294</v>
      </c>
      <c r="H13" s="47">
        <f t="shared" si="1"/>
        <v>66.012219131375829</v>
      </c>
      <c r="I13" s="47">
        <f t="shared" si="2"/>
        <v>66.012219131375829</v>
      </c>
    </row>
    <row r="14" spans="1:9" s="14" customFormat="1" x14ac:dyDescent="0.2">
      <c r="A14" s="44" t="s">
        <v>255</v>
      </c>
      <c r="B14" s="45">
        <v>5264585000</v>
      </c>
      <c r="C14" s="45">
        <v>3555584123</v>
      </c>
      <c r="D14" s="45">
        <v>3555584123</v>
      </c>
      <c r="E14" s="45">
        <v>3555584123</v>
      </c>
      <c r="F14" s="45">
        <f t="shared" si="3"/>
        <v>1709000877</v>
      </c>
      <c r="G14" s="46">
        <f t="shared" si="0"/>
        <v>67.537785466470766</v>
      </c>
      <c r="H14" s="47">
        <f t="shared" si="1"/>
        <v>67.537785466470766</v>
      </c>
      <c r="I14" s="47">
        <f t="shared" si="2"/>
        <v>67.537785466470766</v>
      </c>
    </row>
    <row r="15" spans="1:9" s="14" customFormat="1" x14ac:dyDescent="0.2">
      <c r="A15" s="44" t="s">
        <v>256</v>
      </c>
      <c r="B15" s="45">
        <v>2986579000</v>
      </c>
      <c r="C15" s="45">
        <v>1558159333</v>
      </c>
      <c r="D15" s="45">
        <v>1536159333</v>
      </c>
      <c r="E15" s="45">
        <v>1536159333</v>
      </c>
      <c r="F15" s="45">
        <f t="shared" si="3"/>
        <v>1428419667</v>
      </c>
      <c r="G15" s="46">
        <f t="shared" si="0"/>
        <v>52.172044770957001</v>
      </c>
      <c r="H15" s="47">
        <f t="shared" si="1"/>
        <v>51.435416006072501</v>
      </c>
      <c r="I15" s="47">
        <f t="shared" si="2"/>
        <v>51.435416006072501</v>
      </c>
    </row>
    <row r="16" spans="1:9" s="14" customFormat="1" x14ac:dyDescent="0.2">
      <c r="A16" s="36" t="s">
        <v>201</v>
      </c>
      <c r="B16" s="37">
        <v>7440029000</v>
      </c>
      <c r="C16" s="37">
        <v>6256815182.1599998</v>
      </c>
      <c r="D16" s="37">
        <v>3632181934.5999999</v>
      </c>
      <c r="E16" s="37">
        <v>3484634321.8800001</v>
      </c>
      <c r="F16" s="37">
        <f t="shared" si="3"/>
        <v>1183213817.8400002</v>
      </c>
      <c r="G16" s="38">
        <f t="shared" si="0"/>
        <v>84.096650458754922</v>
      </c>
      <c r="H16" s="39">
        <f t="shared" si="1"/>
        <v>48.819459367698698</v>
      </c>
      <c r="I16" s="39">
        <f t="shared" si="2"/>
        <v>46.836300260119955</v>
      </c>
    </row>
    <row r="17" spans="1:9" s="14" customFormat="1" x14ac:dyDescent="0.2">
      <c r="A17" s="44" t="s">
        <v>257</v>
      </c>
      <c r="B17" s="45">
        <v>7440029000</v>
      </c>
      <c r="C17" s="45">
        <v>6256815182.1599998</v>
      </c>
      <c r="D17" s="45">
        <v>3632181934.5999999</v>
      </c>
      <c r="E17" s="45">
        <v>3484634321.8800001</v>
      </c>
      <c r="F17" s="45">
        <f t="shared" si="3"/>
        <v>1183213817.8400002</v>
      </c>
      <c r="G17" s="46">
        <f t="shared" si="0"/>
        <v>84.096650458754922</v>
      </c>
      <c r="H17" s="47">
        <f t="shared" si="1"/>
        <v>48.819459367698698</v>
      </c>
      <c r="I17" s="47">
        <f t="shared" si="2"/>
        <v>46.836300260119955</v>
      </c>
    </row>
    <row r="18" spans="1:9" s="14" customFormat="1" x14ac:dyDescent="0.2">
      <c r="A18" s="36" t="s">
        <v>9</v>
      </c>
      <c r="B18" s="37">
        <v>411514998000</v>
      </c>
      <c r="C18" s="37">
        <v>294593681347.28998</v>
      </c>
      <c r="D18" s="37">
        <v>177452937688.14001</v>
      </c>
      <c r="E18" s="37">
        <v>177452937688.14001</v>
      </c>
      <c r="F18" s="37">
        <f t="shared" si="3"/>
        <v>116921316652.71002</v>
      </c>
      <c r="G18" s="38">
        <f t="shared" si="0"/>
        <v>71.587592865154818</v>
      </c>
      <c r="H18" s="39">
        <f t="shared" si="1"/>
        <v>43.121863978367081</v>
      </c>
      <c r="I18" s="39">
        <f t="shared" si="2"/>
        <v>43.121863978367081</v>
      </c>
    </row>
    <row r="19" spans="1:9" s="14" customFormat="1" ht="22.5" x14ac:dyDescent="0.2">
      <c r="A19" s="44" t="s">
        <v>258</v>
      </c>
      <c r="B19" s="45">
        <v>63139000</v>
      </c>
      <c r="C19" s="45">
        <v>63139000</v>
      </c>
      <c r="D19" s="45">
        <v>63139000</v>
      </c>
      <c r="E19" s="45">
        <v>63139000</v>
      </c>
      <c r="F19" s="45">
        <f t="shared" si="3"/>
        <v>0</v>
      </c>
      <c r="G19" s="46">
        <f t="shared" si="0"/>
        <v>100</v>
      </c>
      <c r="H19" s="47">
        <f t="shared" si="1"/>
        <v>100</v>
      </c>
      <c r="I19" s="47">
        <f t="shared" si="2"/>
        <v>100</v>
      </c>
    </row>
    <row r="20" spans="1:9" s="14" customFormat="1" x14ac:dyDescent="0.2">
      <c r="A20" s="44" t="s">
        <v>259</v>
      </c>
      <c r="B20" s="45">
        <v>396730000</v>
      </c>
      <c r="C20" s="45">
        <v>275741178</v>
      </c>
      <c r="D20" s="45">
        <v>120736267</v>
      </c>
      <c r="E20" s="45">
        <v>120736267</v>
      </c>
      <c r="F20" s="45">
        <f t="shared" si="3"/>
        <v>120988822</v>
      </c>
      <c r="G20" s="46">
        <f t="shared" si="0"/>
        <v>69.503485493912734</v>
      </c>
      <c r="H20" s="47">
        <f t="shared" si="1"/>
        <v>30.432855342424318</v>
      </c>
      <c r="I20" s="47">
        <f t="shared" si="2"/>
        <v>30.432855342424318</v>
      </c>
    </row>
    <row r="21" spans="1:9" s="14" customFormat="1" x14ac:dyDescent="0.2">
      <c r="A21" s="44" t="s">
        <v>260</v>
      </c>
      <c r="B21" s="45">
        <v>1106350000</v>
      </c>
      <c r="C21" s="45">
        <v>1106350000</v>
      </c>
      <c r="D21" s="45">
        <v>992332547.70000005</v>
      </c>
      <c r="E21" s="45">
        <v>992332547.70000005</v>
      </c>
      <c r="F21" s="45">
        <f t="shared" si="3"/>
        <v>0</v>
      </c>
      <c r="G21" s="46">
        <f t="shared" si="0"/>
        <v>100</v>
      </c>
      <c r="H21" s="47">
        <f t="shared" si="1"/>
        <v>89.694269236679176</v>
      </c>
      <c r="I21" s="47">
        <f t="shared" si="2"/>
        <v>89.694269236679176</v>
      </c>
    </row>
    <row r="22" spans="1:9" s="14" customFormat="1" x14ac:dyDescent="0.2">
      <c r="A22" s="44" t="s">
        <v>261</v>
      </c>
      <c r="B22" s="45">
        <v>347831000</v>
      </c>
      <c r="C22" s="45">
        <v>318628174</v>
      </c>
      <c r="D22" s="45">
        <v>182008274</v>
      </c>
      <c r="E22" s="45">
        <v>182008274</v>
      </c>
      <c r="F22" s="45">
        <f t="shared" si="3"/>
        <v>29202826</v>
      </c>
      <c r="G22" s="46">
        <f t="shared" si="0"/>
        <v>91.60430611417614</v>
      </c>
      <c r="H22" s="47">
        <f t="shared" si="1"/>
        <v>52.326639661214777</v>
      </c>
      <c r="I22" s="47">
        <f t="shared" si="2"/>
        <v>52.326639661214777</v>
      </c>
    </row>
    <row r="23" spans="1:9" s="14" customFormat="1" ht="22.5" x14ac:dyDescent="0.2">
      <c r="A23" s="44" t="s">
        <v>262</v>
      </c>
      <c r="B23" s="45">
        <v>220000000000</v>
      </c>
      <c r="C23" s="45">
        <v>194456383000</v>
      </c>
      <c r="D23" s="45">
        <v>111812420226</v>
      </c>
      <c r="E23" s="45">
        <v>111812420226</v>
      </c>
      <c r="F23" s="45">
        <f t="shared" si="3"/>
        <v>25543617000</v>
      </c>
      <c r="G23" s="46">
        <f t="shared" si="0"/>
        <v>88.389264999999995</v>
      </c>
      <c r="H23" s="47">
        <f t="shared" si="1"/>
        <v>50.823827375454542</v>
      </c>
      <c r="I23" s="47">
        <f t="shared" si="2"/>
        <v>50.823827375454542</v>
      </c>
    </row>
    <row r="24" spans="1:9" s="14" customFormat="1" x14ac:dyDescent="0.2">
      <c r="A24" s="44" t="s">
        <v>263</v>
      </c>
      <c r="B24" s="45">
        <v>130000000000</v>
      </c>
      <c r="C24" s="45">
        <v>67600000000</v>
      </c>
      <c r="D24" s="45">
        <v>33800000000</v>
      </c>
      <c r="E24" s="45">
        <v>33800000000</v>
      </c>
      <c r="F24" s="45">
        <f t="shared" si="3"/>
        <v>62400000000</v>
      </c>
      <c r="G24" s="46">
        <f t="shared" si="0"/>
        <v>52</v>
      </c>
      <c r="H24" s="47">
        <f t="shared" si="1"/>
        <v>26</v>
      </c>
      <c r="I24" s="47">
        <f t="shared" si="2"/>
        <v>26</v>
      </c>
    </row>
    <row r="25" spans="1:9" s="14" customFormat="1" x14ac:dyDescent="0.2">
      <c r="A25" s="44" t="s">
        <v>264</v>
      </c>
      <c r="B25" s="45">
        <v>412800000</v>
      </c>
      <c r="C25" s="45">
        <v>137711000</v>
      </c>
      <c r="D25" s="45">
        <v>137711000</v>
      </c>
      <c r="E25" s="45">
        <v>137711000</v>
      </c>
      <c r="F25" s="45">
        <f t="shared" si="3"/>
        <v>275089000</v>
      </c>
      <c r="G25" s="46">
        <f t="shared" si="0"/>
        <v>33.360222868217058</v>
      </c>
      <c r="H25" s="47">
        <f t="shared" si="1"/>
        <v>33.360222868217058</v>
      </c>
      <c r="I25" s="47">
        <f t="shared" si="2"/>
        <v>33.360222868217058</v>
      </c>
    </row>
    <row r="26" spans="1:9" s="14" customFormat="1" x14ac:dyDescent="0.2">
      <c r="A26" s="44" t="s">
        <v>265</v>
      </c>
      <c r="B26" s="45">
        <v>100104000</v>
      </c>
      <c r="C26" s="45">
        <v>0</v>
      </c>
      <c r="D26" s="45">
        <v>0</v>
      </c>
      <c r="E26" s="45">
        <v>0</v>
      </c>
      <c r="F26" s="45">
        <f t="shared" si="3"/>
        <v>100104000</v>
      </c>
      <c r="G26" s="46">
        <f t="shared" si="0"/>
        <v>0</v>
      </c>
      <c r="H26" s="47">
        <f t="shared" si="1"/>
        <v>0</v>
      </c>
      <c r="I26" s="47">
        <f t="shared" si="2"/>
        <v>0</v>
      </c>
    </row>
    <row r="27" spans="1:9" s="14" customFormat="1" x14ac:dyDescent="0.2">
      <c r="A27" s="44" t="s">
        <v>266</v>
      </c>
      <c r="B27" s="45">
        <v>143999000</v>
      </c>
      <c r="C27" s="45">
        <v>14996303</v>
      </c>
      <c r="D27" s="45">
        <v>5014759</v>
      </c>
      <c r="E27" s="45">
        <v>5014759</v>
      </c>
      <c r="F27" s="45">
        <f t="shared" si="3"/>
        <v>129002697</v>
      </c>
      <c r="G27" s="46">
        <f t="shared" si="0"/>
        <v>10.414171626191848</v>
      </c>
      <c r="H27" s="47">
        <f t="shared" si="1"/>
        <v>3.4824957117757767</v>
      </c>
      <c r="I27" s="47">
        <f t="shared" si="2"/>
        <v>3.4824957117757767</v>
      </c>
    </row>
    <row r="28" spans="1:9" s="15" customFormat="1" x14ac:dyDescent="0.2">
      <c r="A28" s="44" t="s">
        <v>267</v>
      </c>
      <c r="B28" s="45">
        <v>47647107000</v>
      </c>
      <c r="C28" s="45">
        <v>28346851386.439999</v>
      </c>
      <c r="D28" s="45">
        <v>28345754786.439999</v>
      </c>
      <c r="E28" s="45">
        <v>28345754786.439999</v>
      </c>
      <c r="F28" s="45">
        <f t="shared" si="3"/>
        <v>19300255613.560001</v>
      </c>
      <c r="G28" s="46">
        <f t="shared" si="0"/>
        <v>59.493331644332571</v>
      </c>
      <c r="H28" s="47">
        <f t="shared" si="1"/>
        <v>59.491030140486799</v>
      </c>
      <c r="I28" s="47">
        <f t="shared" si="2"/>
        <v>59.491030140486799</v>
      </c>
    </row>
    <row r="29" spans="1:9" s="14" customFormat="1" x14ac:dyDescent="0.2">
      <c r="A29" s="44" t="s">
        <v>268</v>
      </c>
      <c r="B29" s="45">
        <v>722030000</v>
      </c>
      <c r="C29" s="45">
        <v>0</v>
      </c>
      <c r="D29" s="45">
        <v>0</v>
      </c>
      <c r="E29" s="45">
        <v>0</v>
      </c>
      <c r="F29" s="45">
        <f t="shared" si="3"/>
        <v>722030000</v>
      </c>
      <c r="G29" s="46">
        <f t="shared" si="0"/>
        <v>0</v>
      </c>
      <c r="H29" s="47">
        <f t="shared" si="1"/>
        <v>0</v>
      </c>
      <c r="I29" s="47">
        <f t="shared" si="2"/>
        <v>0</v>
      </c>
    </row>
    <row r="30" spans="1:9" s="14" customFormat="1" x14ac:dyDescent="0.2">
      <c r="A30" s="44" t="s">
        <v>269</v>
      </c>
      <c r="B30" s="45">
        <v>4452208000</v>
      </c>
      <c r="C30" s="45">
        <v>2273881305.8499999</v>
      </c>
      <c r="D30" s="45">
        <v>1993820828</v>
      </c>
      <c r="E30" s="45">
        <v>1993820828</v>
      </c>
      <c r="F30" s="45">
        <f t="shared" si="3"/>
        <v>2178326694.1500001</v>
      </c>
      <c r="G30" s="46">
        <f t="shared" si="0"/>
        <v>51.073114864579551</v>
      </c>
      <c r="H30" s="47">
        <f t="shared" si="1"/>
        <v>44.782742136036767</v>
      </c>
      <c r="I30" s="47">
        <f t="shared" si="2"/>
        <v>44.782742136036767</v>
      </c>
    </row>
    <row r="31" spans="1:9" s="14" customFormat="1" ht="22.5" x14ac:dyDescent="0.2">
      <c r="A31" s="44" t="s">
        <v>270</v>
      </c>
      <c r="B31" s="45">
        <v>5000000000</v>
      </c>
      <c r="C31" s="45">
        <v>0</v>
      </c>
      <c r="D31" s="45">
        <v>0</v>
      </c>
      <c r="E31" s="45">
        <v>0</v>
      </c>
      <c r="F31" s="45">
        <f t="shared" si="3"/>
        <v>5000000000</v>
      </c>
      <c r="G31" s="46">
        <f t="shared" si="0"/>
        <v>0</v>
      </c>
      <c r="H31" s="47">
        <f t="shared" si="1"/>
        <v>0</v>
      </c>
      <c r="I31" s="47">
        <f t="shared" si="2"/>
        <v>0</v>
      </c>
    </row>
    <row r="32" spans="1:9" s="14" customFormat="1" x14ac:dyDescent="0.2">
      <c r="A32" s="44" t="s">
        <v>271</v>
      </c>
      <c r="B32" s="45">
        <v>1122700000</v>
      </c>
      <c r="C32" s="45">
        <v>0</v>
      </c>
      <c r="D32" s="45">
        <v>0</v>
      </c>
      <c r="E32" s="45">
        <v>0</v>
      </c>
      <c r="F32" s="45">
        <f t="shared" si="3"/>
        <v>1122700000</v>
      </c>
      <c r="G32" s="46">
        <f t="shared" si="0"/>
        <v>0</v>
      </c>
      <c r="H32" s="47">
        <f t="shared" si="1"/>
        <v>0</v>
      </c>
      <c r="I32" s="47">
        <f t="shared" si="2"/>
        <v>0</v>
      </c>
    </row>
    <row r="33" spans="1:9" s="14" customFormat="1" x14ac:dyDescent="0.2">
      <c r="A33" s="36" t="s">
        <v>202</v>
      </c>
      <c r="B33" s="37">
        <v>7444355000</v>
      </c>
      <c r="C33" s="37">
        <v>5406066560</v>
      </c>
      <c r="D33" s="37">
        <v>5405567699</v>
      </c>
      <c r="E33" s="37">
        <v>5405567699</v>
      </c>
      <c r="F33" s="37">
        <f t="shared" si="3"/>
        <v>2038288440</v>
      </c>
      <c r="G33" s="38">
        <f t="shared" si="0"/>
        <v>72.619677057313908</v>
      </c>
      <c r="H33" s="39">
        <f t="shared" si="1"/>
        <v>72.612975858889044</v>
      </c>
      <c r="I33" s="39">
        <f t="shared" si="2"/>
        <v>72.612975858889044</v>
      </c>
    </row>
    <row r="34" spans="1:9" s="14" customFormat="1" x14ac:dyDescent="0.2">
      <c r="A34" s="44" t="s">
        <v>272</v>
      </c>
      <c r="B34" s="45">
        <v>5612089000</v>
      </c>
      <c r="C34" s="45">
        <v>5406066560</v>
      </c>
      <c r="D34" s="45">
        <v>5405567699</v>
      </c>
      <c r="E34" s="45">
        <v>5405567699</v>
      </c>
      <c r="F34" s="45">
        <f t="shared" si="3"/>
        <v>206022440</v>
      </c>
      <c r="G34" s="46">
        <f t="shared" si="0"/>
        <v>96.328952730436029</v>
      </c>
      <c r="H34" s="47">
        <f t="shared" si="1"/>
        <v>96.320063687514576</v>
      </c>
      <c r="I34" s="47">
        <f t="shared" si="2"/>
        <v>96.320063687514576</v>
      </c>
    </row>
    <row r="35" spans="1:9" s="14" customFormat="1" x14ac:dyDescent="0.2">
      <c r="A35" s="44" t="s">
        <v>273</v>
      </c>
      <c r="B35" s="45">
        <v>28325000</v>
      </c>
      <c r="C35" s="45">
        <v>0</v>
      </c>
      <c r="D35" s="45">
        <v>0</v>
      </c>
      <c r="E35" s="45">
        <v>0</v>
      </c>
      <c r="F35" s="45">
        <f t="shared" si="3"/>
        <v>28325000</v>
      </c>
      <c r="G35" s="46">
        <f t="shared" si="0"/>
        <v>0</v>
      </c>
      <c r="H35" s="47">
        <f t="shared" si="1"/>
        <v>0</v>
      </c>
      <c r="I35" s="47">
        <f t="shared" si="2"/>
        <v>0</v>
      </c>
    </row>
    <row r="36" spans="1:9" s="15" customFormat="1" x14ac:dyDescent="0.2">
      <c r="A36" s="44" t="s">
        <v>274</v>
      </c>
      <c r="B36" s="45">
        <v>1803941000</v>
      </c>
      <c r="C36" s="45">
        <v>0</v>
      </c>
      <c r="D36" s="45">
        <v>0</v>
      </c>
      <c r="E36" s="45">
        <v>0</v>
      </c>
      <c r="F36" s="45">
        <f t="shared" si="3"/>
        <v>1803941000</v>
      </c>
      <c r="G36" s="46">
        <f t="shared" si="0"/>
        <v>0</v>
      </c>
      <c r="H36" s="47">
        <f t="shared" si="1"/>
        <v>0</v>
      </c>
      <c r="I36" s="47">
        <f t="shared" si="2"/>
        <v>0</v>
      </c>
    </row>
    <row r="37" spans="1:9" s="14" customFormat="1" x14ac:dyDescent="0.2">
      <c r="A37" s="40" t="s">
        <v>10</v>
      </c>
      <c r="B37" s="41">
        <v>421078660036</v>
      </c>
      <c r="C37" s="41">
        <v>309530159315.73999</v>
      </c>
      <c r="D37" s="41">
        <v>65848405484.010002</v>
      </c>
      <c r="E37" s="41">
        <v>53402162643.75</v>
      </c>
      <c r="F37" s="41">
        <f t="shared" si="3"/>
        <v>111548500720.26001</v>
      </c>
      <c r="G37" s="42">
        <f t="shared" si="0"/>
        <v>73.508868696712582</v>
      </c>
      <c r="H37" s="43">
        <f t="shared" si="1"/>
        <v>15.638029597220699</v>
      </c>
      <c r="I37" s="43">
        <f t="shared" si="2"/>
        <v>12.682229643075333</v>
      </c>
    </row>
    <row r="38" spans="1:9" s="14" customFormat="1" ht="22.5" x14ac:dyDescent="0.2">
      <c r="A38" s="44" t="s">
        <v>275</v>
      </c>
      <c r="B38" s="45">
        <v>19500000000</v>
      </c>
      <c r="C38" s="45">
        <v>17334440736</v>
      </c>
      <c r="D38" s="45">
        <v>1295328717</v>
      </c>
      <c r="E38" s="45">
        <v>1293763217</v>
      </c>
      <c r="F38" s="45">
        <f t="shared" si="3"/>
        <v>2165559264</v>
      </c>
      <c r="G38" s="46">
        <f t="shared" si="0"/>
        <v>88.894567876923077</v>
      </c>
      <c r="H38" s="47">
        <f t="shared" si="1"/>
        <v>6.6427113692307689</v>
      </c>
      <c r="I38" s="47">
        <f t="shared" si="2"/>
        <v>6.6346831641025643</v>
      </c>
    </row>
    <row r="39" spans="1:9" s="14" customFormat="1" x14ac:dyDescent="0.2">
      <c r="A39" s="44" t="s">
        <v>276</v>
      </c>
      <c r="B39" s="45">
        <v>2000000000</v>
      </c>
      <c r="C39" s="45">
        <v>1315178286</v>
      </c>
      <c r="D39" s="45">
        <v>641915381</v>
      </c>
      <c r="E39" s="45">
        <v>641915381</v>
      </c>
      <c r="F39" s="45">
        <f t="shared" si="3"/>
        <v>684821714</v>
      </c>
      <c r="G39" s="46">
        <f t="shared" si="0"/>
        <v>65.758914300000001</v>
      </c>
      <c r="H39" s="47">
        <f t="shared" si="1"/>
        <v>32.095769050000001</v>
      </c>
      <c r="I39" s="47">
        <f t="shared" si="2"/>
        <v>32.095769050000001</v>
      </c>
    </row>
    <row r="40" spans="1:9" s="14" customFormat="1" x14ac:dyDescent="0.2">
      <c r="A40" s="44" t="s">
        <v>277</v>
      </c>
      <c r="B40" s="45">
        <v>1000000000</v>
      </c>
      <c r="C40" s="45">
        <v>470121000</v>
      </c>
      <c r="D40" s="45">
        <v>246035354</v>
      </c>
      <c r="E40" s="45">
        <v>146035354</v>
      </c>
      <c r="F40" s="45">
        <f t="shared" si="3"/>
        <v>529879000</v>
      </c>
      <c r="G40" s="46">
        <f t="shared" si="0"/>
        <v>47.012100000000004</v>
      </c>
      <c r="H40" s="47">
        <f t="shared" si="1"/>
        <v>24.603535400000002</v>
      </c>
      <c r="I40" s="47">
        <f t="shared" si="2"/>
        <v>14.6035354</v>
      </c>
    </row>
    <row r="41" spans="1:9" s="14" customFormat="1" ht="22.5" x14ac:dyDescent="0.2">
      <c r="A41" s="44" t="s">
        <v>278</v>
      </c>
      <c r="B41" s="45">
        <v>11500000000</v>
      </c>
      <c r="C41" s="45">
        <v>296671658</v>
      </c>
      <c r="D41" s="45">
        <v>117091830</v>
      </c>
      <c r="E41" s="45">
        <v>110166830</v>
      </c>
      <c r="F41" s="45">
        <f t="shared" si="3"/>
        <v>11203328342</v>
      </c>
      <c r="G41" s="46">
        <f t="shared" si="0"/>
        <v>2.5797535478260869</v>
      </c>
      <c r="H41" s="47">
        <f t="shared" si="1"/>
        <v>1.0181898260869566</v>
      </c>
      <c r="I41" s="47">
        <f t="shared" si="2"/>
        <v>0.95797243478260874</v>
      </c>
    </row>
    <row r="42" spans="1:9" s="14" customFormat="1" ht="22.5" x14ac:dyDescent="0.2">
      <c r="A42" s="44" t="s">
        <v>279</v>
      </c>
      <c r="B42" s="45">
        <v>3000000000</v>
      </c>
      <c r="C42" s="45">
        <v>2711813956</v>
      </c>
      <c r="D42" s="45">
        <v>1356066296</v>
      </c>
      <c r="E42" s="45">
        <v>1356066296</v>
      </c>
      <c r="F42" s="45">
        <f t="shared" si="3"/>
        <v>288186044</v>
      </c>
      <c r="G42" s="46">
        <f t="shared" si="0"/>
        <v>90.393798533333339</v>
      </c>
      <c r="H42" s="47">
        <f t="shared" si="1"/>
        <v>45.202209866666664</v>
      </c>
      <c r="I42" s="47">
        <f t="shared" si="2"/>
        <v>45.202209866666664</v>
      </c>
    </row>
    <row r="43" spans="1:9" s="14" customFormat="1" x14ac:dyDescent="0.2">
      <c r="A43" s="44" t="s">
        <v>280</v>
      </c>
      <c r="B43" s="45">
        <v>41000000000</v>
      </c>
      <c r="C43" s="45">
        <v>831822714</v>
      </c>
      <c r="D43" s="45">
        <v>338038661</v>
      </c>
      <c r="E43" s="45">
        <v>338038661</v>
      </c>
      <c r="F43" s="45">
        <f t="shared" si="3"/>
        <v>40168177286</v>
      </c>
      <c r="G43" s="46">
        <f t="shared" si="0"/>
        <v>2.028835887804878</v>
      </c>
      <c r="H43" s="47">
        <f t="shared" si="1"/>
        <v>0.82448453902439023</v>
      </c>
      <c r="I43" s="47">
        <f t="shared" si="2"/>
        <v>0.82448453902439023</v>
      </c>
    </row>
    <row r="44" spans="1:9" s="14" customFormat="1" x14ac:dyDescent="0.2">
      <c r="A44" s="44" t="s">
        <v>281</v>
      </c>
      <c r="B44" s="45">
        <v>46737000000</v>
      </c>
      <c r="C44" s="45">
        <v>46737000000</v>
      </c>
      <c r="D44" s="45">
        <v>21031650000</v>
      </c>
      <c r="E44" s="45">
        <v>9347400000</v>
      </c>
      <c r="F44" s="45">
        <f t="shared" si="3"/>
        <v>0</v>
      </c>
      <c r="G44" s="46">
        <f t="shared" si="0"/>
        <v>100</v>
      </c>
      <c r="H44" s="47">
        <f t="shared" si="1"/>
        <v>45</v>
      </c>
      <c r="I44" s="47">
        <f t="shared" si="2"/>
        <v>20</v>
      </c>
    </row>
    <row r="45" spans="1:9" s="14" customFormat="1" x14ac:dyDescent="0.2">
      <c r="A45" s="44" t="s">
        <v>282</v>
      </c>
      <c r="B45" s="45">
        <v>148603900000</v>
      </c>
      <c r="C45" s="45">
        <v>139635318574</v>
      </c>
      <c r="D45" s="45">
        <v>10740244346</v>
      </c>
      <c r="E45" s="45">
        <v>10727930846</v>
      </c>
      <c r="F45" s="45">
        <f t="shared" si="3"/>
        <v>8968581426</v>
      </c>
      <c r="G45" s="46">
        <f t="shared" si="0"/>
        <v>93.964773854521994</v>
      </c>
      <c r="H45" s="47">
        <f t="shared" si="1"/>
        <v>7.2274310068578274</v>
      </c>
      <c r="I45" s="47">
        <f t="shared" si="2"/>
        <v>7.2191448851611568</v>
      </c>
    </row>
    <row r="46" spans="1:9" s="14" customFormat="1" ht="22.5" x14ac:dyDescent="0.2">
      <c r="A46" s="44" t="s">
        <v>283</v>
      </c>
      <c r="B46" s="45">
        <v>1266000000</v>
      </c>
      <c r="C46" s="45">
        <v>1088410520</v>
      </c>
      <c r="D46" s="45">
        <v>589452828</v>
      </c>
      <c r="E46" s="45">
        <v>589452828</v>
      </c>
      <c r="F46" s="45">
        <f t="shared" si="3"/>
        <v>177589480</v>
      </c>
      <c r="G46" s="46">
        <f t="shared" si="0"/>
        <v>85.972394944707744</v>
      </c>
      <c r="H46" s="47">
        <f t="shared" si="1"/>
        <v>46.56025497630332</v>
      </c>
      <c r="I46" s="47">
        <f t="shared" si="2"/>
        <v>46.56025497630332</v>
      </c>
    </row>
    <row r="47" spans="1:9" s="14" customFormat="1" x14ac:dyDescent="0.2">
      <c r="A47" s="44" t="s">
        <v>284</v>
      </c>
      <c r="B47" s="45">
        <v>800000000</v>
      </c>
      <c r="C47" s="45">
        <v>459606574</v>
      </c>
      <c r="D47" s="45">
        <v>182527811</v>
      </c>
      <c r="E47" s="45">
        <v>182527811</v>
      </c>
      <c r="F47" s="45">
        <f t="shared" si="3"/>
        <v>340393426</v>
      </c>
      <c r="G47" s="46">
        <f t="shared" si="0"/>
        <v>57.450821750000003</v>
      </c>
      <c r="H47" s="47">
        <f t="shared" si="1"/>
        <v>22.815976374999998</v>
      </c>
      <c r="I47" s="47">
        <f t="shared" si="2"/>
        <v>22.815976374999998</v>
      </c>
    </row>
    <row r="48" spans="1:9" s="14" customFormat="1" x14ac:dyDescent="0.2">
      <c r="A48" s="44" t="s">
        <v>285</v>
      </c>
      <c r="B48" s="45">
        <v>3500000000</v>
      </c>
      <c r="C48" s="45">
        <v>399676675</v>
      </c>
      <c r="D48" s="45">
        <v>213427865</v>
      </c>
      <c r="E48" s="45">
        <v>213427865</v>
      </c>
      <c r="F48" s="45">
        <f t="shared" si="3"/>
        <v>3100323325</v>
      </c>
      <c r="G48" s="46">
        <f t="shared" si="0"/>
        <v>11.419333571428572</v>
      </c>
      <c r="H48" s="47">
        <f t="shared" si="1"/>
        <v>6.0979390000000002</v>
      </c>
      <c r="I48" s="47">
        <f t="shared" si="2"/>
        <v>6.0979390000000002</v>
      </c>
    </row>
    <row r="49" spans="1:9" s="14" customFormat="1" x14ac:dyDescent="0.2">
      <c r="A49" s="44" t="s">
        <v>286</v>
      </c>
      <c r="B49" s="45">
        <v>3000000000</v>
      </c>
      <c r="C49" s="45">
        <v>2146043441</v>
      </c>
      <c r="D49" s="45">
        <v>1124152020</v>
      </c>
      <c r="E49" s="45">
        <v>1124152020</v>
      </c>
      <c r="F49" s="45">
        <f t="shared" si="3"/>
        <v>853956559</v>
      </c>
      <c r="G49" s="46">
        <f t="shared" si="0"/>
        <v>71.534781366666664</v>
      </c>
      <c r="H49" s="47">
        <f t="shared" si="1"/>
        <v>37.471733999999998</v>
      </c>
      <c r="I49" s="47">
        <f t="shared" si="2"/>
        <v>37.471733999999998</v>
      </c>
    </row>
    <row r="50" spans="1:9" s="14" customFormat="1" x14ac:dyDescent="0.2">
      <c r="A50" s="44" t="s">
        <v>287</v>
      </c>
      <c r="B50" s="45">
        <v>500000000</v>
      </c>
      <c r="C50" s="45">
        <v>459060309</v>
      </c>
      <c r="D50" s="45">
        <v>107299493</v>
      </c>
      <c r="E50" s="45">
        <v>107299493</v>
      </c>
      <c r="F50" s="45">
        <f t="shared" si="3"/>
        <v>40939691</v>
      </c>
      <c r="G50" s="46">
        <f t="shared" si="0"/>
        <v>91.812061799999995</v>
      </c>
      <c r="H50" s="47">
        <f t="shared" si="1"/>
        <v>21.459898599999999</v>
      </c>
      <c r="I50" s="47">
        <f t="shared" si="2"/>
        <v>21.459898599999999</v>
      </c>
    </row>
    <row r="51" spans="1:9" s="14" customFormat="1" ht="22.5" x14ac:dyDescent="0.2">
      <c r="A51" s="44" t="s">
        <v>288</v>
      </c>
      <c r="B51" s="45">
        <v>1000000000</v>
      </c>
      <c r="C51" s="45">
        <v>295521107</v>
      </c>
      <c r="D51" s="45">
        <v>143207537</v>
      </c>
      <c r="E51" s="45">
        <v>143207537</v>
      </c>
      <c r="F51" s="45">
        <f t="shared" si="3"/>
        <v>704478893</v>
      </c>
      <c r="G51" s="46">
        <f t="shared" si="0"/>
        <v>29.5521107</v>
      </c>
      <c r="H51" s="47">
        <f t="shared" si="1"/>
        <v>14.320753699999999</v>
      </c>
      <c r="I51" s="47">
        <f t="shared" si="2"/>
        <v>14.320753699999999</v>
      </c>
    </row>
    <row r="52" spans="1:9" s="14" customFormat="1" x14ac:dyDescent="0.2">
      <c r="A52" s="44" t="s">
        <v>289</v>
      </c>
      <c r="B52" s="45">
        <v>10000000000</v>
      </c>
      <c r="C52" s="45">
        <v>4177767747</v>
      </c>
      <c r="D52" s="45">
        <v>707777633</v>
      </c>
      <c r="E52" s="45">
        <v>707777633</v>
      </c>
      <c r="F52" s="45">
        <f t="shared" si="3"/>
        <v>5822232253</v>
      </c>
      <c r="G52" s="46">
        <f t="shared" si="0"/>
        <v>41.77767747</v>
      </c>
      <c r="H52" s="47">
        <f t="shared" si="1"/>
        <v>7.0777763300000007</v>
      </c>
      <c r="I52" s="47">
        <f t="shared" si="2"/>
        <v>7.0777763300000007</v>
      </c>
    </row>
    <row r="53" spans="1:9" s="14" customFormat="1" x14ac:dyDescent="0.2">
      <c r="A53" s="44" t="s">
        <v>290</v>
      </c>
      <c r="B53" s="45">
        <v>88500000000</v>
      </c>
      <c r="C53" s="45">
        <v>74315576363</v>
      </c>
      <c r="D53" s="45">
        <v>21455036131</v>
      </c>
      <c r="E53" s="45">
        <v>20847718681</v>
      </c>
      <c r="F53" s="45">
        <f t="shared" si="3"/>
        <v>14184423637</v>
      </c>
      <c r="G53" s="46">
        <f t="shared" si="0"/>
        <v>83.972402670056496</v>
      </c>
      <c r="H53" s="47">
        <f t="shared" si="1"/>
        <v>24.242978679096044</v>
      </c>
      <c r="I53" s="47">
        <f t="shared" si="2"/>
        <v>23.556744272316386</v>
      </c>
    </row>
    <row r="54" spans="1:9" s="14" customFormat="1" ht="22.5" x14ac:dyDescent="0.2">
      <c r="A54" s="44" t="s">
        <v>291</v>
      </c>
      <c r="B54" s="45">
        <v>1324000000</v>
      </c>
      <c r="C54" s="45">
        <v>1316854884.01</v>
      </c>
      <c r="D54" s="45">
        <v>1316404943.1900001</v>
      </c>
      <c r="E54" s="45">
        <v>1316404943.1900001</v>
      </c>
      <c r="F54" s="45">
        <f t="shared" si="3"/>
        <v>7145115.9900000095</v>
      </c>
      <c r="G54" s="46">
        <f t="shared" si="0"/>
        <v>99.46033867145016</v>
      </c>
      <c r="H54" s="47">
        <f t="shared" si="1"/>
        <v>99.426355225830818</v>
      </c>
      <c r="I54" s="47">
        <f t="shared" si="2"/>
        <v>99.426355225830818</v>
      </c>
    </row>
    <row r="55" spans="1:9" s="14" customFormat="1" x14ac:dyDescent="0.2">
      <c r="A55" s="44" t="s">
        <v>292</v>
      </c>
      <c r="B55" s="45">
        <v>3500000000</v>
      </c>
      <c r="C55" s="45">
        <v>2601030308</v>
      </c>
      <c r="D55" s="45">
        <v>864877610</v>
      </c>
      <c r="E55" s="45">
        <v>864544277</v>
      </c>
      <c r="F55" s="45">
        <f t="shared" si="3"/>
        <v>898969692</v>
      </c>
      <c r="G55" s="46">
        <f t="shared" si="0"/>
        <v>74.315151657142849</v>
      </c>
      <c r="H55" s="47">
        <f t="shared" si="1"/>
        <v>24.710788857142855</v>
      </c>
      <c r="I55" s="47">
        <f t="shared" si="2"/>
        <v>24.701265057142859</v>
      </c>
    </row>
    <row r="56" spans="1:9" s="15" customFormat="1" x14ac:dyDescent="0.2">
      <c r="A56" s="44" t="s">
        <v>293</v>
      </c>
      <c r="B56" s="45">
        <v>1784000000</v>
      </c>
      <c r="C56" s="45">
        <v>1484781482</v>
      </c>
      <c r="D56" s="45">
        <v>585928453</v>
      </c>
      <c r="E56" s="45">
        <v>585928453</v>
      </c>
      <c r="F56" s="45">
        <f t="shared" si="3"/>
        <v>299218518</v>
      </c>
      <c r="G56" s="46">
        <f t="shared" si="0"/>
        <v>83.227661547085191</v>
      </c>
      <c r="H56" s="47">
        <f t="shared" si="1"/>
        <v>32.843523150224215</v>
      </c>
      <c r="I56" s="47">
        <f t="shared" si="2"/>
        <v>32.843523150224215</v>
      </c>
    </row>
    <row r="57" spans="1:9" s="14" customFormat="1" x14ac:dyDescent="0.2">
      <c r="A57" s="44" t="s">
        <v>294</v>
      </c>
      <c r="B57" s="45">
        <v>4000000000</v>
      </c>
      <c r="C57" s="45">
        <v>2248005714</v>
      </c>
      <c r="D57" s="45">
        <v>1018246549</v>
      </c>
      <c r="E57" s="45">
        <v>1014846549</v>
      </c>
      <c r="F57" s="45">
        <f t="shared" si="3"/>
        <v>1751994286</v>
      </c>
      <c r="G57" s="46">
        <f t="shared" si="0"/>
        <v>56.200142849999999</v>
      </c>
      <c r="H57" s="47">
        <f t="shared" si="1"/>
        <v>25.456163724999996</v>
      </c>
      <c r="I57" s="47">
        <f t="shared" si="2"/>
        <v>25.371163725000002</v>
      </c>
    </row>
    <row r="58" spans="1:9" s="14" customFormat="1" ht="22.5" x14ac:dyDescent="0.2">
      <c r="A58" s="44" t="s">
        <v>295</v>
      </c>
      <c r="B58" s="45">
        <v>11676000000</v>
      </c>
      <c r="C58" s="45">
        <v>7290875931.7299995</v>
      </c>
      <c r="D58" s="45">
        <v>1271159041.8199999</v>
      </c>
      <c r="E58" s="45">
        <v>1241020984.5599999</v>
      </c>
      <c r="F58" s="45">
        <f t="shared" si="3"/>
        <v>4385124068.2700005</v>
      </c>
      <c r="G58" s="46">
        <f t="shared" si="0"/>
        <v>62.443267657845148</v>
      </c>
      <c r="H58" s="47">
        <f t="shared" si="1"/>
        <v>10.886939378383008</v>
      </c>
      <c r="I58" s="47">
        <f t="shared" si="2"/>
        <v>10.628819669064747</v>
      </c>
    </row>
    <row r="59" spans="1:9" s="15" customFormat="1" ht="22.5" x14ac:dyDescent="0.2">
      <c r="A59" s="44" t="s">
        <v>296</v>
      </c>
      <c r="B59" s="45">
        <v>16887760036</v>
      </c>
      <c r="C59" s="45">
        <v>1914581336</v>
      </c>
      <c r="D59" s="45">
        <v>502536984</v>
      </c>
      <c r="E59" s="45">
        <v>502536984</v>
      </c>
      <c r="F59" s="45">
        <f t="shared" si="3"/>
        <v>14973178700</v>
      </c>
      <c r="G59" s="46">
        <f t="shared" si="0"/>
        <v>11.337094629001394</v>
      </c>
      <c r="H59" s="47">
        <f t="shared" si="1"/>
        <v>2.9757468304187835</v>
      </c>
      <c r="I59" s="47">
        <f t="shared" si="2"/>
        <v>2.9757468304187835</v>
      </c>
    </row>
    <row r="60" spans="1:9" s="15" customFormat="1" x14ac:dyDescent="0.2">
      <c r="A60" s="36" t="s">
        <v>11</v>
      </c>
      <c r="B60" s="37">
        <v>30069853318</v>
      </c>
      <c r="C60" s="37">
        <v>23250702102.02</v>
      </c>
      <c r="D60" s="37">
        <v>14039059744.57</v>
      </c>
      <c r="E60" s="37">
        <v>13950524038.57</v>
      </c>
      <c r="F60" s="37">
        <f t="shared" si="3"/>
        <v>6819151215.9799995</v>
      </c>
      <c r="G60" s="38">
        <f t="shared" si="0"/>
        <v>77.322299700417858</v>
      </c>
      <c r="H60" s="39">
        <f t="shared" si="1"/>
        <v>46.68815506381646</v>
      </c>
      <c r="I60" s="39">
        <f t="shared" si="2"/>
        <v>46.393721615592746</v>
      </c>
    </row>
    <row r="61" spans="1:9" s="14" customFormat="1" x14ac:dyDescent="0.2">
      <c r="A61" s="40" t="s">
        <v>8</v>
      </c>
      <c r="B61" s="41">
        <v>9459371000</v>
      </c>
      <c r="C61" s="41">
        <v>6165670816.0699997</v>
      </c>
      <c r="D61" s="41">
        <v>5645137127.0699997</v>
      </c>
      <c r="E61" s="41">
        <v>5612276452.0699997</v>
      </c>
      <c r="F61" s="41">
        <f t="shared" si="3"/>
        <v>3293700183.9300003</v>
      </c>
      <c r="G61" s="42">
        <f t="shared" si="0"/>
        <v>65.180558158359574</v>
      </c>
      <c r="H61" s="43">
        <f t="shared" si="1"/>
        <v>59.677721986694465</v>
      </c>
      <c r="I61" s="43">
        <f t="shared" si="2"/>
        <v>59.330334459553391</v>
      </c>
    </row>
    <row r="62" spans="1:9" s="14" customFormat="1" x14ac:dyDescent="0.2">
      <c r="A62" s="36" t="s">
        <v>200</v>
      </c>
      <c r="B62" s="37">
        <v>7264531000</v>
      </c>
      <c r="C62" s="37">
        <v>4794181617</v>
      </c>
      <c r="D62" s="37">
        <v>4764476353</v>
      </c>
      <c r="E62" s="37">
        <v>4731615678</v>
      </c>
      <c r="F62" s="37">
        <f t="shared" si="3"/>
        <v>2470349383</v>
      </c>
      <c r="G62" s="38">
        <f t="shared" si="0"/>
        <v>65.99437206613888</v>
      </c>
      <c r="H62" s="39">
        <f t="shared" si="1"/>
        <v>65.585463851692566</v>
      </c>
      <c r="I62" s="39">
        <f t="shared" si="2"/>
        <v>65.133119784332948</v>
      </c>
    </row>
    <row r="63" spans="1:9" s="14" customFormat="1" x14ac:dyDescent="0.2">
      <c r="A63" s="44" t="s">
        <v>254</v>
      </c>
      <c r="B63" s="45">
        <v>4670137000</v>
      </c>
      <c r="C63" s="45">
        <v>3112154031</v>
      </c>
      <c r="D63" s="45">
        <v>3112154031</v>
      </c>
      <c r="E63" s="45">
        <v>3112154031</v>
      </c>
      <c r="F63" s="45">
        <f t="shared" si="3"/>
        <v>1557982969</v>
      </c>
      <c r="G63" s="46">
        <f t="shared" si="0"/>
        <v>66.639458992316506</v>
      </c>
      <c r="H63" s="47">
        <f t="shared" si="1"/>
        <v>66.639458992316506</v>
      </c>
      <c r="I63" s="47">
        <f t="shared" si="2"/>
        <v>66.639458992316506</v>
      </c>
    </row>
    <row r="64" spans="1:9" s="14" customFormat="1" x14ac:dyDescent="0.2">
      <c r="A64" s="44" t="s">
        <v>255</v>
      </c>
      <c r="B64" s="45">
        <v>1896894000</v>
      </c>
      <c r="C64" s="45">
        <v>1200350425</v>
      </c>
      <c r="D64" s="45">
        <v>1170645161</v>
      </c>
      <c r="E64" s="45">
        <v>1137784486</v>
      </c>
      <c r="F64" s="45">
        <f t="shared" si="3"/>
        <v>696543575</v>
      </c>
      <c r="G64" s="46">
        <f t="shared" si="0"/>
        <v>63.279783952081672</v>
      </c>
      <c r="H64" s="47">
        <f t="shared" si="1"/>
        <v>61.713789015095202</v>
      </c>
      <c r="I64" s="47">
        <f t="shared" si="2"/>
        <v>59.981447882696656</v>
      </c>
    </row>
    <row r="65" spans="1:9" s="14" customFormat="1" x14ac:dyDescent="0.2">
      <c r="A65" s="44" t="s">
        <v>256</v>
      </c>
      <c r="B65" s="45">
        <v>697500000</v>
      </c>
      <c r="C65" s="45">
        <v>481677161</v>
      </c>
      <c r="D65" s="45">
        <v>481677161</v>
      </c>
      <c r="E65" s="45">
        <v>481677161</v>
      </c>
      <c r="F65" s="45">
        <f t="shared" si="3"/>
        <v>215822839</v>
      </c>
      <c r="G65" s="46">
        <f t="shared" si="0"/>
        <v>69.057657491039421</v>
      </c>
      <c r="H65" s="47">
        <f t="shared" si="1"/>
        <v>69.057657491039421</v>
      </c>
      <c r="I65" s="47">
        <f t="shared" si="2"/>
        <v>69.057657491039421</v>
      </c>
    </row>
    <row r="66" spans="1:9" s="14" customFormat="1" x14ac:dyDescent="0.2">
      <c r="A66" s="36" t="s">
        <v>201</v>
      </c>
      <c r="B66" s="37">
        <v>2097676000</v>
      </c>
      <c r="C66" s="37">
        <v>1359062124.0699999</v>
      </c>
      <c r="D66" s="37">
        <v>868233699.07000005</v>
      </c>
      <c r="E66" s="37">
        <v>868233699.07000005</v>
      </c>
      <c r="F66" s="37">
        <f t="shared" si="3"/>
        <v>738613875.93000007</v>
      </c>
      <c r="G66" s="38">
        <f t="shared" si="0"/>
        <v>64.788943767769652</v>
      </c>
      <c r="H66" s="39">
        <f t="shared" si="1"/>
        <v>41.390267089388452</v>
      </c>
      <c r="I66" s="39">
        <f t="shared" si="2"/>
        <v>41.390267089388452</v>
      </c>
    </row>
    <row r="67" spans="1:9" s="14" customFormat="1" x14ac:dyDescent="0.2">
      <c r="A67" s="44" t="s">
        <v>297</v>
      </c>
      <c r="B67" s="45">
        <v>197037000</v>
      </c>
      <c r="C67" s="45">
        <v>110000</v>
      </c>
      <c r="D67" s="45">
        <v>0</v>
      </c>
      <c r="E67" s="45">
        <v>0</v>
      </c>
      <c r="F67" s="45">
        <f t="shared" si="3"/>
        <v>196927000</v>
      </c>
      <c r="G67" s="46">
        <f t="shared" si="0"/>
        <v>5.5827078162984614E-2</v>
      </c>
      <c r="H67" s="47">
        <f t="shared" si="1"/>
        <v>0</v>
      </c>
      <c r="I67" s="47">
        <f t="shared" si="2"/>
        <v>0</v>
      </c>
    </row>
    <row r="68" spans="1:9" s="14" customFormat="1" x14ac:dyDescent="0.2">
      <c r="A68" s="44" t="s">
        <v>257</v>
      </c>
      <c r="B68" s="45">
        <v>1900639000</v>
      </c>
      <c r="C68" s="45">
        <v>1358952124.0699999</v>
      </c>
      <c r="D68" s="45">
        <v>868233699.07000005</v>
      </c>
      <c r="E68" s="45">
        <v>868233699.07000005</v>
      </c>
      <c r="F68" s="45">
        <f t="shared" si="3"/>
        <v>541686875.93000007</v>
      </c>
      <c r="G68" s="46">
        <f t="shared" si="0"/>
        <v>71.499749508980926</v>
      </c>
      <c r="H68" s="47">
        <f t="shared" si="1"/>
        <v>45.681147186288399</v>
      </c>
      <c r="I68" s="47">
        <f t="shared" si="2"/>
        <v>45.681147186288399</v>
      </c>
    </row>
    <row r="69" spans="1:9" s="15" customFormat="1" x14ac:dyDescent="0.2">
      <c r="A69" s="36" t="s">
        <v>9</v>
      </c>
      <c r="B69" s="37">
        <v>48394000</v>
      </c>
      <c r="C69" s="37">
        <v>12309075</v>
      </c>
      <c r="D69" s="37">
        <v>12309075</v>
      </c>
      <c r="E69" s="37">
        <v>12309075</v>
      </c>
      <c r="F69" s="37">
        <f t="shared" si="3"/>
        <v>36084925</v>
      </c>
      <c r="G69" s="38">
        <f t="shared" si="0"/>
        <v>25.435126255320906</v>
      </c>
      <c r="H69" s="39">
        <f t="shared" si="1"/>
        <v>25.435126255320906</v>
      </c>
      <c r="I69" s="39">
        <f t="shared" si="2"/>
        <v>25.435126255320906</v>
      </c>
    </row>
    <row r="70" spans="1:9" s="15" customFormat="1" x14ac:dyDescent="0.2">
      <c r="A70" s="44" t="s">
        <v>266</v>
      </c>
      <c r="B70" s="45">
        <v>28394000</v>
      </c>
      <c r="C70" s="45">
        <v>12309075</v>
      </c>
      <c r="D70" s="45">
        <v>12309075</v>
      </c>
      <c r="E70" s="45">
        <v>12309075</v>
      </c>
      <c r="F70" s="45">
        <f t="shared" si="3"/>
        <v>16084925</v>
      </c>
      <c r="G70" s="46">
        <f t="shared" si="0"/>
        <v>43.350972036345709</v>
      </c>
      <c r="H70" s="47">
        <f t="shared" si="1"/>
        <v>43.350972036345709</v>
      </c>
      <c r="I70" s="47">
        <f t="shared" si="2"/>
        <v>43.350972036345709</v>
      </c>
    </row>
    <row r="71" spans="1:9" s="14" customFormat="1" x14ac:dyDescent="0.2">
      <c r="A71" s="44" t="s">
        <v>298</v>
      </c>
      <c r="B71" s="45">
        <v>20000000</v>
      </c>
      <c r="C71" s="45">
        <v>0</v>
      </c>
      <c r="D71" s="45">
        <v>0</v>
      </c>
      <c r="E71" s="45">
        <v>0</v>
      </c>
      <c r="F71" s="45">
        <f t="shared" si="3"/>
        <v>20000000</v>
      </c>
      <c r="G71" s="46">
        <f t="shared" ref="G71:G134" si="4">IFERROR(IF(C71&gt;0,+C71/B71*100,0),0)</f>
        <v>0</v>
      </c>
      <c r="H71" s="47">
        <f t="shared" ref="H71:H134" si="5">IFERROR(IF(D71&gt;0,+D71/B71*100,0),0)</f>
        <v>0</v>
      </c>
      <c r="I71" s="47">
        <f t="shared" ref="I71:I134" si="6">IFERROR(IF(E71&gt;0,+E71/B71*100,0),0)</f>
        <v>0</v>
      </c>
    </row>
    <row r="72" spans="1:9" s="14" customFormat="1" x14ac:dyDescent="0.2">
      <c r="A72" s="36" t="s">
        <v>202</v>
      </c>
      <c r="B72" s="37">
        <v>48770000</v>
      </c>
      <c r="C72" s="37">
        <v>118000</v>
      </c>
      <c r="D72" s="37">
        <v>118000</v>
      </c>
      <c r="E72" s="37">
        <v>118000</v>
      </c>
      <c r="F72" s="37">
        <f t="shared" ref="F72:F135" si="7">+B72-C72</f>
        <v>48652000</v>
      </c>
      <c r="G72" s="38">
        <f t="shared" si="4"/>
        <v>0.24195201968423211</v>
      </c>
      <c r="H72" s="39">
        <f t="shared" si="5"/>
        <v>0.24195201968423211</v>
      </c>
      <c r="I72" s="39">
        <f t="shared" si="6"/>
        <v>0.24195201968423211</v>
      </c>
    </row>
    <row r="73" spans="1:9" s="14" customFormat="1" x14ac:dyDescent="0.2">
      <c r="A73" s="44" t="s">
        <v>273</v>
      </c>
      <c r="B73" s="45">
        <v>1500000</v>
      </c>
      <c r="C73" s="45">
        <v>118000</v>
      </c>
      <c r="D73" s="45">
        <v>118000</v>
      </c>
      <c r="E73" s="45">
        <v>118000</v>
      </c>
      <c r="F73" s="45">
        <f t="shared" si="7"/>
        <v>1382000</v>
      </c>
      <c r="G73" s="46">
        <f t="shared" si="4"/>
        <v>7.8666666666666663</v>
      </c>
      <c r="H73" s="47">
        <f t="shared" si="5"/>
        <v>7.8666666666666663</v>
      </c>
      <c r="I73" s="47">
        <f t="shared" si="6"/>
        <v>7.8666666666666663</v>
      </c>
    </row>
    <row r="74" spans="1:9" s="15" customFormat="1" x14ac:dyDescent="0.2">
      <c r="A74" s="44" t="s">
        <v>274</v>
      </c>
      <c r="B74" s="45">
        <v>47270000</v>
      </c>
      <c r="C74" s="45">
        <v>0</v>
      </c>
      <c r="D74" s="45">
        <v>0</v>
      </c>
      <c r="E74" s="45">
        <v>0</v>
      </c>
      <c r="F74" s="45">
        <f t="shared" si="7"/>
        <v>47270000</v>
      </c>
      <c r="G74" s="46">
        <f t="shared" si="4"/>
        <v>0</v>
      </c>
      <c r="H74" s="47">
        <f t="shared" si="5"/>
        <v>0</v>
      </c>
      <c r="I74" s="47">
        <f t="shared" si="6"/>
        <v>0</v>
      </c>
    </row>
    <row r="75" spans="1:9" s="14" customFormat="1" x14ac:dyDescent="0.2">
      <c r="A75" s="40" t="s">
        <v>10</v>
      </c>
      <c r="B75" s="41">
        <v>20610482318</v>
      </c>
      <c r="C75" s="41">
        <v>17085031285.950001</v>
      </c>
      <c r="D75" s="41">
        <v>8393922617.5</v>
      </c>
      <c r="E75" s="41">
        <v>8338247586.5</v>
      </c>
      <c r="F75" s="41">
        <f t="shared" si="7"/>
        <v>3525451032.0499992</v>
      </c>
      <c r="G75" s="42">
        <f t="shared" si="4"/>
        <v>82.894863993691814</v>
      </c>
      <c r="H75" s="43">
        <f t="shared" si="5"/>
        <v>40.726473490478362</v>
      </c>
      <c r="I75" s="43">
        <f t="shared" si="6"/>
        <v>40.456343805296875</v>
      </c>
    </row>
    <row r="76" spans="1:9" s="15" customFormat="1" x14ac:dyDescent="0.2">
      <c r="A76" s="44" t="s">
        <v>299</v>
      </c>
      <c r="B76" s="45">
        <v>9800000000</v>
      </c>
      <c r="C76" s="45">
        <v>9504174333</v>
      </c>
      <c r="D76" s="45">
        <v>4657069131</v>
      </c>
      <c r="E76" s="45">
        <v>4633308098</v>
      </c>
      <c r="F76" s="45">
        <f t="shared" si="7"/>
        <v>295825667</v>
      </c>
      <c r="G76" s="46">
        <f t="shared" si="4"/>
        <v>96.981370744897959</v>
      </c>
      <c r="H76" s="47">
        <f t="shared" si="5"/>
        <v>47.521113581632655</v>
      </c>
      <c r="I76" s="47">
        <f t="shared" si="6"/>
        <v>47.278654061224486</v>
      </c>
    </row>
    <row r="77" spans="1:9" s="14" customFormat="1" ht="22.5" x14ac:dyDescent="0.2">
      <c r="A77" s="44" t="s">
        <v>300</v>
      </c>
      <c r="B77" s="45">
        <v>6950000000</v>
      </c>
      <c r="C77" s="45">
        <v>4603345280</v>
      </c>
      <c r="D77" s="45">
        <v>2001639071</v>
      </c>
      <c r="E77" s="45">
        <v>1973618073</v>
      </c>
      <c r="F77" s="45">
        <f t="shared" si="7"/>
        <v>2346654720</v>
      </c>
      <c r="G77" s="46">
        <f t="shared" si="4"/>
        <v>66.235183884892095</v>
      </c>
      <c r="H77" s="47">
        <f t="shared" si="5"/>
        <v>28.80056217266187</v>
      </c>
      <c r="I77" s="47">
        <f t="shared" si="6"/>
        <v>28.397382345323742</v>
      </c>
    </row>
    <row r="78" spans="1:9" s="14" customFormat="1" ht="22.5" x14ac:dyDescent="0.2">
      <c r="A78" s="44" t="s">
        <v>301</v>
      </c>
      <c r="B78" s="45">
        <v>3860482318</v>
      </c>
      <c r="C78" s="45">
        <v>2977511672.9499998</v>
      </c>
      <c r="D78" s="45">
        <v>1735214415.5</v>
      </c>
      <c r="E78" s="45">
        <v>1731321415.5</v>
      </c>
      <c r="F78" s="45">
        <f t="shared" si="7"/>
        <v>882970645.05000019</v>
      </c>
      <c r="G78" s="46">
        <f t="shared" si="4"/>
        <v>77.127970747773276</v>
      </c>
      <c r="H78" s="47">
        <f t="shared" si="5"/>
        <v>44.948124937895386</v>
      </c>
      <c r="I78" s="47">
        <f t="shared" si="6"/>
        <v>44.847282616151077</v>
      </c>
    </row>
    <row r="79" spans="1:9" s="15" customFormat="1" x14ac:dyDescent="0.2">
      <c r="A79" s="36" t="s">
        <v>12</v>
      </c>
      <c r="B79" s="37">
        <v>314941782588</v>
      </c>
      <c r="C79" s="37">
        <v>207520049587.94</v>
      </c>
      <c r="D79" s="37">
        <v>145052555850.26999</v>
      </c>
      <c r="E79" s="37">
        <v>144666833669.26999</v>
      </c>
      <c r="F79" s="37">
        <f t="shared" si="7"/>
        <v>107421733000.06</v>
      </c>
      <c r="G79" s="38">
        <f t="shared" si="4"/>
        <v>65.891558713698288</v>
      </c>
      <c r="H79" s="39">
        <f t="shared" si="5"/>
        <v>46.056942542941208</v>
      </c>
      <c r="I79" s="39">
        <f t="shared" si="6"/>
        <v>45.934468421587617</v>
      </c>
    </row>
    <row r="80" spans="1:9" s="14" customFormat="1" x14ac:dyDescent="0.2">
      <c r="A80" s="40" t="s">
        <v>8</v>
      </c>
      <c r="B80" s="41">
        <v>125786643000</v>
      </c>
      <c r="C80" s="41">
        <v>74813849670.259995</v>
      </c>
      <c r="D80" s="41">
        <v>68352811355.790001</v>
      </c>
      <c r="E80" s="41">
        <v>68326682723.790001</v>
      </c>
      <c r="F80" s="41">
        <f t="shared" si="7"/>
        <v>50972793329.740005</v>
      </c>
      <c r="G80" s="42">
        <f t="shared" si="4"/>
        <v>59.476783771278477</v>
      </c>
      <c r="H80" s="43">
        <f t="shared" si="5"/>
        <v>54.340277890864776</v>
      </c>
      <c r="I80" s="43">
        <f t="shared" si="6"/>
        <v>54.319505707605217</v>
      </c>
    </row>
    <row r="81" spans="1:9" s="14" customFormat="1" x14ac:dyDescent="0.2">
      <c r="A81" s="36" t="s">
        <v>200</v>
      </c>
      <c r="B81" s="37">
        <v>92740039000</v>
      </c>
      <c r="C81" s="37">
        <v>53821943755</v>
      </c>
      <c r="D81" s="37">
        <v>53626297007</v>
      </c>
      <c r="E81" s="37">
        <v>53626297007</v>
      </c>
      <c r="F81" s="37">
        <f t="shared" si="7"/>
        <v>38918095245</v>
      </c>
      <c r="G81" s="38">
        <f t="shared" si="4"/>
        <v>58.035282640974515</v>
      </c>
      <c r="H81" s="39">
        <f t="shared" si="5"/>
        <v>57.824320094366144</v>
      </c>
      <c r="I81" s="39">
        <f t="shared" si="6"/>
        <v>57.824320094366144</v>
      </c>
    </row>
    <row r="82" spans="1:9" s="14" customFormat="1" x14ac:dyDescent="0.2">
      <c r="A82" s="44" t="s">
        <v>254</v>
      </c>
      <c r="B82" s="45">
        <v>60861688000</v>
      </c>
      <c r="C82" s="45">
        <v>37410969295</v>
      </c>
      <c r="D82" s="45">
        <v>37215404627</v>
      </c>
      <c r="E82" s="45">
        <v>37215404627</v>
      </c>
      <c r="F82" s="45">
        <f t="shared" si="7"/>
        <v>23450718705</v>
      </c>
      <c r="G82" s="46">
        <f t="shared" si="4"/>
        <v>61.468832896977823</v>
      </c>
      <c r="H82" s="47">
        <f t="shared" si="5"/>
        <v>61.147506501955718</v>
      </c>
      <c r="I82" s="47">
        <f t="shared" si="6"/>
        <v>61.147506501955718</v>
      </c>
    </row>
    <row r="83" spans="1:9" s="14" customFormat="1" x14ac:dyDescent="0.2">
      <c r="A83" s="44" t="s">
        <v>255</v>
      </c>
      <c r="B83" s="45">
        <v>21198857000</v>
      </c>
      <c r="C83" s="45">
        <v>13839739817</v>
      </c>
      <c r="D83" s="45">
        <v>13839739817</v>
      </c>
      <c r="E83" s="45">
        <v>13839739817</v>
      </c>
      <c r="F83" s="45">
        <f t="shared" si="7"/>
        <v>7359117183</v>
      </c>
      <c r="G83" s="46">
        <f t="shared" si="4"/>
        <v>65.28531145334864</v>
      </c>
      <c r="H83" s="47">
        <f t="shared" si="5"/>
        <v>65.28531145334864</v>
      </c>
      <c r="I83" s="47">
        <f t="shared" si="6"/>
        <v>65.28531145334864</v>
      </c>
    </row>
    <row r="84" spans="1:9" s="14" customFormat="1" x14ac:dyDescent="0.2">
      <c r="A84" s="44" t="s">
        <v>256</v>
      </c>
      <c r="B84" s="45">
        <v>9633723000</v>
      </c>
      <c r="C84" s="45">
        <v>2235855989</v>
      </c>
      <c r="D84" s="45">
        <v>2235855989</v>
      </c>
      <c r="E84" s="45">
        <v>2235855989</v>
      </c>
      <c r="F84" s="45">
        <f t="shared" si="7"/>
        <v>7397867011</v>
      </c>
      <c r="G84" s="46">
        <f t="shared" si="4"/>
        <v>23.208638955054035</v>
      </c>
      <c r="H84" s="47">
        <f t="shared" si="5"/>
        <v>23.208638955054035</v>
      </c>
      <c r="I84" s="47">
        <f t="shared" si="6"/>
        <v>23.208638955054035</v>
      </c>
    </row>
    <row r="85" spans="1:9" s="14" customFormat="1" x14ac:dyDescent="0.2">
      <c r="A85" s="44" t="s">
        <v>302</v>
      </c>
      <c r="B85" s="45">
        <v>780165000</v>
      </c>
      <c r="C85" s="45">
        <v>227274832</v>
      </c>
      <c r="D85" s="45">
        <v>227274832</v>
      </c>
      <c r="E85" s="45">
        <v>227274832</v>
      </c>
      <c r="F85" s="45">
        <f t="shared" si="7"/>
        <v>552890168</v>
      </c>
      <c r="G85" s="46">
        <f t="shared" si="4"/>
        <v>29.131636512788962</v>
      </c>
      <c r="H85" s="47">
        <f t="shared" si="5"/>
        <v>29.131636512788962</v>
      </c>
      <c r="I85" s="47">
        <f t="shared" si="6"/>
        <v>29.131636512788962</v>
      </c>
    </row>
    <row r="86" spans="1:9" s="14" customFormat="1" x14ac:dyDescent="0.2">
      <c r="A86" s="44" t="s">
        <v>303</v>
      </c>
      <c r="B86" s="45">
        <v>236583000</v>
      </c>
      <c r="C86" s="45">
        <v>104587460</v>
      </c>
      <c r="D86" s="45">
        <v>104587460</v>
      </c>
      <c r="E86" s="45">
        <v>104587460</v>
      </c>
      <c r="F86" s="45">
        <f t="shared" si="7"/>
        <v>131995540</v>
      </c>
      <c r="G86" s="46">
        <f t="shared" si="4"/>
        <v>44.207512796777451</v>
      </c>
      <c r="H86" s="47">
        <f t="shared" si="5"/>
        <v>44.207512796777451</v>
      </c>
      <c r="I86" s="47">
        <f t="shared" si="6"/>
        <v>44.207512796777451</v>
      </c>
    </row>
    <row r="87" spans="1:9" s="14" customFormat="1" x14ac:dyDescent="0.2">
      <c r="A87" s="44" t="s">
        <v>304</v>
      </c>
      <c r="B87" s="45">
        <v>29023000</v>
      </c>
      <c r="C87" s="45">
        <v>3516362</v>
      </c>
      <c r="D87" s="45">
        <v>3434282</v>
      </c>
      <c r="E87" s="45">
        <v>3434282</v>
      </c>
      <c r="F87" s="45">
        <f t="shared" si="7"/>
        <v>25506638</v>
      </c>
      <c r="G87" s="46">
        <f t="shared" si="4"/>
        <v>12.115777142266479</v>
      </c>
      <c r="H87" s="47">
        <f t="shared" si="5"/>
        <v>11.83296695724081</v>
      </c>
      <c r="I87" s="47">
        <f t="shared" si="6"/>
        <v>11.83296695724081</v>
      </c>
    </row>
    <row r="88" spans="1:9" s="14" customFormat="1" x14ac:dyDescent="0.2">
      <c r="A88" s="36" t="s">
        <v>201</v>
      </c>
      <c r="B88" s="37">
        <v>21330563000</v>
      </c>
      <c r="C88" s="37">
        <v>17510984399.34</v>
      </c>
      <c r="D88" s="37">
        <v>11255063981.870001</v>
      </c>
      <c r="E88" s="37">
        <v>11228935349.870001</v>
      </c>
      <c r="F88" s="37">
        <f t="shared" si="7"/>
        <v>3819578600.6599998</v>
      </c>
      <c r="G88" s="38">
        <f t="shared" si="4"/>
        <v>82.093399969517918</v>
      </c>
      <c r="H88" s="39">
        <f t="shared" si="5"/>
        <v>52.764964440319751</v>
      </c>
      <c r="I88" s="39">
        <f t="shared" si="6"/>
        <v>52.642470570842413</v>
      </c>
    </row>
    <row r="89" spans="1:9" s="14" customFormat="1" x14ac:dyDescent="0.2">
      <c r="A89" s="44" t="s">
        <v>257</v>
      </c>
      <c r="B89" s="45">
        <v>21330563000</v>
      </c>
      <c r="C89" s="45">
        <v>17510984399.34</v>
      </c>
      <c r="D89" s="45">
        <v>11255063981.870001</v>
      </c>
      <c r="E89" s="45">
        <v>11228935349.870001</v>
      </c>
      <c r="F89" s="45">
        <f t="shared" si="7"/>
        <v>3819578600.6599998</v>
      </c>
      <c r="G89" s="46">
        <f t="shared" si="4"/>
        <v>82.093399969517918</v>
      </c>
      <c r="H89" s="47">
        <f t="shared" si="5"/>
        <v>52.764964440319751</v>
      </c>
      <c r="I89" s="47">
        <f t="shared" si="6"/>
        <v>52.642470570842413</v>
      </c>
    </row>
    <row r="90" spans="1:9" s="14" customFormat="1" x14ac:dyDescent="0.2">
      <c r="A90" s="36" t="s">
        <v>9</v>
      </c>
      <c r="B90" s="37">
        <v>7393010000</v>
      </c>
      <c r="C90" s="37">
        <v>1745152053.9200001</v>
      </c>
      <c r="D90" s="37">
        <v>1737368040.9200001</v>
      </c>
      <c r="E90" s="37">
        <v>1737368040.9200001</v>
      </c>
      <c r="F90" s="37">
        <f t="shared" si="7"/>
        <v>5647857946.0799999</v>
      </c>
      <c r="G90" s="38">
        <f t="shared" si="4"/>
        <v>23.605433428603504</v>
      </c>
      <c r="H90" s="39">
        <f t="shared" si="5"/>
        <v>23.500144608488288</v>
      </c>
      <c r="I90" s="39">
        <f t="shared" si="6"/>
        <v>23.500144608488288</v>
      </c>
    </row>
    <row r="91" spans="1:9" s="14" customFormat="1" x14ac:dyDescent="0.2">
      <c r="A91" s="44" t="s">
        <v>305</v>
      </c>
      <c r="B91" s="45">
        <v>321415000</v>
      </c>
      <c r="C91" s="45">
        <v>319223058</v>
      </c>
      <c r="D91" s="45">
        <v>319223058</v>
      </c>
      <c r="E91" s="45">
        <v>319223058</v>
      </c>
      <c r="F91" s="45">
        <f t="shared" si="7"/>
        <v>2191942</v>
      </c>
      <c r="G91" s="46">
        <f t="shared" si="4"/>
        <v>99.318033694755997</v>
      </c>
      <c r="H91" s="47">
        <f t="shared" si="5"/>
        <v>99.318033694755997</v>
      </c>
      <c r="I91" s="47">
        <f t="shared" si="6"/>
        <v>99.318033694755997</v>
      </c>
    </row>
    <row r="92" spans="1:9" s="14" customFormat="1" x14ac:dyDescent="0.2">
      <c r="A92" s="44" t="s">
        <v>306</v>
      </c>
      <c r="B92" s="45">
        <v>4192045000</v>
      </c>
      <c r="C92" s="45">
        <v>0</v>
      </c>
      <c r="D92" s="45">
        <v>0</v>
      </c>
      <c r="E92" s="45">
        <v>0</v>
      </c>
      <c r="F92" s="45">
        <f t="shared" si="7"/>
        <v>4192045000</v>
      </c>
      <c r="G92" s="46">
        <f t="shared" si="4"/>
        <v>0</v>
      </c>
      <c r="H92" s="47">
        <f t="shared" si="5"/>
        <v>0</v>
      </c>
      <c r="I92" s="47">
        <f t="shared" si="6"/>
        <v>0</v>
      </c>
    </row>
    <row r="93" spans="1:9" s="14" customFormat="1" x14ac:dyDescent="0.2">
      <c r="A93" s="44" t="s">
        <v>307</v>
      </c>
      <c r="B93" s="45">
        <v>100000000</v>
      </c>
      <c r="C93" s="45">
        <v>70962963</v>
      </c>
      <c r="D93" s="45">
        <v>63178950</v>
      </c>
      <c r="E93" s="45">
        <v>63178950</v>
      </c>
      <c r="F93" s="45">
        <f t="shared" si="7"/>
        <v>29037037</v>
      </c>
      <c r="G93" s="46">
        <f t="shared" si="4"/>
        <v>70.962963000000002</v>
      </c>
      <c r="H93" s="47">
        <f t="shared" si="5"/>
        <v>63.17895</v>
      </c>
      <c r="I93" s="47">
        <f t="shared" si="6"/>
        <v>63.17895</v>
      </c>
    </row>
    <row r="94" spans="1:9" s="14" customFormat="1" x14ac:dyDescent="0.2">
      <c r="A94" s="44" t="s">
        <v>308</v>
      </c>
      <c r="B94" s="45">
        <v>106600000</v>
      </c>
      <c r="C94" s="45">
        <v>17515410.920000002</v>
      </c>
      <c r="D94" s="45">
        <v>17515410.920000002</v>
      </c>
      <c r="E94" s="45">
        <v>17515410.920000002</v>
      </c>
      <c r="F94" s="45">
        <f t="shared" si="7"/>
        <v>89084589.079999998</v>
      </c>
      <c r="G94" s="46">
        <f t="shared" si="4"/>
        <v>16.430967091932462</v>
      </c>
      <c r="H94" s="47">
        <f t="shared" si="5"/>
        <v>16.430967091932462</v>
      </c>
      <c r="I94" s="47">
        <f t="shared" si="6"/>
        <v>16.430967091932462</v>
      </c>
    </row>
    <row r="95" spans="1:9" s="15" customFormat="1" x14ac:dyDescent="0.2">
      <c r="A95" s="44" t="s">
        <v>309</v>
      </c>
      <c r="B95" s="45">
        <v>1595570000</v>
      </c>
      <c r="C95" s="45">
        <v>1331979535</v>
      </c>
      <c r="D95" s="45">
        <v>1331979535</v>
      </c>
      <c r="E95" s="45">
        <v>1331979535</v>
      </c>
      <c r="F95" s="45">
        <f t="shared" si="7"/>
        <v>263590465</v>
      </c>
      <c r="G95" s="46">
        <f t="shared" si="4"/>
        <v>83.479855788213627</v>
      </c>
      <c r="H95" s="47">
        <f t="shared" si="5"/>
        <v>83.479855788213627</v>
      </c>
      <c r="I95" s="47">
        <f t="shared" si="6"/>
        <v>83.479855788213627</v>
      </c>
    </row>
    <row r="96" spans="1:9" s="14" customFormat="1" x14ac:dyDescent="0.2">
      <c r="A96" s="44" t="s">
        <v>269</v>
      </c>
      <c r="B96" s="45">
        <v>754166000</v>
      </c>
      <c r="C96" s="45">
        <v>5471087</v>
      </c>
      <c r="D96" s="45">
        <v>5471087</v>
      </c>
      <c r="E96" s="45">
        <v>5471087</v>
      </c>
      <c r="F96" s="45">
        <f t="shared" si="7"/>
        <v>748694913</v>
      </c>
      <c r="G96" s="46">
        <f t="shared" si="4"/>
        <v>0.72544864128056696</v>
      </c>
      <c r="H96" s="47">
        <f t="shared" si="5"/>
        <v>0.72544864128056696</v>
      </c>
      <c r="I96" s="47">
        <f t="shared" si="6"/>
        <v>0.72544864128056696</v>
      </c>
    </row>
    <row r="97" spans="1:9" s="14" customFormat="1" x14ac:dyDescent="0.2">
      <c r="A97" s="44" t="s">
        <v>298</v>
      </c>
      <c r="B97" s="45">
        <v>323214000</v>
      </c>
      <c r="C97" s="45">
        <v>0</v>
      </c>
      <c r="D97" s="45">
        <v>0</v>
      </c>
      <c r="E97" s="45">
        <v>0</v>
      </c>
      <c r="F97" s="45">
        <f t="shared" si="7"/>
        <v>323214000</v>
      </c>
      <c r="G97" s="46">
        <f t="shared" si="4"/>
        <v>0</v>
      </c>
      <c r="H97" s="47">
        <f t="shared" si="5"/>
        <v>0</v>
      </c>
      <c r="I97" s="47">
        <f t="shared" si="6"/>
        <v>0</v>
      </c>
    </row>
    <row r="98" spans="1:9" s="14" customFormat="1" x14ac:dyDescent="0.2">
      <c r="A98" s="36" t="s">
        <v>204</v>
      </c>
      <c r="B98" s="37">
        <v>607848000</v>
      </c>
      <c r="C98" s="37">
        <v>13650468</v>
      </c>
      <c r="D98" s="37">
        <v>13650468</v>
      </c>
      <c r="E98" s="37">
        <v>13650468</v>
      </c>
      <c r="F98" s="37">
        <f t="shared" si="7"/>
        <v>594197532</v>
      </c>
      <c r="G98" s="38">
        <f t="shared" si="4"/>
        <v>2.2457041892051959</v>
      </c>
      <c r="H98" s="39">
        <f t="shared" si="5"/>
        <v>2.2457041892051959</v>
      </c>
      <c r="I98" s="39">
        <f t="shared" si="6"/>
        <v>2.2457041892051959</v>
      </c>
    </row>
    <row r="99" spans="1:9" s="15" customFormat="1" x14ac:dyDescent="0.2">
      <c r="A99" s="44" t="s">
        <v>310</v>
      </c>
      <c r="B99" s="45">
        <v>607848000</v>
      </c>
      <c r="C99" s="45">
        <v>13650468</v>
      </c>
      <c r="D99" s="45">
        <v>13650468</v>
      </c>
      <c r="E99" s="45">
        <v>13650468</v>
      </c>
      <c r="F99" s="45">
        <f t="shared" si="7"/>
        <v>594197532</v>
      </c>
      <c r="G99" s="46">
        <f t="shared" si="4"/>
        <v>2.2457041892051959</v>
      </c>
      <c r="H99" s="47">
        <f t="shared" si="5"/>
        <v>2.2457041892051959</v>
      </c>
      <c r="I99" s="47">
        <f t="shared" si="6"/>
        <v>2.2457041892051959</v>
      </c>
    </row>
    <row r="100" spans="1:9" s="14" customFormat="1" x14ac:dyDescent="0.2">
      <c r="A100" s="36" t="s">
        <v>202</v>
      </c>
      <c r="B100" s="37">
        <v>3715183000</v>
      </c>
      <c r="C100" s="37">
        <v>1722118994</v>
      </c>
      <c r="D100" s="37">
        <v>1720431858</v>
      </c>
      <c r="E100" s="37">
        <v>1720431858</v>
      </c>
      <c r="F100" s="37">
        <f t="shared" si="7"/>
        <v>1993064006</v>
      </c>
      <c r="G100" s="38">
        <f t="shared" si="4"/>
        <v>46.353544199572404</v>
      </c>
      <c r="H100" s="39">
        <f t="shared" si="5"/>
        <v>46.308132277737059</v>
      </c>
      <c r="I100" s="39">
        <f t="shared" si="6"/>
        <v>46.308132277737059</v>
      </c>
    </row>
    <row r="101" spans="1:9" s="14" customFormat="1" x14ac:dyDescent="0.2">
      <c r="A101" s="44" t="s">
        <v>272</v>
      </c>
      <c r="B101" s="45">
        <v>3103949000</v>
      </c>
      <c r="C101" s="45">
        <v>1590956801</v>
      </c>
      <c r="D101" s="45">
        <v>1590956801</v>
      </c>
      <c r="E101" s="45">
        <v>1590956801</v>
      </c>
      <c r="F101" s="45">
        <f t="shared" si="7"/>
        <v>1512992199</v>
      </c>
      <c r="G101" s="46">
        <f t="shared" si="4"/>
        <v>51.255893734078754</v>
      </c>
      <c r="H101" s="47">
        <f t="shared" si="5"/>
        <v>51.255893734078754</v>
      </c>
      <c r="I101" s="47">
        <f t="shared" si="6"/>
        <v>51.255893734078754</v>
      </c>
    </row>
    <row r="102" spans="1:9" s="15" customFormat="1" x14ac:dyDescent="0.2">
      <c r="A102" s="44" t="s">
        <v>274</v>
      </c>
      <c r="B102" s="45">
        <v>611234000</v>
      </c>
      <c r="C102" s="45">
        <v>131162193</v>
      </c>
      <c r="D102" s="45">
        <v>129475057</v>
      </c>
      <c r="E102" s="45">
        <v>129475057</v>
      </c>
      <c r="F102" s="45">
        <f t="shared" si="7"/>
        <v>480071807</v>
      </c>
      <c r="G102" s="46">
        <f t="shared" si="4"/>
        <v>21.458589181884516</v>
      </c>
      <c r="H102" s="47">
        <f t="shared" si="5"/>
        <v>21.18256788725758</v>
      </c>
      <c r="I102" s="47">
        <f t="shared" si="6"/>
        <v>21.18256788725758</v>
      </c>
    </row>
    <row r="103" spans="1:9" s="14" customFormat="1" x14ac:dyDescent="0.2">
      <c r="A103" s="40" t="s">
        <v>10</v>
      </c>
      <c r="B103" s="41">
        <v>189155139588</v>
      </c>
      <c r="C103" s="41">
        <v>132706199917.67999</v>
      </c>
      <c r="D103" s="41">
        <v>76699744494.479996</v>
      </c>
      <c r="E103" s="41">
        <v>76340150945.479996</v>
      </c>
      <c r="F103" s="41">
        <f t="shared" si="7"/>
        <v>56448939670.320007</v>
      </c>
      <c r="G103" s="42">
        <f t="shared" si="4"/>
        <v>70.157332339331731</v>
      </c>
      <c r="H103" s="43">
        <f t="shared" si="5"/>
        <v>40.548591310571943</v>
      </c>
      <c r="I103" s="43">
        <f t="shared" si="6"/>
        <v>40.358486220230105</v>
      </c>
    </row>
    <row r="104" spans="1:9" s="14" customFormat="1" x14ac:dyDescent="0.2">
      <c r="A104" s="44" t="s">
        <v>311</v>
      </c>
      <c r="B104" s="45">
        <v>161053924787</v>
      </c>
      <c r="C104" s="45">
        <v>119366271335.64</v>
      </c>
      <c r="D104" s="45">
        <v>68200325967.449997</v>
      </c>
      <c r="E104" s="45">
        <v>67880674678.449997</v>
      </c>
      <c r="F104" s="45">
        <f t="shared" si="7"/>
        <v>41687653451.360001</v>
      </c>
      <c r="G104" s="46">
        <f t="shared" si="4"/>
        <v>74.115717138533867</v>
      </c>
      <c r="H104" s="47">
        <f t="shared" si="5"/>
        <v>42.346267598040562</v>
      </c>
      <c r="I104" s="47">
        <f t="shared" si="6"/>
        <v>42.147792901181887</v>
      </c>
    </row>
    <row r="105" spans="1:9" s="14" customFormat="1" x14ac:dyDescent="0.2">
      <c r="A105" s="44" t="s">
        <v>312</v>
      </c>
      <c r="B105" s="45">
        <v>28101214801</v>
      </c>
      <c r="C105" s="45">
        <v>13339928582.040001</v>
      </c>
      <c r="D105" s="45">
        <v>8499418527.0299997</v>
      </c>
      <c r="E105" s="45">
        <v>8459476267.0299997</v>
      </c>
      <c r="F105" s="45">
        <f t="shared" si="7"/>
        <v>14761286218.959999</v>
      </c>
      <c r="G105" s="46">
        <f t="shared" si="4"/>
        <v>47.471003216434937</v>
      </c>
      <c r="H105" s="47">
        <f t="shared" si="5"/>
        <v>30.245733457500002</v>
      </c>
      <c r="I105" s="47">
        <f t="shared" si="6"/>
        <v>30.103596328258963</v>
      </c>
    </row>
    <row r="106" spans="1:9" s="15" customFormat="1" x14ac:dyDescent="0.2">
      <c r="A106" s="36" t="s">
        <v>240</v>
      </c>
      <c r="B106" s="37">
        <v>73586646537</v>
      </c>
      <c r="C106" s="37">
        <v>40610130187.520004</v>
      </c>
      <c r="D106" s="37">
        <v>20623436693.540001</v>
      </c>
      <c r="E106" s="37">
        <v>20623436693.540001</v>
      </c>
      <c r="F106" s="37">
        <f t="shared" si="7"/>
        <v>32976516349.479996</v>
      </c>
      <c r="G106" s="38">
        <f t="shared" si="4"/>
        <v>55.186820025968821</v>
      </c>
      <c r="H106" s="39">
        <f t="shared" si="5"/>
        <v>28.026058618081418</v>
      </c>
      <c r="I106" s="39">
        <f t="shared" si="6"/>
        <v>28.026058618081418</v>
      </c>
    </row>
    <row r="107" spans="1:9" s="14" customFormat="1" x14ac:dyDescent="0.2">
      <c r="A107" s="40" t="s">
        <v>8</v>
      </c>
      <c r="B107" s="41">
        <v>13141064000</v>
      </c>
      <c r="C107" s="41">
        <v>8236997014.0100002</v>
      </c>
      <c r="D107" s="41">
        <v>7310062020.8400002</v>
      </c>
      <c r="E107" s="41">
        <v>7310062020.8400002</v>
      </c>
      <c r="F107" s="41">
        <f t="shared" si="7"/>
        <v>4904066985.9899998</v>
      </c>
      <c r="G107" s="42">
        <f t="shared" si="4"/>
        <v>62.681355284549255</v>
      </c>
      <c r="H107" s="43">
        <f t="shared" si="5"/>
        <v>55.627626658237119</v>
      </c>
      <c r="I107" s="43">
        <f t="shared" si="6"/>
        <v>55.627626658237119</v>
      </c>
    </row>
    <row r="108" spans="1:9" s="14" customFormat="1" x14ac:dyDescent="0.2">
      <c r="A108" s="36" t="s">
        <v>200</v>
      </c>
      <c r="B108" s="37">
        <v>10114608000</v>
      </c>
      <c r="C108" s="37">
        <v>6082312035</v>
      </c>
      <c r="D108" s="37">
        <v>6082286491</v>
      </c>
      <c r="E108" s="37">
        <v>6082286491</v>
      </c>
      <c r="F108" s="37">
        <f t="shared" si="7"/>
        <v>4032295965</v>
      </c>
      <c r="G108" s="38">
        <f t="shared" si="4"/>
        <v>60.133937321149766</v>
      </c>
      <c r="H108" s="39">
        <f t="shared" si="5"/>
        <v>60.133684775524664</v>
      </c>
      <c r="I108" s="39">
        <f t="shared" si="6"/>
        <v>60.133684775524664</v>
      </c>
    </row>
    <row r="109" spans="1:9" s="15" customFormat="1" x14ac:dyDescent="0.2">
      <c r="A109" s="44" t="s">
        <v>254</v>
      </c>
      <c r="B109" s="45">
        <v>5846536000</v>
      </c>
      <c r="C109" s="45">
        <v>4158103925</v>
      </c>
      <c r="D109" s="45">
        <v>4158078381</v>
      </c>
      <c r="E109" s="45">
        <v>4158078381</v>
      </c>
      <c r="F109" s="45">
        <f t="shared" si="7"/>
        <v>1688432075</v>
      </c>
      <c r="G109" s="46">
        <f t="shared" si="4"/>
        <v>71.120812819761994</v>
      </c>
      <c r="H109" s="47">
        <f t="shared" si="5"/>
        <v>71.120375911479897</v>
      </c>
      <c r="I109" s="47">
        <f t="shared" si="6"/>
        <v>71.120375911479897</v>
      </c>
    </row>
    <row r="110" spans="1:9" s="14" customFormat="1" x14ac:dyDescent="0.2">
      <c r="A110" s="44" t="s">
        <v>255</v>
      </c>
      <c r="B110" s="45">
        <v>2518177000</v>
      </c>
      <c r="C110" s="45">
        <v>1355287069</v>
      </c>
      <c r="D110" s="45">
        <v>1355287069</v>
      </c>
      <c r="E110" s="45">
        <v>1355287069</v>
      </c>
      <c r="F110" s="45">
        <f t="shared" si="7"/>
        <v>1162889931</v>
      </c>
      <c r="G110" s="46">
        <f t="shared" si="4"/>
        <v>53.820167089128368</v>
      </c>
      <c r="H110" s="47">
        <f t="shared" si="5"/>
        <v>53.820167089128368</v>
      </c>
      <c r="I110" s="47">
        <f t="shared" si="6"/>
        <v>53.820167089128368</v>
      </c>
    </row>
    <row r="111" spans="1:9" s="14" customFormat="1" x14ac:dyDescent="0.2">
      <c r="A111" s="44" t="s">
        <v>256</v>
      </c>
      <c r="B111" s="45">
        <v>1749895000</v>
      </c>
      <c r="C111" s="45">
        <v>568921041</v>
      </c>
      <c r="D111" s="45">
        <v>568921041</v>
      </c>
      <c r="E111" s="45">
        <v>568921041</v>
      </c>
      <c r="F111" s="45">
        <f t="shared" si="7"/>
        <v>1180973959</v>
      </c>
      <c r="G111" s="46">
        <f t="shared" si="4"/>
        <v>32.511724474897065</v>
      </c>
      <c r="H111" s="47">
        <f t="shared" si="5"/>
        <v>32.511724474897065</v>
      </c>
      <c r="I111" s="47">
        <f t="shared" si="6"/>
        <v>32.511724474897065</v>
      </c>
    </row>
    <row r="112" spans="1:9" s="14" customFormat="1" x14ac:dyDescent="0.2">
      <c r="A112" s="36" t="s">
        <v>201</v>
      </c>
      <c r="B112" s="37">
        <v>2592429339</v>
      </c>
      <c r="C112" s="37">
        <v>2096671627.6800001</v>
      </c>
      <c r="D112" s="37">
        <v>1171201492.51</v>
      </c>
      <c r="E112" s="37">
        <v>1171201492.51</v>
      </c>
      <c r="F112" s="37">
        <f t="shared" si="7"/>
        <v>495757711.31999993</v>
      </c>
      <c r="G112" s="38">
        <f t="shared" si="4"/>
        <v>80.876712670161623</v>
      </c>
      <c r="H112" s="39">
        <f t="shared" si="5"/>
        <v>45.17775952041098</v>
      </c>
      <c r="I112" s="39">
        <f t="shared" si="6"/>
        <v>45.17775952041098</v>
      </c>
    </row>
    <row r="113" spans="1:9" s="14" customFormat="1" x14ac:dyDescent="0.2">
      <c r="A113" s="44" t="s">
        <v>297</v>
      </c>
      <c r="B113" s="45">
        <v>4244000</v>
      </c>
      <c r="C113" s="45">
        <v>3200000</v>
      </c>
      <c r="D113" s="45">
        <v>3200000</v>
      </c>
      <c r="E113" s="45">
        <v>3200000</v>
      </c>
      <c r="F113" s="45">
        <f t="shared" si="7"/>
        <v>1044000</v>
      </c>
      <c r="G113" s="46">
        <f t="shared" si="4"/>
        <v>75.400565504241285</v>
      </c>
      <c r="H113" s="47">
        <f t="shared" si="5"/>
        <v>75.400565504241285</v>
      </c>
      <c r="I113" s="47">
        <f t="shared" si="6"/>
        <v>75.400565504241285</v>
      </c>
    </row>
    <row r="114" spans="1:9" s="15" customFormat="1" x14ac:dyDescent="0.2">
      <c r="A114" s="44" t="s">
        <v>257</v>
      </c>
      <c r="B114" s="45">
        <v>2588185339</v>
      </c>
      <c r="C114" s="45">
        <v>2093471627.6800001</v>
      </c>
      <c r="D114" s="45">
        <v>1168001492.51</v>
      </c>
      <c r="E114" s="45">
        <v>1168001492.51</v>
      </c>
      <c r="F114" s="45">
        <f t="shared" si="7"/>
        <v>494713711.31999993</v>
      </c>
      <c r="G114" s="46">
        <f t="shared" si="4"/>
        <v>80.885692231332129</v>
      </c>
      <c r="H114" s="47">
        <f t="shared" si="5"/>
        <v>45.128201404667642</v>
      </c>
      <c r="I114" s="47">
        <f t="shared" si="6"/>
        <v>45.128201404667642</v>
      </c>
    </row>
    <row r="115" spans="1:9" s="14" customFormat="1" x14ac:dyDescent="0.2">
      <c r="A115" s="36" t="s">
        <v>9</v>
      </c>
      <c r="B115" s="37">
        <v>257214000</v>
      </c>
      <c r="C115" s="37">
        <v>15288662</v>
      </c>
      <c r="D115" s="37">
        <v>14658460</v>
      </c>
      <c r="E115" s="37">
        <v>14658460</v>
      </c>
      <c r="F115" s="37">
        <f t="shared" si="7"/>
        <v>241925338</v>
      </c>
      <c r="G115" s="38">
        <f t="shared" si="4"/>
        <v>5.9439462859719923</v>
      </c>
      <c r="H115" s="39">
        <f t="shared" si="5"/>
        <v>5.6989355167292599</v>
      </c>
      <c r="I115" s="39">
        <f t="shared" si="6"/>
        <v>5.6989355167292599</v>
      </c>
    </row>
    <row r="116" spans="1:9" s="14" customFormat="1" x14ac:dyDescent="0.2">
      <c r="A116" s="44" t="s">
        <v>306</v>
      </c>
      <c r="B116" s="45">
        <v>178548000</v>
      </c>
      <c r="C116" s="45">
        <v>0</v>
      </c>
      <c r="D116" s="45">
        <v>0</v>
      </c>
      <c r="E116" s="45">
        <v>0</v>
      </c>
      <c r="F116" s="45">
        <f t="shared" si="7"/>
        <v>178548000</v>
      </c>
      <c r="G116" s="46">
        <f t="shared" si="4"/>
        <v>0</v>
      </c>
      <c r="H116" s="47">
        <f t="shared" si="5"/>
        <v>0</v>
      </c>
      <c r="I116" s="47">
        <f t="shared" si="6"/>
        <v>0</v>
      </c>
    </row>
    <row r="117" spans="1:9" s="15" customFormat="1" x14ac:dyDescent="0.2">
      <c r="A117" s="44" t="s">
        <v>266</v>
      </c>
      <c r="B117" s="45">
        <v>58666000</v>
      </c>
      <c r="C117" s="45">
        <v>15288662</v>
      </c>
      <c r="D117" s="45">
        <v>14658460</v>
      </c>
      <c r="E117" s="45">
        <v>14658460</v>
      </c>
      <c r="F117" s="45">
        <f t="shared" si="7"/>
        <v>43377338</v>
      </c>
      <c r="G117" s="46">
        <f t="shared" si="4"/>
        <v>26.060515460402961</v>
      </c>
      <c r="H117" s="47">
        <f t="shared" si="5"/>
        <v>24.986295298810212</v>
      </c>
      <c r="I117" s="47">
        <f t="shared" si="6"/>
        <v>24.986295298810212</v>
      </c>
    </row>
    <row r="118" spans="1:9" s="14" customFormat="1" x14ac:dyDescent="0.2">
      <c r="A118" s="44" t="s">
        <v>269</v>
      </c>
      <c r="B118" s="45">
        <v>20000000</v>
      </c>
      <c r="C118" s="45">
        <v>0</v>
      </c>
      <c r="D118" s="45">
        <v>0</v>
      </c>
      <c r="E118" s="45">
        <v>0</v>
      </c>
      <c r="F118" s="45">
        <f t="shared" si="7"/>
        <v>20000000</v>
      </c>
      <c r="G118" s="46">
        <f t="shared" si="4"/>
        <v>0</v>
      </c>
      <c r="H118" s="47">
        <f t="shared" si="5"/>
        <v>0</v>
      </c>
      <c r="I118" s="47">
        <f t="shared" si="6"/>
        <v>0</v>
      </c>
    </row>
    <row r="119" spans="1:9" s="14" customFormat="1" x14ac:dyDescent="0.2">
      <c r="A119" s="36" t="s">
        <v>202</v>
      </c>
      <c r="B119" s="37">
        <v>176812661</v>
      </c>
      <c r="C119" s="37">
        <v>42724689.329999998</v>
      </c>
      <c r="D119" s="37">
        <v>41915577.329999998</v>
      </c>
      <c r="E119" s="37">
        <v>41915577.329999998</v>
      </c>
      <c r="F119" s="37">
        <f t="shared" si="7"/>
        <v>134087971.67</v>
      </c>
      <c r="G119" s="38">
        <f t="shared" si="4"/>
        <v>24.163817844469861</v>
      </c>
      <c r="H119" s="39">
        <f t="shared" si="5"/>
        <v>23.706208080879456</v>
      </c>
      <c r="I119" s="39">
        <f t="shared" si="6"/>
        <v>23.706208080879456</v>
      </c>
    </row>
    <row r="120" spans="1:9" s="14" customFormat="1" x14ac:dyDescent="0.2">
      <c r="A120" s="44" t="s">
        <v>272</v>
      </c>
      <c r="B120" s="45">
        <v>49320661</v>
      </c>
      <c r="C120" s="45">
        <v>41501528</v>
      </c>
      <c r="D120" s="45">
        <v>40692416</v>
      </c>
      <c r="E120" s="45">
        <v>40692416</v>
      </c>
      <c r="F120" s="45">
        <f t="shared" si="7"/>
        <v>7819133</v>
      </c>
      <c r="G120" s="46">
        <f t="shared" si="4"/>
        <v>84.146333724116147</v>
      </c>
      <c r="H120" s="47">
        <f t="shared" si="5"/>
        <v>82.505820430914341</v>
      </c>
      <c r="I120" s="47">
        <f t="shared" si="6"/>
        <v>82.505820430914341</v>
      </c>
    </row>
    <row r="121" spans="1:9" s="14" customFormat="1" x14ac:dyDescent="0.2">
      <c r="A121" s="44" t="s">
        <v>273</v>
      </c>
      <c r="B121" s="45">
        <v>3605000</v>
      </c>
      <c r="C121" s="45">
        <v>670644</v>
      </c>
      <c r="D121" s="45">
        <v>670644</v>
      </c>
      <c r="E121" s="45">
        <v>670644</v>
      </c>
      <c r="F121" s="45">
        <f t="shared" si="7"/>
        <v>2934356</v>
      </c>
      <c r="G121" s="46">
        <f t="shared" si="4"/>
        <v>18.603162274618583</v>
      </c>
      <c r="H121" s="47">
        <f t="shared" si="5"/>
        <v>18.603162274618583</v>
      </c>
      <c r="I121" s="47">
        <f t="shared" si="6"/>
        <v>18.603162274618583</v>
      </c>
    </row>
    <row r="122" spans="1:9" s="15" customFormat="1" x14ac:dyDescent="0.2">
      <c r="A122" s="44" t="s">
        <v>274</v>
      </c>
      <c r="B122" s="45">
        <v>123887000</v>
      </c>
      <c r="C122" s="45">
        <v>552517.32999999996</v>
      </c>
      <c r="D122" s="45">
        <v>552517.32999999996</v>
      </c>
      <c r="E122" s="45">
        <v>552517.32999999996</v>
      </c>
      <c r="F122" s="45">
        <f t="shared" si="7"/>
        <v>123334482.67</v>
      </c>
      <c r="G122" s="46">
        <f t="shared" si="4"/>
        <v>0.44598491367132942</v>
      </c>
      <c r="H122" s="47">
        <f t="shared" si="5"/>
        <v>0.44598491367132942</v>
      </c>
      <c r="I122" s="47">
        <f t="shared" si="6"/>
        <v>0.44598491367132942</v>
      </c>
    </row>
    <row r="123" spans="1:9" s="14" customFormat="1" x14ac:dyDescent="0.2">
      <c r="A123" s="40" t="s">
        <v>10</v>
      </c>
      <c r="B123" s="41">
        <v>60445582537</v>
      </c>
      <c r="C123" s="41">
        <v>32373133173.509998</v>
      </c>
      <c r="D123" s="41">
        <v>13313374672.700001</v>
      </c>
      <c r="E123" s="41">
        <v>13313374672.700001</v>
      </c>
      <c r="F123" s="41">
        <f t="shared" si="7"/>
        <v>28072449363.490002</v>
      </c>
      <c r="G123" s="42">
        <f t="shared" si="4"/>
        <v>53.557483962858207</v>
      </c>
      <c r="H123" s="43">
        <f t="shared" si="5"/>
        <v>22.025388976192936</v>
      </c>
      <c r="I123" s="43">
        <f t="shared" si="6"/>
        <v>22.025388976192936</v>
      </c>
    </row>
    <row r="124" spans="1:9" s="14" customFormat="1" ht="22.5" x14ac:dyDescent="0.2">
      <c r="A124" s="44" t="s">
        <v>313</v>
      </c>
      <c r="B124" s="45">
        <v>6794425660</v>
      </c>
      <c r="C124" s="45">
        <v>3184327052.6599998</v>
      </c>
      <c r="D124" s="45">
        <v>1993066651</v>
      </c>
      <c r="E124" s="45">
        <v>1993066651</v>
      </c>
      <c r="F124" s="45">
        <f t="shared" si="7"/>
        <v>3610098607.3400002</v>
      </c>
      <c r="G124" s="46">
        <f t="shared" si="4"/>
        <v>46.866758310517739</v>
      </c>
      <c r="H124" s="47">
        <f t="shared" si="5"/>
        <v>29.333850287501711</v>
      </c>
      <c r="I124" s="47">
        <f t="shared" si="6"/>
        <v>29.333850287501711</v>
      </c>
    </row>
    <row r="125" spans="1:9" s="14" customFormat="1" x14ac:dyDescent="0.2">
      <c r="A125" s="44" t="s">
        <v>314</v>
      </c>
      <c r="B125" s="45">
        <v>26910769664</v>
      </c>
      <c r="C125" s="45">
        <v>10927263328.049999</v>
      </c>
      <c r="D125" s="45">
        <v>3981381752</v>
      </c>
      <c r="E125" s="45">
        <v>3981381752</v>
      </c>
      <c r="F125" s="45">
        <f t="shared" si="7"/>
        <v>15983506335.950001</v>
      </c>
      <c r="G125" s="46">
        <f t="shared" si="4"/>
        <v>40.605539954763884</v>
      </c>
      <c r="H125" s="47">
        <f t="shared" si="5"/>
        <v>14.794752441904741</v>
      </c>
      <c r="I125" s="47">
        <f t="shared" si="6"/>
        <v>14.794752441904741</v>
      </c>
    </row>
    <row r="126" spans="1:9" s="14" customFormat="1" x14ac:dyDescent="0.2">
      <c r="A126" s="44" t="s">
        <v>315</v>
      </c>
      <c r="B126" s="45">
        <v>8794425656</v>
      </c>
      <c r="C126" s="45">
        <v>8166483305</v>
      </c>
      <c r="D126" s="45">
        <v>3761834270</v>
      </c>
      <c r="E126" s="45">
        <v>3761834270</v>
      </c>
      <c r="F126" s="45">
        <f t="shared" si="7"/>
        <v>627942351</v>
      </c>
      <c r="G126" s="46">
        <f t="shared" si="4"/>
        <v>92.859768499247181</v>
      </c>
      <c r="H126" s="47">
        <f t="shared" si="5"/>
        <v>42.775212585184427</v>
      </c>
      <c r="I126" s="47">
        <f t="shared" si="6"/>
        <v>42.775212585184427</v>
      </c>
    </row>
    <row r="127" spans="1:9" s="14" customFormat="1" ht="22.5" x14ac:dyDescent="0.2">
      <c r="A127" s="44" t="s">
        <v>316</v>
      </c>
      <c r="B127" s="45">
        <v>13138566677</v>
      </c>
      <c r="C127" s="45">
        <v>7147896584</v>
      </c>
      <c r="D127" s="45">
        <v>1827199975</v>
      </c>
      <c r="E127" s="45">
        <v>1827199975</v>
      </c>
      <c r="F127" s="45">
        <f t="shared" si="7"/>
        <v>5990670093</v>
      </c>
      <c r="G127" s="46">
        <f t="shared" si="4"/>
        <v>54.403929741536452</v>
      </c>
      <c r="H127" s="47">
        <f t="shared" si="5"/>
        <v>13.90714847304192</v>
      </c>
      <c r="I127" s="47">
        <f t="shared" si="6"/>
        <v>13.90714847304192</v>
      </c>
    </row>
    <row r="128" spans="1:9" s="14" customFormat="1" x14ac:dyDescent="0.2">
      <c r="A128" s="44" t="s">
        <v>317</v>
      </c>
      <c r="B128" s="45">
        <v>4807394880</v>
      </c>
      <c r="C128" s="45">
        <v>2947162903.8000002</v>
      </c>
      <c r="D128" s="45">
        <v>1749892024.7</v>
      </c>
      <c r="E128" s="45">
        <v>1749892024.7</v>
      </c>
      <c r="F128" s="45">
        <f t="shared" si="7"/>
        <v>1860231976.1999998</v>
      </c>
      <c r="G128" s="46">
        <f t="shared" si="4"/>
        <v>61.304781016865419</v>
      </c>
      <c r="H128" s="47">
        <f t="shared" si="5"/>
        <v>36.400005998675113</v>
      </c>
      <c r="I128" s="47">
        <f t="shared" si="6"/>
        <v>36.400005998675113</v>
      </c>
    </row>
    <row r="129" spans="1:9" s="15" customFormat="1" x14ac:dyDescent="0.2">
      <c r="A129" s="36" t="s">
        <v>13</v>
      </c>
      <c r="B129" s="37">
        <v>256406696730</v>
      </c>
      <c r="C129" s="37">
        <v>201391134596.33099</v>
      </c>
      <c r="D129" s="37">
        <v>123164446216.78</v>
      </c>
      <c r="E129" s="37">
        <v>123164446216.78</v>
      </c>
      <c r="F129" s="37">
        <f t="shared" si="7"/>
        <v>55015562133.669006</v>
      </c>
      <c r="G129" s="38">
        <f t="shared" si="4"/>
        <v>78.543632894424292</v>
      </c>
      <c r="H129" s="39">
        <f t="shared" si="5"/>
        <v>48.034800879820217</v>
      </c>
      <c r="I129" s="39">
        <f t="shared" si="6"/>
        <v>48.034800879820217</v>
      </c>
    </row>
    <row r="130" spans="1:9" s="14" customFormat="1" x14ac:dyDescent="0.2">
      <c r="A130" s="40" t="s">
        <v>8</v>
      </c>
      <c r="B130" s="41">
        <v>54519823000</v>
      </c>
      <c r="C130" s="41">
        <v>38498751442.620003</v>
      </c>
      <c r="D130" s="41">
        <v>32321274859.239998</v>
      </c>
      <c r="E130" s="41">
        <v>32321274859.239998</v>
      </c>
      <c r="F130" s="41">
        <f t="shared" si="7"/>
        <v>16021071557.379997</v>
      </c>
      <c r="G130" s="42">
        <f t="shared" si="4"/>
        <v>70.614226760457385</v>
      </c>
      <c r="H130" s="43">
        <f t="shared" si="5"/>
        <v>59.283528597002231</v>
      </c>
      <c r="I130" s="43">
        <f t="shared" si="6"/>
        <v>59.283528597002231</v>
      </c>
    </row>
    <row r="131" spans="1:9" s="14" customFormat="1" x14ac:dyDescent="0.2">
      <c r="A131" s="36" t="s">
        <v>200</v>
      </c>
      <c r="B131" s="37">
        <v>36677781000</v>
      </c>
      <c r="C131" s="37">
        <v>24095757342</v>
      </c>
      <c r="D131" s="37">
        <v>24079691883</v>
      </c>
      <c r="E131" s="37">
        <v>24079691883</v>
      </c>
      <c r="F131" s="37">
        <f t="shared" si="7"/>
        <v>12582023658</v>
      </c>
      <c r="G131" s="38">
        <f t="shared" si="4"/>
        <v>65.69578825392955</v>
      </c>
      <c r="H131" s="39">
        <f t="shared" si="5"/>
        <v>65.651986642812446</v>
      </c>
      <c r="I131" s="39">
        <f t="shared" si="6"/>
        <v>65.651986642812446</v>
      </c>
    </row>
    <row r="132" spans="1:9" s="14" customFormat="1" x14ac:dyDescent="0.2">
      <c r="A132" s="44" t="s">
        <v>254</v>
      </c>
      <c r="B132" s="45">
        <v>25102854000</v>
      </c>
      <c r="C132" s="45">
        <v>16275862399</v>
      </c>
      <c r="D132" s="45">
        <v>16268541958</v>
      </c>
      <c r="E132" s="45">
        <v>16268541958</v>
      </c>
      <c r="F132" s="45">
        <f t="shared" si="7"/>
        <v>8826991601</v>
      </c>
      <c r="G132" s="46">
        <f t="shared" si="4"/>
        <v>64.836701034073656</v>
      </c>
      <c r="H132" s="47">
        <f t="shared" si="5"/>
        <v>64.807539246334301</v>
      </c>
      <c r="I132" s="47">
        <f t="shared" si="6"/>
        <v>64.807539246334301</v>
      </c>
    </row>
    <row r="133" spans="1:9" s="14" customFormat="1" x14ac:dyDescent="0.2">
      <c r="A133" s="44" t="s">
        <v>255</v>
      </c>
      <c r="B133" s="45">
        <v>9339306000</v>
      </c>
      <c r="C133" s="45">
        <v>6474175478</v>
      </c>
      <c r="D133" s="45">
        <v>6469005153</v>
      </c>
      <c r="E133" s="45">
        <v>6469005153</v>
      </c>
      <c r="F133" s="45">
        <f t="shared" si="7"/>
        <v>2865130522</v>
      </c>
      <c r="G133" s="46">
        <f t="shared" si="4"/>
        <v>69.321804832179183</v>
      </c>
      <c r="H133" s="47">
        <f t="shared" si="5"/>
        <v>69.266443919922963</v>
      </c>
      <c r="I133" s="47">
        <f t="shared" si="6"/>
        <v>69.266443919922963</v>
      </c>
    </row>
    <row r="134" spans="1:9" s="15" customFormat="1" x14ac:dyDescent="0.2">
      <c r="A134" s="44" t="s">
        <v>256</v>
      </c>
      <c r="B134" s="45">
        <v>2235621000</v>
      </c>
      <c r="C134" s="45">
        <v>1345719465</v>
      </c>
      <c r="D134" s="45">
        <v>1342144772</v>
      </c>
      <c r="E134" s="45">
        <v>1342144772</v>
      </c>
      <c r="F134" s="45">
        <f t="shared" si="7"/>
        <v>889901535</v>
      </c>
      <c r="G134" s="46">
        <f t="shared" si="4"/>
        <v>60.194436579366538</v>
      </c>
      <c r="H134" s="47">
        <f t="shared" si="5"/>
        <v>60.034539485896765</v>
      </c>
      <c r="I134" s="47">
        <f t="shared" si="6"/>
        <v>60.034539485896765</v>
      </c>
    </row>
    <row r="135" spans="1:9" s="14" customFormat="1" x14ac:dyDescent="0.2">
      <c r="A135" s="36" t="s">
        <v>201</v>
      </c>
      <c r="B135" s="37">
        <v>16980748000</v>
      </c>
      <c r="C135" s="37">
        <v>14348333512.620001</v>
      </c>
      <c r="D135" s="37">
        <v>8204340909.2399998</v>
      </c>
      <c r="E135" s="37">
        <v>8204340909.2399998</v>
      </c>
      <c r="F135" s="37">
        <f t="shared" si="7"/>
        <v>2632414487.3799992</v>
      </c>
      <c r="G135" s="38">
        <f t="shared" ref="G135:G198" si="8">IFERROR(IF(C135&gt;0,+C135/B135*100,0),0)</f>
        <v>84.497652945677075</v>
      </c>
      <c r="H135" s="39">
        <f t="shared" ref="H135:H198" si="9">IFERROR(IF(D135&gt;0,+D135/B135*100,0),0)</f>
        <v>48.315544811335755</v>
      </c>
      <c r="I135" s="39">
        <f t="shared" ref="I135:I198" si="10">IFERROR(IF(E135&gt;0,+E135/B135*100,0),0)</f>
        <v>48.315544811335755</v>
      </c>
    </row>
    <row r="136" spans="1:9" s="14" customFormat="1" x14ac:dyDescent="0.2">
      <c r="A136" s="44" t="s">
        <v>297</v>
      </c>
      <c r="B136" s="45">
        <v>30000000</v>
      </c>
      <c r="C136" s="45">
        <v>26599000</v>
      </c>
      <c r="D136" s="45">
        <v>0</v>
      </c>
      <c r="E136" s="45">
        <v>0</v>
      </c>
      <c r="F136" s="45">
        <f t="shared" ref="F136:F199" si="11">+B136-C136</f>
        <v>3401000</v>
      </c>
      <c r="G136" s="46">
        <f t="shared" si="8"/>
        <v>88.663333333333341</v>
      </c>
      <c r="H136" s="47">
        <f t="shared" si="9"/>
        <v>0</v>
      </c>
      <c r="I136" s="47">
        <f t="shared" si="10"/>
        <v>0</v>
      </c>
    </row>
    <row r="137" spans="1:9" s="14" customFormat="1" x14ac:dyDescent="0.2">
      <c r="A137" s="44" t="s">
        <v>257</v>
      </c>
      <c r="B137" s="45">
        <v>16950748000</v>
      </c>
      <c r="C137" s="45">
        <v>14321734512.620001</v>
      </c>
      <c r="D137" s="45">
        <v>8204340909.2399998</v>
      </c>
      <c r="E137" s="45">
        <v>8204340909.2399998</v>
      </c>
      <c r="F137" s="45">
        <f t="shared" si="11"/>
        <v>2629013487.3799992</v>
      </c>
      <c r="G137" s="46">
        <f t="shared" si="8"/>
        <v>84.490280385384764</v>
      </c>
      <c r="H137" s="47">
        <f t="shared" si="9"/>
        <v>48.401055276380724</v>
      </c>
      <c r="I137" s="47">
        <f t="shared" si="10"/>
        <v>48.401055276380724</v>
      </c>
    </row>
    <row r="138" spans="1:9" s="14" customFormat="1" x14ac:dyDescent="0.2">
      <c r="A138" s="36" t="s">
        <v>9</v>
      </c>
      <c r="B138" s="37">
        <v>435807000</v>
      </c>
      <c r="C138" s="37">
        <v>54660588</v>
      </c>
      <c r="D138" s="37">
        <v>37242067</v>
      </c>
      <c r="E138" s="37">
        <v>37242067</v>
      </c>
      <c r="F138" s="37">
        <f t="shared" si="11"/>
        <v>381146412</v>
      </c>
      <c r="G138" s="38">
        <f t="shared" si="8"/>
        <v>12.542384128754241</v>
      </c>
      <c r="H138" s="39">
        <f t="shared" si="9"/>
        <v>8.5455412602367566</v>
      </c>
      <c r="I138" s="39">
        <f t="shared" si="10"/>
        <v>8.5455412602367566</v>
      </c>
    </row>
    <row r="139" spans="1:9" s="14" customFormat="1" x14ac:dyDescent="0.2">
      <c r="A139" s="44" t="s">
        <v>266</v>
      </c>
      <c r="B139" s="45">
        <v>156780000</v>
      </c>
      <c r="C139" s="45">
        <v>54660588</v>
      </c>
      <c r="D139" s="45">
        <v>37242067</v>
      </c>
      <c r="E139" s="45">
        <v>37242067</v>
      </c>
      <c r="F139" s="45">
        <f t="shared" si="11"/>
        <v>102119412</v>
      </c>
      <c r="G139" s="46">
        <f t="shared" si="8"/>
        <v>34.864515882127819</v>
      </c>
      <c r="H139" s="47">
        <f t="shared" si="9"/>
        <v>23.754348131139174</v>
      </c>
      <c r="I139" s="47">
        <f t="shared" si="10"/>
        <v>23.754348131139174</v>
      </c>
    </row>
    <row r="140" spans="1:9" s="15" customFormat="1" x14ac:dyDescent="0.2">
      <c r="A140" s="44" t="s">
        <v>269</v>
      </c>
      <c r="B140" s="45">
        <v>279027000</v>
      </c>
      <c r="C140" s="45">
        <v>0</v>
      </c>
      <c r="D140" s="45">
        <v>0</v>
      </c>
      <c r="E140" s="45">
        <v>0</v>
      </c>
      <c r="F140" s="45">
        <f t="shared" si="11"/>
        <v>279027000</v>
      </c>
      <c r="G140" s="46">
        <f t="shared" si="8"/>
        <v>0</v>
      </c>
      <c r="H140" s="47">
        <f t="shared" si="9"/>
        <v>0</v>
      </c>
      <c r="I140" s="47">
        <f t="shared" si="10"/>
        <v>0</v>
      </c>
    </row>
    <row r="141" spans="1:9" s="14" customFormat="1" x14ac:dyDescent="0.2">
      <c r="A141" s="36" t="s">
        <v>202</v>
      </c>
      <c r="B141" s="37">
        <v>425487000</v>
      </c>
      <c r="C141" s="37">
        <v>0</v>
      </c>
      <c r="D141" s="37">
        <v>0</v>
      </c>
      <c r="E141" s="37">
        <v>0</v>
      </c>
      <c r="F141" s="37">
        <f t="shared" si="11"/>
        <v>425487000</v>
      </c>
      <c r="G141" s="38">
        <f t="shared" si="8"/>
        <v>0</v>
      </c>
      <c r="H141" s="39">
        <f t="shared" si="9"/>
        <v>0</v>
      </c>
      <c r="I141" s="39">
        <f t="shared" si="10"/>
        <v>0</v>
      </c>
    </row>
    <row r="142" spans="1:9" s="14" customFormat="1" x14ac:dyDescent="0.2">
      <c r="A142" s="44" t="s">
        <v>272</v>
      </c>
      <c r="B142" s="45">
        <v>21218000</v>
      </c>
      <c r="C142" s="45">
        <v>0</v>
      </c>
      <c r="D142" s="45">
        <v>0</v>
      </c>
      <c r="E142" s="45">
        <v>0</v>
      </c>
      <c r="F142" s="45">
        <f t="shared" si="11"/>
        <v>21218000</v>
      </c>
      <c r="G142" s="46">
        <f t="shared" si="8"/>
        <v>0</v>
      </c>
      <c r="H142" s="47">
        <f t="shared" si="9"/>
        <v>0</v>
      </c>
      <c r="I142" s="47">
        <f t="shared" si="10"/>
        <v>0</v>
      </c>
    </row>
    <row r="143" spans="1:9" s="15" customFormat="1" x14ac:dyDescent="0.2">
      <c r="A143" s="44" t="s">
        <v>274</v>
      </c>
      <c r="B143" s="45">
        <v>404269000</v>
      </c>
      <c r="C143" s="45">
        <v>0</v>
      </c>
      <c r="D143" s="45">
        <v>0</v>
      </c>
      <c r="E143" s="45">
        <v>0</v>
      </c>
      <c r="F143" s="45">
        <f t="shared" si="11"/>
        <v>404269000</v>
      </c>
      <c r="G143" s="46">
        <f t="shared" si="8"/>
        <v>0</v>
      </c>
      <c r="H143" s="47">
        <f t="shared" si="9"/>
        <v>0</v>
      </c>
      <c r="I143" s="47">
        <f t="shared" si="10"/>
        <v>0</v>
      </c>
    </row>
    <row r="144" spans="1:9" s="15" customFormat="1" x14ac:dyDescent="0.2">
      <c r="A144" s="40" t="s">
        <v>10</v>
      </c>
      <c r="B144" s="41">
        <v>201886873730</v>
      </c>
      <c r="C144" s="41">
        <v>162892383153.711</v>
      </c>
      <c r="D144" s="41">
        <v>90843171357.540009</v>
      </c>
      <c r="E144" s="41">
        <v>90843171357.540009</v>
      </c>
      <c r="F144" s="41">
        <f t="shared" si="11"/>
        <v>38994490576.289001</v>
      </c>
      <c r="G144" s="42">
        <f t="shared" si="8"/>
        <v>80.684979733531577</v>
      </c>
      <c r="H144" s="43">
        <f t="shared" si="9"/>
        <v>44.997066762761449</v>
      </c>
      <c r="I144" s="43">
        <f t="shared" si="10"/>
        <v>44.997066762761449</v>
      </c>
    </row>
    <row r="145" spans="1:9" s="14" customFormat="1" ht="33.75" x14ac:dyDescent="0.2">
      <c r="A145" s="44" t="s">
        <v>318</v>
      </c>
      <c r="B145" s="45">
        <v>30030687457</v>
      </c>
      <c r="C145" s="45">
        <v>25477371634</v>
      </c>
      <c r="D145" s="45">
        <v>9557724116</v>
      </c>
      <c r="E145" s="45">
        <v>9557724116</v>
      </c>
      <c r="F145" s="45">
        <f t="shared" si="11"/>
        <v>4553315823</v>
      </c>
      <c r="G145" s="46">
        <f t="shared" si="8"/>
        <v>84.837790245329046</v>
      </c>
      <c r="H145" s="47">
        <f t="shared" si="9"/>
        <v>31.826524549880535</v>
      </c>
      <c r="I145" s="47">
        <f t="shared" si="10"/>
        <v>31.826524549880535</v>
      </c>
    </row>
    <row r="146" spans="1:9" s="15" customFormat="1" ht="22.5" x14ac:dyDescent="0.2">
      <c r="A146" s="44" t="s">
        <v>319</v>
      </c>
      <c r="B146" s="45">
        <v>140237064026</v>
      </c>
      <c r="C146" s="45">
        <v>114021992988.461</v>
      </c>
      <c r="D146" s="45">
        <v>68698698143.099998</v>
      </c>
      <c r="E146" s="45">
        <v>68698698143.099998</v>
      </c>
      <c r="F146" s="45">
        <f t="shared" si="11"/>
        <v>26215071037.539001</v>
      </c>
      <c r="G146" s="46">
        <f t="shared" si="8"/>
        <v>81.306603058461974</v>
      </c>
      <c r="H146" s="47">
        <f t="shared" si="9"/>
        <v>48.987547350793967</v>
      </c>
      <c r="I146" s="47">
        <f t="shared" si="10"/>
        <v>48.987547350793967</v>
      </c>
    </row>
    <row r="147" spans="1:9" s="14" customFormat="1" x14ac:dyDescent="0.2">
      <c r="A147" s="44" t="s">
        <v>320</v>
      </c>
      <c r="B147" s="45">
        <v>31619122247</v>
      </c>
      <c r="C147" s="45">
        <v>23393018531.25</v>
      </c>
      <c r="D147" s="45">
        <v>12586749098.440001</v>
      </c>
      <c r="E147" s="45">
        <v>12586749098.440001</v>
      </c>
      <c r="F147" s="45">
        <f t="shared" si="11"/>
        <v>8226103715.75</v>
      </c>
      <c r="G147" s="46">
        <f t="shared" si="8"/>
        <v>73.983769531962622</v>
      </c>
      <c r="H147" s="47">
        <f t="shared" si="9"/>
        <v>39.807395664293693</v>
      </c>
      <c r="I147" s="47">
        <f t="shared" si="10"/>
        <v>39.807395664293693</v>
      </c>
    </row>
    <row r="148" spans="1:9" s="15" customFormat="1" x14ac:dyDescent="0.2">
      <c r="A148" s="36" t="s">
        <v>14</v>
      </c>
      <c r="B148" s="37">
        <v>269617687210</v>
      </c>
      <c r="C148" s="37">
        <v>147141582619.06</v>
      </c>
      <c r="D148" s="37">
        <v>84499804985.5</v>
      </c>
      <c r="E148" s="37">
        <v>83700837868.5</v>
      </c>
      <c r="F148" s="37">
        <f t="shared" si="11"/>
        <v>122476104590.94</v>
      </c>
      <c r="G148" s="38">
        <f t="shared" si="8"/>
        <v>54.574158001902248</v>
      </c>
      <c r="H148" s="39">
        <f t="shared" si="9"/>
        <v>31.340601523550916</v>
      </c>
      <c r="I148" s="39">
        <f t="shared" si="10"/>
        <v>31.04426817640752</v>
      </c>
    </row>
    <row r="149" spans="1:9" s="15" customFormat="1" x14ac:dyDescent="0.2">
      <c r="A149" s="40" t="s">
        <v>8</v>
      </c>
      <c r="B149" s="41">
        <v>33334159849</v>
      </c>
      <c r="C149" s="41">
        <v>13883648340.889999</v>
      </c>
      <c r="D149" s="41">
        <v>12073311989.23</v>
      </c>
      <c r="E149" s="41">
        <v>11920540516.23</v>
      </c>
      <c r="F149" s="41">
        <f t="shared" si="11"/>
        <v>19450511508.110001</v>
      </c>
      <c r="G149" s="42">
        <f t="shared" si="8"/>
        <v>41.649912293519222</v>
      </c>
      <c r="H149" s="43">
        <f t="shared" si="9"/>
        <v>36.219037899622329</v>
      </c>
      <c r="I149" s="43">
        <f t="shared" si="10"/>
        <v>35.760734844461986</v>
      </c>
    </row>
    <row r="150" spans="1:9" s="14" customFormat="1" x14ac:dyDescent="0.2">
      <c r="A150" s="36" t="s">
        <v>200</v>
      </c>
      <c r="B150" s="37">
        <v>24506699383</v>
      </c>
      <c r="C150" s="37">
        <v>9466373424</v>
      </c>
      <c r="D150" s="37">
        <v>9466373424</v>
      </c>
      <c r="E150" s="37">
        <v>9313601951</v>
      </c>
      <c r="F150" s="37">
        <f t="shared" si="11"/>
        <v>15040325959</v>
      </c>
      <c r="G150" s="38">
        <f t="shared" si="8"/>
        <v>38.627696353784415</v>
      </c>
      <c r="H150" s="39">
        <f t="shared" si="9"/>
        <v>38.627696353784415</v>
      </c>
      <c r="I150" s="39">
        <f t="shared" si="10"/>
        <v>38.004309782576158</v>
      </c>
    </row>
    <row r="151" spans="1:9" s="14" customFormat="1" x14ac:dyDescent="0.2">
      <c r="A151" s="44" t="s">
        <v>254</v>
      </c>
      <c r="B151" s="45">
        <v>16464223473</v>
      </c>
      <c r="C151" s="45">
        <v>6228847293</v>
      </c>
      <c r="D151" s="45">
        <v>6228847293</v>
      </c>
      <c r="E151" s="45">
        <v>6228847293</v>
      </c>
      <c r="F151" s="45">
        <f t="shared" si="11"/>
        <v>10235376180</v>
      </c>
      <c r="G151" s="46">
        <f t="shared" si="8"/>
        <v>37.832621157109578</v>
      </c>
      <c r="H151" s="47">
        <f t="shared" si="9"/>
        <v>37.832621157109578</v>
      </c>
      <c r="I151" s="47">
        <f t="shared" si="10"/>
        <v>37.832621157109578</v>
      </c>
    </row>
    <row r="152" spans="1:9" s="14" customFormat="1" x14ac:dyDescent="0.2">
      <c r="A152" s="44" t="s">
        <v>255</v>
      </c>
      <c r="B152" s="45">
        <v>6133177134</v>
      </c>
      <c r="C152" s="45">
        <v>2352359214</v>
      </c>
      <c r="D152" s="45">
        <v>2352359214</v>
      </c>
      <c r="E152" s="45">
        <v>2199587741</v>
      </c>
      <c r="F152" s="45">
        <f t="shared" si="11"/>
        <v>3780817920</v>
      </c>
      <c r="G152" s="46">
        <f t="shared" si="8"/>
        <v>38.354659625912575</v>
      </c>
      <c r="H152" s="47">
        <f t="shared" si="9"/>
        <v>38.354659625912575</v>
      </c>
      <c r="I152" s="47">
        <f t="shared" si="10"/>
        <v>35.863756955694669</v>
      </c>
    </row>
    <row r="153" spans="1:9" s="14" customFormat="1" x14ac:dyDescent="0.2">
      <c r="A153" s="44" t="s">
        <v>256</v>
      </c>
      <c r="B153" s="45">
        <v>1909298776</v>
      </c>
      <c r="C153" s="45">
        <v>885166917</v>
      </c>
      <c r="D153" s="45">
        <v>885166917</v>
      </c>
      <c r="E153" s="45">
        <v>885166917</v>
      </c>
      <c r="F153" s="45">
        <f t="shared" si="11"/>
        <v>1024131859</v>
      </c>
      <c r="G153" s="46">
        <f t="shared" si="8"/>
        <v>46.360838236875296</v>
      </c>
      <c r="H153" s="47">
        <f t="shared" si="9"/>
        <v>46.360838236875296</v>
      </c>
      <c r="I153" s="47">
        <f t="shared" si="10"/>
        <v>46.360838236875296</v>
      </c>
    </row>
    <row r="154" spans="1:9" s="14" customFormat="1" x14ac:dyDescent="0.2">
      <c r="A154" s="36" t="s">
        <v>201</v>
      </c>
      <c r="B154" s="37">
        <v>4968218000</v>
      </c>
      <c r="C154" s="37">
        <v>3975342071.8899999</v>
      </c>
      <c r="D154" s="37">
        <v>2268419433.23</v>
      </c>
      <c r="E154" s="37">
        <v>2268419433.23</v>
      </c>
      <c r="F154" s="37">
        <f t="shared" si="11"/>
        <v>992875928.11000013</v>
      </c>
      <c r="G154" s="38">
        <f t="shared" si="8"/>
        <v>80.015451654697927</v>
      </c>
      <c r="H154" s="39">
        <f t="shared" si="9"/>
        <v>45.658613072735541</v>
      </c>
      <c r="I154" s="39">
        <f t="shared" si="10"/>
        <v>45.658613072735541</v>
      </c>
    </row>
    <row r="155" spans="1:9" s="15" customFormat="1" x14ac:dyDescent="0.2">
      <c r="A155" s="44" t="s">
        <v>257</v>
      </c>
      <c r="B155" s="45">
        <v>4968218000</v>
      </c>
      <c r="C155" s="45">
        <v>3975342071.8899999</v>
      </c>
      <c r="D155" s="45">
        <v>2268419433.23</v>
      </c>
      <c r="E155" s="45">
        <v>2268419433.23</v>
      </c>
      <c r="F155" s="45">
        <f t="shared" si="11"/>
        <v>992875928.11000013</v>
      </c>
      <c r="G155" s="46">
        <f t="shared" si="8"/>
        <v>80.015451654697927</v>
      </c>
      <c r="H155" s="47">
        <f t="shared" si="9"/>
        <v>45.658613072735541</v>
      </c>
      <c r="I155" s="47">
        <f t="shared" si="10"/>
        <v>45.658613072735541</v>
      </c>
    </row>
    <row r="156" spans="1:9" s="14" customFormat="1" x14ac:dyDescent="0.2">
      <c r="A156" s="36" t="s">
        <v>9</v>
      </c>
      <c r="B156" s="37">
        <v>3166299466</v>
      </c>
      <c r="C156" s="37">
        <v>131374041</v>
      </c>
      <c r="D156" s="37">
        <v>27960328</v>
      </c>
      <c r="E156" s="37">
        <v>27960328</v>
      </c>
      <c r="F156" s="37">
        <f t="shared" si="11"/>
        <v>3034925425</v>
      </c>
      <c r="G156" s="38">
        <f t="shared" si="8"/>
        <v>4.149135052154918</v>
      </c>
      <c r="H156" s="39">
        <f t="shared" si="9"/>
        <v>0.8830601242946361</v>
      </c>
      <c r="I156" s="39">
        <f t="shared" si="10"/>
        <v>0.8830601242946361</v>
      </c>
    </row>
    <row r="157" spans="1:9" s="14" customFormat="1" x14ac:dyDescent="0.2">
      <c r="A157" s="44" t="s">
        <v>306</v>
      </c>
      <c r="B157" s="45">
        <v>1049512466</v>
      </c>
      <c r="C157" s="45">
        <v>0</v>
      </c>
      <c r="D157" s="45">
        <v>0</v>
      </c>
      <c r="E157" s="45">
        <v>0</v>
      </c>
      <c r="F157" s="45">
        <f t="shared" si="11"/>
        <v>1049512466</v>
      </c>
      <c r="G157" s="46">
        <f t="shared" si="8"/>
        <v>0</v>
      </c>
      <c r="H157" s="47">
        <f t="shared" si="9"/>
        <v>0</v>
      </c>
      <c r="I157" s="47">
        <f t="shared" si="10"/>
        <v>0</v>
      </c>
    </row>
    <row r="158" spans="1:9" s="14" customFormat="1" x14ac:dyDescent="0.2">
      <c r="A158" s="44" t="s">
        <v>266</v>
      </c>
      <c r="B158" s="45">
        <v>116787000</v>
      </c>
      <c r="C158" s="45">
        <v>27960328</v>
      </c>
      <c r="D158" s="45">
        <v>27960328</v>
      </c>
      <c r="E158" s="45">
        <v>27960328</v>
      </c>
      <c r="F158" s="45">
        <f t="shared" si="11"/>
        <v>88826672</v>
      </c>
      <c r="G158" s="46">
        <f t="shared" si="8"/>
        <v>23.941301685975322</v>
      </c>
      <c r="H158" s="47">
        <f t="shared" si="9"/>
        <v>23.941301685975322</v>
      </c>
      <c r="I158" s="47">
        <f t="shared" si="10"/>
        <v>23.941301685975322</v>
      </c>
    </row>
    <row r="159" spans="1:9" s="15" customFormat="1" x14ac:dyDescent="0.2">
      <c r="A159" s="44" t="s">
        <v>269</v>
      </c>
      <c r="B159" s="45">
        <v>2000000000</v>
      </c>
      <c r="C159" s="45">
        <v>103413713</v>
      </c>
      <c r="D159" s="45">
        <v>0</v>
      </c>
      <c r="E159" s="45">
        <v>0</v>
      </c>
      <c r="F159" s="45">
        <f t="shared" si="11"/>
        <v>1896586287</v>
      </c>
      <c r="G159" s="46">
        <f t="shared" si="8"/>
        <v>5.1706856500000002</v>
      </c>
      <c r="H159" s="47">
        <f t="shared" si="9"/>
        <v>0</v>
      </c>
      <c r="I159" s="47">
        <f t="shared" si="10"/>
        <v>0</v>
      </c>
    </row>
    <row r="160" spans="1:9" s="14" customFormat="1" x14ac:dyDescent="0.2">
      <c r="A160" s="36" t="s">
        <v>202</v>
      </c>
      <c r="B160" s="37">
        <v>692943000</v>
      </c>
      <c r="C160" s="37">
        <v>310558804</v>
      </c>
      <c r="D160" s="37">
        <v>310558804</v>
      </c>
      <c r="E160" s="37">
        <v>310558804</v>
      </c>
      <c r="F160" s="37">
        <f t="shared" si="11"/>
        <v>382384196</v>
      </c>
      <c r="G160" s="38">
        <f t="shared" si="8"/>
        <v>44.817366507779141</v>
      </c>
      <c r="H160" s="39">
        <f t="shared" si="9"/>
        <v>44.817366507779141</v>
      </c>
      <c r="I160" s="39">
        <f t="shared" si="10"/>
        <v>44.817366507779141</v>
      </c>
    </row>
    <row r="161" spans="1:9" s="15" customFormat="1" x14ac:dyDescent="0.2">
      <c r="A161" s="44" t="s">
        <v>272</v>
      </c>
      <c r="B161" s="45">
        <v>161710000</v>
      </c>
      <c r="C161" s="45">
        <v>130146904</v>
      </c>
      <c r="D161" s="45">
        <v>130146904</v>
      </c>
      <c r="E161" s="45">
        <v>130146904</v>
      </c>
      <c r="F161" s="45">
        <f t="shared" si="11"/>
        <v>31563096</v>
      </c>
      <c r="G161" s="46">
        <f t="shared" si="8"/>
        <v>80.481667181992449</v>
      </c>
      <c r="H161" s="47">
        <f t="shared" si="9"/>
        <v>80.481667181992449</v>
      </c>
      <c r="I161" s="47">
        <f t="shared" si="10"/>
        <v>80.481667181992449</v>
      </c>
    </row>
    <row r="162" spans="1:9" s="15" customFormat="1" x14ac:dyDescent="0.2">
      <c r="A162" s="44" t="s">
        <v>274</v>
      </c>
      <c r="B162" s="45">
        <v>531233000</v>
      </c>
      <c r="C162" s="45">
        <v>180411900</v>
      </c>
      <c r="D162" s="45">
        <v>180411900</v>
      </c>
      <c r="E162" s="45">
        <v>180411900</v>
      </c>
      <c r="F162" s="45">
        <f t="shared" si="11"/>
        <v>350821100</v>
      </c>
      <c r="G162" s="46">
        <f t="shared" si="8"/>
        <v>33.960973809985454</v>
      </c>
      <c r="H162" s="47">
        <f t="shared" si="9"/>
        <v>33.960973809985454</v>
      </c>
      <c r="I162" s="47">
        <f t="shared" si="10"/>
        <v>33.960973809985454</v>
      </c>
    </row>
    <row r="163" spans="1:9" s="14" customFormat="1" x14ac:dyDescent="0.2">
      <c r="A163" s="40" t="s">
        <v>194</v>
      </c>
      <c r="B163" s="41">
        <v>40757000</v>
      </c>
      <c r="C163" s="41">
        <v>40757000</v>
      </c>
      <c r="D163" s="41">
        <v>40736002.039999999</v>
      </c>
      <c r="E163" s="41">
        <v>40736002.039999999</v>
      </c>
      <c r="F163" s="41">
        <f t="shared" si="11"/>
        <v>0</v>
      </c>
      <c r="G163" s="42">
        <f t="shared" si="8"/>
        <v>100</v>
      </c>
      <c r="H163" s="43">
        <f t="shared" si="9"/>
        <v>99.948480113845477</v>
      </c>
      <c r="I163" s="43">
        <f t="shared" si="10"/>
        <v>99.948480113845477</v>
      </c>
    </row>
    <row r="164" spans="1:9" s="14" customFormat="1" x14ac:dyDescent="0.2">
      <c r="A164" s="36" t="s">
        <v>203</v>
      </c>
      <c r="B164" s="37">
        <v>40757000</v>
      </c>
      <c r="C164" s="37">
        <v>40757000</v>
      </c>
      <c r="D164" s="37">
        <v>40736002.039999999</v>
      </c>
      <c r="E164" s="37">
        <v>40736002.039999999</v>
      </c>
      <c r="F164" s="37">
        <f t="shared" si="11"/>
        <v>0</v>
      </c>
      <c r="G164" s="38">
        <f t="shared" si="8"/>
        <v>100</v>
      </c>
      <c r="H164" s="39">
        <f t="shared" si="9"/>
        <v>99.948480113845477</v>
      </c>
      <c r="I164" s="39">
        <f t="shared" si="10"/>
        <v>99.948480113845477</v>
      </c>
    </row>
    <row r="165" spans="1:9" s="15" customFormat="1" x14ac:dyDescent="0.2">
      <c r="A165" s="44" t="s">
        <v>321</v>
      </c>
      <c r="B165" s="45">
        <v>40757000</v>
      </c>
      <c r="C165" s="45">
        <v>40757000</v>
      </c>
      <c r="D165" s="45">
        <v>40736002.039999999</v>
      </c>
      <c r="E165" s="45">
        <v>40736002.039999999</v>
      </c>
      <c r="F165" s="45">
        <f t="shared" si="11"/>
        <v>0</v>
      </c>
      <c r="G165" s="46">
        <f t="shared" si="8"/>
        <v>100</v>
      </c>
      <c r="H165" s="47">
        <f t="shared" si="9"/>
        <v>99.948480113845477</v>
      </c>
      <c r="I165" s="47">
        <f t="shared" si="10"/>
        <v>99.948480113845477</v>
      </c>
    </row>
    <row r="166" spans="1:9" s="14" customFormat="1" x14ac:dyDescent="0.2">
      <c r="A166" s="40" t="s">
        <v>10</v>
      </c>
      <c r="B166" s="41">
        <v>236242770361</v>
      </c>
      <c r="C166" s="41">
        <v>133217177278.17</v>
      </c>
      <c r="D166" s="41">
        <v>72385756994.229996</v>
      </c>
      <c r="E166" s="41">
        <v>71739561350.229996</v>
      </c>
      <c r="F166" s="41">
        <f t="shared" si="11"/>
        <v>103025593082.83</v>
      </c>
      <c r="G166" s="42">
        <f t="shared" si="8"/>
        <v>56.389948811810108</v>
      </c>
      <c r="H166" s="43">
        <f t="shared" si="9"/>
        <v>30.640411507034948</v>
      </c>
      <c r="I166" s="43">
        <f t="shared" si="10"/>
        <v>30.366881170841992</v>
      </c>
    </row>
    <row r="167" spans="1:9" s="14" customFormat="1" x14ac:dyDescent="0.2">
      <c r="A167" s="44" t="s">
        <v>322</v>
      </c>
      <c r="B167" s="45">
        <v>50492464830</v>
      </c>
      <c r="C167" s="45">
        <v>34044261897</v>
      </c>
      <c r="D167" s="45">
        <v>12744319236.299999</v>
      </c>
      <c r="E167" s="45">
        <v>12740606086.299999</v>
      </c>
      <c r="F167" s="45">
        <f t="shared" si="11"/>
        <v>16448202933</v>
      </c>
      <c r="G167" s="46">
        <f t="shared" si="8"/>
        <v>67.42444048160759</v>
      </c>
      <c r="H167" s="47">
        <f t="shared" si="9"/>
        <v>25.240041814571878</v>
      </c>
      <c r="I167" s="47">
        <f t="shared" si="10"/>
        <v>25.232687945014309</v>
      </c>
    </row>
    <row r="168" spans="1:9" s="14" customFormat="1" x14ac:dyDescent="0.2">
      <c r="A168" s="44" t="s">
        <v>323</v>
      </c>
      <c r="B168" s="45">
        <v>33500000000</v>
      </c>
      <c r="C168" s="45">
        <v>7410934514</v>
      </c>
      <c r="D168" s="45">
        <v>3555861528</v>
      </c>
      <c r="E168" s="45">
        <v>3531251528</v>
      </c>
      <c r="F168" s="45">
        <f t="shared" si="11"/>
        <v>26089065486</v>
      </c>
      <c r="G168" s="46">
        <f t="shared" si="8"/>
        <v>22.122192579104478</v>
      </c>
      <c r="H168" s="47">
        <f t="shared" si="9"/>
        <v>10.614512023880597</v>
      </c>
      <c r="I168" s="47">
        <f t="shared" si="10"/>
        <v>10.541049337313432</v>
      </c>
    </row>
    <row r="169" spans="1:9" s="14" customFormat="1" ht="22.5" x14ac:dyDescent="0.2">
      <c r="A169" s="44" t="s">
        <v>324</v>
      </c>
      <c r="B169" s="45">
        <v>34000000000</v>
      </c>
      <c r="C169" s="45">
        <v>12422950380</v>
      </c>
      <c r="D169" s="45">
        <v>7378094509.5699997</v>
      </c>
      <c r="E169" s="45">
        <v>6786013259.5699997</v>
      </c>
      <c r="F169" s="45">
        <f t="shared" si="11"/>
        <v>21577049620</v>
      </c>
      <c r="G169" s="46">
        <f t="shared" si="8"/>
        <v>36.538089352941178</v>
      </c>
      <c r="H169" s="47">
        <f t="shared" si="9"/>
        <v>21.70027796932353</v>
      </c>
      <c r="I169" s="47">
        <f t="shared" si="10"/>
        <v>19.958862528147058</v>
      </c>
    </row>
    <row r="170" spans="1:9" s="14" customFormat="1" ht="22.5" x14ac:dyDescent="0.2">
      <c r="A170" s="44" t="s">
        <v>325</v>
      </c>
      <c r="B170" s="45">
        <v>17000000000</v>
      </c>
      <c r="C170" s="45">
        <v>4697976923</v>
      </c>
      <c r="D170" s="45">
        <v>3021082982.8400002</v>
      </c>
      <c r="E170" s="45">
        <v>3016756982.8400002</v>
      </c>
      <c r="F170" s="45">
        <f t="shared" si="11"/>
        <v>12302023077</v>
      </c>
      <c r="G170" s="46">
        <f t="shared" si="8"/>
        <v>27.635158370588236</v>
      </c>
      <c r="H170" s="47">
        <f t="shared" si="9"/>
        <v>17.771076369647059</v>
      </c>
      <c r="I170" s="47">
        <f t="shared" si="10"/>
        <v>17.745629310823531</v>
      </c>
    </row>
    <row r="171" spans="1:9" s="14" customFormat="1" x14ac:dyDescent="0.2">
      <c r="A171" s="44" t="s">
        <v>326</v>
      </c>
      <c r="B171" s="45">
        <v>31500000000</v>
      </c>
      <c r="C171" s="45">
        <v>28369811133</v>
      </c>
      <c r="D171" s="45">
        <v>20103136827.16</v>
      </c>
      <c r="E171" s="45">
        <v>20095710827.16</v>
      </c>
      <c r="F171" s="45">
        <f t="shared" si="11"/>
        <v>3130188867</v>
      </c>
      <c r="G171" s="46">
        <f t="shared" si="8"/>
        <v>90.062892485714286</v>
      </c>
      <c r="H171" s="47">
        <f t="shared" si="9"/>
        <v>63.81948199098413</v>
      </c>
      <c r="I171" s="47">
        <f t="shared" si="10"/>
        <v>63.795907387809528</v>
      </c>
    </row>
    <row r="172" spans="1:9" s="15" customFormat="1" x14ac:dyDescent="0.2">
      <c r="A172" s="44" t="s">
        <v>327</v>
      </c>
      <c r="B172" s="45">
        <v>14377660514</v>
      </c>
      <c r="C172" s="45">
        <v>13319229180</v>
      </c>
      <c r="D172" s="45">
        <v>8038360200.1300001</v>
      </c>
      <c r="E172" s="45">
        <v>8038360200.1300001</v>
      </c>
      <c r="F172" s="45">
        <f t="shared" si="11"/>
        <v>1058431334</v>
      </c>
      <c r="G172" s="46">
        <f t="shared" si="8"/>
        <v>92.638361901998096</v>
      </c>
      <c r="H172" s="47">
        <f t="shared" si="9"/>
        <v>55.908679943463582</v>
      </c>
      <c r="I172" s="47">
        <f t="shared" si="10"/>
        <v>55.908679943463582</v>
      </c>
    </row>
    <row r="173" spans="1:9" s="15" customFormat="1" x14ac:dyDescent="0.2">
      <c r="A173" s="44" t="s">
        <v>328</v>
      </c>
      <c r="B173" s="45">
        <v>10000000000</v>
      </c>
      <c r="C173" s="45">
        <v>3218499920</v>
      </c>
      <c r="D173" s="45">
        <v>1712911049</v>
      </c>
      <c r="E173" s="45">
        <v>1712911049</v>
      </c>
      <c r="F173" s="45">
        <f t="shared" si="11"/>
        <v>6781500080</v>
      </c>
      <c r="G173" s="46">
        <f t="shared" si="8"/>
        <v>32.1849992</v>
      </c>
      <c r="H173" s="47">
        <f t="shared" si="9"/>
        <v>17.129110489999999</v>
      </c>
      <c r="I173" s="47">
        <f t="shared" si="10"/>
        <v>17.129110489999999</v>
      </c>
    </row>
    <row r="174" spans="1:9" s="14" customFormat="1" x14ac:dyDescent="0.2">
      <c r="A174" s="44" t="s">
        <v>329</v>
      </c>
      <c r="B174" s="45">
        <v>28343070647</v>
      </c>
      <c r="C174" s="45">
        <v>22810471300.039997</v>
      </c>
      <c r="D174" s="45">
        <v>10349074414.560001</v>
      </c>
      <c r="E174" s="45">
        <v>10336458503.560001</v>
      </c>
      <c r="F174" s="45">
        <f t="shared" si="11"/>
        <v>5532599346.9600029</v>
      </c>
      <c r="G174" s="46">
        <f t="shared" si="8"/>
        <v>80.479887250517066</v>
      </c>
      <c r="H174" s="47">
        <f t="shared" si="9"/>
        <v>36.513596368766805</v>
      </c>
      <c r="I174" s="47">
        <f t="shared" si="10"/>
        <v>36.469084921305353</v>
      </c>
    </row>
    <row r="175" spans="1:9" s="14" customFormat="1" x14ac:dyDescent="0.2">
      <c r="A175" s="44" t="s">
        <v>330</v>
      </c>
      <c r="B175" s="45">
        <v>1196391615</v>
      </c>
      <c r="C175" s="45">
        <v>45855946</v>
      </c>
      <c r="D175" s="45">
        <v>36796746</v>
      </c>
      <c r="E175" s="45">
        <v>36796746</v>
      </c>
      <c r="F175" s="45">
        <f t="shared" si="11"/>
        <v>1150535669</v>
      </c>
      <c r="G175" s="46">
        <f t="shared" si="8"/>
        <v>3.8328541779357086</v>
      </c>
      <c r="H175" s="47">
        <f t="shared" si="9"/>
        <v>3.0756439228304022</v>
      </c>
      <c r="I175" s="47">
        <f t="shared" si="10"/>
        <v>3.0756439228304022</v>
      </c>
    </row>
    <row r="176" spans="1:9" s="14" customFormat="1" x14ac:dyDescent="0.2">
      <c r="A176" s="44" t="s">
        <v>331</v>
      </c>
      <c r="B176" s="45">
        <v>15833182755</v>
      </c>
      <c r="C176" s="45">
        <v>6877186085.1300001</v>
      </c>
      <c r="D176" s="45">
        <v>5446119500.6700001</v>
      </c>
      <c r="E176" s="45">
        <v>5444696167.6700001</v>
      </c>
      <c r="F176" s="45">
        <f t="shared" si="11"/>
        <v>8955996669.8699989</v>
      </c>
      <c r="G176" s="46">
        <f t="shared" si="8"/>
        <v>43.435272563617929</v>
      </c>
      <c r="H176" s="47">
        <f t="shared" si="9"/>
        <v>34.396871336245752</v>
      </c>
      <c r="I176" s="47">
        <f t="shared" si="10"/>
        <v>34.387881779174222</v>
      </c>
    </row>
    <row r="177" spans="1:9" s="15" customFormat="1" x14ac:dyDescent="0.2">
      <c r="A177" s="36" t="s">
        <v>15</v>
      </c>
      <c r="B177" s="37">
        <v>233776497250</v>
      </c>
      <c r="C177" s="37">
        <v>60849960933.169998</v>
      </c>
      <c r="D177" s="37">
        <v>38240558474.510002</v>
      </c>
      <c r="E177" s="37">
        <v>38156704627.880005</v>
      </c>
      <c r="F177" s="37">
        <f t="shared" si="11"/>
        <v>172926536316.83002</v>
      </c>
      <c r="G177" s="38">
        <f t="shared" si="8"/>
        <v>26.029118259949463</v>
      </c>
      <c r="H177" s="39">
        <f t="shared" si="9"/>
        <v>16.357742940093608</v>
      </c>
      <c r="I177" s="39">
        <f t="shared" si="10"/>
        <v>16.321873702759486</v>
      </c>
    </row>
    <row r="178" spans="1:9" s="14" customFormat="1" x14ac:dyDescent="0.2">
      <c r="A178" s="40" t="s">
        <v>8</v>
      </c>
      <c r="B178" s="41">
        <v>35936159611</v>
      </c>
      <c r="C178" s="41">
        <v>13493516449.139999</v>
      </c>
      <c r="D178" s="41">
        <v>11902385456.110001</v>
      </c>
      <c r="E178" s="41">
        <v>11870887276.48</v>
      </c>
      <c r="F178" s="41">
        <f t="shared" si="11"/>
        <v>22442643161.860001</v>
      </c>
      <c r="G178" s="42">
        <f t="shared" si="8"/>
        <v>37.548576684887763</v>
      </c>
      <c r="H178" s="43">
        <f t="shared" si="9"/>
        <v>33.120916605865418</v>
      </c>
      <c r="I178" s="43">
        <f t="shared" si="10"/>
        <v>33.033266228165182</v>
      </c>
    </row>
    <row r="179" spans="1:9" s="14" customFormat="1" x14ac:dyDescent="0.2">
      <c r="A179" s="36" t="s">
        <v>200</v>
      </c>
      <c r="B179" s="37">
        <v>13483975000</v>
      </c>
      <c r="C179" s="37">
        <v>8350899385</v>
      </c>
      <c r="D179" s="37">
        <v>8350899385</v>
      </c>
      <c r="E179" s="37">
        <v>8350899385</v>
      </c>
      <c r="F179" s="37">
        <f t="shared" si="11"/>
        <v>5133075615</v>
      </c>
      <c r="G179" s="38">
        <f t="shared" si="8"/>
        <v>61.932029575848368</v>
      </c>
      <c r="H179" s="39">
        <f t="shared" si="9"/>
        <v>61.932029575848368</v>
      </c>
      <c r="I179" s="39">
        <f t="shared" si="10"/>
        <v>61.932029575848368</v>
      </c>
    </row>
    <row r="180" spans="1:9" s="14" customFormat="1" x14ac:dyDescent="0.2">
      <c r="A180" s="44" t="s">
        <v>254</v>
      </c>
      <c r="B180" s="45">
        <v>9522405000</v>
      </c>
      <c r="C180" s="45">
        <v>5517025920</v>
      </c>
      <c r="D180" s="45">
        <v>5517025920</v>
      </c>
      <c r="E180" s="45">
        <v>5517025920</v>
      </c>
      <c r="F180" s="45">
        <f t="shared" si="11"/>
        <v>4005379080</v>
      </c>
      <c r="G180" s="46">
        <f t="shared" si="8"/>
        <v>57.937316465745781</v>
      </c>
      <c r="H180" s="47">
        <f t="shared" si="9"/>
        <v>57.937316465745781</v>
      </c>
      <c r="I180" s="47">
        <f t="shared" si="10"/>
        <v>57.937316465745781</v>
      </c>
    </row>
    <row r="181" spans="1:9" s="15" customFormat="1" x14ac:dyDescent="0.2">
      <c r="A181" s="44" t="s">
        <v>255</v>
      </c>
      <c r="B181" s="45">
        <v>2877838000</v>
      </c>
      <c r="C181" s="45">
        <v>2081356636</v>
      </c>
      <c r="D181" s="45">
        <v>2081356636</v>
      </c>
      <c r="E181" s="45">
        <v>2081356636</v>
      </c>
      <c r="F181" s="45">
        <f t="shared" si="11"/>
        <v>796481364</v>
      </c>
      <c r="G181" s="46">
        <f t="shared" si="8"/>
        <v>72.323620579059707</v>
      </c>
      <c r="H181" s="47">
        <f t="shared" si="9"/>
        <v>72.323620579059707</v>
      </c>
      <c r="I181" s="47">
        <f t="shared" si="10"/>
        <v>72.323620579059707</v>
      </c>
    </row>
    <row r="182" spans="1:9" s="14" customFormat="1" x14ac:dyDescent="0.2">
      <c r="A182" s="44" t="s">
        <v>256</v>
      </c>
      <c r="B182" s="45">
        <v>1083732000</v>
      </c>
      <c r="C182" s="45">
        <v>752516829</v>
      </c>
      <c r="D182" s="45">
        <v>752516829</v>
      </c>
      <c r="E182" s="45">
        <v>752516829</v>
      </c>
      <c r="F182" s="45">
        <f t="shared" si="11"/>
        <v>331215171</v>
      </c>
      <c r="G182" s="46">
        <f t="shared" si="8"/>
        <v>69.437538893379553</v>
      </c>
      <c r="H182" s="47">
        <f t="shared" si="9"/>
        <v>69.437538893379553</v>
      </c>
      <c r="I182" s="47">
        <f t="shared" si="10"/>
        <v>69.437538893379553</v>
      </c>
    </row>
    <row r="183" spans="1:9" s="15" customFormat="1" x14ac:dyDescent="0.2">
      <c r="A183" s="36" t="s">
        <v>201</v>
      </c>
      <c r="B183" s="37">
        <v>5933899000</v>
      </c>
      <c r="C183" s="37">
        <v>4863500318.1400003</v>
      </c>
      <c r="D183" s="37">
        <v>3272369325.1100001</v>
      </c>
      <c r="E183" s="37">
        <v>3240871145.48</v>
      </c>
      <c r="F183" s="37">
        <f t="shared" si="11"/>
        <v>1070398681.8599997</v>
      </c>
      <c r="G183" s="38">
        <f t="shared" si="8"/>
        <v>81.961292535312793</v>
      </c>
      <c r="H183" s="39">
        <f t="shared" si="9"/>
        <v>55.147034439076236</v>
      </c>
      <c r="I183" s="39">
        <f t="shared" si="10"/>
        <v>54.616216849663267</v>
      </c>
    </row>
    <row r="184" spans="1:9" s="14" customFormat="1" x14ac:dyDescent="0.2">
      <c r="A184" s="44" t="s">
        <v>257</v>
      </c>
      <c r="B184" s="45">
        <v>5933899000</v>
      </c>
      <c r="C184" s="45">
        <v>4863500318.1400003</v>
      </c>
      <c r="D184" s="45">
        <v>3272369325.1100001</v>
      </c>
      <c r="E184" s="45">
        <v>3240871145.48</v>
      </c>
      <c r="F184" s="45">
        <f t="shared" si="11"/>
        <v>1070398681.8599997</v>
      </c>
      <c r="G184" s="46">
        <f t="shared" si="8"/>
        <v>81.961292535312793</v>
      </c>
      <c r="H184" s="47">
        <f t="shared" si="9"/>
        <v>55.147034439076236</v>
      </c>
      <c r="I184" s="47">
        <f t="shared" si="10"/>
        <v>54.616216849663267</v>
      </c>
    </row>
    <row r="185" spans="1:9" s="14" customFormat="1" x14ac:dyDescent="0.2">
      <c r="A185" s="36" t="s">
        <v>9</v>
      </c>
      <c r="B185" s="37">
        <v>15363680611</v>
      </c>
      <c r="C185" s="37">
        <v>182137570</v>
      </c>
      <c r="D185" s="37">
        <v>182137570</v>
      </c>
      <c r="E185" s="37">
        <v>182137570</v>
      </c>
      <c r="F185" s="37">
        <f t="shared" si="11"/>
        <v>15181543041</v>
      </c>
      <c r="G185" s="38">
        <f t="shared" si="8"/>
        <v>1.1855073963825711</v>
      </c>
      <c r="H185" s="39">
        <f t="shared" si="9"/>
        <v>1.1855073963825711</v>
      </c>
      <c r="I185" s="39">
        <f t="shared" si="10"/>
        <v>1.1855073963825711</v>
      </c>
    </row>
    <row r="186" spans="1:9" s="14" customFormat="1" x14ac:dyDescent="0.2">
      <c r="A186" s="44" t="s">
        <v>306</v>
      </c>
      <c r="B186" s="45">
        <v>14778300611</v>
      </c>
      <c r="C186" s="45">
        <v>0</v>
      </c>
      <c r="D186" s="45">
        <v>0</v>
      </c>
      <c r="E186" s="45">
        <v>0</v>
      </c>
      <c r="F186" s="45">
        <f t="shared" si="11"/>
        <v>14778300611</v>
      </c>
      <c r="G186" s="46">
        <f t="shared" si="8"/>
        <v>0</v>
      </c>
      <c r="H186" s="47">
        <f t="shared" si="9"/>
        <v>0</v>
      </c>
      <c r="I186" s="47">
        <f t="shared" si="10"/>
        <v>0</v>
      </c>
    </row>
    <row r="187" spans="1:9" s="14" customFormat="1" x14ac:dyDescent="0.2">
      <c r="A187" s="44" t="s">
        <v>266</v>
      </c>
      <c r="B187" s="45">
        <v>140166000</v>
      </c>
      <c r="C187" s="45">
        <v>35194205</v>
      </c>
      <c r="D187" s="45">
        <v>35194205</v>
      </c>
      <c r="E187" s="45">
        <v>35194205</v>
      </c>
      <c r="F187" s="45">
        <f t="shared" si="11"/>
        <v>104971795</v>
      </c>
      <c r="G187" s="46">
        <f t="shared" si="8"/>
        <v>25.108945821383216</v>
      </c>
      <c r="H187" s="47">
        <f t="shared" si="9"/>
        <v>25.108945821383216</v>
      </c>
      <c r="I187" s="47">
        <f t="shared" si="10"/>
        <v>25.108945821383216</v>
      </c>
    </row>
    <row r="188" spans="1:9" s="14" customFormat="1" x14ac:dyDescent="0.2">
      <c r="A188" s="44" t="s">
        <v>269</v>
      </c>
      <c r="B188" s="45">
        <v>445214000</v>
      </c>
      <c r="C188" s="45">
        <v>146943365</v>
      </c>
      <c r="D188" s="45">
        <v>146943365</v>
      </c>
      <c r="E188" s="45">
        <v>146943365</v>
      </c>
      <c r="F188" s="45">
        <f t="shared" si="11"/>
        <v>298270635</v>
      </c>
      <c r="G188" s="46">
        <f t="shared" si="8"/>
        <v>33.005108779148905</v>
      </c>
      <c r="H188" s="47">
        <f t="shared" si="9"/>
        <v>33.005108779148905</v>
      </c>
      <c r="I188" s="47">
        <f t="shared" si="10"/>
        <v>33.005108779148905</v>
      </c>
    </row>
    <row r="189" spans="1:9" s="14" customFormat="1" x14ac:dyDescent="0.2">
      <c r="A189" s="36" t="s">
        <v>202</v>
      </c>
      <c r="B189" s="37">
        <v>1154605000</v>
      </c>
      <c r="C189" s="37">
        <v>96979176</v>
      </c>
      <c r="D189" s="37">
        <v>96979176</v>
      </c>
      <c r="E189" s="37">
        <v>96979176</v>
      </c>
      <c r="F189" s="37">
        <f t="shared" si="11"/>
        <v>1057625824</v>
      </c>
      <c r="G189" s="38">
        <f t="shared" si="8"/>
        <v>8.3993379554046612</v>
      </c>
      <c r="H189" s="39">
        <f t="shared" si="9"/>
        <v>8.3993379554046612</v>
      </c>
      <c r="I189" s="39">
        <f t="shared" si="10"/>
        <v>8.3993379554046612</v>
      </c>
    </row>
    <row r="190" spans="1:9" s="14" customFormat="1" x14ac:dyDescent="0.2">
      <c r="A190" s="44" t="s">
        <v>272</v>
      </c>
      <c r="B190" s="45">
        <v>636540000</v>
      </c>
      <c r="C190" s="45">
        <v>96979176</v>
      </c>
      <c r="D190" s="45">
        <v>96979176</v>
      </c>
      <c r="E190" s="45">
        <v>96979176</v>
      </c>
      <c r="F190" s="45">
        <f t="shared" si="11"/>
        <v>539560824</v>
      </c>
      <c r="G190" s="46">
        <f t="shared" si="8"/>
        <v>15.235362428127061</v>
      </c>
      <c r="H190" s="47">
        <f t="shared" si="9"/>
        <v>15.235362428127061</v>
      </c>
      <c r="I190" s="47">
        <f t="shared" si="10"/>
        <v>15.235362428127061</v>
      </c>
    </row>
    <row r="191" spans="1:9" s="15" customFormat="1" x14ac:dyDescent="0.2">
      <c r="A191" s="44" t="s">
        <v>274</v>
      </c>
      <c r="B191" s="45">
        <v>518065000</v>
      </c>
      <c r="C191" s="45">
        <v>0</v>
      </c>
      <c r="D191" s="45">
        <v>0</v>
      </c>
      <c r="E191" s="45">
        <v>0</v>
      </c>
      <c r="F191" s="45">
        <f t="shared" si="11"/>
        <v>518065000</v>
      </c>
      <c r="G191" s="46">
        <f t="shared" si="8"/>
        <v>0</v>
      </c>
      <c r="H191" s="47">
        <f t="shared" si="9"/>
        <v>0</v>
      </c>
      <c r="I191" s="47">
        <f t="shared" si="10"/>
        <v>0</v>
      </c>
    </row>
    <row r="192" spans="1:9" s="14" customFormat="1" x14ac:dyDescent="0.2">
      <c r="A192" s="40" t="s">
        <v>10</v>
      </c>
      <c r="B192" s="41">
        <v>197840337639</v>
      </c>
      <c r="C192" s="41">
        <v>47356444484.029999</v>
      </c>
      <c r="D192" s="41">
        <v>26338173018.399998</v>
      </c>
      <c r="E192" s="41">
        <v>26285817351.399998</v>
      </c>
      <c r="F192" s="41">
        <f t="shared" si="11"/>
        <v>150483893154.97</v>
      </c>
      <c r="G192" s="42">
        <f t="shared" si="8"/>
        <v>23.936698172463434</v>
      </c>
      <c r="H192" s="43">
        <f t="shared" si="9"/>
        <v>13.312842736075067</v>
      </c>
      <c r="I192" s="43">
        <f t="shared" si="10"/>
        <v>13.286379140417676</v>
      </c>
    </row>
    <row r="193" spans="1:9" s="14" customFormat="1" x14ac:dyDescent="0.2">
      <c r="A193" s="44" t="s">
        <v>332</v>
      </c>
      <c r="B193" s="45">
        <v>4439094057</v>
      </c>
      <c r="C193" s="45">
        <v>1725753418.79</v>
      </c>
      <c r="D193" s="45">
        <v>761298862.49000001</v>
      </c>
      <c r="E193" s="45">
        <v>760438460.49000001</v>
      </c>
      <c r="F193" s="45">
        <f t="shared" si="11"/>
        <v>2713340638.21</v>
      </c>
      <c r="G193" s="46">
        <f t="shared" si="8"/>
        <v>38.876252600880626</v>
      </c>
      <c r="H193" s="47">
        <f t="shared" si="9"/>
        <v>17.149870057146213</v>
      </c>
      <c r="I193" s="47">
        <f t="shared" si="10"/>
        <v>17.130487678918762</v>
      </c>
    </row>
    <row r="194" spans="1:9" s="14" customFormat="1" ht="22.5" x14ac:dyDescent="0.2">
      <c r="A194" s="44" t="s">
        <v>333</v>
      </c>
      <c r="B194" s="45">
        <v>74140599623</v>
      </c>
      <c r="C194" s="45">
        <v>4488813529.5</v>
      </c>
      <c r="D194" s="45">
        <v>2591951678</v>
      </c>
      <c r="E194" s="45">
        <v>2589256480</v>
      </c>
      <c r="F194" s="45">
        <f t="shared" si="11"/>
        <v>69651786093.5</v>
      </c>
      <c r="G194" s="46">
        <f t="shared" si="8"/>
        <v>6.0544607844087013</v>
      </c>
      <c r="H194" s="47">
        <f t="shared" si="9"/>
        <v>3.4959950299564628</v>
      </c>
      <c r="I194" s="47">
        <f t="shared" si="10"/>
        <v>3.4923597774582302</v>
      </c>
    </row>
    <row r="195" spans="1:9" s="14" customFormat="1" ht="22.5" x14ac:dyDescent="0.2">
      <c r="A195" s="44" t="s">
        <v>334</v>
      </c>
      <c r="B195" s="45">
        <v>3607290447</v>
      </c>
      <c r="C195" s="45">
        <v>2270875182.8400002</v>
      </c>
      <c r="D195" s="45">
        <v>1201651744.3399999</v>
      </c>
      <c r="E195" s="45">
        <v>1201376812.3399999</v>
      </c>
      <c r="F195" s="45">
        <f t="shared" si="11"/>
        <v>1336415264.1599998</v>
      </c>
      <c r="G195" s="46">
        <f t="shared" si="8"/>
        <v>62.952379804309125</v>
      </c>
      <c r="H195" s="47">
        <f t="shared" si="9"/>
        <v>33.311754681116753</v>
      </c>
      <c r="I195" s="47">
        <f t="shared" si="10"/>
        <v>33.304133115732995</v>
      </c>
    </row>
    <row r="196" spans="1:9" s="14" customFormat="1" ht="22.5" x14ac:dyDescent="0.2">
      <c r="A196" s="44" t="s">
        <v>335</v>
      </c>
      <c r="B196" s="45">
        <v>20326718414</v>
      </c>
      <c r="C196" s="45">
        <v>10853686039.75</v>
      </c>
      <c r="D196" s="45">
        <v>7131680788.3100004</v>
      </c>
      <c r="E196" s="45">
        <v>7127883055.3100004</v>
      </c>
      <c r="F196" s="45">
        <f t="shared" si="11"/>
        <v>9473032374.25</v>
      </c>
      <c r="G196" s="46">
        <f t="shared" si="8"/>
        <v>53.396154847476694</v>
      </c>
      <c r="H196" s="47">
        <f t="shared" si="9"/>
        <v>35.085254014234117</v>
      </c>
      <c r="I196" s="47">
        <f t="shared" si="10"/>
        <v>35.06657056065027</v>
      </c>
    </row>
    <row r="197" spans="1:9" s="15" customFormat="1" x14ac:dyDescent="0.2">
      <c r="A197" s="44" t="s">
        <v>336</v>
      </c>
      <c r="B197" s="45">
        <v>16762296717</v>
      </c>
      <c r="C197" s="45">
        <v>2063870424.9200001</v>
      </c>
      <c r="D197" s="45">
        <v>1122800867.26</v>
      </c>
      <c r="E197" s="45">
        <v>1122523800.26</v>
      </c>
      <c r="F197" s="45">
        <f t="shared" si="11"/>
        <v>14698426292.08</v>
      </c>
      <c r="G197" s="46">
        <f t="shared" si="8"/>
        <v>12.312575417107743</v>
      </c>
      <c r="H197" s="47">
        <f t="shared" si="9"/>
        <v>6.6983712686655688</v>
      </c>
      <c r="I197" s="47">
        <f t="shared" si="10"/>
        <v>6.6967183507827892</v>
      </c>
    </row>
    <row r="198" spans="1:9" s="14" customFormat="1" ht="22.5" x14ac:dyDescent="0.2">
      <c r="A198" s="44" t="s">
        <v>337</v>
      </c>
      <c r="B198" s="45">
        <v>63796334933</v>
      </c>
      <c r="C198" s="45">
        <v>17965893212.209999</v>
      </c>
      <c r="D198" s="45">
        <v>8892043797.3400002</v>
      </c>
      <c r="E198" s="45">
        <v>8873139060.3400002</v>
      </c>
      <c r="F198" s="45">
        <f t="shared" si="11"/>
        <v>45830441720.790001</v>
      </c>
      <c r="G198" s="46">
        <f t="shared" si="8"/>
        <v>28.161324990029733</v>
      </c>
      <c r="H198" s="47">
        <f t="shared" si="9"/>
        <v>13.938173418078916</v>
      </c>
      <c r="I198" s="47">
        <f t="shared" si="10"/>
        <v>13.908540466562416</v>
      </c>
    </row>
    <row r="199" spans="1:9" s="14" customFormat="1" x14ac:dyDescent="0.2">
      <c r="A199" s="44" t="s">
        <v>338</v>
      </c>
      <c r="B199" s="45">
        <v>2283611242</v>
      </c>
      <c r="C199" s="45">
        <v>619353403</v>
      </c>
      <c r="D199" s="45">
        <v>352441870</v>
      </c>
      <c r="E199" s="45">
        <v>352441870</v>
      </c>
      <c r="F199" s="45">
        <f t="shared" si="11"/>
        <v>1664257839</v>
      </c>
      <c r="G199" s="46">
        <f t="shared" ref="G199:G262" si="12">IFERROR(IF(C199&gt;0,+C199/B199*100,0),0)</f>
        <v>27.121665527341104</v>
      </c>
      <c r="H199" s="47">
        <f t="shared" ref="H199:H262" si="13">IFERROR(IF(D199&gt;0,+D199/B199*100,0),0)</f>
        <v>15.433531921629942</v>
      </c>
      <c r="I199" s="47">
        <f t="shared" ref="I199:I262" si="14">IFERROR(IF(E199&gt;0,+E199/B199*100,0),0)</f>
        <v>15.433531921629942</v>
      </c>
    </row>
    <row r="200" spans="1:9" s="14" customFormat="1" ht="22.5" x14ac:dyDescent="0.2">
      <c r="A200" s="44" t="s">
        <v>339</v>
      </c>
      <c r="B200" s="45">
        <v>4909755500</v>
      </c>
      <c r="C200" s="45">
        <v>2239201690.5999999</v>
      </c>
      <c r="D200" s="45">
        <v>1554052440</v>
      </c>
      <c r="E200" s="45">
        <v>1554052440</v>
      </c>
      <c r="F200" s="45">
        <f t="shared" ref="F200:F263" si="15">+B200-C200</f>
        <v>2670553809.4000001</v>
      </c>
      <c r="G200" s="46">
        <f t="shared" si="12"/>
        <v>45.607193486518824</v>
      </c>
      <c r="H200" s="47">
        <f t="shared" si="13"/>
        <v>31.652338695888215</v>
      </c>
      <c r="I200" s="47">
        <f t="shared" si="14"/>
        <v>31.652338695888215</v>
      </c>
    </row>
    <row r="201" spans="1:9" s="14" customFormat="1" x14ac:dyDescent="0.2">
      <c r="A201" s="44" t="s">
        <v>340</v>
      </c>
      <c r="B201" s="45">
        <v>2935757657</v>
      </c>
      <c r="C201" s="45">
        <v>1676309581.76</v>
      </c>
      <c r="D201" s="45">
        <v>858706400</v>
      </c>
      <c r="E201" s="45">
        <v>833706400</v>
      </c>
      <c r="F201" s="45">
        <f t="shared" si="15"/>
        <v>1259448075.24</v>
      </c>
      <c r="G201" s="46">
        <f t="shared" si="12"/>
        <v>57.099726122250559</v>
      </c>
      <c r="H201" s="47">
        <f t="shared" si="13"/>
        <v>29.249907530770002</v>
      </c>
      <c r="I201" s="47">
        <f t="shared" si="14"/>
        <v>28.398338603055883</v>
      </c>
    </row>
    <row r="202" spans="1:9" s="14" customFormat="1" x14ac:dyDescent="0.2">
      <c r="A202" s="44" t="s">
        <v>341</v>
      </c>
      <c r="B202" s="45">
        <v>4638879049</v>
      </c>
      <c r="C202" s="45">
        <v>3452688000.6599998</v>
      </c>
      <c r="D202" s="45">
        <v>1871544570.6600001</v>
      </c>
      <c r="E202" s="45">
        <v>1870998972.6600001</v>
      </c>
      <c r="F202" s="45">
        <f t="shared" si="15"/>
        <v>1186191048.3400002</v>
      </c>
      <c r="G202" s="46">
        <f t="shared" si="12"/>
        <v>74.429360287035152</v>
      </c>
      <c r="H202" s="47">
        <f t="shared" si="13"/>
        <v>40.34475895773673</v>
      </c>
      <c r="I202" s="47">
        <f t="shared" si="14"/>
        <v>40.332997538776745</v>
      </c>
    </row>
    <row r="203" spans="1:9" s="14" customFormat="1" x14ac:dyDescent="0.2">
      <c r="A203" s="48" t="s">
        <v>16</v>
      </c>
      <c r="B203" s="49">
        <v>749434021378</v>
      </c>
      <c r="C203" s="49">
        <v>497988768161.83008</v>
      </c>
      <c r="D203" s="49">
        <v>347331692131.66998</v>
      </c>
      <c r="E203" s="49">
        <v>345089875515.31</v>
      </c>
      <c r="F203" s="49">
        <f t="shared" si="15"/>
        <v>251445253216.16992</v>
      </c>
      <c r="G203" s="50">
        <f t="shared" si="12"/>
        <v>66.448647106541515</v>
      </c>
      <c r="H203" s="51">
        <f t="shared" si="13"/>
        <v>46.34586664387399</v>
      </c>
      <c r="I203" s="51">
        <f t="shared" si="14"/>
        <v>46.046732023292201</v>
      </c>
    </row>
    <row r="204" spans="1:9" s="15" customFormat="1" x14ac:dyDescent="0.2">
      <c r="A204" s="36" t="s">
        <v>17</v>
      </c>
      <c r="B204" s="37">
        <v>235497565879</v>
      </c>
      <c r="C204" s="37">
        <v>143668794946.28003</v>
      </c>
      <c r="D204" s="37">
        <v>102258225899.79997</v>
      </c>
      <c r="E204" s="37">
        <v>101808025734.43999</v>
      </c>
      <c r="F204" s="37">
        <f t="shared" si="15"/>
        <v>91828770932.719971</v>
      </c>
      <c r="G204" s="38">
        <f t="shared" si="12"/>
        <v>61.006488287907779</v>
      </c>
      <c r="H204" s="39">
        <f t="shared" si="13"/>
        <v>43.422200785013985</v>
      </c>
      <c r="I204" s="39">
        <f t="shared" si="14"/>
        <v>43.231031010634538</v>
      </c>
    </row>
    <row r="205" spans="1:9" s="15" customFormat="1" x14ac:dyDescent="0.2">
      <c r="A205" s="40" t="s">
        <v>8</v>
      </c>
      <c r="B205" s="41">
        <v>119970472047</v>
      </c>
      <c r="C205" s="41">
        <v>77430930667.440002</v>
      </c>
      <c r="D205" s="41">
        <v>64712904312.049995</v>
      </c>
      <c r="E205" s="41">
        <v>64594273020.690002</v>
      </c>
      <c r="F205" s="41">
        <f t="shared" si="15"/>
        <v>42539541379.559998</v>
      </c>
      <c r="G205" s="42">
        <f t="shared" si="12"/>
        <v>64.541657081340333</v>
      </c>
      <c r="H205" s="43">
        <f t="shared" si="13"/>
        <v>53.940693245499503</v>
      </c>
      <c r="I205" s="43">
        <f t="shared" si="14"/>
        <v>53.841809504078931</v>
      </c>
    </row>
    <row r="206" spans="1:9" s="14" customFormat="1" x14ac:dyDescent="0.2">
      <c r="A206" s="36" t="s">
        <v>200</v>
      </c>
      <c r="B206" s="37">
        <v>37761135000</v>
      </c>
      <c r="C206" s="37">
        <v>21674188902</v>
      </c>
      <c r="D206" s="37">
        <v>21674188902</v>
      </c>
      <c r="E206" s="37">
        <v>21671117369</v>
      </c>
      <c r="F206" s="37">
        <f t="shared" si="15"/>
        <v>16086946098</v>
      </c>
      <c r="G206" s="38">
        <f t="shared" si="12"/>
        <v>57.398139388553872</v>
      </c>
      <c r="H206" s="39">
        <f t="shared" si="13"/>
        <v>57.398139388553872</v>
      </c>
      <c r="I206" s="39">
        <f t="shared" si="14"/>
        <v>57.390005276589271</v>
      </c>
    </row>
    <row r="207" spans="1:9" s="14" customFormat="1" x14ac:dyDescent="0.2">
      <c r="A207" s="44" t="s">
        <v>254</v>
      </c>
      <c r="B207" s="45">
        <v>25047444000</v>
      </c>
      <c r="C207" s="45">
        <v>15788984015</v>
      </c>
      <c r="D207" s="45">
        <v>15788984015</v>
      </c>
      <c r="E207" s="45">
        <v>15785912482</v>
      </c>
      <c r="F207" s="45">
        <f t="shared" si="15"/>
        <v>9258459985</v>
      </c>
      <c r="G207" s="46">
        <f t="shared" si="12"/>
        <v>63.036308275606892</v>
      </c>
      <c r="H207" s="47">
        <f t="shared" si="13"/>
        <v>63.036308275606892</v>
      </c>
      <c r="I207" s="47">
        <f t="shared" si="14"/>
        <v>63.024045415572139</v>
      </c>
    </row>
    <row r="208" spans="1:9" s="14" customFormat="1" x14ac:dyDescent="0.2">
      <c r="A208" s="44" t="s">
        <v>255</v>
      </c>
      <c r="B208" s="45">
        <v>9327047000</v>
      </c>
      <c r="C208" s="45">
        <v>4271231370</v>
      </c>
      <c r="D208" s="45">
        <v>4271231370</v>
      </c>
      <c r="E208" s="45">
        <v>4271231370</v>
      </c>
      <c r="F208" s="45">
        <f t="shared" si="15"/>
        <v>5055815630</v>
      </c>
      <c r="G208" s="46">
        <f t="shared" si="12"/>
        <v>45.794037169535009</v>
      </c>
      <c r="H208" s="47">
        <f t="shared" si="13"/>
        <v>45.794037169535009</v>
      </c>
      <c r="I208" s="47">
        <f t="shared" si="14"/>
        <v>45.794037169535009</v>
      </c>
    </row>
    <row r="209" spans="1:9" s="14" customFormat="1" x14ac:dyDescent="0.2">
      <c r="A209" s="44" t="s">
        <v>256</v>
      </c>
      <c r="B209" s="45">
        <v>3386644000</v>
      </c>
      <c r="C209" s="45">
        <v>1613973517</v>
      </c>
      <c r="D209" s="45">
        <v>1613973517</v>
      </c>
      <c r="E209" s="45">
        <v>1613973517</v>
      </c>
      <c r="F209" s="45">
        <f t="shared" si="15"/>
        <v>1772670483</v>
      </c>
      <c r="G209" s="46">
        <f t="shared" si="12"/>
        <v>47.657017300903192</v>
      </c>
      <c r="H209" s="47">
        <f t="shared" si="13"/>
        <v>47.657017300903192</v>
      </c>
      <c r="I209" s="47">
        <f t="shared" si="14"/>
        <v>47.657017300903192</v>
      </c>
    </row>
    <row r="210" spans="1:9" s="14" customFormat="1" x14ac:dyDescent="0.2">
      <c r="A210" s="36" t="s">
        <v>201</v>
      </c>
      <c r="B210" s="37">
        <v>6067841000</v>
      </c>
      <c r="C210" s="37">
        <v>4796681147.6000004</v>
      </c>
      <c r="D210" s="37">
        <v>2789668110.9299998</v>
      </c>
      <c r="E210" s="37">
        <v>2691978584.6900001</v>
      </c>
      <c r="F210" s="37">
        <f t="shared" si="15"/>
        <v>1271159852.3999996</v>
      </c>
      <c r="G210" s="38">
        <f t="shared" si="12"/>
        <v>79.05087077265209</v>
      </c>
      <c r="H210" s="39">
        <f t="shared" si="13"/>
        <v>45.974640913135332</v>
      </c>
      <c r="I210" s="39">
        <f t="shared" si="14"/>
        <v>44.364685638433841</v>
      </c>
    </row>
    <row r="211" spans="1:9" s="14" customFormat="1" x14ac:dyDescent="0.2">
      <c r="A211" s="44" t="s">
        <v>297</v>
      </c>
      <c r="B211" s="45">
        <v>255447000</v>
      </c>
      <c r="C211" s="45">
        <v>500000</v>
      </c>
      <c r="D211" s="45">
        <v>500000</v>
      </c>
      <c r="E211" s="45">
        <v>500000</v>
      </c>
      <c r="F211" s="45">
        <f t="shared" si="15"/>
        <v>254947000</v>
      </c>
      <c r="G211" s="46">
        <f t="shared" si="12"/>
        <v>0.19573531887240794</v>
      </c>
      <c r="H211" s="47">
        <f t="shared" si="13"/>
        <v>0.19573531887240794</v>
      </c>
      <c r="I211" s="47">
        <f t="shared" si="14"/>
        <v>0.19573531887240794</v>
      </c>
    </row>
    <row r="212" spans="1:9" s="14" customFormat="1" x14ac:dyDescent="0.2">
      <c r="A212" s="44" t="s">
        <v>257</v>
      </c>
      <c r="B212" s="45">
        <v>5812394000</v>
      </c>
      <c r="C212" s="45">
        <v>4796181147.6000004</v>
      </c>
      <c r="D212" s="45">
        <v>2789168110.9299998</v>
      </c>
      <c r="E212" s="45">
        <v>2691478584.6900001</v>
      </c>
      <c r="F212" s="45">
        <f t="shared" si="15"/>
        <v>1016212852.3999996</v>
      </c>
      <c r="G212" s="46">
        <f t="shared" si="12"/>
        <v>82.516449290946213</v>
      </c>
      <c r="H212" s="47">
        <f t="shared" si="13"/>
        <v>47.98656303977328</v>
      </c>
      <c r="I212" s="47">
        <f t="shared" si="14"/>
        <v>46.305852368060393</v>
      </c>
    </row>
    <row r="213" spans="1:9" s="14" customFormat="1" x14ac:dyDescent="0.2">
      <c r="A213" s="36" t="s">
        <v>9</v>
      </c>
      <c r="B213" s="37">
        <v>75470473047</v>
      </c>
      <c r="C213" s="37">
        <v>50873841517.839996</v>
      </c>
      <c r="D213" s="37">
        <v>40162828199.119995</v>
      </c>
      <c r="E213" s="37">
        <v>40144957967</v>
      </c>
      <c r="F213" s="37">
        <f t="shared" si="15"/>
        <v>24596631529.160004</v>
      </c>
      <c r="G213" s="38">
        <f t="shared" si="12"/>
        <v>67.408934201535743</v>
      </c>
      <c r="H213" s="39">
        <f t="shared" si="13"/>
        <v>53.21661118263853</v>
      </c>
      <c r="I213" s="39">
        <f t="shared" si="14"/>
        <v>53.192932740728047</v>
      </c>
    </row>
    <row r="214" spans="1:9" s="14" customFormat="1" x14ac:dyDescent="0.2">
      <c r="A214" s="44" t="s">
        <v>342</v>
      </c>
      <c r="B214" s="45">
        <v>9793066000</v>
      </c>
      <c r="C214" s="45">
        <v>0</v>
      </c>
      <c r="D214" s="45">
        <v>0</v>
      </c>
      <c r="E214" s="45">
        <v>0</v>
      </c>
      <c r="F214" s="45">
        <f t="shared" si="15"/>
        <v>9793066000</v>
      </c>
      <c r="G214" s="46">
        <f t="shared" si="12"/>
        <v>0</v>
      </c>
      <c r="H214" s="47">
        <f t="shared" si="13"/>
        <v>0</v>
      </c>
      <c r="I214" s="47">
        <f t="shared" si="14"/>
        <v>0</v>
      </c>
    </row>
    <row r="215" spans="1:9" s="14" customFormat="1" x14ac:dyDescent="0.2">
      <c r="A215" s="44" t="s">
        <v>343</v>
      </c>
      <c r="B215" s="45">
        <v>1200000000</v>
      </c>
      <c r="C215" s="45">
        <v>0</v>
      </c>
      <c r="D215" s="45">
        <v>0</v>
      </c>
      <c r="E215" s="45">
        <v>0</v>
      </c>
      <c r="F215" s="45">
        <f t="shared" si="15"/>
        <v>1200000000</v>
      </c>
      <c r="G215" s="46">
        <f t="shared" si="12"/>
        <v>0</v>
      </c>
      <c r="H215" s="47">
        <f t="shared" si="13"/>
        <v>0</v>
      </c>
      <c r="I215" s="47">
        <f t="shared" si="14"/>
        <v>0</v>
      </c>
    </row>
    <row r="216" spans="1:9" s="14" customFormat="1" x14ac:dyDescent="0.2">
      <c r="A216" s="44" t="s">
        <v>344</v>
      </c>
      <c r="B216" s="45">
        <v>32117134000</v>
      </c>
      <c r="C216" s="45">
        <v>32117134000</v>
      </c>
      <c r="D216" s="45">
        <v>21454376606.279999</v>
      </c>
      <c r="E216" s="45">
        <v>21454376606.279999</v>
      </c>
      <c r="F216" s="45">
        <f t="shared" si="15"/>
        <v>0</v>
      </c>
      <c r="G216" s="46">
        <f t="shared" si="12"/>
        <v>100</v>
      </c>
      <c r="H216" s="47">
        <f t="shared" si="13"/>
        <v>66.800408175524012</v>
      </c>
      <c r="I216" s="47">
        <f t="shared" si="14"/>
        <v>66.800408175524012</v>
      </c>
    </row>
    <row r="217" spans="1:9" s="15" customFormat="1" x14ac:dyDescent="0.2">
      <c r="A217" s="44" t="s">
        <v>307</v>
      </c>
      <c r="B217" s="45">
        <v>16844091000</v>
      </c>
      <c r="C217" s="45">
        <v>10197356677</v>
      </c>
      <c r="D217" s="45">
        <v>10197356677</v>
      </c>
      <c r="E217" s="45">
        <v>10197356677</v>
      </c>
      <c r="F217" s="45">
        <f t="shared" si="15"/>
        <v>6646734323</v>
      </c>
      <c r="G217" s="46">
        <f t="shared" si="12"/>
        <v>60.539667453708248</v>
      </c>
      <c r="H217" s="47">
        <f t="shared" si="13"/>
        <v>60.539667453708248</v>
      </c>
      <c r="I217" s="47">
        <f t="shared" si="14"/>
        <v>60.539667453708248</v>
      </c>
    </row>
    <row r="218" spans="1:9" s="14" customFormat="1" x14ac:dyDescent="0.2">
      <c r="A218" s="44" t="s">
        <v>308</v>
      </c>
      <c r="B218" s="45">
        <v>591963000</v>
      </c>
      <c r="C218" s="45">
        <v>154473550.84</v>
      </c>
      <c r="D218" s="45">
        <v>154473550.84</v>
      </c>
      <c r="E218" s="45">
        <v>136603318.72</v>
      </c>
      <c r="F218" s="45">
        <f t="shared" si="15"/>
        <v>437489449.15999997</v>
      </c>
      <c r="G218" s="46">
        <f t="shared" si="12"/>
        <v>26.095136155469177</v>
      </c>
      <c r="H218" s="47">
        <f t="shared" si="13"/>
        <v>26.095136155469177</v>
      </c>
      <c r="I218" s="47">
        <f t="shared" si="14"/>
        <v>23.076327189368254</v>
      </c>
    </row>
    <row r="219" spans="1:9" s="14" customFormat="1" x14ac:dyDescent="0.2">
      <c r="A219" s="44" t="s">
        <v>264</v>
      </c>
      <c r="B219" s="45">
        <v>14152233047</v>
      </c>
      <c r="C219" s="45">
        <v>7919351536</v>
      </c>
      <c r="D219" s="45">
        <v>7919351536</v>
      </c>
      <c r="E219" s="45">
        <v>7919351536</v>
      </c>
      <c r="F219" s="45">
        <f t="shared" si="15"/>
        <v>6232881511</v>
      </c>
      <c r="G219" s="46">
        <f t="shared" si="12"/>
        <v>55.958317741797991</v>
      </c>
      <c r="H219" s="47">
        <f t="shared" si="13"/>
        <v>55.958317741797991</v>
      </c>
      <c r="I219" s="47">
        <f t="shared" si="14"/>
        <v>55.958317741797991</v>
      </c>
    </row>
    <row r="220" spans="1:9" s="14" customFormat="1" x14ac:dyDescent="0.2">
      <c r="A220" s="44" t="s">
        <v>266</v>
      </c>
      <c r="B220" s="45">
        <v>200000000</v>
      </c>
      <c r="C220" s="45">
        <v>59215812</v>
      </c>
      <c r="D220" s="45">
        <v>59215812</v>
      </c>
      <c r="E220" s="45">
        <v>59215812</v>
      </c>
      <c r="F220" s="45">
        <f t="shared" si="15"/>
        <v>140784188</v>
      </c>
      <c r="G220" s="46">
        <f t="shared" si="12"/>
        <v>29.607906</v>
      </c>
      <c r="H220" s="47">
        <f t="shared" si="13"/>
        <v>29.607906</v>
      </c>
      <c r="I220" s="47">
        <f t="shared" si="14"/>
        <v>29.607906</v>
      </c>
    </row>
    <row r="221" spans="1:9" s="14" customFormat="1" x14ac:dyDescent="0.2">
      <c r="A221" s="44" t="s">
        <v>269</v>
      </c>
      <c r="B221" s="45">
        <v>508221000</v>
      </c>
      <c r="C221" s="45">
        <v>426309942</v>
      </c>
      <c r="D221" s="45">
        <v>378054017</v>
      </c>
      <c r="E221" s="45">
        <v>378054017</v>
      </c>
      <c r="F221" s="45">
        <f t="shared" si="15"/>
        <v>81911058</v>
      </c>
      <c r="G221" s="46">
        <f t="shared" si="12"/>
        <v>83.882787606179193</v>
      </c>
      <c r="H221" s="47">
        <f t="shared" si="13"/>
        <v>74.387720499546461</v>
      </c>
      <c r="I221" s="47">
        <f t="shared" si="14"/>
        <v>74.387720499546461</v>
      </c>
    </row>
    <row r="222" spans="1:9" s="14" customFormat="1" x14ac:dyDescent="0.2">
      <c r="A222" s="44" t="s">
        <v>298</v>
      </c>
      <c r="B222" s="45">
        <v>63765000</v>
      </c>
      <c r="C222" s="45">
        <v>0</v>
      </c>
      <c r="D222" s="45">
        <v>0</v>
      </c>
      <c r="E222" s="45">
        <v>0</v>
      </c>
      <c r="F222" s="45">
        <f t="shared" si="15"/>
        <v>63765000</v>
      </c>
      <c r="G222" s="46">
        <f t="shared" si="12"/>
        <v>0</v>
      </c>
      <c r="H222" s="47">
        <f t="shared" si="13"/>
        <v>0</v>
      </c>
      <c r="I222" s="47">
        <f t="shared" si="14"/>
        <v>0</v>
      </c>
    </row>
    <row r="223" spans="1:9" s="14" customFormat="1" x14ac:dyDescent="0.2">
      <c r="A223" s="36" t="s">
        <v>202</v>
      </c>
      <c r="B223" s="37">
        <v>671023000</v>
      </c>
      <c r="C223" s="37">
        <v>86219100</v>
      </c>
      <c r="D223" s="37">
        <v>86219100</v>
      </c>
      <c r="E223" s="37">
        <v>86219100</v>
      </c>
      <c r="F223" s="37">
        <f t="shared" si="15"/>
        <v>584803900</v>
      </c>
      <c r="G223" s="38">
        <f t="shared" si="12"/>
        <v>12.848903837871429</v>
      </c>
      <c r="H223" s="39">
        <f t="shared" si="13"/>
        <v>12.848903837871429</v>
      </c>
      <c r="I223" s="39">
        <f t="shared" si="14"/>
        <v>12.848903837871429</v>
      </c>
    </row>
    <row r="224" spans="1:9" s="14" customFormat="1" x14ac:dyDescent="0.2">
      <c r="A224" s="44" t="s">
        <v>272</v>
      </c>
      <c r="B224" s="45">
        <v>155690000</v>
      </c>
      <c r="C224" s="45">
        <v>86219100</v>
      </c>
      <c r="D224" s="45">
        <v>86219100</v>
      </c>
      <c r="E224" s="45">
        <v>86219100</v>
      </c>
      <c r="F224" s="45">
        <f t="shared" si="15"/>
        <v>69470900</v>
      </c>
      <c r="G224" s="46">
        <f t="shared" si="12"/>
        <v>55.378701265334961</v>
      </c>
      <c r="H224" s="47">
        <f t="shared" si="13"/>
        <v>55.378701265334961</v>
      </c>
      <c r="I224" s="47">
        <f t="shared" si="14"/>
        <v>55.378701265334961</v>
      </c>
    </row>
    <row r="225" spans="1:9" s="15" customFormat="1" x14ac:dyDescent="0.2">
      <c r="A225" s="44" t="s">
        <v>274</v>
      </c>
      <c r="B225" s="45">
        <v>515333000</v>
      </c>
      <c r="C225" s="45">
        <v>0</v>
      </c>
      <c r="D225" s="45">
        <v>0</v>
      </c>
      <c r="E225" s="45">
        <v>0</v>
      </c>
      <c r="F225" s="45">
        <f t="shared" si="15"/>
        <v>515333000</v>
      </c>
      <c r="G225" s="46">
        <f t="shared" si="12"/>
        <v>0</v>
      </c>
      <c r="H225" s="47">
        <f t="shared" si="13"/>
        <v>0</v>
      </c>
      <c r="I225" s="47">
        <f t="shared" si="14"/>
        <v>0</v>
      </c>
    </row>
    <row r="226" spans="1:9" s="14" customFormat="1" x14ac:dyDescent="0.2">
      <c r="A226" s="40" t="s">
        <v>10</v>
      </c>
      <c r="B226" s="41">
        <v>115527093832</v>
      </c>
      <c r="C226" s="41">
        <v>66237864278.839996</v>
      </c>
      <c r="D226" s="41">
        <v>37545321587.750008</v>
      </c>
      <c r="E226" s="41">
        <v>37213752713.750008</v>
      </c>
      <c r="F226" s="41">
        <f t="shared" si="15"/>
        <v>49289229553.160004</v>
      </c>
      <c r="G226" s="42">
        <f t="shared" si="12"/>
        <v>57.335350593310508</v>
      </c>
      <c r="H226" s="43">
        <f t="shared" si="13"/>
        <v>32.499148331687955</v>
      </c>
      <c r="I226" s="43">
        <f t="shared" si="14"/>
        <v>32.212143038815128</v>
      </c>
    </row>
    <row r="227" spans="1:9" s="14" customFormat="1" ht="22.5" x14ac:dyDescent="0.2">
      <c r="A227" s="44" t="s">
        <v>345</v>
      </c>
      <c r="B227" s="45">
        <v>6108830936</v>
      </c>
      <c r="C227" s="45">
        <v>1446144853</v>
      </c>
      <c r="D227" s="45">
        <v>812771300</v>
      </c>
      <c r="E227" s="45">
        <v>803571300</v>
      </c>
      <c r="F227" s="45">
        <f t="shared" si="15"/>
        <v>4662686083</v>
      </c>
      <c r="G227" s="46">
        <f t="shared" si="12"/>
        <v>23.673021371040281</v>
      </c>
      <c r="H227" s="47">
        <f t="shared" si="13"/>
        <v>13.304858302924231</v>
      </c>
      <c r="I227" s="47">
        <f t="shared" si="14"/>
        <v>13.154256655957978</v>
      </c>
    </row>
    <row r="228" spans="1:9" s="14" customFormat="1" x14ac:dyDescent="0.2">
      <c r="A228" s="44" t="s">
        <v>346</v>
      </c>
      <c r="B228" s="45">
        <v>4839685325</v>
      </c>
      <c r="C228" s="45">
        <v>2715425661</v>
      </c>
      <c r="D228" s="45">
        <v>1282178625</v>
      </c>
      <c r="E228" s="45">
        <v>1255566625</v>
      </c>
      <c r="F228" s="45">
        <f t="shared" si="15"/>
        <v>2124259664</v>
      </c>
      <c r="G228" s="46">
        <f t="shared" si="12"/>
        <v>56.107483826957285</v>
      </c>
      <c r="H228" s="47">
        <f t="shared" si="13"/>
        <v>26.493016361554456</v>
      </c>
      <c r="I228" s="47">
        <f t="shared" si="14"/>
        <v>25.943145900709979</v>
      </c>
    </row>
    <row r="229" spans="1:9" s="14" customFormat="1" ht="22.5" x14ac:dyDescent="0.2">
      <c r="A229" s="44" t="s">
        <v>347</v>
      </c>
      <c r="B229" s="45">
        <v>2891545657</v>
      </c>
      <c r="C229" s="45">
        <v>1020578346.8</v>
      </c>
      <c r="D229" s="45">
        <v>563089845</v>
      </c>
      <c r="E229" s="45">
        <v>546289845</v>
      </c>
      <c r="F229" s="45">
        <f t="shared" si="15"/>
        <v>1870967310.2</v>
      </c>
      <c r="G229" s="46">
        <f t="shared" si="12"/>
        <v>35.295252707815017</v>
      </c>
      <c r="H229" s="47">
        <f t="shared" si="13"/>
        <v>19.473662594150763</v>
      </c>
      <c r="I229" s="47">
        <f t="shared" si="14"/>
        <v>18.892658453360884</v>
      </c>
    </row>
    <row r="230" spans="1:9" s="14" customFormat="1" ht="22.5" x14ac:dyDescent="0.2">
      <c r="A230" s="44" t="s">
        <v>348</v>
      </c>
      <c r="B230" s="45">
        <v>13834782461</v>
      </c>
      <c r="C230" s="45">
        <v>0</v>
      </c>
      <c r="D230" s="45">
        <v>0</v>
      </c>
      <c r="E230" s="45">
        <v>0</v>
      </c>
      <c r="F230" s="45">
        <f t="shared" si="15"/>
        <v>13834782461</v>
      </c>
      <c r="G230" s="46">
        <f t="shared" si="12"/>
        <v>0</v>
      </c>
      <c r="H230" s="47">
        <f t="shared" si="13"/>
        <v>0</v>
      </c>
      <c r="I230" s="47">
        <f t="shared" si="14"/>
        <v>0</v>
      </c>
    </row>
    <row r="231" spans="1:9" s="14" customFormat="1" x14ac:dyDescent="0.2">
      <c r="A231" s="44" t="s">
        <v>349</v>
      </c>
      <c r="B231" s="45">
        <v>9949580809</v>
      </c>
      <c r="C231" s="45">
        <v>4868487380</v>
      </c>
      <c r="D231" s="45">
        <v>1719588931</v>
      </c>
      <c r="E231" s="45">
        <v>1695638931</v>
      </c>
      <c r="F231" s="45">
        <f t="shared" si="15"/>
        <v>5081093429</v>
      </c>
      <c r="G231" s="46">
        <f t="shared" si="12"/>
        <v>48.931582882327639</v>
      </c>
      <c r="H231" s="47">
        <f t="shared" si="13"/>
        <v>17.283028943737282</v>
      </c>
      <c r="I231" s="47">
        <f t="shared" si="14"/>
        <v>17.042315284943378</v>
      </c>
    </row>
    <row r="232" spans="1:9" s="14" customFormat="1" ht="22.5" x14ac:dyDescent="0.2">
      <c r="A232" s="44" t="s">
        <v>350</v>
      </c>
      <c r="B232" s="45">
        <v>5835165882</v>
      </c>
      <c r="C232" s="45">
        <v>2282954138</v>
      </c>
      <c r="D232" s="45">
        <v>1013884530</v>
      </c>
      <c r="E232" s="45">
        <v>1007384530</v>
      </c>
      <c r="F232" s="45">
        <f t="shared" si="15"/>
        <v>3552211744</v>
      </c>
      <c r="G232" s="46">
        <f t="shared" si="12"/>
        <v>39.124065779215151</v>
      </c>
      <c r="H232" s="47">
        <f t="shared" si="13"/>
        <v>17.375419148366895</v>
      </c>
      <c r="I232" s="47">
        <f t="shared" si="14"/>
        <v>17.264025571364211</v>
      </c>
    </row>
    <row r="233" spans="1:9" s="14" customFormat="1" ht="22.5" x14ac:dyDescent="0.2">
      <c r="A233" s="44" t="s">
        <v>351</v>
      </c>
      <c r="B233" s="45">
        <v>5551408521</v>
      </c>
      <c r="C233" s="45">
        <v>875846666</v>
      </c>
      <c r="D233" s="45">
        <v>488740000</v>
      </c>
      <c r="E233" s="45">
        <v>461340000</v>
      </c>
      <c r="F233" s="45">
        <f t="shared" si="15"/>
        <v>4675561855</v>
      </c>
      <c r="G233" s="46">
        <f t="shared" si="12"/>
        <v>15.777016998241553</v>
      </c>
      <c r="H233" s="47">
        <f t="shared" si="13"/>
        <v>8.8038918078390864</v>
      </c>
      <c r="I233" s="47">
        <f t="shared" si="14"/>
        <v>8.3103233756772195</v>
      </c>
    </row>
    <row r="234" spans="1:9" s="14" customFormat="1" ht="22.5" x14ac:dyDescent="0.2">
      <c r="A234" s="44" t="s">
        <v>352</v>
      </c>
      <c r="B234" s="45">
        <v>800000000</v>
      </c>
      <c r="C234" s="45">
        <v>800000000</v>
      </c>
      <c r="D234" s="45">
        <v>800000000</v>
      </c>
      <c r="E234" s="45">
        <v>800000000</v>
      </c>
      <c r="F234" s="45">
        <f t="shared" si="15"/>
        <v>0</v>
      </c>
      <c r="G234" s="46">
        <f t="shared" si="12"/>
        <v>100</v>
      </c>
      <c r="H234" s="47">
        <f t="shared" si="13"/>
        <v>100</v>
      </c>
      <c r="I234" s="47">
        <f t="shared" si="14"/>
        <v>100</v>
      </c>
    </row>
    <row r="235" spans="1:9" s="15" customFormat="1" ht="22.5" x14ac:dyDescent="0.2">
      <c r="A235" s="44" t="s">
        <v>353</v>
      </c>
      <c r="B235" s="45">
        <v>4490486338</v>
      </c>
      <c r="C235" s="45">
        <v>4490486338</v>
      </c>
      <c r="D235" s="45">
        <v>2880657558.6700001</v>
      </c>
      <c r="E235" s="45">
        <v>2880657558.6700001</v>
      </c>
      <c r="F235" s="45">
        <f t="shared" si="15"/>
        <v>0</v>
      </c>
      <c r="G235" s="46">
        <f t="shared" si="12"/>
        <v>100</v>
      </c>
      <c r="H235" s="47">
        <f t="shared" si="13"/>
        <v>64.15023544984227</v>
      </c>
      <c r="I235" s="47">
        <f t="shared" si="14"/>
        <v>64.15023544984227</v>
      </c>
    </row>
    <row r="236" spans="1:9" s="14" customFormat="1" ht="22.5" x14ac:dyDescent="0.2">
      <c r="A236" s="44" t="s">
        <v>354</v>
      </c>
      <c r="B236" s="45">
        <v>6534355274</v>
      </c>
      <c r="C236" s="45">
        <v>6534355274</v>
      </c>
      <c r="D236" s="45">
        <v>4312878748</v>
      </c>
      <c r="E236" s="45">
        <v>4312878748</v>
      </c>
      <c r="F236" s="45">
        <f t="shared" si="15"/>
        <v>0</v>
      </c>
      <c r="G236" s="46">
        <f t="shared" si="12"/>
        <v>100</v>
      </c>
      <c r="H236" s="47">
        <f t="shared" si="13"/>
        <v>66.003126049188239</v>
      </c>
      <c r="I236" s="47">
        <f t="shared" si="14"/>
        <v>66.003126049188239</v>
      </c>
    </row>
    <row r="237" spans="1:9" s="14" customFormat="1" ht="22.5" x14ac:dyDescent="0.2">
      <c r="A237" s="44" t="s">
        <v>355</v>
      </c>
      <c r="B237" s="45">
        <v>6361521543</v>
      </c>
      <c r="C237" s="45">
        <v>6361521543</v>
      </c>
      <c r="D237" s="45">
        <v>3915160771.5100002</v>
      </c>
      <c r="E237" s="45">
        <v>3915160771.5100002</v>
      </c>
      <c r="F237" s="45">
        <f t="shared" si="15"/>
        <v>0</v>
      </c>
      <c r="G237" s="46">
        <f t="shared" si="12"/>
        <v>100</v>
      </c>
      <c r="H237" s="47">
        <f t="shared" si="13"/>
        <v>61.544407969790008</v>
      </c>
      <c r="I237" s="47">
        <f t="shared" si="14"/>
        <v>61.544407969790008</v>
      </c>
    </row>
    <row r="238" spans="1:9" s="14" customFormat="1" ht="22.5" x14ac:dyDescent="0.2">
      <c r="A238" s="44" t="s">
        <v>356</v>
      </c>
      <c r="B238" s="45">
        <v>9807020034</v>
      </c>
      <c r="C238" s="45">
        <v>9807020034</v>
      </c>
      <c r="D238" s="45">
        <v>6731602978.7600002</v>
      </c>
      <c r="E238" s="45">
        <v>6731602978.7600002</v>
      </c>
      <c r="F238" s="45">
        <f t="shared" si="15"/>
        <v>0</v>
      </c>
      <c r="G238" s="46">
        <f t="shared" si="12"/>
        <v>100</v>
      </c>
      <c r="H238" s="47">
        <f t="shared" si="13"/>
        <v>68.640656952083063</v>
      </c>
      <c r="I238" s="47">
        <f t="shared" si="14"/>
        <v>68.640656952083063</v>
      </c>
    </row>
    <row r="239" spans="1:9" s="14" customFormat="1" x14ac:dyDescent="0.2">
      <c r="A239" s="44" t="s">
        <v>357</v>
      </c>
      <c r="B239" s="45">
        <v>4505606041</v>
      </c>
      <c r="C239" s="45">
        <v>3476163621.6700001</v>
      </c>
      <c r="D239" s="45">
        <v>1473259237</v>
      </c>
      <c r="E239" s="45">
        <v>1454174237</v>
      </c>
      <c r="F239" s="45">
        <f t="shared" si="15"/>
        <v>1029442419.3299999</v>
      </c>
      <c r="G239" s="46">
        <f t="shared" si="12"/>
        <v>77.151965574390985</v>
      </c>
      <c r="H239" s="47">
        <f t="shared" si="13"/>
        <v>32.698358968664209</v>
      </c>
      <c r="I239" s="47">
        <f t="shared" si="14"/>
        <v>32.274775552219658</v>
      </c>
    </row>
    <row r="240" spans="1:9" s="14" customFormat="1" x14ac:dyDescent="0.2">
      <c r="A240" s="44" t="s">
        <v>358</v>
      </c>
      <c r="B240" s="45">
        <v>4019090979</v>
      </c>
      <c r="C240" s="45">
        <v>3189074721</v>
      </c>
      <c r="D240" s="45">
        <v>1160419531</v>
      </c>
      <c r="E240" s="45">
        <v>1094349531</v>
      </c>
      <c r="F240" s="45">
        <f t="shared" si="15"/>
        <v>830016258</v>
      </c>
      <c r="G240" s="46">
        <f t="shared" si="12"/>
        <v>79.348159513260924</v>
      </c>
      <c r="H240" s="47">
        <f t="shared" si="13"/>
        <v>28.872686312981322</v>
      </c>
      <c r="I240" s="47">
        <f t="shared" si="14"/>
        <v>27.228782247479451</v>
      </c>
    </row>
    <row r="241" spans="1:9" s="14" customFormat="1" ht="22.5" x14ac:dyDescent="0.2">
      <c r="A241" s="44" t="s">
        <v>359</v>
      </c>
      <c r="B241" s="45">
        <v>3295681253</v>
      </c>
      <c r="C241" s="45">
        <v>2263015634</v>
      </c>
      <c r="D241" s="45">
        <v>840923797</v>
      </c>
      <c r="E241" s="45">
        <v>831423797</v>
      </c>
      <c r="F241" s="45">
        <f t="shared" si="15"/>
        <v>1032665619</v>
      </c>
      <c r="G241" s="46">
        <f t="shared" si="12"/>
        <v>68.666095422305091</v>
      </c>
      <c r="H241" s="47">
        <f t="shared" si="13"/>
        <v>25.515932289705567</v>
      </c>
      <c r="I241" s="47">
        <f t="shared" si="14"/>
        <v>25.227676257926028</v>
      </c>
    </row>
    <row r="242" spans="1:9" s="14" customFormat="1" ht="22.5" x14ac:dyDescent="0.2">
      <c r="A242" s="44" t="s">
        <v>360</v>
      </c>
      <c r="B242" s="45">
        <v>4820657783</v>
      </c>
      <c r="C242" s="45">
        <v>2058360474</v>
      </c>
      <c r="D242" s="45">
        <v>463261634</v>
      </c>
      <c r="E242" s="45">
        <v>449761631</v>
      </c>
      <c r="F242" s="45">
        <f t="shared" si="15"/>
        <v>2762297309</v>
      </c>
      <c r="G242" s="46">
        <f t="shared" si="12"/>
        <v>42.69874707262538</v>
      </c>
      <c r="H242" s="47">
        <f t="shared" si="13"/>
        <v>9.6099257581338247</v>
      </c>
      <c r="I242" s="47">
        <f t="shared" si="14"/>
        <v>9.3298809259201043</v>
      </c>
    </row>
    <row r="243" spans="1:9" s="14" customFormat="1" x14ac:dyDescent="0.2">
      <c r="A243" s="44" t="s">
        <v>361</v>
      </c>
      <c r="B243" s="45">
        <v>1800000000</v>
      </c>
      <c r="C243" s="45">
        <v>1800000000</v>
      </c>
      <c r="D243" s="45">
        <v>1656093461.9100001</v>
      </c>
      <c r="E243" s="45">
        <v>1656093461.9100001</v>
      </c>
      <c r="F243" s="45">
        <f t="shared" si="15"/>
        <v>0</v>
      </c>
      <c r="G243" s="46">
        <f t="shared" si="12"/>
        <v>100</v>
      </c>
      <c r="H243" s="47">
        <f t="shared" si="13"/>
        <v>92.005192328333337</v>
      </c>
      <c r="I243" s="47">
        <f t="shared" si="14"/>
        <v>92.005192328333337</v>
      </c>
    </row>
    <row r="244" spans="1:9" s="14" customFormat="1" ht="22.5" x14ac:dyDescent="0.2">
      <c r="A244" s="44" t="s">
        <v>362</v>
      </c>
      <c r="B244" s="45">
        <v>1153121519</v>
      </c>
      <c r="C244" s="45">
        <v>1153121519</v>
      </c>
      <c r="D244" s="45">
        <v>1153121519</v>
      </c>
      <c r="E244" s="45">
        <v>1153121519</v>
      </c>
      <c r="F244" s="45">
        <f t="shared" si="15"/>
        <v>0</v>
      </c>
      <c r="G244" s="46">
        <f t="shared" si="12"/>
        <v>100</v>
      </c>
      <c r="H244" s="47">
        <f t="shared" si="13"/>
        <v>100</v>
      </c>
      <c r="I244" s="47">
        <f t="shared" si="14"/>
        <v>100</v>
      </c>
    </row>
    <row r="245" spans="1:9" s="14" customFormat="1" ht="22.5" x14ac:dyDescent="0.2">
      <c r="A245" s="44" t="s">
        <v>363</v>
      </c>
      <c r="B245" s="45">
        <v>789964963</v>
      </c>
      <c r="C245" s="45">
        <v>789964963</v>
      </c>
      <c r="D245" s="45">
        <v>789964963</v>
      </c>
      <c r="E245" s="45">
        <v>789964963</v>
      </c>
      <c r="F245" s="45">
        <f t="shared" si="15"/>
        <v>0</v>
      </c>
      <c r="G245" s="46">
        <f t="shared" si="12"/>
        <v>100</v>
      </c>
      <c r="H245" s="47">
        <f t="shared" si="13"/>
        <v>100</v>
      </c>
      <c r="I245" s="47">
        <f t="shared" si="14"/>
        <v>100</v>
      </c>
    </row>
    <row r="246" spans="1:9" s="14" customFormat="1" ht="22.5" x14ac:dyDescent="0.2">
      <c r="A246" s="44" t="s">
        <v>364</v>
      </c>
      <c r="B246" s="45">
        <v>1080000000</v>
      </c>
      <c r="C246" s="45">
        <v>1080000000</v>
      </c>
      <c r="D246" s="45">
        <v>1080000000</v>
      </c>
      <c r="E246" s="45">
        <v>1080000000</v>
      </c>
      <c r="F246" s="45">
        <f t="shared" si="15"/>
        <v>0</v>
      </c>
      <c r="G246" s="46">
        <f t="shared" si="12"/>
        <v>100</v>
      </c>
      <c r="H246" s="47">
        <f t="shared" si="13"/>
        <v>100</v>
      </c>
      <c r="I246" s="47">
        <f t="shared" si="14"/>
        <v>100</v>
      </c>
    </row>
    <row r="247" spans="1:9" s="14" customFormat="1" ht="22.5" x14ac:dyDescent="0.2">
      <c r="A247" s="44" t="s">
        <v>365</v>
      </c>
      <c r="B247" s="45">
        <v>8382867454</v>
      </c>
      <c r="C247" s="45">
        <v>4518647092</v>
      </c>
      <c r="D247" s="45">
        <v>1877837807</v>
      </c>
      <c r="E247" s="45">
        <v>1854609807</v>
      </c>
      <c r="F247" s="45">
        <f t="shared" si="15"/>
        <v>3864220362</v>
      </c>
      <c r="G247" s="46">
        <f t="shared" si="12"/>
        <v>53.903358448592265</v>
      </c>
      <c r="H247" s="47">
        <f t="shared" si="13"/>
        <v>22.400900614311443</v>
      </c>
      <c r="I247" s="47">
        <f t="shared" si="14"/>
        <v>22.123811657251572</v>
      </c>
    </row>
    <row r="248" spans="1:9" s="14" customFormat="1" ht="22.5" x14ac:dyDescent="0.2">
      <c r="A248" s="44" t="s">
        <v>366</v>
      </c>
      <c r="B248" s="45">
        <v>3381713679</v>
      </c>
      <c r="C248" s="45">
        <v>1106189011.6700001</v>
      </c>
      <c r="D248" s="45">
        <v>547356437</v>
      </c>
      <c r="E248" s="45">
        <v>533556437</v>
      </c>
      <c r="F248" s="45">
        <f t="shared" si="15"/>
        <v>2275524667.3299999</v>
      </c>
      <c r="G248" s="46">
        <f t="shared" si="12"/>
        <v>32.710900941711571</v>
      </c>
      <c r="H248" s="47">
        <f t="shared" si="13"/>
        <v>16.185771149077816</v>
      </c>
      <c r="I248" s="47">
        <f t="shared" si="14"/>
        <v>15.777694022806122</v>
      </c>
    </row>
    <row r="249" spans="1:9" s="14" customFormat="1" ht="22.5" x14ac:dyDescent="0.2">
      <c r="A249" s="44" t="s">
        <v>367</v>
      </c>
      <c r="B249" s="45">
        <v>2374056023</v>
      </c>
      <c r="C249" s="45">
        <v>1775296215</v>
      </c>
      <c r="D249" s="45">
        <v>781717448</v>
      </c>
      <c r="E249" s="45">
        <v>756193577</v>
      </c>
      <c r="F249" s="45">
        <f t="shared" si="15"/>
        <v>598759808</v>
      </c>
      <c r="G249" s="46">
        <f t="shared" si="12"/>
        <v>74.779036290669708</v>
      </c>
      <c r="H249" s="47">
        <f t="shared" si="13"/>
        <v>32.927506361546385</v>
      </c>
      <c r="I249" s="47">
        <f t="shared" si="14"/>
        <v>31.852389736128817</v>
      </c>
    </row>
    <row r="250" spans="1:9" s="14" customFormat="1" ht="22.5" x14ac:dyDescent="0.2">
      <c r="A250" s="44" t="s">
        <v>368</v>
      </c>
      <c r="B250" s="45">
        <v>1727715454</v>
      </c>
      <c r="C250" s="45">
        <v>887252967.70000005</v>
      </c>
      <c r="D250" s="45">
        <v>682129283.89999998</v>
      </c>
      <c r="E250" s="45">
        <v>663829283.89999998</v>
      </c>
      <c r="F250" s="45">
        <f t="shared" si="15"/>
        <v>840462486.29999995</v>
      </c>
      <c r="G250" s="46">
        <f t="shared" si="12"/>
        <v>51.354114223255657</v>
      </c>
      <c r="H250" s="47">
        <f t="shared" si="13"/>
        <v>39.48157564492098</v>
      </c>
      <c r="I250" s="47">
        <f t="shared" si="14"/>
        <v>38.422373450622615</v>
      </c>
    </row>
    <row r="251" spans="1:9" s="15" customFormat="1" x14ac:dyDescent="0.2">
      <c r="A251" s="44" t="s">
        <v>369</v>
      </c>
      <c r="B251" s="45">
        <v>1192235904</v>
      </c>
      <c r="C251" s="45">
        <v>937957826</v>
      </c>
      <c r="D251" s="45">
        <v>518683181</v>
      </c>
      <c r="E251" s="45">
        <v>486583181</v>
      </c>
      <c r="F251" s="45">
        <f t="shared" si="15"/>
        <v>254278078</v>
      </c>
      <c r="G251" s="46">
        <f t="shared" si="12"/>
        <v>78.672167383410724</v>
      </c>
      <c r="H251" s="47">
        <f t="shared" si="13"/>
        <v>43.505079763140571</v>
      </c>
      <c r="I251" s="47">
        <f t="shared" si="14"/>
        <v>40.812659589221703</v>
      </c>
    </row>
    <row r="252" spans="1:9" s="15" customFormat="1" x14ac:dyDescent="0.2">
      <c r="A252" s="36" t="s">
        <v>18</v>
      </c>
      <c r="B252" s="37">
        <v>115708607952</v>
      </c>
      <c r="C252" s="37">
        <v>67058026692.289993</v>
      </c>
      <c r="D252" s="37">
        <v>47216792925.260002</v>
      </c>
      <c r="E252" s="37">
        <v>47205442440.260002</v>
      </c>
      <c r="F252" s="37">
        <f t="shared" si="15"/>
        <v>48650581259.710007</v>
      </c>
      <c r="G252" s="38">
        <f t="shared" si="12"/>
        <v>57.954224736769824</v>
      </c>
      <c r="H252" s="39">
        <f t="shared" si="13"/>
        <v>40.80663812397362</v>
      </c>
      <c r="I252" s="39">
        <f t="shared" si="14"/>
        <v>40.796828581536886</v>
      </c>
    </row>
    <row r="253" spans="1:9" s="14" customFormat="1" x14ac:dyDescent="0.2">
      <c r="A253" s="40" t="s">
        <v>8</v>
      </c>
      <c r="B253" s="41">
        <v>45704600000</v>
      </c>
      <c r="C253" s="41">
        <v>28027305880.110001</v>
      </c>
      <c r="D253" s="41">
        <v>25600394480.720001</v>
      </c>
      <c r="E253" s="41">
        <v>25589043995.720001</v>
      </c>
      <c r="F253" s="41">
        <f t="shared" si="15"/>
        <v>17677294119.889999</v>
      </c>
      <c r="G253" s="42">
        <f t="shared" si="12"/>
        <v>61.322724364965453</v>
      </c>
      <c r="H253" s="43">
        <f t="shared" si="13"/>
        <v>56.012730623875939</v>
      </c>
      <c r="I253" s="43">
        <f t="shared" si="14"/>
        <v>55.98789617613982</v>
      </c>
    </row>
    <row r="254" spans="1:9" s="14" customFormat="1" x14ac:dyDescent="0.2">
      <c r="A254" s="36" t="s">
        <v>200</v>
      </c>
      <c r="B254" s="37">
        <v>32268900000</v>
      </c>
      <c r="C254" s="37">
        <v>19839824875</v>
      </c>
      <c r="D254" s="37">
        <v>19833434276</v>
      </c>
      <c r="E254" s="37">
        <v>19833434276</v>
      </c>
      <c r="F254" s="37">
        <f t="shared" si="15"/>
        <v>12429075125</v>
      </c>
      <c r="G254" s="38">
        <f t="shared" si="12"/>
        <v>61.482805038287637</v>
      </c>
      <c r="H254" s="39">
        <f t="shared" si="13"/>
        <v>61.463000833619986</v>
      </c>
      <c r="I254" s="39">
        <f t="shared" si="14"/>
        <v>61.463000833619986</v>
      </c>
    </row>
    <row r="255" spans="1:9" s="14" customFormat="1" x14ac:dyDescent="0.2">
      <c r="A255" s="44" t="s">
        <v>254</v>
      </c>
      <c r="B255" s="45">
        <v>22177813486</v>
      </c>
      <c r="C255" s="45">
        <v>13598962564</v>
      </c>
      <c r="D255" s="45">
        <v>13592571965</v>
      </c>
      <c r="E255" s="45">
        <v>13592571965</v>
      </c>
      <c r="F255" s="45">
        <f t="shared" si="15"/>
        <v>8578850922</v>
      </c>
      <c r="G255" s="46">
        <f t="shared" si="12"/>
        <v>61.317868745647544</v>
      </c>
      <c r="H255" s="47">
        <f t="shared" si="13"/>
        <v>61.28905346589044</v>
      </c>
      <c r="I255" s="47">
        <f t="shared" si="14"/>
        <v>61.28905346589044</v>
      </c>
    </row>
    <row r="256" spans="1:9" s="14" customFormat="1" x14ac:dyDescent="0.2">
      <c r="A256" s="44" t="s">
        <v>255</v>
      </c>
      <c r="B256" s="45">
        <v>8183600000</v>
      </c>
      <c r="C256" s="45">
        <v>5280940511</v>
      </c>
      <c r="D256" s="45">
        <v>5280940511</v>
      </c>
      <c r="E256" s="45">
        <v>5280940511</v>
      </c>
      <c r="F256" s="45">
        <f t="shared" si="15"/>
        <v>2902659489</v>
      </c>
      <c r="G256" s="46">
        <f t="shared" si="12"/>
        <v>64.530775098978438</v>
      </c>
      <c r="H256" s="47">
        <f t="shared" si="13"/>
        <v>64.530775098978438</v>
      </c>
      <c r="I256" s="47">
        <f t="shared" si="14"/>
        <v>64.530775098978438</v>
      </c>
    </row>
    <row r="257" spans="1:9" s="14" customFormat="1" x14ac:dyDescent="0.2">
      <c r="A257" s="44" t="s">
        <v>256</v>
      </c>
      <c r="B257" s="45">
        <v>1907486514</v>
      </c>
      <c r="C257" s="45">
        <v>959921800</v>
      </c>
      <c r="D257" s="45">
        <v>959921800</v>
      </c>
      <c r="E257" s="45">
        <v>959921800</v>
      </c>
      <c r="F257" s="45">
        <f t="shared" si="15"/>
        <v>947564714</v>
      </c>
      <c r="G257" s="46">
        <f t="shared" si="12"/>
        <v>50.323910179948982</v>
      </c>
      <c r="H257" s="47">
        <f t="shared" si="13"/>
        <v>50.323910179948982</v>
      </c>
      <c r="I257" s="47">
        <f t="shared" si="14"/>
        <v>50.323910179948982</v>
      </c>
    </row>
    <row r="258" spans="1:9" s="14" customFormat="1" x14ac:dyDescent="0.2">
      <c r="A258" s="36" t="s">
        <v>201</v>
      </c>
      <c r="B258" s="37">
        <v>9029200000</v>
      </c>
      <c r="C258" s="37">
        <v>8044053357.1099997</v>
      </c>
      <c r="D258" s="37">
        <v>5623610600.7200003</v>
      </c>
      <c r="E258" s="37">
        <v>5612260115.7200003</v>
      </c>
      <c r="F258" s="37">
        <f t="shared" si="15"/>
        <v>985146642.89000034</v>
      </c>
      <c r="G258" s="38">
        <f t="shared" si="12"/>
        <v>89.089325268130054</v>
      </c>
      <c r="H258" s="39">
        <f t="shared" si="13"/>
        <v>62.282490151065439</v>
      </c>
      <c r="I258" s="39">
        <f t="shared" si="14"/>
        <v>62.156781505781247</v>
      </c>
    </row>
    <row r="259" spans="1:9" s="15" customFormat="1" x14ac:dyDescent="0.2">
      <c r="A259" s="44" t="s">
        <v>297</v>
      </c>
      <c r="B259" s="45">
        <v>9000000</v>
      </c>
      <c r="C259" s="45">
        <v>5694401</v>
      </c>
      <c r="D259" s="45">
        <v>929607</v>
      </c>
      <c r="E259" s="45">
        <v>929607</v>
      </c>
      <c r="F259" s="45">
        <f t="shared" si="15"/>
        <v>3305599</v>
      </c>
      <c r="G259" s="46">
        <f t="shared" si="12"/>
        <v>63.271122222222218</v>
      </c>
      <c r="H259" s="47">
        <f t="shared" si="13"/>
        <v>10.328966666666666</v>
      </c>
      <c r="I259" s="47">
        <f t="shared" si="14"/>
        <v>10.328966666666666</v>
      </c>
    </row>
    <row r="260" spans="1:9" s="14" customFormat="1" x14ac:dyDescent="0.2">
      <c r="A260" s="44" t="s">
        <v>257</v>
      </c>
      <c r="B260" s="45">
        <v>9020200000</v>
      </c>
      <c r="C260" s="45">
        <v>8038358956.1099997</v>
      </c>
      <c r="D260" s="45">
        <v>5622680993.7200003</v>
      </c>
      <c r="E260" s="45">
        <v>5611330508.7200003</v>
      </c>
      <c r="F260" s="45">
        <f t="shared" si="15"/>
        <v>981841043.89000034</v>
      </c>
      <c r="G260" s="46">
        <f t="shared" si="12"/>
        <v>89.115085653422312</v>
      </c>
      <c r="H260" s="47">
        <f t="shared" si="13"/>
        <v>62.334327328884065</v>
      </c>
      <c r="I260" s="47">
        <f t="shared" si="14"/>
        <v>62.20849325646882</v>
      </c>
    </row>
    <row r="261" spans="1:9" s="14" customFormat="1" x14ac:dyDescent="0.2">
      <c r="A261" s="36" t="s">
        <v>9</v>
      </c>
      <c r="B261" s="37">
        <v>4102000000</v>
      </c>
      <c r="C261" s="37">
        <v>40064247</v>
      </c>
      <c r="D261" s="37">
        <v>39986203</v>
      </c>
      <c r="E261" s="37">
        <v>39986203</v>
      </c>
      <c r="F261" s="37">
        <f t="shared" si="15"/>
        <v>4061935753</v>
      </c>
      <c r="G261" s="38">
        <f t="shared" si="12"/>
        <v>0.97670031691857628</v>
      </c>
      <c r="H261" s="39">
        <f t="shared" si="13"/>
        <v>0.97479773281326176</v>
      </c>
      <c r="I261" s="39">
        <f t="shared" si="14"/>
        <v>0.97479773281326176</v>
      </c>
    </row>
    <row r="262" spans="1:9" s="14" customFormat="1" x14ac:dyDescent="0.2">
      <c r="A262" s="44" t="s">
        <v>343</v>
      </c>
      <c r="B262" s="45">
        <v>922000000</v>
      </c>
      <c r="C262" s="45">
        <v>0</v>
      </c>
      <c r="D262" s="45">
        <v>0</v>
      </c>
      <c r="E262" s="45">
        <v>0</v>
      </c>
      <c r="F262" s="45">
        <f t="shared" si="15"/>
        <v>922000000</v>
      </c>
      <c r="G262" s="46">
        <f t="shared" si="12"/>
        <v>0</v>
      </c>
      <c r="H262" s="47">
        <f t="shared" si="13"/>
        <v>0</v>
      </c>
      <c r="I262" s="47">
        <f t="shared" si="14"/>
        <v>0</v>
      </c>
    </row>
    <row r="263" spans="1:9" s="14" customFormat="1" x14ac:dyDescent="0.2">
      <c r="A263" s="44" t="s">
        <v>370</v>
      </c>
      <c r="B263" s="45">
        <v>3000000000</v>
      </c>
      <c r="C263" s="45">
        <v>0</v>
      </c>
      <c r="D263" s="45">
        <v>0</v>
      </c>
      <c r="E263" s="45">
        <v>0</v>
      </c>
      <c r="F263" s="45">
        <f t="shared" si="15"/>
        <v>3000000000</v>
      </c>
      <c r="G263" s="46">
        <f t="shared" ref="G263:G326" si="16">IFERROR(IF(C263&gt;0,+C263/B263*100,0),0)</f>
        <v>0</v>
      </c>
      <c r="H263" s="47">
        <f t="shared" ref="H263:H326" si="17">IFERROR(IF(D263&gt;0,+D263/B263*100,0),0)</f>
        <v>0</v>
      </c>
      <c r="I263" s="47">
        <f t="shared" ref="I263:I326" si="18">IFERROR(IF(E263&gt;0,+E263/B263*100,0),0)</f>
        <v>0</v>
      </c>
    </row>
    <row r="264" spans="1:9" s="14" customFormat="1" x14ac:dyDescent="0.2">
      <c r="A264" s="44" t="s">
        <v>266</v>
      </c>
      <c r="B264" s="45">
        <v>90000000</v>
      </c>
      <c r="C264" s="45">
        <v>40064247</v>
      </c>
      <c r="D264" s="45">
        <v>39986203</v>
      </c>
      <c r="E264" s="45">
        <v>39986203</v>
      </c>
      <c r="F264" s="45">
        <f t="shared" ref="F264:F327" si="19">+B264-C264</f>
        <v>49935753</v>
      </c>
      <c r="G264" s="46">
        <f t="shared" si="16"/>
        <v>44.515830000000001</v>
      </c>
      <c r="H264" s="47">
        <f t="shared" si="17"/>
        <v>44.429114444444444</v>
      </c>
      <c r="I264" s="47">
        <f t="shared" si="18"/>
        <v>44.429114444444444</v>
      </c>
    </row>
    <row r="265" spans="1:9" s="14" customFormat="1" x14ac:dyDescent="0.2">
      <c r="A265" s="44" t="s">
        <v>269</v>
      </c>
      <c r="B265" s="45">
        <v>90000000</v>
      </c>
      <c r="C265" s="45">
        <v>0</v>
      </c>
      <c r="D265" s="45">
        <v>0</v>
      </c>
      <c r="E265" s="45">
        <v>0</v>
      </c>
      <c r="F265" s="45">
        <f t="shared" si="19"/>
        <v>90000000</v>
      </c>
      <c r="G265" s="46">
        <f t="shared" si="16"/>
        <v>0</v>
      </c>
      <c r="H265" s="47">
        <f t="shared" si="17"/>
        <v>0</v>
      </c>
      <c r="I265" s="47">
        <f t="shared" si="18"/>
        <v>0</v>
      </c>
    </row>
    <row r="266" spans="1:9" s="15" customFormat="1" x14ac:dyDescent="0.2">
      <c r="A266" s="36" t="s">
        <v>202</v>
      </c>
      <c r="B266" s="37">
        <v>304500000</v>
      </c>
      <c r="C266" s="37">
        <v>103363401</v>
      </c>
      <c r="D266" s="37">
        <v>103363401</v>
      </c>
      <c r="E266" s="37">
        <v>103363401</v>
      </c>
      <c r="F266" s="37">
        <f t="shared" si="19"/>
        <v>201136599</v>
      </c>
      <c r="G266" s="38">
        <f t="shared" si="16"/>
        <v>33.945287684729067</v>
      </c>
      <c r="H266" s="39">
        <f t="shared" si="17"/>
        <v>33.945287684729067</v>
      </c>
      <c r="I266" s="39">
        <f t="shared" si="18"/>
        <v>33.945287684729067</v>
      </c>
    </row>
    <row r="267" spans="1:9" s="14" customFormat="1" x14ac:dyDescent="0.2">
      <c r="A267" s="44" t="s">
        <v>272</v>
      </c>
      <c r="B267" s="45">
        <v>154500000</v>
      </c>
      <c r="C267" s="45">
        <v>103363401</v>
      </c>
      <c r="D267" s="45">
        <v>103363401</v>
      </c>
      <c r="E267" s="45">
        <v>103363401</v>
      </c>
      <c r="F267" s="45">
        <f t="shared" si="19"/>
        <v>51136599</v>
      </c>
      <c r="G267" s="46">
        <f t="shared" si="16"/>
        <v>66.901877669902916</v>
      </c>
      <c r="H267" s="47">
        <f t="shared" si="17"/>
        <v>66.901877669902916</v>
      </c>
      <c r="I267" s="47">
        <f t="shared" si="18"/>
        <v>66.901877669902916</v>
      </c>
    </row>
    <row r="268" spans="1:9" s="15" customFormat="1" x14ac:dyDescent="0.2">
      <c r="A268" s="44" t="s">
        <v>274</v>
      </c>
      <c r="B268" s="45">
        <v>150000000</v>
      </c>
      <c r="C268" s="45">
        <v>0</v>
      </c>
      <c r="D268" s="45">
        <v>0</v>
      </c>
      <c r="E268" s="45">
        <v>0</v>
      </c>
      <c r="F268" s="45">
        <f t="shared" si="19"/>
        <v>150000000</v>
      </c>
      <c r="G268" s="46">
        <f t="shared" si="16"/>
        <v>0</v>
      </c>
      <c r="H268" s="47">
        <f t="shared" si="17"/>
        <v>0</v>
      </c>
      <c r="I268" s="47">
        <f t="shared" si="18"/>
        <v>0</v>
      </c>
    </row>
    <row r="269" spans="1:9" s="15" customFormat="1" x14ac:dyDescent="0.2">
      <c r="A269" s="40" t="s">
        <v>10</v>
      </c>
      <c r="B269" s="41">
        <v>70004007952</v>
      </c>
      <c r="C269" s="41">
        <v>39030720812.179993</v>
      </c>
      <c r="D269" s="41">
        <v>21616398444.540001</v>
      </c>
      <c r="E269" s="41">
        <v>21616398444.540001</v>
      </c>
      <c r="F269" s="41">
        <f t="shared" si="19"/>
        <v>30973287139.820007</v>
      </c>
      <c r="G269" s="42">
        <f t="shared" si="16"/>
        <v>55.754980256191025</v>
      </c>
      <c r="H269" s="43">
        <f t="shared" si="17"/>
        <v>30.878801195728428</v>
      </c>
      <c r="I269" s="43">
        <f t="shared" si="18"/>
        <v>30.878801195728428</v>
      </c>
    </row>
    <row r="270" spans="1:9" s="15" customFormat="1" ht="22.5" x14ac:dyDescent="0.2">
      <c r="A270" s="44" t="s">
        <v>371</v>
      </c>
      <c r="B270" s="45">
        <v>47004007952</v>
      </c>
      <c r="C270" s="45">
        <v>27834307352.379997</v>
      </c>
      <c r="D270" s="45">
        <v>15728360457.75</v>
      </c>
      <c r="E270" s="45">
        <v>15728360457.75</v>
      </c>
      <c r="F270" s="45">
        <f t="shared" si="19"/>
        <v>19169700599.620003</v>
      </c>
      <c r="G270" s="46">
        <f t="shared" si="16"/>
        <v>59.2168807834517</v>
      </c>
      <c r="H270" s="47">
        <f t="shared" si="17"/>
        <v>33.461743249238737</v>
      </c>
      <c r="I270" s="47">
        <f t="shared" si="18"/>
        <v>33.461743249238737</v>
      </c>
    </row>
    <row r="271" spans="1:9" s="14" customFormat="1" x14ac:dyDescent="0.2">
      <c r="A271" s="44" t="s">
        <v>372</v>
      </c>
      <c r="B271" s="45">
        <v>23000000000</v>
      </c>
      <c r="C271" s="45">
        <v>11196413459.799999</v>
      </c>
      <c r="D271" s="45">
        <v>5888037986.79</v>
      </c>
      <c r="E271" s="45">
        <v>5888037986.79</v>
      </c>
      <c r="F271" s="45">
        <f t="shared" si="19"/>
        <v>11803586540.200001</v>
      </c>
      <c r="G271" s="46">
        <f t="shared" si="16"/>
        <v>48.680058520869565</v>
      </c>
      <c r="H271" s="47">
        <f t="shared" si="17"/>
        <v>25.600165159956521</v>
      </c>
      <c r="I271" s="47">
        <f t="shared" si="18"/>
        <v>25.600165159956521</v>
      </c>
    </row>
    <row r="272" spans="1:9" s="15" customFormat="1" x14ac:dyDescent="0.2">
      <c r="A272" s="36" t="s">
        <v>19</v>
      </c>
      <c r="B272" s="37">
        <v>32619282864</v>
      </c>
      <c r="C272" s="37">
        <v>22873773986.849998</v>
      </c>
      <c r="D272" s="37">
        <v>14846491890.299999</v>
      </c>
      <c r="E272" s="37">
        <v>14821803502.299999</v>
      </c>
      <c r="F272" s="37">
        <f t="shared" si="19"/>
        <v>9745508877.1500015</v>
      </c>
      <c r="G272" s="38">
        <f t="shared" si="16"/>
        <v>70.123472923110924</v>
      </c>
      <c r="H272" s="39">
        <f t="shared" si="17"/>
        <v>45.514464411126603</v>
      </c>
      <c r="I272" s="39">
        <f t="shared" si="18"/>
        <v>45.43877792806402</v>
      </c>
    </row>
    <row r="273" spans="1:9" s="14" customFormat="1" x14ac:dyDescent="0.2">
      <c r="A273" s="40" t="s">
        <v>8</v>
      </c>
      <c r="B273" s="41">
        <v>30411285000</v>
      </c>
      <c r="C273" s="41">
        <v>21284090283.849998</v>
      </c>
      <c r="D273" s="41">
        <v>13923701168.299999</v>
      </c>
      <c r="E273" s="41">
        <v>13899012780.299999</v>
      </c>
      <c r="F273" s="41">
        <f t="shared" si="19"/>
        <v>9127194716.1500015</v>
      </c>
      <c r="G273" s="42">
        <f t="shared" si="16"/>
        <v>69.987474333458778</v>
      </c>
      <c r="H273" s="43">
        <f t="shared" si="17"/>
        <v>45.78465253375515</v>
      </c>
      <c r="I273" s="43">
        <f t="shared" si="18"/>
        <v>45.703470867146848</v>
      </c>
    </row>
    <row r="274" spans="1:9" s="15" customFormat="1" x14ac:dyDescent="0.2">
      <c r="A274" s="36" t="s">
        <v>200</v>
      </c>
      <c r="B274" s="37">
        <v>8909656000</v>
      </c>
      <c r="C274" s="37">
        <v>6199207509</v>
      </c>
      <c r="D274" s="37">
        <v>6194184217</v>
      </c>
      <c r="E274" s="37">
        <v>6194184217</v>
      </c>
      <c r="F274" s="37">
        <f t="shared" si="19"/>
        <v>2710448491</v>
      </c>
      <c r="G274" s="38">
        <f t="shared" si="16"/>
        <v>69.578528160907666</v>
      </c>
      <c r="H274" s="39">
        <f t="shared" si="17"/>
        <v>69.522147847234507</v>
      </c>
      <c r="I274" s="39">
        <f t="shared" si="18"/>
        <v>69.522147847234507</v>
      </c>
    </row>
    <row r="275" spans="1:9" s="14" customFormat="1" x14ac:dyDescent="0.2">
      <c r="A275" s="44" t="s">
        <v>254</v>
      </c>
      <c r="B275" s="45">
        <v>5685481000</v>
      </c>
      <c r="C275" s="45">
        <v>4173531054</v>
      </c>
      <c r="D275" s="45">
        <v>4169228057</v>
      </c>
      <c r="E275" s="45">
        <v>4169228057</v>
      </c>
      <c r="F275" s="45">
        <f t="shared" si="19"/>
        <v>1511949946</v>
      </c>
      <c r="G275" s="46">
        <f t="shared" si="16"/>
        <v>73.40682440060921</v>
      </c>
      <c r="H275" s="47">
        <f t="shared" si="17"/>
        <v>73.331140443526238</v>
      </c>
      <c r="I275" s="47">
        <f t="shared" si="18"/>
        <v>73.331140443526238</v>
      </c>
    </row>
    <row r="276" spans="1:9" s="14" customFormat="1" x14ac:dyDescent="0.2">
      <c r="A276" s="44" t="s">
        <v>255</v>
      </c>
      <c r="B276" s="45">
        <v>2212087000</v>
      </c>
      <c r="C276" s="45">
        <v>1578988290</v>
      </c>
      <c r="D276" s="45">
        <v>1578988290</v>
      </c>
      <c r="E276" s="45">
        <v>1578988290</v>
      </c>
      <c r="F276" s="45">
        <f t="shared" si="19"/>
        <v>633098710</v>
      </c>
      <c r="G276" s="46">
        <f t="shared" si="16"/>
        <v>71.380026644521664</v>
      </c>
      <c r="H276" s="47">
        <f t="shared" si="17"/>
        <v>71.380026644521664</v>
      </c>
      <c r="I276" s="47">
        <f t="shared" si="18"/>
        <v>71.380026644521664</v>
      </c>
    </row>
    <row r="277" spans="1:9" s="14" customFormat="1" x14ac:dyDescent="0.2">
      <c r="A277" s="44" t="s">
        <v>256</v>
      </c>
      <c r="B277" s="45">
        <v>762825000</v>
      </c>
      <c r="C277" s="45">
        <v>446688165</v>
      </c>
      <c r="D277" s="45">
        <v>445967870</v>
      </c>
      <c r="E277" s="45">
        <v>445967870</v>
      </c>
      <c r="F277" s="45">
        <f t="shared" si="19"/>
        <v>316136835</v>
      </c>
      <c r="G277" s="46">
        <f t="shared" si="16"/>
        <v>58.557095664143155</v>
      </c>
      <c r="H277" s="47">
        <f t="shared" si="17"/>
        <v>58.462670992691635</v>
      </c>
      <c r="I277" s="47">
        <f t="shared" si="18"/>
        <v>58.462670992691635</v>
      </c>
    </row>
    <row r="278" spans="1:9" s="14" customFormat="1" x14ac:dyDescent="0.2">
      <c r="A278" s="44" t="s">
        <v>373</v>
      </c>
      <c r="B278" s="45">
        <v>249263000</v>
      </c>
      <c r="C278" s="45">
        <v>0</v>
      </c>
      <c r="D278" s="45">
        <v>0</v>
      </c>
      <c r="E278" s="45">
        <v>0</v>
      </c>
      <c r="F278" s="45">
        <f t="shared" si="19"/>
        <v>249263000</v>
      </c>
      <c r="G278" s="46">
        <f t="shared" si="16"/>
        <v>0</v>
      </c>
      <c r="H278" s="47">
        <f t="shared" si="17"/>
        <v>0</v>
      </c>
      <c r="I278" s="47">
        <f t="shared" si="18"/>
        <v>0</v>
      </c>
    </row>
    <row r="279" spans="1:9" s="14" customFormat="1" x14ac:dyDescent="0.2">
      <c r="A279" s="36" t="s">
        <v>201</v>
      </c>
      <c r="B279" s="37">
        <v>19238190000</v>
      </c>
      <c r="C279" s="37">
        <v>15033158441.85</v>
      </c>
      <c r="D279" s="37">
        <v>7684349541.3000002</v>
      </c>
      <c r="E279" s="37">
        <v>7659661153.3000002</v>
      </c>
      <c r="F279" s="37">
        <f t="shared" si="19"/>
        <v>4205031558.1499996</v>
      </c>
      <c r="G279" s="38">
        <f t="shared" si="16"/>
        <v>78.14227035833413</v>
      </c>
      <c r="H279" s="39">
        <f t="shared" si="17"/>
        <v>39.943204331072728</v>
      </c>
      <c r="I279" s="39">
        <f t="shared" si="18"/>
        <v>39.814874233490784</v>
      </c>
    </row>
    <row r="280" spans="1:9" s="14" customFormat="1" x14ac:dyDescent="0.2">
      <c r="A280" s="44" t="s">
        <v>297</v>
      </c>
      <c r="B280" s="45">
        <v>6180000</v>
      </c>
      <c r="C280" s="45">
        <v>4175000</v>
      </c>
      <c r="D280" s="45">
        <v>0</v>
      </c>
      <c r="E280" s="45">
        <v>0</v>
      </c>
      <c r="F280" s="45">
        <f t="shared" si="19"/>
        <v>2005000</v>
      </c>
      <c r="G280" s="46">
        <f t="shared" si="16"/>
        <v>67.556634304207122</v>
      </c>
      <c r="H280" s="47">
        <f t="shared" si="17"/>
        <v>0</v>
      </c>
      <c r="I280" s="47">
        <f t="shared" si="18"/>
        <v>0</v>
      </c>
    </row>
    <row r="281" spans="1:9" s="14" customFormat="1" x14ac:dyDescent="0.2">
      <c r="A281" s="44" t="s">
        <v>257</v>
      </c>
      <c r="B281" s="45">
        <v>19232010000</v>
      </c>
      <c r="C281" s="45">
        <v>15028983441.85</v>
      </c>
      <c r="D281" s="45">
        <v>7684349541.3000002</v>
      </c>
      <c r="E281" s="45">
        <v>7659661153.3000002</v>
      </c>
      <c r="F281" s="45">
        <f t="shared" si="19"/>
        <v>4203026558.1499996</v>
      </c>
      <c r="G281" s="46">
        <f t="shared" si="16"/>
        <v>78.145671938866499</v>
      </c>
      <c r="H281" s="47">
        <f t="shared" si="17"/>
        <v>39.956039651081717</v>
      </c>
      <c r="I281" s="47">
        <f t="shared" si="18"/>
        <v>39.827668316000256</v>
      </c>
    </row>
    <row r="282" spans="1:9" s="14" customFormat="1" x14ac:dyDescent="0.2">
      <c r="A282" s="36" t="s">
        <v>9</v>
      </c>
      <c r="B282" s="37">
        <v>2165590000</v>
      </c>
      <c r="C282" s="37">
        <v>31102115</v>
      </c>
      <c r="D282" s="37">
        <v>27683460</v>
      </c>
      <c r="E282" s="37">
        <v>27683460</v>
      </c>
      <c r="F282" s="37">
        <f t="shared" si="19"/>
        <v>2134487885</v>
      </c>
      <c r="G282" s="38">
        <f t="shared" si="16"/>
        <v>1.4361959096597232</v>
      </c>
      <c r="H282" s="39">
        <f t="shared" si="17"/>
        <v>1.2783333872062579</v>
      </c>
      <c r="I282" s="39">
        <f t="shared" si="18"/>
        <v>1.2783333872062579</v>
      </c>
    </row>
    <row r="283" spans="1:9" s="14" customFormat="1" x14ac:dyDescent="0.2">
      <c r="A283" s="44" t="s">
        <v>306</v>
      </c>
      <c r="B283" s="45">
        <v>2000000000</v>
      </c>
      <c r="C283" s="45">
        <v>0</v>
      </c>
      <c r="D283" s="45">
        <v>0</v>
      </c>
      <c r="E283" s="45">
        <v>0</v>
      </c>
      <c r="F283" s="45">
        <f t="shared" si="19"/>
        <v>2000000000</v>
      </c>
      <c r="G283" s="46">
        <f t="shared" si="16"/>
        <v>0</v>
      </c>
      <c r="H283" s="47">
        <f t="shared" si="17"/>
        <v>0</v>
      </c>
      <c r="I283" s="47">
        <f t="shared" si="18"/>
        <v>0</v>
      </c>
    </row>
    <row r="284" spans="1:9" s="15" customFormat="1" x14ac:dyDescent="0.2">
      <c r="A284" s="44" t="s">
        <v>266</v>
      </c>
      <c r="B284" s="45">
        <v>62590000</v>
      </c>
      <c r="C284" s="45">
        <v>31102115</v>
      </c>
      <c r="D284" s="45">
        <v>27683460</v>
      </c>
      <c r="E284" s="45">
        <v>27683460</v>
      </c>
      <c r="F284" s="45">
        <f t="shared" si="19"/>
        <v>31487885</v>
      </c>
      <c r="G284" s="46">
        <f t="shared" si="16"/>
        <v>49.691827768014058</v>
      </c>
      <c r="H284" s="47">
        <f t="shared" si="17"/>
        <v>44.229845023166639</v>
      </c>
      <c r="I284" s="47">
        <f t="shared" si="18"/>
        <v>44.229845023166639</v>
      </c>
    </row>
    <row r="285" spans="1:9" s="14" customFormat="1" x14ac:dyDescent="0.2">
      <c r="A285" s="44" t="s">
        <v>269</v>
      </c>
      <c r="B285" s="45">
        <v>103000000</v>
      </c>
      <c r="C285" s="45">
        <v>0</v>
      </c>
      <c r="D285" s="45">
        <v>0</v>
      </c>
      <c r="E285" s="45">
        <v>0</v>
      </c>
      <c r="F285" s="45">
        <f t="shared" si="19"/>
        <v>103000000</v>
      </c>
      <c r="G285" s="46">
        <f t="shared" si="16"/>
        <v>0</v>
      </c>
      <c r="H285" s="47">
        <f t="shared" si="17"/>
        <v>0</v>
      </c>
      <c r="I285" s="47">
        <f t="shared" si="18"/>
        <v>0</v>
      </c>
    </row>
    <row r="286" spans="1:9" s="14" customFormat="1" x14ac:dyDescent="0.2">
      <c r="A286" s="36" t="s">
        <v>202</v>
      </c>
      <c r="B286" s="37">
        <v>97849000</v>
      </c>
      <c r="C286" s="37">
        <v>20622218</v>
      </c>
      <c r="D286" s="37">
        <v>17483950</v>
      </c>
      <c r="E286" s="37">
        <v>17483950</v>
      </c>
      <c r="F286" s="37">
        <f t="shared" si="19"/>
        <v>77226782</v>
      </c>
      <c r="G286" s="38">
        <f t="shared" si="16"/>
        <v>21.075553148218173</v>
      </c>
      <c r="H286" s="39">
        <f t="shared" si="17"/>
        <v>17.868297069975167</v>
      </c>
      <c r="I286" s="39">
        <f t="shared" si="18"/>
        <v>17.868297069975167</v>
      </c>
    </row>
    <row r="287" spans="1:9" s="15" customFormat="1" x14ac:dyDescent="0.2">
      <c r="A287" s="44" t="s">
        <v>272</v>
      </c>
      <c r="B287" s="45">
        <v>60203000</v>
      </c>
      <c r="C287" s="45">
        <v>20622218</v>
      </c>
      <c r="D287" s="45">
        <v>17483950</v>
      </c>
      <c r="E287" s="45">
        <v>17483950</v>
      </c>
      <c r="F287" s="45">
        <f t="shared" si="19"/>
        <v>39580782</v>
      </c>
      <c r="G287" s="46">
        <f t="shared" si="16"/>
        <v>34.254469046393041</v>
      </c>
      <c r="H287" s="47">
        <f t="shared" si="17"/>
        <v>29.04165905353554</v>
      </c>
      <c r="I287" s="47">
        <f t="shared" si="18"/>
        <v>29.04165905353554</v>
      </c>
    </row>
    <row r="288" spans="1:9" s="15" customFormat="1" x14ac:dyDescent="0.2">
      <c r="A288" s="44" t="s">
        <v>274</v>
      </c>
      <c r="B288" s="45">
        <v>37646000</v>
      </c>
      <c r="C288" s="45">
        <v>0</v>
      </c>
      <c r="D288" s="45">
        <v>0</v>
      </c>
      <c r="E288" s="45">
        <v>0</v>
      </c>
      <c r="F288" s="45">
        <f t="shared" si="19"/>
        <v>37646000</v>
      </c>
      <c r="G288" s="46">
        <f t="shared" si="16"/>
        <v>0</v>
      </c>
      <c r="H288" s="47">
        <f t="shared" si="17"/>
        <v>0</v>
      </c>
      <c r="I288" s="47">
        <f t="shared" si="18"/>
        <v>0</v>
      </c>
    </row>
    <row r="289" spans="1:9" s="14" customFormat="1" x14ac:dyDescent="0.2">
      <c r="A289" s="40" t="s">
        <v>10</v>
      </c>
      <c r="B289" s="41">
        <v>2207997864</v>
      </c>
      <c r="C289" s="41">
        <v>1589683703</v>
      </c>
      <c r="D289" s="41">
        <v>922790722</v>
      </c>
      <c r="E289" s="41">
        <v>922790722</v>
      </c>
      <c r="F289" s="41">
        <f t="shared" si="19"/>
        <v>618314161</v>
      </c>
      <c r="G289" s="42">
        <f t="shared" si="16"/>
        <v>71.996614168826028</v>
      </c>
      <c r="H289" s="43">
        <f t="shared" si="17"/>
        <v>41.793098491874261</v>
      </c>
      <c r="I289" s="43">
        <f t="shared" si="18"/>
        <v>41.793098491874261</v>
      </c>
    </row>
    <row r="290" spans="1:9" s="15" customFormat="1" x14ac:dyDescent="0.2">
      <c r="A290" s="44" t="s">
        <v>374</v>
      </c>
      <c r="B290" s="45">
        <v>2207997864</v>
      </c>
      <c r="C290" s="45">
        <v>1589683703</v>
      </c>
      <c r="D290" s="45">
        <v>922790722</v>
      </c>
      <c r="E290" s="45">
        <v>922790722</v>
      </c>
      <c r="F290" s="45">
        <f t="shared" si="19"/>
        <v>618314161</v>
      </c>
      <c r="G290" s="46">
        <f t="shared" si="16"/>
        <v>71.996614168826028</v>
      </c>
      <c r="H290" s="47">
        <f t="shared" si="17"/>
        <v>41.793098491874261</v>
      </c>
      <c r="I290" s="47">
        <f t="shared" si="18"/>
        <v>41.793098491874261</v>
      </c>
    </row>
    <row r="291" spans="1:9" s="15" customFormat="1" x14ac:dyDescent="0.2">
      <c r="A291" s="36" t="s">
        <v>20</v>
      </c>
      <c r="B291" s="37">
        <v>79010964958</v>
      </c>
      <c r="C291" s="37">
        <v>51122340824.410004</v>
      </c>
      <c r="D291" s="37">
        <v>35206274496.619995</v>
      </c>
      <c r="E291" s="37">
        <v>35202664193.619995</v>
      </c>
      <c r="F291" s="37">
        <f t="shared" si="19"/>
        <v>27888624133.589996</v>
      </c>
      <c r="G291" s="38">
        <f t="shared" si="16"/>
        <v>64.702843271924593</v>
      </c>
      <c r="H291" s="39">
        <f t="shared" si="17"/>
        <v>44.558719812287642</v>
      </c>
      <c r="I291" s="39">
        <f t="shared" si="18"/>
        <v>44.554150442704675</v>
      </c>
    </row>
    <row r="292" spans="1:9" s="14" customFormat="1" x14ac:dyDescent="0.2">
      <c r="A292" s="40" t="s">
        <v>8</v>
      </c>
      <c r="B292" s="41">
        <v>48503143000</v>
      </c>
      <c r="C292" s="41">
        <v>33538382422.220001</v>
      </c>
      <c r="D292" s="41">
        <v>27171872523.66</v>
      </c>
      <c r="E292" s="41">
        <v>27171872523.66</v>
      </c>
      <c r="F292" s="41">
        <f t="shared" si="19"/>
        <v>14964760577.779999</v>
      </c>
      <c r="G292" s="42">
        <f t="shared" si="16"/>
        <v>69.146822964070594</v>
      </c>
      <c r="H292" s="43">
        <f t="shared" si="17"/>
        <v>56.020849048194663</v>
      </c>
      <c r="I292" s="43">
        <f t="shared" si="18"/>
        <v>56.020849048194663</v>
      </c>
    </row>
    <row r="293" spans="1:9" s="14" customFormat="1" x14ac:dyDescent="0.2">
      <c r="A293" s="36" t="s">
        <v>200</v>
      </c>
      <c r="B293" s="37">
        <v>26457300000</v>
      </c>
      <c r="C293" s="37">
        <v>16486020441</v>
      </c>
      <c r="D293" s="37">
        <v>16482395080</v>
      </c>
      <c r="E293" s="37">
        <v>16482395080</v>
      </c>
      <c r="F293" s="37">
        <f t="shared" si="19"/>
        <v>9971279559</v>
      </c>
      <c r="G293" s="38">
        <f t="shared" si="16"/>
        <v>62.31180219069973</v>
      </c>
      <c r="H293" s="39">
        <f t="shared" si="17"/>
        <v>62.298099503728658</v>
      </c>
      <c r="I293" s="39">
        <f t="shared" si="18"/>
        <v>62.298099503728658</v>
      </c>
    </row>
    <row r="294" spans="1:9" s="14" customFormat="1" x14ac:dyDescent="0.2">
      <c r="A294" s="44" t="s">
        <v>254</v>
      </c>
      <c r="B294" s="45">
        <v>17992000000</v>
      </c>
      <c r="C294" s="45">
        <v>11045233585</v>
      </c>
      <c r="D294" s="45">
        <v>11041808513</v>
      </c>
      <c r="E294" s="45">
        <v>11041808513</v>
      </c>
      <c r="F294" s="45">
        <f t="shared" si="19"/>
        <v>6946766415</v>
      </c>
      <c r="G294" s="46">
        <f t="shared" si="16"/>
        <v>61.38969311360605</v>
      </c>
      <c r="H294" s="47">
        <f t="shared" si="17"/>
        <v>61.370656475100049</v>
      </c>
      <c r="I294" s="47">
        <f t="shared" si="18"/>
        <v>61.370656475100049</v>
      </c>
    </row>
    <row r="295" spans="1:9" s="14" customFormat="1" x14ac:dyDescent="0.2">
      <c r="A295" s="44" t="s">
        <v>255</v>
      </c>
      <c r="B295" s="45">
        <v>6567400000</v>
      </c>
      <c r="C295" s="45">
        <v>4316484561</v>
      </c>
      <c r="D295" s="45">
        <v>4316284272</v>
      </c>
      <c r="E295" s="45">
        <v>4316284272</v>
      </c>
      <c r="F295" s="45">
        <f t="shared" si="19"/>
        <v>2250915439</v>
      </c>
      <c r="G295" s="46">
        <f t="shared" si="16"/>
        <v>65.725927475104299</v>
      </c>
      <c r="H295" s="47">
        <f t="shared" si="17"/>
        <v>65.722877729390632</v>
      </c>
      <c r="I295" s="47">
        <f t="shared" si="18"/>
        <v>65.722877729390632</v>
      </c>
    </row>
    <row r="296" spans="1:9" s="14" customFormat="1" x14ac:dyDescent="0.2">
      <c r="A296" s="44" t="s">
        <v>256</v>
      </c>
      <c r="B296" s="45">
        <v>1897900000</v>
      </c>
      <c r="C296" s="45">
        <v>1124302295</v>
      </c>
      <c r="D296" s="45">
        <v>1124302295</v>
      </c>
      <c r="E296" s="45">
        <v>1124302295</v>
      </c>
      <c r="F296" s="45">
        <f t="shared" si="19"/>
        <v>773597705</v>
      </c>
      <c r="G296" s="46">
        <f t="shared" si="16"/>
        <v>59.239279993677215</v>
      </c>
      <c r="H296" s="47">
        <f t="shared" si="17"/>
        <v>59.239279993677215</v>
      </c>
      <c r="I296" s="47">
        <f t="shared" si="18"/>
        <v>59.239279993677215</v>
      </c>
    </row>
    <row r="297" spans="1:9" s="14" customFormat="1" x14ac:dyDescent="0.2">
      <c r="A297" s="36" t="s">
        <v>201</v>
      </c>
      <c r="B297" s="37">
        <v>19115900000</v>
      </c>
      <c r="C297" s="37">
        <v>16861508888.219999</v>
      </c>
      <c r="D297" s="37">
        <v>10532413445.66</v>
      </c>
      <c r="E297" s="37">
        <v>10532413445.66</v>
      </c>
      <c r="F297" s="37">
        <f t="shared" si="19"/>
        <v>2254391111.7800007</v>
      </c>
      <c r="G297" s="38">
        <f t="shared" si="16"/>
        <v>88.206722614263512</v>
      </c>
      <c r="H297" s="39">
        <f t="shared" si="17"/>
        <v>55.09765925569814</v>
      </c>
      <c r="I297" s="39">
        <f t="shared" si="18"/>
        <v>55.09765925569814</v>
      </c>
    </row>
    <row r="298" spans="1:9" s="14" customFormat="1" x14ac:dyDescent="0.2">
      <c r="A298" s="44" t="s">
        <v>297</v>
      </c>
      <c r="B298" s="45">
        <v>87400000</v>
      </c>
      <c r="C298" s="45">
        <v>55450369</v>
      </c>
      <c r="D298" s="45">
        <v>503593</v>
      </c>
      <c r="E298" s="45">
        <v>503593</v>
      </c>
      <c r="F298" s="45">
        <f t="shared" si="19"/>
        <v>31949631</v>
      </c>
      <c r="G298" s="46">
        <f t="shared" si="16"/>
        <v>63.444358123569799</v>
      </c>
      <c r="H298" s="47">
        <f t="shared" si="17"/>
        <v>0.57619336384439357</v>
      </c>
      <c r="I298" s="47">
        <f t="shared" si="18"/>
        <v>0.57619336384439357</v>
      </c>
    </row>
    <row r="299" spans="1:9" s="14" customFormat="1" x14ac:dyDescent="0.2">
      <c r="A299" s="44" t="s">
        <v>257</v>
      </c>
      <c r="B299" s="45">
        <v>19028500000</v>
      </c>
      <c r="C299" s="45">
        <v>16806058519.219999</v>
      </c>
      <c r="D299" s="45">
        <v>10531909852.66</v>
      </c>
      <c r="E299" s="45">
        <v>10531909852.66</v>
      </c>
      <c r="F299" s="45">
        <f t="shared" si="19"/>
        <v>2222441480.7800007</v>
      </c>
      <c r="G299" s="46">
        <f t="shared" si="16"/>
        <v>88.320458886512327</v>
      </c>
      <c r="H299" s="47">
        <f t="shared" si="17"/>
        <v>55.348082364138008</v>
      </c>
      <c r="I299" s="47">
        <f t="shared" si="18"/>
        <v>55.348082364138008</v>
      </c>
    </row>
    <row r="300" spans="1:9" s="15" customFormat="1" x14ac:dyDescent="0.2">
      <c r="A300" s="36" t="s">
        <v>9</v>
      </c>
      <c r="B300" s="37">
        <v>2347300000</v>
      </c>
      <c r="C300" s="37">
        <v>60580692</v>
      </c>
      <c r="D300" s="37">
        <v>27638453</v>
      </c>
      <c r="E300" s="37">
        <v>27638453</v>
      </c>
      <c r="F300" s="37">
        <f t="shared" si="19"/>
        <v>2286719308</v>
      </c>
      <c r="G300" s="38">
        <f t="shared" si="16"/>
        <v>2.5808670387253438</v>
      </c>
      <c r="H300" s="39">
        <f t="shared" si="17"/>
        <v>1.1774572061517488</v>
      </c>
      <c r="I300" s="39">
        <f t="shared" si="18"/>
        <v>1.1774572061517488</v>
      </c>
    </row>
    <row r="301" spans="1:9" s="14" customFormat="1" x14ac:dyDescent="0.2">
      <c r="A301" s="44" t="s">
        <v>370</v>
      </c>
      <c r="B301" s="45">
        <v>2000000000</v>
      </c>
      <c r="C301" s="45">
        <v>0</v>
      </c>
      <c r="D301" s="45">
        <v>0</v>
      </c>
      <c r="E301" s="45">
        <v>0</v>
      </c>
      <c r="F301" s="45">
        <f t="shared" si="19"/>
        <v>2000000000</v>
      </c>
      <c r="G301" s="46">
        <f t="shared" si="16"/>
        <v>0</v>
      </c>
      <c r="H301" s="47">
        <f t="shared" si="17"/>
        <v>0</v>
      </c>
      <c r="I301" s="47">
        <f t="shared" si="18"/>
        <v>0</v>
      </c>
    </row>
    <row r="302" spans="1:9" s="14" customFormat="1" x14ac:dyDescent="0.2">
      <c r="A302" s="44" t="s">
        <v>266</v>
      </c>
      <c r="B302" s="45">
        <v>142700000</v>
      </c>
      <c r="C302" s="45">
        <v>60580692</v>
      </c>
      <c r="D302" s="45">
        <v>27638453</v>
      </c>
      <c r="E302" s="45">
        <v>27638453</v>
      </c>
      <c r="F302" s="45">
        <f t="shared" si="19"/>
        <v>82119308</v>
      </c>
      <c r="G302" s="46">
        <f t="shared" si="16"/>
        <v>42.453182901191312</v>
      </c>
      <c r="H302" s="47">
        <f t="shared" si="17"/>
        <v>19.368222144358796</v>
      </c>
      <c r="I302" s="47">
        <f t="shared" si="18"/>
        <v>19.368222144358796</v>
      </c>
    </row>
    <row r="303" spans="1:9" s="14" customFormat="1" x14ac:dyDescent="0.2">
      <c r="A303" s="44" t="s">
        <v>269</v>
      </c>
      <c r="B303" s="45">
        <v>204600000</v>
      </c>
      <c r="C303" s="45">
        <v>0</v>
      </c>
      <c r="D303" s="45">
        <v>0</v>
      </c>
      <c r="E303" s="45">
        <v>0</v>
      </c>
      <c r="F303" s="45">
        <f t="shared" si="19"/>
        <v>204600000</v>
      </c>
      <c r="G303" s="46">
        <f t="shared" si="16"/>
        <v>0</v>
      </c>
      <c r="H303" s="47">
        <f t="shared" si="17"/>
        <v>0</v>
      </c>
      <c r="I303" s="47">
        <f t="shared" si="18"/>
        <v>0</v>
      </c>
    </row>
    <row r="304" spans="1:9" s="15" customFormat="1" x14ac:dyDescent="0.2">
      <c r="A304" s="36" t="s">
        <v>202</v>
      </c>
      <c r="B304" s="37">
        <v>582643000</v>
      </c>
      <c r="C304" s="37">
        <v>130272401</v>
      </c>
      <c r="D304" s="37">
        <v>129425545</v>
      </c>
      <c r="E304" s="37">
        <v>129425545</v>
      </c>
      <c r="F304" s="37">
        <f t="shared" si="19"/>
        <v>452370599</v>
      </c>
      <c r="G304" s="38">
        <f t="shared" si="16"/>
        <v>22.358871727627381</v>
      </c>
      <c r="H304" s="39">
        <f t="shared" si="17"/>
        <v>22.213524405167487</v>
      </c>
      <c r="I304" s="39">
        <f t="shared" si="18"/>
        <v>22.213524405167487</v>
      </c>
    </row>
    <row r="305" spans="1:9" s="14" customFormat="1" x14ac:dyDescent="0.2">
      <c r="A305" s="44" t="s">
        <v>272</v>
      </c>
      <c r="B305" s="45">
        <v>466600000</v>
      </c>
      <c r="C305" s="45">
        <v>130272401</v>
      </c>
      <c r="D305" s="45">
        <v>129425545</v>
      </c>
      <c r="E305" s="45">
        <v>129425545</v>
      </c>
      <c r="F305" s="45">
        <f t="shared" si="19"/>
        <v>336327599</v>
      </c>
      <c r="G305" s="46">
        <f t="shared" si="16"/>
        <v>27.91950300042863</v>
      </c>
      <c r="H305" s="47">
        <f t="shared" si="17"/>
        <v>27.738007929704246</v>
      </c>
      <c r="I305" s="47">
        <f t="shared" si="18"/>
        <v>27.738007929704246</v>
      </c>
    </row>
    <row r="306" spans="1:9" s="15" customFormat="1" x14ac:dyDescent="0.2">
      <c r="A306" s="44" t="s">
        <v>274</v>
      </c>
      <c r="B306" s="45">
        <v>116043000</v>
      </c>
      <c r="C306" s="45">
        <v>0</v>
      </c>
      <c r="D306" s="45">
        <v>0</v>
      </c>
      <c r="E306" s="45">
        <v>0</v>
      </c>
      <c r="F306" s="45">
        <f t="shared" si="19"/>
        <v>116043000</v>
      </c>
      <c r="G306" s="46">
        <f t="shared" si="16"/>
        <v>0</v>
      </c>
      <c r="H306" s="47">
        <f t="shared" si="17"/>
        <v>0</v>
      </c>
      <c r="I306" s="47">
        <f t="shared" si="18"/>
        <v>0</v>
      </c>
    </row>
    <row r="307" spans="1:9" s="14" customFormat="1" x14ac:dyDescent="0.2">
      <c r="A307" s="40" t="s">
        <v>10</v>
      </c>
      <c r="B307" s="41">
        <v>30507821958</v>
      </c>
      <c r="C307" s="41">
        <v>17583958402.190002</v>
      </c>
      <c r="D307" s="41">
        <v>8034401972.9599991</v>
      </c>
      <c r="E307" s="41">
        <v>8030791669.9599991</v>
      </c>
      <c r="F307" s="41">
        <f t="shared" si="19"/>
        <v>12923863555.809998</v>
      </c>
      <c r="G307" s="42">
        <f t="shared" si="16"/>
        <v>57.637541042417809</v>
      </c>
      <c r="H307" s="43">
        <f t="shared" si="17"/>
        <v>26.33554759832062</v>
      </c>
      <c r="I307" s="43">
        <f t="shared" si="18"/>
        <v>26.323713574230105</v>
      </c>
    </row>
    <row r="308" spans="1:9" s="14" customFormat="1" x14ac:dyDescent="0.2">
      <c r="A308" s="44" t="s">
        <v>375</v>
      </c>
      <c r="B308" s="45">
        <v>28520238810</v>
      </c>
      <c r="C308" s="45">
        <v>15994838327.190001</v>
      </c>
      <c r="D308" s="45">
        <v>7032296916.9599991</v>
      </c>
      <c r="E308" s="45">
        <v>7028686613.9599991</v>
      </c>
      <c r="F308" s="45">
        <f t="shared" si="19"/>
        <v>12525400482.809999</v>
      </c>
      <c r="G308" s="46">
        <f t="shared" si="16"/>
        <v>56.082413733442372</v>
      </c>
      <c r="H308" s="47">
        <f t="shared" si="17"/>
        <v>24.65721610470624</v>
      </c>
      <c r="I308" s="47">
        <f t="shared" si="18"/>
        <v>24.644557364279652</v>
      </c>
    </row>
    <row r="309" spans="1:9" s="14" customFormat="1" x14ac:dyDescent="0.2">
      <c r="A309" s="44" t="s">
        <v>376</v>
      </c>
      <c r="B309" s="45">
        <v>1987583148</v>
      </c>
      <c r="C309" s="45">
        <v>1589120075</v>
      </c>
      <c r="D309" s="45">
        <v>1002105056</v>
      </c>
      <c r="E309" s="45">
        <v>1002105056</v>
      </c>
      <c r="F309" s="45">
        <f t="shared" si="19"/>
        <v>398463073</v>
      </c>
      <c r="G309" s="46">
        <f t="shared" si="16"/>
        <v>79.952382198402489</v>
      </c>
      <c r="H309" s="47">
        <f t="shared" si="17"/>
        <v>50.418270903955154</v>
      </c>
      <c r="I309" s="47">
        <f t="shared" si="18"/>
        <v>50.418270903955154</v>
      </c>
    </row>
    <row r="310" spans="1:9" s="15" customFormat="1" x14ac:dyDescent="0.2">
      <c r="A310" s="36" t="s">
        <v>21</v>
      </c>
      <c r="B310" s="37">
        <v>163138828832</v>
      </c>
      <c r="C310" s="37">
        <v>129468638936.30002</v>
      </c>
      <c r="D310" s="37">
        <v>83300046586.990005</v>
      </c>
      <c r="E310" s="37">
        <v>83243827550.990005</v>
      </c>
      <c r="F310" s="37">
        <f t="shared" si="19"/>
        <v>33670189895.699982</v>
      </c>
      <c r="G310" s="38">
        <f t="shared" si="16"/>
        <v>79.361020220162629</v>
      </c>
      <c r="H310" s="39">
        <f t="shared" si="17"/>
        <v>51.060834004620816</v>
      </c>
      <c r="I310" s="39">
        <f t="shared" si="18"/>
        <v>51.026373149162616</v>
      </c>
    </row>
    <row r="311" spans="1:9" s="14" customFormat="1" x14ac:dyDescent="0.2">
      <c r="A311" s="40" t="s">
        <v>8</v>
      </c>
      <c r="B311" s="41">
        <v>30934692000</v>
      </c>
      <c r="C311" s="41">
        <v>30411285000</v>
      </c>
      <c r="D311" s="41">
        <v>30411285000</v>
      </c>
      <c r="E311" s="41">
        <v>30411285000</v>
      </c>
      <c r="F311" s="41">
        <f t="shared" si="19"/>
        <v>523407000</v>
      </c>
      <c r="G311" s="42">
        <f t="shared" si="16"/>
        <v>98.30802582421056</v>
      </c>
      <c r="H311" s="43">
        <f t="shared" si="17"/>
        <v>98.30802582421056</v>
      </c>
      <c r="I311" s="43">
        <f t="shared" si="18"/>
        <v>98.30802582421056</v>
      </c>
    </row>
    <row r="312" spans="1:9" s="14" customFormat="1" x14ac:dyDescent="0.2">
      <c r="A312" s="36" t="s">
        <v>9</v>
      </c>
      <c r="B312" s="37">
        <v>30511285000</v>
      </c>
      <c r="C312" s="37">
        <v>30411285000</v>
      </c>
      <c r="D312" s="37">
        <v>30411285000</v>
      </c>
      <c r="E312" s="37">
        <v>30411285000</v>
      </c>
      <c r="F312" s="37">
        <f t="shared" si="19"/>
        <v>100000000</v>
      </c>
      <c r="G312" s="38">
        <f t="shared" si="16"/>
        <v>99.672252414147749</v>
      </c>
      <c r="H312" s="39">
        <f t="shared" si="17"/>
        <v>99.672252414147749</v>
      </c>
      <c r="I312" s="39">
        <f t="shared" si="18"/>
        <v>99.672252414147749</v>
      </c>
    </row>
    <row r="313" spans="1:9" s="14" customFormat="1" x14ac:dyDescent="0.2">
      <c r="A313" s="44" t="s">
        <v>377</v>
      </c>
      <c r="B313" s="45">
        <v>30411285000</v>
      </c>
      <c r="C313" s="45">
        <v>30411285000</v>
      </c>
      <c r="D313" s="45">
        <v>30411285000</v>
      </c>
      <c r="E313" s="45">
        <v>30411285000</v>
      </c>
      <c r="F313" s="45">
        <f t="shared" si="19"/>
        <v>0</v>
      </c>
      <c r="G313" s="46">
        <f t="shared" si="16"/>
        <v>100</v>
      </c>
      <c r="H313" s="47">
        <f t="shared" si="17"/>
        <v>100</v>
      </c>
      <c r="I313" s="47">
        <f t="shared" si="18"/>
        <v>100</v>
      </c>
    </row>
    <row r="314" spans="1:9" s="14" customFormat="1" x14ac:dyDescent="0.2">
      <c r="A314" s="44" t="s">
        <v>269</v>
      </c>
      <c r="B314" s="45">
        <v>100000000</v>
      </c>
      <c r="C314" s="45">
        <v>0</v>
      </c>
      <c r="D314" s="45">
        <v>0</v>
      </c>
      <c r="E314" s="45">
        <v>0</v>
      </c>
      <c r="F314" s="45">
        <f t="shared" si="19"/>
        <v>100000000</v>
      </c>
      <c r="G314" s="46">
        <f t="shared" si="16"/>
        <v>0</v>
      </c>
      <c r="H314" s="47">
        <f t="shared" si="17"/>
        <v>0</v>
      </c>
      <c r="I314" s="47">
        <f t="shared" si="18"/>
        <v>0</v>
      </c>
    </row>
    <row r="315" spans="1:9" s="14" customFormat="1" x14ac:dyDescent="0.2">
      <c r="A315" s="36" t="s">
        <v>202</v>
      </c>
      <c r="B315" s="37">
        <v>423407000</v>
      </c>
      <c r="C315" s="37">
        <v>0</v>
      </c>
      <c r="D315" s="37">
        <v>0</v>
      </c>
      <c r="E315" s="37">
        <v>0</v>
      </c>
      <c r="F315" s="37">
        <f t="shared" si="19"/>
        <v>423407000</v>
      </c>
      <c r="G315" s="38">
        <f t="shared" si="16"/>
        <v>0</v>
      </c>
      <c r="H315" s="39">
        <f t="shared" si="17"/>
        <v>0</v>
      </c>
      <c r="I315" s="39">
        <f t="shared" si="18"/>
        <v>0</v>
      </c>
    </row>
    <row r="316" spans="1:9" s="15" customFormat="1" x14ac:dyDescent="0.2">
      <c r="A316" s="44" t="s">
        <v>274</v>
      </c>
      <c r="B316" s="45">
        <v>423407000</v>
      </c>
      <c r="C316" s="45">
        <v>0</v>
      </c>
      <c r="D316" s="45">
        <v>0</v>
      </c>
      <c r="E316" s="45">
        <v>0</v>
      </c>
      <c r="F316" s="45">
        <f t="shared" si="19"/>
        <v>423407000</v>
      </c>
      <c r="G316" s="46">
        <f t="shared" si="16"/>
        <v>0</v>
      </c>
      <c r="H316" s="47">
        <f t="shared" si="17"/>
        <v>0</v>
      </c>
      <c r="I316" s="47">
        <f t="shared" si="18"/>
        <v>0</v>
      </c>
    </row>
    <row r="317" spans="1:9" s="15" customFormat="1" x14ac:dyDescent="0.2">
      <c r="A317" s="40" t="s">
        <v>10</v>
      </c>
      <c r="B317" s="41">
        <v>132204136832</v>
      </c>
      <c r="C317" s="41">
        <v>99057353936.300018</v>
      </c>
      <c r="D317" s="41">
        <v>52888761586.989998</v>
      </c>
      <c r="E317" s="41">
        <v>52832542550.989998</v>
      </c>
      <c r="F317" s="41">
        <f t="shared" si="19"/>
        <v>33146782895.699982</v>
      </c>
      <c r="G317" s="42">
        <f t="shared" si="16"/>
        <v>74.92757511981516</v>
      </c>
      <c r="H317" s="43">
        <f t="shared" si="17"/>
        <v>40.005375667025476</v>
      </c>
      <c r="I317" s="43">
        <f t="shared" si="18"/>
        <v>39.962851251869367</v>
      </c>
    </row>
    <row r="318" spans="1:9" s="14" customFormat="1" ht="22.5" x14ac:dyDescent="0.2">
      <c r="A318" s="44" t="s">
        <v>378</v>
      </c>
      <c r="B318" s="45">
        <v>84324029830</v>
      </c>
      <c r="C318" s="45">
        <v>76375588216.130005</v>
      </c>
      <c r="D318" s="45">
        <v>43333544106.330002</v>
      </c>
      <c r="E318" s="45">
        <v>43277325070.330002</v>
      </c>
      <c r="F318" s="45">
        <f t="shared" si="19"/>
        <v>7948441613.8699951</v>
      </c>
      <c r="G318" s="46">
        <f t="shared" si="16"/>
        <v>90.573930551120114</v>
      </c>
      <c r="H318" s="47">
        <f t="shared" si="17"/>
        <v>51.389318316133426</v>
      </c>
      <c r="I318" s="47">
        <f t="shared" si="18"/>
        <v>51.322648072653202</v>
      </c>
    </row>
    <row r="319" spans="1:9" s="14" customFormat="1" ht="22.5" x14ac:dyDescent="0.2">
      <c r="A319" s="44" t="s">
        <v>379</v>
      </c>
      <c r="B319" s="45">
        <v>5456749833</v>
      </c>
      <c r="C319" s="45">
        <v>0</v>
      </c>
      <c r="D319" s="45">
        <v>0</v>
      </c>
      <c r="E319" s="45">
        <v>0</v>
      </c>
      <c r="F319" s="45">
        <f t="shared" si="19"/>
        <v>5456749833</v>
      </c>
      <c r="G319" s="46">
        <f t="shared" si="16"/>
        <v>0</v>
      </c>
      <c r="H319" s="47">
        <f t="shared" si="17"/>
        <v>0</v>
      </c>
      <c r="I319" s="47">
        <f t="shared" si="18"/>
        <v>0</v>
      </c>
    </row>
    <row r="320" spans="1:9" s="15" customFormat="1" ht="22.5" x14ac:dyDescent="0.2">
      <c r="A320" s="44" t="s">
        <v>380</v>
      </c>
      <c r="B320" s="45">
        <v>18019448756</v>
      </c>
      <c r="C320" s="45">
        <v>10764235374.439999</v>
      </c>
      <c r="D320" s="45">
        <v>3900996555.8800001</v>
      </c>
      <c r="E320" s="45">
        <v>3900996555.8800001</v>
      </c>
      <c r="F320" s="45">
        <f t="shared" si="19"/>
        <v>7255213381.5600014</v>
      </c>
      <c r="G320" s="46">
        <f t="shared" si="16"/>
        <v>59.736762873258222</v>
      </c>
      <c r="H320" s="47">
        <f t="shared" si="17"/>
        <v>21.648811840490247</v>
      </c>
      <c r="I320" s="47">
        <f t="shared" si="18"/>
        <v>21.648811840490247</v>
      </c>
    </row>
    <row r="321" spans="1:9" s="14" customFormat="1" x14ac:dyDescent="0.2">
      <c r="A321" s="44" t="s">
        <v>381</v>
      </c>
      <c r="B321" s="45">
        <v>7979029404</v>
      </c>
      <c r="C321" s="45">
        <v>3047858745</v>
      </c>
      <c r="D321" s="45">
        <v>0</v>
      </c>
      <c r="E321" s="45">
        <v>0</v>
      </c>
      <c r="F321" s="45">
        <f t="shared" si="19"/>
        <v>4931170659</v>
      </c>
      <c r="G321" s="46">
        <f t="shared" si="16"/>
        <v>38.198364621542382</v>
      </c>
      <c r="H321" s="47">
        <f t="shared" si="17"/>
        <v>0</v>
      </c>
      <c r="I321" s="47">
        <f t="shared" si="18"/>
        <v>0</v>
      </c>
    </row>
    <row r="322" spans="1:9" s="14" customFormat="1" ht="22.5" x14ac:dyDescent="0.2">
      <c r="A322" s="44" t="s">
        <v>382</v>
      </c>
      <c r="B322" s="45">
        <v>3481879009</v>
      </c>
      <c r="C322" s="45">
        <v>3181504032.46</v>
      </c>
      <c r="D322" s="45">
        <v>1448971009.78</v>
      </c>
      <c r="E322" s="45">
        <v>1448971009.78</v>
      </c>
      <c r="F322" s="45">
        <f t="shared" si="19"/>
        <v>300374976.53999996</v>
      </c>
      <c r="G322" s="46">
        <f t="shared" si="16"/>
        <v>91.373193159107842</v>
      </c>
      <c r="H322" s="47">
        <f t="shared" si="17"/>
        <v>41.614628366887061</v>
      </c>
      <c r="I322" s="47">
        <f t="shared" si="18"/>
        <v>41.614628366887061</v>
      </c>
    </row>
    <row r="323" spans="1:9" s="14" customFormat="1" ht="22.5" x14ac:dyDescent="0.2">
      <c r="A323" s="44" t="s">
        <v>383</v>
      </c>
      <c r="B323" s="45">
        <v>10000000000</v>
      </c>
      <c r="C323" s="45">
        <v>4601770634.2700005</v>
      </c>
      <c r="D323" s="45">
        <v>3534371958</v>
      </c>
      <c r="E323" s="45">
        <v>3534371958</v>
      </c>
      <c r="F323" s="45">
        <f t="shared" si="19"/>
        <v>5398229365.7299995</v>
      </c>
      <c r="G323" s="46">
        <f t="shared" si="16"/>
        <v>46.017706342700002</v>
      </c>
      <c r="H323" s="47">
        <f t="shared" si="17"/>
        <v>35.343719579999998</v>
      </c>
      <c r="I323" s="47">
        <f t="shared" si="18"/>
        <v>35.343719579999998</v>
      </c>
    </row>
    <row r="324" spans="1:9" s="14" customFormat="1" x14ac:dyDescent="0.2">
      <c r="A324" s="44" t="s">
        <v>384</v>
      </c>
      <c r="B324" s="45">
        <v>2943000000</v>
      </c>
      <c r="C324" s="45">
        <v>1086396934</v>
      </c>
      <c r="D324" s="45">
        <v>670877957</v>
      </c>
      <c r="E324" s="45">
        <v>670877957</v>
      </c>
      <c r="F324" s="45">
        <f t="shared" si="19"/>
        <v>1856603066</v>
      </c>
      <c r="G324" s="46">
        <f t="shared" si="16"/>
        <v>36.914608698606862</v>
      </c>
      <c r="H324" s="47">
        <f t="shared" si="17"/>
        <v>22.795717193340128</v>
      </c>
      <c r="I324" s="47">
        <f t="shared" si="18"/>
        <v>22.795717193340128</v>
      </c>
    </row>
    <row r="325" spans="1:9" s="15" customFormat="1" x14ac:dyDescent="0.2">
      <c r="A325" s="36" t="s">
        <v>22</v>
      </c>
      <c r="B325" s="37">
        <v>2971571000</v>
      </c>
      <c r="C325" s="37">
        <v>2259831080</v>
      </c>
      <c r="D325" s="37">
        <v>2049460931</v>
      </c>
      <c r="E325" s="37">
        <v>2049460931</v>
      </c>
      <c r="F325" s="37">
        <f t="shared" si="19"/>
        <v>711739920</v>
      </c>
      <c r="G325" s="38">
        <f t="shared" si="16"/>
        <v>76.048362297249511</v>
      </c>
      <c r="H325" s="39">
        <f t="shared" si="17"/>
        <v>68.968937003356132</v>
      </c>
      <c r="I325" s="39">
        <f t="shared" si="18"/>
        <v>68.968937003356132</v>
      </c>
    </row>
    <row r="326" spans="1:9" s="14" customFormat="1" x14ac:dyDescent="0.2">
      <c r="A326" s="40" t="s">
        <v>8</v>
      </c>
      <c r="B326" s="41">
        <v>2971571000</v>
      </c>
      <c r="C326" s="41">
        <v>2259831080</v>
      </c>
      <c r="D326" s="41">
        <v>2049460931</v>
      </c>
      <c r="E326" s="41">
        <v>2049460931</v>
      </c>
      <c r="F326" s="41">
        <f t="shared" si="19"/>
        <v>711739920</v>
      </c>
      <c r="G326" s="42">
        <f t="shared" si="16"/>
        <v>76.048362297249511</v>
      </c>
      <c r="H326" s="43">
        <f t="shared" si="17"/>
        <v>68.968937003356132</v>
      </c>
      <c r="I326" s="43">
        <f t="shared" si="18"/>
        <v>68.968937003356132</v>
      </c>
    </row>
    <row r="327" spans="1:9" s="14" customFormat="1" x14ac:dyDescent="0.2">
      <c r="A327" s="36" t="s">
        <v>200</v>
      </c>
      <c r="B327" s="37">
        <v>2080863000</v>
      </c>
      <c r="C327" s="37">
        <v>1456914673</v>
      </c>
      <c r="D327" s="37">
        <v>1456914673</v>
      </c>
      <c r="E327" s="37">
        <v>1456914673</v>
      </c>
      <c r="F327" s="37">
        <f t="shared" si="19"/>
        <v>623948327</v>
      </c>
      <c r="G327" s="38">
        <f t="shared" ref="G327:G390" si="20">IFERROR(IF(C327&gt;0,+C327/B327*100,0),0)</f>
        <v>70.014925201707172</v>
      </c>
      <c r="H327" s="39">
        <f t="shared" ref="H327:H390" si="21">IFERROR(IF(D327&gt;0,+D327/B327*100,0),0)</f>
        <v>70.014925201707172</v>
      </c>
      <c r="I327" s="39">
        <f t="shared" ref="I327:I390" si="22">IFERROR(IF(E327&gt;0,+E327/B327*100,0),0)</f>
        <v>70.014925201707172</v>
      </c>
    </row>
    <row r="328" spans="1:9" s="14" customFormat="1" x14ac:dyDescent="0.2">
      <c r="A328" s="44" t="s">
        <v>254</v>
      </c>
      <c r="B328" s="45">
        <v>1346378000</v>
      </c>
      <c r="C328" s="45">
        <v>950518960</v>
      </c>
      <c r="D328" s="45">
        <v>950518960</v>
      </c>
      <c r="E328" s="45">
        <v>950518960</v>
      </c>
      <c r="F328" s="45">
        <f t="shared" ref="F328:F391" si="23">+B328-C328</f>
        <v>395859040</v>
      </c>
      <c r="G328" s="46">
        <f t="shared" si="20"/>
        <v>70.598224272826798</v>
      </c>
      <c r="H328" s="47">
        <f t="shared" si="21"/>
        <v>70.598224272826798</v>
      </c>
      <c r="I328" s="47">
        <f t="shared" si="22"/>
        <v>70.598224272826798</v>
      </c>
    </row>
    <row r="329" spans="1:9" s="14" customFormat="1" x14ac:dyDescent="0.2">
      <c r="A329" s="44" t="s">
        <v>255</v>
      </c>
      <c r="B329" s="45">
        <v>506550000</v>
      </c>
      <c r="C329" s="45">
        <v>378768691</v>
      </c>
      <c r="D329" s="45">
        <v>378768691</v>
      </c>
      <c r="E329" s="45">
        <v>378768691</v>
      </c>
      <c r="F329" s="45">
        <f t="shared" si="23"/>
        <v>127781309</v>
      </c>
      <c r="G329" s="46">
        <f t="shared" si="20"/>
        <v>74.774196229394931</v>
      </c>
      <c r="H329" s="47">
        <f t="shared" si="21"/>
        <v>74.774196229394931</v>
      </c>
      <c r="I329" s="47">
        <f t="shared" si="22"/>
        <v>74.774196229394931</v>
      </c>
    </row>
    <row r="330" spans="1:9" s="14" customFormat="1" x14ac:dyDescent="0.2">
      <c r="A330" s="44" t="s">
        <v>256</v>
      </c>
      <c r="B330" s="45">
        <v>227935000</v>
      </c>
      <c r="C330" s="45">
        <v>127627022</v>
      </c>
      <c r="D330" s="45">
        <v>127627022</v>
      </c>
      <c r="E330" s="45">
        <v>127627022</v>
      </c>
      <c r="F330" s="45">
        <f t="shared" si="23"/>
        <v>100307978</v>
      </c>
      <c r="G330" s="46">
        <f t="shared" si="20"/>
        <v>55.992726873889488</v>
      </c>
      <c r="H330" s="47">
        <f t="shared" si="21"/>
        <v>55.992726873889488</v>
      </c>
      <c r="I330" s="47">
        <f t="shared" si="22"/>
        <v>55.992726873889488</v>
      </c>
    </row>
    <row r="331" spans="1:9" s="14" customFormat="1" x14ac:dyDescent="0.2">
      <c r="A331" s="36" t="s">
        <v>201</v>
      </c>
      <c r="B331" s="37">
        <v>645956000</v>
      </c>
      <c r="C331" s="37">
        <v>579195405</v>
      </c>
      <c r="D331" s="37">
        <v>368825256</v>
      </c>
      <c r="E331" s="37">
        <v>368825256</v>
      </c>
      <c r="F331" s="37">
        <f t="shared" si="23"/>
        <v>66760595</v>
      </c>
      <c r="G331" s="38">
        <f t="shared" si="20"/>
        <v>89.664838626779527</v>
      </c>
      <c r="H331" s="39">
        <f t="shared" si="21"/>
        <v>57.09758187864189</v>
      </c>
      <c r="I331" s="39">
        <f t="shared" si="22"/>
        <v>57.09758187864189</v>
      </c>
    </row>
    <row r="332" spans="1:9" s="15" customFormat="1" x14ac:dyDescent="0.2">
      <c r="A332" s="44" t="s">
        <v>257</v>
      </c>
      <c r="B332" s="45">
        <v>645956000</v>
      </c>
      <c r="C332" s="45">
        <v>579195405</v>
      </c>
      <c r="D332" s="45">
        <v>368825256</v>
      </c>
      <c r="E332" s="45">
        <v>368825256</v>
      </c>
      <c r="F332" s="45">
        <f t="shared" si="23"/>
        <v>66760595</v>
      </c>
      <c r="G332" s="46">
        <f t="shared" si="20"/>
        <v>89.664838626779527</v>
      </c>
      <c r="H332" s="47">
        <f t="shared" si="21"/>
        <v>57.09758187864189</v>
      </c>
      <c r="I332" s="47">
        <f t="shared" si="22"/>
        <v>57.09758187864189</v>
      </c>
    </row>
    <row r="333" spans="1:9" s="15" customFormat="1" x14ac:dyDescent="0.2">
      <c r="A333" s="36" t="s">
        <v>9</v>
      </c>
      <c r="B333" s="37">
        <v>11202000</v>
      </c>
      <c r="C333" s="37">
        <v>0</v>
      </c>
      <c r="D333" s="37">
        <v>0</v>
      </c>
      <c r="E333" s="37">
        <v>0</v>
      </c>
      <c r="F333" s="37">
        <f t="shared" si="23"/>
        <v>11202000</v>
      </c>
      <c r="G333" s="38">
        <f t="shared" si="20"/>
        <v>0</v>
      </c>
      <c r="H333" s="39">
        <f t="shared" si="21"/>
        <v>0</v>
      </c>
      <c r="I333" s="39">
        <f t="shared" si="22"/>
        <v>0</v>
      </c>
    </row>
    <row r="334" spans="1:9" s="14" customFormat="1" x14ac:dyDescent="0.2">
      <c r="A334" s="44" t="s">
        <v>266</v>
      </c>
      <c r="B334" s="45">
        <v>11202000</v>
      </c>
      <c r="C334" s="45">
        <v>0</v>
      </c>
      <c r="D334" s="45">
        <v>0</v>
      </c>
      <c r="E334" s="45">
        <v>0</v>
      </c>
      <c r="F334" s="45">
        <f t="shared" si="23"/>
        <v>11202000</v>
      </c>
      <c r="G334" s="46">
        <f t="shared" si="20"/>
        <v>0</v>
      </c>
      <c r="H334" s="47">
        <f t="shared" si="21"/>
        <v>0</v>
      </c>
      <c r="I334" s="47">
        <f t="shared" si="22"/>
        <v>0</v>
      </c>
    </row>
    <row r="335" spans="1:9" s="14" customFormat="1" x14ac:dyDescent="0.2">
      <c r="A335" s="36" t="s">
        <v>202</v>
      </c>
      <c r="B335" s="37">
        <v>233550000</v>
      </c>
      <c r="C335" s="37">
        <v>223721002</v>
      </c>
      <c r="D335" s="37">
        <v>223721002</v>
      </c>
      <c r="E335" s="37">
        <v>223721002</v>
      </c>
      <c r="F335" s="37">
        <f t="shared" si="23"/>
        <v>9828998</v>
      </c>
      <c r="G335" s="38">
        <f t="shared" si="20"/>
        <v>95.791480196959967</v>
      </c>
      <c r="H335" s="39">
        <f t="shared" si="21"/>
        <v>95.791480196959967</v>
      </c>
      <c r="I335" s="39">
        <f t="shared" si="22"/>
        <v>95.791480196959967</v>
      </c>
    </row>
    <row r="336" spans="1:9" s="14" customFormat="1" x14ac:dyDescent="0.2">
      <c r="A336" s="44" t="s">
        <v>272</v>
      </c>
      <c r="B336" s="45">
        <v>225932000</v>
      </c>
      <c r="C336" s="45">
        <v>223721002</v>
      </c>
      <c r="D336" s="45">
        <v>223721002</v>
      </c>
      <c r="E336" s="45">
        <v>223721002</v>
      </c>
      <c r="F336" s="45">
        <f t="shared" si="23"/>
        <v>2210998</v>
      </c>
      <c r="G336" s="46">
        <f t="shared" si="20"/>
        <v>99.02138785121187</v>
      </c>
      <c r="H336" s="47">
        <f t="shared" si="21"/>
        <v>99.02138785121187</v>
      </c>
      <c r="I336" s="47">
        <f t="shared" si="22"/>
        <v>99.02138785121187</v>
      </c>
    </row>
    <row r="337" spans="1:9" s="14" customFormat="1" x14ac:dyDescent="0.2">
      <c r="A337" s="44" t="s">
        <v>274</v>
      </c>
      <c r="B337" s="45">
        <v>7618000</v>
      </c>
      <c r="C337" s="45">
        <v>0</v>
      </c>
      <c r="D337" s="45">
        <v>0</v>
      </c>
      <c r="E337" s="45">
        <v>0</v>
      </c>
      <c r="F337" s="45">
        <f t="shared" si="23"/>
        <v>7618000</v>
      </c>
      <c r="G337" s="46">
        <f t="shared" si="20"/>
        <v>0</v>
      </c>
      <c r="H337" s="47">
        <f t="shared" si="21"/>
        <v>0</v>
      </c>
      <c r="I337" s="47">
        <f t="shared" si="22"/>
        <v>0</v>
      </c>
    </row>
    <row r="338" spans="1:9" s="15" customFormat="1" x14ac:dyDescent="0.2">
      <c r="A338" s="36" t="s">
        <v>23</v>
      </c>
      <c r="B338" s="37">
        <v>4955100000</v>
      </c>
      <c r="C338" s="37">
        <v>3210611141.79</v>
      </c>
      <c r="D338" s="37">
        <v>3209416314.79</v>
      </c>
      <c r="E338" s="37">
        <v>3209416314.79</v>
      </c>
      <c r="F338" s="37">
        <f t="shared" si="23"/>
        <v>1744488858.21</v>
      </c>
      <c r="G338" s="38">
        <f t="shared" si="20"/>
        <v>64.794073616879572</v>
      </c>
      <c r="H338" s="39">
        <f t="shared" si="21"/>
        <v>64.769960541462339</v>
      </c>
      <c r="I338" s="39">
        <f t="shared" si="22"/>
        <v>64.769960541462339</v>
      </c>
    </row>
    <row r="339" spans="1:9" s="14" customFormat="1" x14ac:dyDescent="0.2">
      <c r="A339" s="40" t="s">
        <v>8</v>
      </c>
      <c r="B339" s="41">
        <v>4955100000</v>
      </c>
      <c r="C339" s="41">
        <v>3210611141.79</v>
      </c>
      <c r="D339" s="41">
        <v>3209416314.79</v>
      </c>
      <c r="E339" s="41">
        <v>3209416314.79</v>
      </c>
      <c r="F339" s="41">
        <f t="shared" si="23"/>
        <v>1744488858.21</v>
      </c>
      <c r="G339" s="42">
        <f t="shared" si="20"/>
        <v>64.794073616879572</v>
      </c>
      <c r="H339" s="43">
        <f t="shared" si="21"/>
        <v>64.769960541462339</v>
      </c>
      <c r="I339" s="43">
        <f t="shared" si="22"/>
        <v>64.769960541462339</v>
      </c>
    </row>
    <row r="340" spans="1:9" s="14" customFormat="1" x14ac:dyDescent="0.2">
      <c r="A340" s="36" t="s">
        <v>200</v>
      </c>
      <c r="B340" s="37">
        <v>4411900000</v>
      </c>
      <c r="C340" s="37">
        <v>2915797246.6700001</v>
      </c>
      <c r="D340" s="37">
        <v>2915797246.6700001</v>
      </c>
      <c r="E340" s="37">
        <v>2915797246.6700001</v>
      </c>
      <c r="F340" s="37">
        <f t="shared" si="23"/>
        <v>1496102753.3299999</v>
      </c>
      <c r="G340" s="38">
        <f t="shared" si="20"/>
        <v>66.089377516942818</v>
      </c>
      <c r="H340" s="39">
        <f t="shared" si="21"/>
        <v>66.089377516942818</v>
      </c>
      <c r="I340" s="39">
        <f t="shared" si="22"/>
        <v>66.089377516942818</v>
      </c>
    </row>
    <row r="341" spans="1:9" s="15" customFormat="1" x14ac:dyDescent="0.2">
      <c r="A341" s="44" t="s">
        <v>254</v>
      </c>
      <c r="B341" s="45">
        <v>3449600000</v>
      </c>
      <c r="C341" s="45">
        <v>2114924934.6700001</v>
      </c>
      <c r="D341" s="45">
        <v>2114924934.6700001</v>
      </c>
      <c r="E341" s="45">
        <v>2114924934.6700001</v>
      </c>
      <c r="F341" s="45">
        <f t="shared" si="23"/>
        <v>1334675065.3299999</v>
      </c>
      <c r="G341" s="46">
        <f t="shared" si="20"/>
        <v>61.309280341778759</v>
      </c>
      <c r="H341" s="47">
        <f t="shared" si="21"/>
        <v>61.309280341778759</v>
      </c>
      <c r="I341" s="47">
        <f t="shared" si="22"/>
        <v>61.309280341778759</v>
      </c>
    </row>
    <row r="342" spans="1:9" s="14" customFormat="1" x14ac:dyDescent="0.2">
      <c r="A342" s="44" t="s">
        <v>255</v>
      </c>
      <c r="B342" s="45">
        <v>865300000</v>
      </c>
      <c r="C342" s="45">
        <v>739443400</v>
      </c>
      <c r="D342" s="45">
        <v>739443400</v>
      </c>
      <c r="E342" s="45">
        <v>739443400</v>
      </c>
      <c r="F342" s="45">
        <f t="shared" si="23"/>
        <v>125856600</v>
      </c>
      <c r="G342" s="46">
        <f t="shared" si="20"/>
        <v>85.45514850340922</v>
      </c>
      <c r="H342" s="47">
        <f t="shared" si="21"/>
        <v>85.45514850340922</v>
      </c>
      <c r="I342" s="47">
        <f t="shared" si="22"/>
        <v>85.45514850340922</v>
      </c>
    </row>
    <row r="343" spans="1:9" s="14" customFormat="1" x14ac:dyDescent="0.2">
      <c r="A343" s="44" t="s">
        <v>256</v>
      </c>
      <c r="B343" s="45">
        <v>97000000</v>
      </c>
      <c r="C343" s="45">
        <v>61428912</v>
      </c>
      <c r="D343" s="45">
        <v>61428912</v>
      </c>
      <c r="E343" s="45">
        <v>61428912</v>
      </c>
      <c r="F343" s="45">
        <f t="shared" si="23"/>
        <v>35571088</v>
      </c>
      <c r="G343" s="46">
        <f t="shared" si="20"/>
        <v>63.328775257731962</v>
      </c>
      <c r="H343" s="47">
        <f t="shared" si="21"/>
        <v>63.328775257731962</v>
      </c>
      <c r="I343" s="47">
        <f t="shared" si="22"/>
        <v>63.328775257731962</v>
      </c>
    </row>
    <row r="344" spans="1:9" s="14" customFormat="1" x14ac:dyDescent="0.2">
      <c r="A344" s="36" t="s">
        <v>201</v>
      </c>
      <c r="B344" s="37">
        <v>245700000</v>
      </c>
      <c r="C344" s="37">
        <v>118050278.12</v>
      </c>
      <c r="D344" s="37">
        <v>116855451.12</v>
      </c>
      <c r="E344" s="37">
        <v>116855451.12</v>
      </c>
      <c r="F344" s="37">
        <f t="shared" si="23"/>
        <v>127649721.88</v>
      </c>
      <c r="G344" s="38">
        <f t="shared" si="20"/>
        <v>48.04651124135124</v>
      </c>
      <c r="H344" s="39">
        <f t="shared" si="21"/>
        <v>47.560216166056165</v>
      </c>
      <c r="I344" s="39">
        <f t="shared" si="22"/>
        <v>47.560216166056165</v>
      </c>
    </row>
    <row r="345" spans="1:9" s="14" customFormat="1" x14ac:dyDescent="0.2">
      <c r="A345" s="44" t="s">
        <v>257</v>
      </c>
      <c r="B345" s="45">
        <v>245700000</v>
      </c>
      <c r="C345" s="45">
        <v>118050278.12</v>
      </c>
      <c r="D345" s="45">
        <v>116855451.12</v>
      </c>
      <c r="E345" s="45">
        <v>116855451.12</v>
      </c>
      <c r="F345" s="45">
        <f t="shared" si="23"/>
        <v>127649721.88</v>
      </c>
      <c r="G345" s="46">
        <f t="shared" si="20"/>
        <v>48.04651124135124</v>
      </c>
      <c r="H345" s="47">
        <f t="shared" si="21"/>
        <v>47.560216166056165</v>
      </c>
      <c r="I345" s="47">
        <f t="shared" si="22"/>
        <v>47.560216166056165</v>
      </c>
    </row>
    <row r="346" spans="1:9" s="15" customFormat="1" x14ac:dyDescent="0.2">
      <c r="A346" s="36" t="s">
        <v>9</v>
      </c>
      <c r="B346" s="37">
        <v>283300000</v>
      </c>
      <c r="C346" s="37">
        <v>173863617</v>
      </c>
      <c r="D346" s="37">
        <v>173863617</v>
      </c>
      <c r="E346" s="37">
        <v>173863617</v>
      </c>
      <c r="F346" s="37">
        <f t="shared" si="23"/>
        <v>109436383</v>
      </c>
      <c r="G346" s="38">
        <f t="shared" si="20"/>
        <v>61.370849629368166</v>
      </c>
      <c r="H346" s="39">
        <f t="shared" si="21"/>
        <v>61.370849629368166</v>
      </c>
      <c r="I346" s="39">
        <f t="shared" si="22"/>
        <v>61.370849629368166</v>
      </c>
    </row>
    <row r="347" spans="1:9" s="14" customFormat="1" x14ac:dyDescent="0.2">
      <c r="A347" s="44" t="s">
        <v>307</v>
      </c>
      <c r="B347" s="45">
        <v>283300000</v>
      </c>
      <c r="C347" s="45">
        <v>173863617</v>
      </c>
      <c r="D347" s="45">
        <v>173863617</v>
      </c>
      <c r="E347" s="45">
        <v>173863617</v>
      </c>
      <c r="F347" s="45">
        <f t="shared" si="23"/>
        <v>109436383</v>
      </c>
      <c r="G347" s="46">
        <f t="shared" si="20"/>
        <v>61.370849629368166</v>
      </c>
      <c r="H347" s="47">
        <f t="shared" si="21"/>
        <v>61.370849629368166</v>
      </c>
      <c r="I347" s="47">
        <f t="shared" si="22"/>
        <v>61.370849629368166</v>
      </c>
    </row>
    <row r="348" spans="1:9" s="14" customFormat="1" x14ac:dyDescent="0.2">
      <c r="A348" s="36" t="s">
        <v>202</v>
      </c>
      <c r="B348" s="37">
        <v>14200000</v>
      </c>
      <c r="C348" s="37">
        <v>2900000</v>
      </c>
      <c r="D348" s="37">
        <v>2900000</v>
      </c>
      <c r="E348" s="37">
        <v>2900000</v>
      </c>
      <c r="F348" s="37">
        <f t="shared" si="23"/>
        <v>11300000</v>
      </c>
      <c r="G348" s="38">
        <f t="shared" si="20"/>
        <v>20.422535211267608</v>
      </c>
      <c r="H348" s="39">
        <f t="shared" si="21"/>
        <v>20.422535211267608</v>
      </c>
      <c r="I348" s="39">
        <f t="shared" si="22"/>
        <v>20.422535211267608</v>
      </c>
    </row>
    <row r="349" spans="1:9" s="14" customFormat="1" x14ac:dyDescent="0.2">
      <c r="A349" s="44" t="s">
        <v>272</v>
      </c>
      <c r="B349" s="45">
        <v>2900000</v>
      </c>
      <c r="C349" s="45">
        <v>2900000</v>
      </c>
      <c r="D349" s="45">
        <v>2900000</v>
      </c>
      <c r="E349" s="45">
        <v>2900000</v>
      </c>
      <c r="F349" s="45">
        <f t="shared" si="23"/>
        <v>0</v>
      </c>
      <c r="G349" s="46">
        <f t="shared" si="20"/>
        <v>100</v>
      </c>
      <c r="H349" s="47">
        <f t="shared" si="21"/>
        <v>100</v>
      </c>
      <c r="I349" s="47">
        <f t="shared" si="22"/>
        <v>100</v>
      </c>
    </row>
    <row r="350" spans="1:9" s="14" customFormat="1" x14ac:dyDescent="0.2">
      <c r="A350" s="44" t="s">
        <v>274</v>
      </c>
      <c r="B350" s="45">
        <v>11300000</v>
      </c>
      <c r="C350" s="45">
        <v>0</v>
      </c>
      <c r="D350" s="45">
        <v>0</v>
      </c>
      <c r="E350" s="45">
        <v>0</v>
      </c>
      <c r="F350" s="45">
        <f t="shared" si="23"/>
        <v>11300000</v>
      </c>
      <c r="G350" s="46">
        <f t="shared" si="20"/>
        <v>0</v>
      </c>
      <c r="H350" s="47">
        <f t="shared" si="21"/>
        <v>0</v>
      </c>
      <c r="I350" s="47">
        <f t="shared" si="22"/>
        <v>0</v>
      </c>
    </row>
    <row r="351" spans="1:9" s="15" customFormat="1" x14ac:dyDescent="0.2">
      <c r="A351" s="36" t="s">
        <v>24</v>
      </c>
      <c r="B351" s="37">
        <v>7949402462</v>
      </c>
      <c r="C351" s="37">
        <v>5782776127</v>
      </c>
      <c r="D351" s="37">
        <v>4284218441</v>
      </c>
      <c r="E351" s="37">
        <v>4284218441</v>
      </c>
      <c r="F351" s="37">
        <f t="shared" si="23"/>
        <v>2166626335</v>
      </c>
      <c r="G351" s="38">
        <f t="shared" si="20"/>
        <v>72.744789997022039</v>
      </c>
      <c r="H351" s="39">
        <f t="shared" si="21"/>
        <v>53.893590889121093</v>
      </c>
      <c r="I351" s="39">
        <f t="shared" si="22"/>
        <v>53.893590889121093</v>
      </c>
    </row>
    <row r="352" spans="1:9" s="14" customFormat="1" x14ac:dyDescent="0.2">
      <c r="A352" s="40" t="s">
        <v>8</v>
      </c>
      <c r="B352" s="41">
        <v>3540503000</v>
      </c>
      <c r="C352" s="41">
        <v>2979868858</v>
      </c>
      <c r="D352" s="41">
        <v>2974695326</v>
      </c>
      <c r="E352" s="41">
        <v>2974695326</v>
      </c>
      <c r="F352" s="41">
        <f t="shared" si="23"/>
        <v>560634142</v>
      </c>
      <c r="G352" s="42">
        <f t="shared" si="20"/>
        <v>84.165127327953115</v>
      </c>
      <c r="H352" s="43">
        <f t="shared" si="21"/>
        <v>84.019003119048335</v>
      </c>
      <c r="I352" s="43">
        <f t="shared" si="22"/>
        <v>84.019003119048335</v>
      </c>
    </row>
    <row r="353" spans="1:9" s="14" customFormat="1" x14ac:dyDescent="0.2">
      <c r="A353" s="36" t="s">
        <v>200</v>
      </c>
      <c r="B353" s="37">
        <v>3455502000</v>
      </c>
      <c r="C353" s="37">
        <v>2926225557</v>
      </c>
      <c r="D353" s="37">
        <v>2926052027</v>
      </c>
      <c r="E353" s="37">
        <v>2926052027</v>
      </c>
      <c r="F353" s="37">
        <f t="shared" si="23"/>
        <v>529276443</v>
      </c>
      <c r="G353" s="38">
        <f t="shared" si="20"/>
        <v>84.683080982155417</v>
      </c>
      <c r="H353" s="39">
        <f t="shared" si="21"/>
        <v>84.678059135836122</v>
      </c>
      <c r="I353" s="39">
        <f t="shared" si="22"/>
        <v>84.678059135836122</v>
      </c>
    </row>
    <row r="354" spans="1:9" s="14" customFormat="1" x14ac:dyDescent="0.2">
      <c r="A354" s="44" t="s">
        <v>254</v>
      </c>
      <c r="B354" s="45">
        <v>2384063000</v>
      </c>
      <c r="C354" s="45">
        <v>2024364536</v>
      </c>
      <c r="D354" s="45">
        <v>2024334536</v>
      </c>
      <c r="E354" s="45">
        <v>2024334536</v>
      </c>
      <c r="F354" s="45">
        <f t="shared" si="23"/>
        <v>359698464</v>
      </c>
      <c r="G354" s="46">
        <f t="shared" si="20"/>
        <v>84.912375889395548</v>
      </c>
      <c r="H354" s="47">
        <f t="shared" si="21"/>
        <v>84.911117533387326</v>
      </c>
      <c r="I354" s="47">
        <f t="shared" si="22"/>
        <v>84.911117533387326</v>
      </c>
    </row>
    <row r="355" spans="1:9" s="15" customFormat="1" x14ac:dyDescent="0.2">
      <c r="A355" s="44" t="s">
        <v>255</v>
      </c>
      <c r="B355" s="45">
        <v>659186000</v>
      </c>
      <c r="C355" s="45">
        <v>650763675</v>
      </c>
      <c r="D355" s="45">
        <v>650763673</v>
      </c>
      <c r="E355" s="45">
        <v>650763673</v>
      </c>
      <c r="F355" s="45">
        <f t="shared" si="23"/>
        <v>8422325</v>
      </c>
      <c r="G355" s="46">
        <f t="shared" si="20"/>
        <v>98.722314339200167</v>
      </c>
      <c r="H355" s="47">
        <f t="shared" si="21"/>
        <v>98.722314035795662</v>
      </c>
      <c r="I355" s="47">
        <f t="shared" si="22"/>
        <v>98.722314035795662</v>
      </c>
    </row>
    <row r="356" spans="1:9" s="14" customFormat="1" x14ac:dyDescent="0.2">
      <c r="A356" s="44" t="s">
        <v>256</v>
      </c>
      <c r="B356" s="45">
        <v>412253000</v>
      </c>
      <c r="C356" s="45">
        <v>251097346</v>
      </c>
      <c r="D356" s="45">
        <v>250953818</v>
      </c>
      <c r="E356" s="45">
        <v>250953818</v>
      </c>
      <c r="F356" s="45">
        <f t="shared" si="23"/>
        <v>161155654</v>
      </c>
      <c r="G356" s="46">
        <f t="shared" si="20"/>
        <v>60.908555183346145</v>
      </c>
      <c r="H356" s="47">
        <f t="shared" si="21"/>
        <v>60.873739669571833</v>
      </c>
      <c r="I356" s="47">
        <f t="shared" si="22"/>
        <v>60.873739669571833</v>
      </c>
    </row>
    <row r="357" spans="1:9" s="15" customFormat="1" x14ac:dyDescent="0.2">
      <c r="A357" s="36" t="s">
        <v>201</v>
      </c>
      <c r="B357" s="37">
        <v>66255000</v>
      </c>
      <c r="C357" s="37">
        <v>53643301</v>
      </c>
      <c r="D357" s="37">
        <v>48643299</v>
      </c>
      <c r="E357" s="37">
        <v>48643299</v>
      </c>
      <c r="F357" s="37">
        <f t="shared" si="23"/>
        <v>12611699</v>
      </c>
      <c r="G357" s="38">
        <f t="shared" si="20"/>
        <v>80.964909818126927</v>
      </c>
      <c r="H357" s="39">
        <f t="shared" si="21"/>
        <v>73.418306542902428</v>
      </c>
      <c r="I357" s="39">
        <f t="shared" si="22"/>
        <v>73.418306542902428</v>
      </c>
    </row>
    <row r="358" spans="1:9" s="14" customFormat="1" x14ac:dyDescent="0.2">
      <c r="A358" s="44" t="s">
        <v>257</v>
      </c>
      <c r="B358" s="45">
        <v>66255000</v>
      </c>
      <c r="C358" s="45">
        <v>53643301</v>
      </c>
      <c r="D358" s="45">
        <v>48643299</v>
      </c>
      <c r="E358" s="45">
        <v>48643299</v>
      </c>
      <c r="F358" s="45">
        <f t="shared" si="23"/>
        <v>12611699</v>
      </c>
      <c r="G358" s="46">
        <f t="shared" si="20"/>
        <v>80.964909818126927</v>
      </c>
      <c r="H358" s="47">
        <f t="shared" si="21"/>
        <v>73.418306542902428</v>
      </c>
      <c r="I358" s="47">
        <f t="shared" si="22"/>
        <v>73.418306542902428</v>
      </c>
    </row>
    <row r="359" spans="1:9" s="14" customFormat="1" x14ac:dyDescent="0.2">
      <c r="A359" s="36" t="s">
        <v>202</v>
      </c>
      <c r="B359" s="37">
        <v>18746000</v>
      </c>
      <c r="C359" s="37">
        <v>0</v>
      </c>
      <c r="D359" s="37">
        <v>0</v>
      </c>
      <c r="E359" s="37">
        <v>0</v>
      </c>
      <c r="F359" s="37">
        <f t="shared" si="23"/>
        <v>18746000</v>
      </c>
      <c r="G359" s="38">
        <f t="shared" si="20"/>
        <v>0</v>
      </c>
      <c r="H359" s="39">
        <f t="shared" si="21"/>
        <v>0</v>
      </c>
      <c r="I359" s="39">
        <f t="shared" si="22"/>
        <v>0</v>
      </c>
    </row>
    <row r="360" spans="1:9" s="15" customFormat="1" x14ac:dyDescent="0.2">
      <c r="A360" s="44" t="s">
        <v>274</v>
      </c>
      <c r="B360" s="45">
        <v>18746000</v>
      </c>
      <c r="C360" s="45">
        <v>0</v>
      </c>
      <c r="D360" s="45">
        <v>0</v>
      </c>
      <c r="E360" s="45">
        <v>0</v>
      </c>
      <c r="F360" s="45">
        <f t="shared" si="23"/>
        <v>18746000</v>
      </c>
      <c r="G360" s="46">
        <f t="shared" si="20"/>
        <v>0</v>
      </c>
      <c r="H360" s="47">
        <f t="shared" si="21"/>
        <v>0</v>
      </c>
      <c r="I360" s="47">
        <f t="shared" si="22"/>
        <v>0</v>
      </c>
    </row>
    <row r="361" spans="1:9" s="15" customFormat="1" x14ac:dyDescent="0.2">
      <c r="A361" s="40" t="s">
        <v>10</v>
      </c>
      <c r="B361" s="41">
        <v>4408899462</v>
      </c>
      <c r="C361" s="41">
        <v>2802907269</v>
      </c>
      <c r="D361" s="41">
        <v>1309523115</v>
      </c>
      <c r="E361" s="41">
        <v>1309523115</v>
      </c>
      <c r="F361" s="41">
        <f t="shared" si="23"/>
        <v>1605992193</v>
      </c>
      <c r="G361" s="42">
        <f t="shared" si="20"/>
        <v>63.573853138590806</v>
      </c>
      <c r="H361" s="43">
        <f t="shared" si="21"/>
        <v>29.701813939888837</v>
      </c>
      <c r="I361" s="43">
        <f t="shared" si="22"/>
        <v>29.701813939888837</v>
      </c>
    </row>
    <row r="362" spans="1:9" s="14" customFormat="1" ht="22.5" x14ac:dyDescent="0.2">
      <c r="A362" s="44" t="s">
        <v>385</v>
      </c>
      <c r="B362" s="45">
        <v>1418351607</v>
      </c>
      <c r="C362" s="45">
        <v>1320159414</v>
      </c>
      <c r="D362" s="45">
        <v>1005713544</v>
      </c>
      <c r="E362" s="45">
        <v>1005713544</v>
      </c>
      <c r="F362" s="45">
        <f t="shared" si="23"/>
        <v>98192193</v>
      </c>
      <c r="G362" s="46">
        <f t="shared" si="20"/>
        <v>93.077020358323608</v>
      </c>
      <c r="H362" s="47">
        <f t="shared" si="21"/>
        <v>70.907209399735251</v>
      </c>
      <c r="I362" s="47">
        <f t="shared" si="22"/>
        <v>70.907209399735251</v>
      </c>
    </row>
    <row r="363" spans="1:9" s="14" customFormat="1" ht="22.5" x14ac:dyDescent="0.2">
      <c r="A363" s="44" t="s">
        <v>386</v>
      </c>
      <c r="B363" s="45">
        <v>500547855</v>
      </c>
      <c r="C363" s="45">
        <v>500547855</v>
      </c>
      <c r="D363" s="45">
        <v>297409571</v>
      </c>
      <c r="E363" s="45">
        <v>297409571</v>
      </c>
      <c r="F363" s="45">
        <f t="shared" si="23"/>
        <v>0</v>
      </c>
      <c r="G363" s="46">
        <f t="shared" si="20"/>
        <v>100</v>
      </c>
      <c r="H363" s="47">
        <f t="shared" si="21"/>
        <v>59.416810606450412</v>
      </c>
      <c r="I363" s="47">
        <f t="shared" si="22"/>
        <v>59.416810606450412</v>
      </c>
    </row>
    <row r="364" spans="1:9" s="14" customFormat="1" ht="22.5" x14ac:dyDescent="0.2">
      <c r="A364" s="44" t="s">
        <v>387</v>
      </c>
      <c r="B364" s="45">
        <v>990000000</v>
      </c>
      <c r="C364" s="45">
        <v>982200000</v>
      </c>
      <c r="D364" s="45">
        <v>6400000</v>
      </c>
      <c r="E364" s="45">
        <v>6400000</v>
      </c>
      <c r="F364" s="45">
        <f t="shared" si="23"/>
        <v>7800000</v>
      </c>
      <c r="G364" s="46">
        <f t="shared" si="20"/>
        <v>99.212121212121204</v>
      </c>
      <c r="H364" s="47">
        <f t="shared" si="21"/>
        <v>0.64646464646464641</v>
      </c>
      <c r="I364" s="47">
        <f t="shared" si="22"/>
        <v>0.64646464646464641</v>
      </c>
    </row>
    <row r="365" spans="1:9" s="14" customFormat="1" ht="22.5" x14ac:dyDescent="0.2">
      <c r="A365" s="44" t="s">
        <v>388</v>
      </c>
      <c r="B365" s="45">
        <v>1500000000</v>
      </c>
      <c r="C365" s="45">
        <v>0</v>
      </c>
      <c r="D365" s="45">
        <v>0</v>
      </c>
      <c r="E365" s="45">
        <v>0</v>
      </c>
      <c r="F365" s="45">
        <f t="shared" si="23"/>
        <v>1500000000</v>
      </c>
      <c r="G365" s="46">
        <f t="shared" si="20"/>
        <v>0</v>
      </c>
      <c r="H365" s="47">
        <f t="shared" si="21"/>
        <v>0</v>
      </c>
      <c r="I365" s="47">
        <f t="shared" si="22"/>
        <v>0</v>
      </c>
    </row>
    <row r="366" spans="1:9" s="15" customFormat="1" x14ac:dyDescent="0.2">
      <c r="A366" s="36" t="s">
        <v>25</v>
      </c>
      <c r="B366" s="37">
        <v>3603222000</v>
      </c>
      <c r="C366" s="37">
        <v>2447968081</v>
      </c>
      <c r="D366" s="37">
        <v>2437628290</v>
      </c>
      <c r="E366" s="37">
        <v>2437628290</v>
      </c>
      <c r="F366" s="37">
        <f t="shared" si="23"/>
        <v>1155253919</v>
      </c>
      <c r="G366" s="38">
        <f t="shared" si="20"/>
        <v>67.938308574936542</v>
      </c>
      <c r="H366" s="39">
        <f t="shared" si="21"/>
        <v>67.651348987100988</v>
      </c>
      <c r="I366" s="39">
        <f t="shared" si="22"/>
        <v>67.651348987100988</v>
      </c>
    </row>
    <row r="367" spans="1:9" s="14" customFormat="1" x14ac:dyDescent="0.2">
      <c r="A367" s="40" t="s">
        <v>8</v>
      </c>
      <c r="B367" s="41">
        <v>3603222000</v>
      </c>
      <c r="C367" s="41">
        <v>2447968081</v>
      </c>
      <c r="D367" s="41">
        <v>2437628290</v>
      </c>
      <c r="E367" s="41">
        <v>2437628290</v>
      </c>
      <c r="F367" s="41">
        <f t="shared" si="23"/>
        <v>1155253919</v>
      </c>
      <c r="G367" s="42">
        <f t="shared" si="20"/>
        <v>67.938308574936542</v>
      </c>
      <c r="H367" s="43">
        <f t="shared" si="21"/>
        <v>67.651348987100988</v>
      </c>
      <c r="I367" s="43">
        <f t="shared" si="22"/>
        <v>67.651348987100988</v>
      </c>
    </row>
    <row r="368" spans="1:9" s="15" customFormat="1" x14ac:dyDescent="0.2">
      <c r="A368" s="36" t="s">
        <v>200</v>
      </c>
      <c r="B368" s="37">
        <v>3556720000</v>
      </c>
      <c r="C368" s="37">
        <v>2411020081</v>
      </c>
      <c r="D368" s="37">
        <v>2411020081</v>
      </c>
      <c r="E368" s="37">
        <v>2411020081</v>
      </c>
      <c r="F368" s="37">
        <f t="shared" si="23"/>
        <v>1145699919</v>
      </c>
      <c r="G368" s="38">
        <f t="shared" si="20"/>
        <v>67.787739293506377</v>
      </c>
      <c r="H368" s="39">
        <f t="shared" si="21"/>
        <v>67.787739293506377</v>
      </c>
      <c r="I368" s="39">
        <f t="shared" si="22"/>
        <v>67.787739293506377</v>
      </c>
    </row>
    <row r="369" spans="1:9" s="14" customFormat="1" x14ac:dyDescent="0.2">
      <c r="A369" s="44" t="s">
        <v>254</v>
      </c>
      <c r="B369" s="45">
        <v>2549222000</v>
      </c>
      <c r="C369" s="45">
        <v>1681000826</v>
      </c>
      <c r="D369" s="45">
        <v>1681000826</v>
      </c>
      <c r="E369" s="45">
        <v>1681000826</v>
      </c>
      <c r="F369" s="45">
        <f t="shared" si="23"/>
        <v>868221174</v>
      </c>
      <c r="G369" s="46">
        <f t="shared" si="20"/>
        <v>65.94171970899356</v>
      </c>
      <c r="H369" s="47">
        <f t="shared" si="21"/>
        <v>65.94171970899356</v>
      </c>
      <c r="I369" s="47">
        <f t="shared" si="22"/>
        <v>65.94171970899356</v>
      </c>
    </row>
    <row r="370" spans="1:9" s="14" customFormat="1" x14ac:dyDescent="0.2">
      <c r="A370" s="44" t="s">
        <v>255</v>
      </c>
      <c r="B370" s="45">
        <v>772930000</v>
      </c>
      <c r="C370" s="45">
        <v>612364377</v>
      </c>
      <c r="D370" s="45">
        <v>612364377</v>
      </c>
      <c r="E370" s="45">
        <v>612364377</v>
      </c>
      <c r="F370" s="45">
        <f t="shared" si="23"/>
        <v>160565623</v>
      </c>
      <c r="G370" s="46">
        <f t="shared" si="20"/>
        <v>79.226369399557527</v>
      </c>
      <c r="H370" s="47">
        <f t="shared" si="21"/>
        <v>79.226369399557527</v>
      </c>
      <c r="I370" s="47">
        <f t="shared" si="22"/>
        <v>79.226369399557527</v>
      </c>
    </row>
    <row r="371" spans="1:9" s="15" customFormat="1" x14ac:dyDescent="0.2">
      <c r="A371" s="44" t="s">
        <v>256</v>
      </c>
      <c r="B371" s="45">
        <v>234568000</v>
      </c>
      <c r="C371" s="45">
        <v>117654878</v>
      </c>
      <c r="D371" s="45">
        <v>117654878</v>
      </c>
      <c r="E371" s="45">
        <v>117654878</v>
      </c>
      <c r="F371" s="45">
        <f t="shared" si="23"/>
        <v>116913122</v>
      </c>
      <c r="G371" s="46">
        <f t="shared" si="20"/>
        <v>50.158111080795329</v>
      </c>
      <c r="H371" s="47">
        <f t="shared" si="21"/>
        <v>50.158111080795329</v>
      </c>
      <c r="I371" s="47">
        <f t="shared" si="22"/>
        <v>50.158111080795329</v>
      </c>
    </row>
    <row r="372" spans="1:9" s="14" customFormat="1" x14ac:dyDescent="0.2">
      <c r="A372" s="36" t="s">
        <v>201</v>
      </c>
      <c r="B372" s="37">
        <v>36948000</v>
      </c>
      <c r="C372" s="37">
        <v>36948000</v>
      </c>
      <c r="D372" s="37">
        <v>26608209</v>
      </c>
      <c r="E372" s="37">
        <v>26608209</v>
      </c>
      <c r="F372" s="37">
        <f t="shared" si="23"/>
        <v>0</v>
      </c>
      <c r="G372" s="38">
        <f t="shared" si="20"/>
        <v>100</v>
      </c>
      <c r="H372" s="39">
        <f t="shared" si="21"/>
        <v>72.015289054887958</v>
      </c>
      <c r="I372" s="39">
        <f t="shared" si="22"/>
        <v>72.015289054887958</v>
      </c>
    </row>
    <row r="373" spans="1:9" s="14" customFormat="1" x14ac:dyDescent="0.2">
      <c r="A373" s="44" t="s">
        <v>257</v>
      </c>
      <c r="B373" s="45">
        <v>36948000</v>
      </c>
      <c r="C373" s="45">
        <v>36948000</v>
      </c>
      <c r="D373" s="45">
        <v>26608209</v>
      </c>
      <c r="E373" s="45">
        <v>26608209</v>
      </c>
      <c r="F373" s="45">
        <f t="shared" si="23"/>
        <v>0</v>
      </c>
      <c r="G373" s="46">
        <f t="shared" si="20"/>
        <v>100</v>
      </c>
      <c r="H373" s="47">
        <f t="shared" si="21"/>
        <v>72.015289054887958</v>
      </c>
      <c r="I373" s="47">
        <f t="shared" si="22"/>
        <v>72.015289054887958</v>
      </c>
    </row>
    <row r="374" spans="1:9" s="14" customFormat="1" x14ac:dyDescent="0.2">
      <c r="A374" s="36" t="s">
        <v>202</v>
      </c>
      <c r="B374" s="37">
        <v>9554000</v>
      </c>
      <c r="C374" s="37">
        <v>0</v>
      </c>
      <c r="D374" s="37">
        <v>0</v>
      </c>
      <c r="E374" s="37">
        <v>0</v>
      </c>
      <c r="F374" s="37">
        <f t="shared" si="23"/>
        <v>9554000</v>
      </c>
      <c r="G374" s="38">
        <f t="shared" si="20"/>
        <v>0</v>
      </c>
      <c r="H374" s="39">
        <f t="shared" si="21"/>
        <v>0</v>
      </c>
      <c r="I374" s="39">
        <f t="shared" si="22"/>
        <v>0</v>
      </c>
    </row>
    <row r="375" spans="1:9" s="14" customFormat="1" x14ac:dyDescent="0.2">
      <c r="A375" s="44" t="s">
        <v>274</v>
      </c>
      <c r="B375" s="45">
        <v>9554000</v>
      </c>
      <c r="C375" s="45">
        <v>0</v>
      </c>
      <c r="D375" s="45">
        <v>0</v>
      </c>
      <c r="E375" s="45">
        <v>0</v>
      </c>
      <c r="F375" s="45">
        <f t="shared" si="23"/>
        <v>9554000</v>
      </c>
      <c r="G375" s="46">
        <f t="shared" si="20"/>
        <v>0</v>
      </c>
      <c r="H375" s="47">
        <f t="shared" si="21"/>
        <v>0</v>
      </c>
      <c r="I375" s="47">
        <f t="shared" si="22"/>
        <v>0</v>
      </c>
    </row>
    <row r="376" spans="1:9" s="15" customFormat="1" x14ac:dyDescent="0.2">
      <c r="A376" s="36" t="s">
        <v>26</v>
      </c>
      <c r="B376" s="37">
        <v>7181925333</v>
      </c>
      <c r="C376" s="37">
        <v>6972455221</v>
      </c>
      <c r="D376" s="37">
        <v>4267123188</v>
      </c>
      <c r="E376" s="37">
        <v>4267123188</v>
      </c>
      <c r="F376" s="37">
        <f t="shared" si="23"/>
        <v>209470112</v>
      </c>
      <c r="G376" s="38">
        <f t="shared" si="20"/>
        <v>97.083371069906391</v>
      </c>
      <c r="H376" s="39">
        <f t="shared" si="21"/>
        <v>59.414752871254898</v>
      </c>
      <c r="I376" s="39">
        <f t="shared" si="22"/>
        <v>59.414752871254898</v>
      </c>
    </row>
    <row r="377" spans="1:9" s="15" customFormat="1" x14ac:dyDescent="0.2">
      <c r="A377" s="40" t="s">
        <v>8</v>
      </c>
      <c r="B377" s="41">
        <v>1983567000</v>
      </c>
      <c r="C377" s="41">
        <v>1799744679</v>
      </c>
      <c r="D377" s="41">
        <v>1799744679</v>
      </c>
      <c r="E377" s="41">
        <v>1799744679</v>
      </c>
      <c r="F377" s="41">
        <f t="shared" si="23"/>
        <v>183822321</v>
      </c>
      <c r="G377" s="42">
        <f t="shared" si="20"/>
        <v>90.732739504135722</v>
      </c>
      <c r="H377" s="43">
        <f t="shared" si="21"/>
        <v>90.732739504135722</v>
      </c>
      <c r="I377" s="43">
        <f t="shared" si="22"/>
        <v>90.732739504135722</v>
      </c>
    </row>
    <row r="378" spans="1:9" s="14" customFormat="1" x14ac:dyDescent="0.2">
      <c r="A378" s="36" t="s">
        <v>200</v>
      </c>
      <c r="B378" s="37">
        <v>1888052000</v>
      </c>
      <c r="C378" s="37">
        <v>1726099679</v>
      </c>
      <c r="D378" s="37">
        <v>1726099679</v>
      </c>
      <c r="E378" s="37">
        <v>1726099679</v>
      </c>
      <c r="F378" s="37">
        <f t="shared" si="23"/>
        <v>161952321</v>
      </c>
      <c r="G378" s="38">
        <f t="shared" si="20"/>
        <v>91.422253147688721</v>
      </c>
      <c r="H378" s="39">
        <f t="shared" si="21"/>
        <v>91.422253147688721</v>
      </c>
      <c r="I378" s="39">
        <f t="shared" si="22"/>
        <v>91.422253147688721</v>
      </c>
    </row>
    <row r="379" spans="1:9" s="14" customFormat="1" x14ac:dyDescent="0.2">
      <c r="A379" s="44" t="s">
        <v>254</v>
      </c>
      <c r="B379" s="45">
        <v>1479720000</v>
      </c>
      <c r="C379" s="45">
        <v>1405553976</v>
      </c>
      <c r="D379" s="45">
        <v>1405553976</v>
      </c>
      <c r="E379" s="45">
        <v>1405553976</v>
      </c>
      <c r="F379" s="45">
        <f t="shared" si="23"/>
        <v>74166024</v>
      </c>
      <c r="G379" s="46">
        <f t="shared" si="20"/>
        <v>94.987833914524373</v>
      </c>
      <c r="H379" s="47">
        <f t="shared" si="21"/>
        <v>94.987833914524373</v>
      </c>
      <c r="I379" s="47">
        <f t="shared" si="22"/>
        <v>94.987833914524373</v>
      </c>
    </row>
    <row r="380" spans="1:9" s="15" customFormat="1" x14ac:dyDescent="0.2">
      <c r="A380" s="44" t="s">
        <v>255</v>
      </c>
      <c r="B380" s="45">
        <v>371706000</v>
      </c>
      <c r="C380" s="45">
        <v>283919703</v>
      </c>
      <c r="D380" s="45">
        <v>283919703</v>
      </c>
      <c r="E380" s="45">
        <v>283919703</v>
      </c>
      <c r="F380" s="45">
        <f t="shared" si="23"/>
        <v>87786297</v>
      </c>
      <c r="G380" s="46">
        <f t="shared" si="20"/>
        <v>76.382867911736696</v>
      </c>
      <c r="H380" s="47">
        <f t="shared" si="21"/>
        <v>76.382867911736696</v>
      </c>
      <c r="I380" s="47">
        <f t="shared" si="22"/>
        <v>76.382867911736696</v>
      </c>
    </row>
    <row r="381" spans="1:9" s="14" customFormat="1" x14ac:dyDescent="0.2">
      <c r="A381" s="44" t="s">
        <v>256</v>
      </c>
      <c r="B381" s="45">
        <v>36626000</v>
      </c>
      <c r="C381" s="45">
        <v>36626000</v>
      </c>
      <c r="D381" s="45">
        <v>36626000</v>
      </c>
      <c r="E381" s="45">
        <v>36626000</v>
      </c>
      <c r="F381" s="45">
        <f t="shared" si="23"/>
        <v>0</v>
      </c>
      <c r="G381" s="46">
        <f t="shared" si="20"/>
        <v>100</v>
      </c>
      <c r="H381" s="47">
        <f t="shared" si="21"/>
        <v>100</v>
      </c>
      <c r="I381" s="47">
        <f t="shared" si="22"/>
        <v>100</v>
      </c>
    </row>
    <row r="382" spans="1:9" s="14" customFormat="1" x14ac:dyDescent="0.2">
      <c r="A382" s="36" t="s">
        <v>9</v>
      </c>
      <c r="B382" s="37">
        <v>73645000</v>
      </c>
      <c r="C382" s="37">
        <v>73645000</v>
      </c>
      <c r="D382" s="37">
        <v>73645000</v>
      </c>
      <c r="E382" s="37">
        <v>73645000</v>
      </c>
      <c r="F382" s="37">
        <f t="shared" si="23"/>
        <v>0</v>
      </c>
      <c r="G382" s="38">
        <f t="shared" si="20"/>
        <v>100</v>
      </c>
      <c r="H382" s="39">
        <f t="shared" si="21"/>
        <v>100</v>
      </c>
      <c r="I382" s="39">
        <f t="shared" si="22"/>
        <v>100</v>
      </c>
    </row>
    <row r="383" spans="1:9" s="14" customFormat="1" x14ac:dyDescent="0.2">
      <c r="A383" s="44" t="s">
        <v>269</v>
      </c>
      <c r="B383" s="45">
        <v>73645000</v>
      </c>
      <c r="C383" s="45">
        <v>73645000</v>
      </c>
      <c r="D383" s="45">
        <v>73645000</v>
      </c>
      <c r="E383" s="45">
        <v>73645000</v>
      </c>
      <c r="F383" s="45">
        <f t="shared" si="23"/>
        <v>0</v>
      </c>
      <c r="G383" s="46">
        <f t="shared" si="20"/>
        <v>100</v>
      </c>
      <c r="H383" s="47">
        <f t="shared" si="21"/>
        <v>100</v>
      </c>
      <c r="I383" s="47">
        <f t="shared" si="22"/>
        <v>100</v>
      </c>
    </row>
    <row r="384" spans="1:9" s="14" customFormat="1" x14ac:dyDescent="0.2">
      <c r="A384" s="36" t="s">
        <v>202</v>
      </c>
      <c r="B384" s="37">
        <v>21870000</v>
      </c>
      <c r="C384" s="37">
        <v>0</v>
      </c>
      <c r="D384" s="37">
        <v>0</v>
      </c>
      <c r="E384" s="37">
        <v>0</v>
      </c>
      <c r="F384" s="37">
        <f t="shared" si="23"/>
        <v>21870000</v>
      </c>
      <c r="G384" s="38">
        <f t="shared" si="20"/>
        <v>0</v>
      </c>
      <c r="H384" s="39">
        <f t="shared" si="21"/>
        <v>0</v>
      </c>
      <c r="I384" s="39">
        <f t="shared" si="22"/>
        <v>0</v>
      </c>
    </row>
    <row r="385" spans="1:9" s="15" customFormat="1" x14ac:dyDescent="0.2">
      <c r="A385" s="44" t="s">
        <v>274</v>
      </c>
      <c r="B385" s="45">
        <v>21870000</v>
      </c>
      <c r="C385" s="45">
        <v>0</v>
      </c>
      <c r="D385" s="45">
        <v>0</v>
      </c>
      <c r="E385" s="45">
        <v>0</v>
      </c>
      <c r="F385" s="45">
        <f t="shared" si="23"/>
        <v>21870000</v>
      </c>
      <c r="G385" s="46">
        <f t="shared" si="20"/>
        <v>0</v>
      </c>
      <c r="H385" s="47">
        <f t="shared" si="21"/>
        <v>0</v>
      </c>
      <c r="I385" s="47">
        <f t="shared" si="22"/>
        <v>0</v>
      </c>
    </row>
    <row r="386" spans="1:9" s="14" customFormat="1" x14ac:dyDescent="0.2">
      <c r="A386" s="40" t="s">
        <v>10</v>
      </c>
      <c r="B386" s="41">
        <v>5198358333</v>
      </c>
      <c r="C386" s="41">
        <v>5172710542</v>
      </c>
      <c r="D386" s="41">
        <v>2467378509</v>
      </c>
      <c r="E386" s="41">
        <v>2467378509</v>
      </c>
      <c r="F386" s="41">
        <f t="shared" si="23"/>
        <v>25647791</v>
      </c>
      <c r="G386" s="42">
        <f t="shared" si="20"/>
        <v>99.506617486578719</v>
      </c>
      <c r="H386" s="43">
        <f t="shared" si="21"/>
        <v>47.464571523219</v>
      </c>
      <c r="I386" s="43">
        <f t="shared" si="22"/>
        <v>47.464571523219</v>
      </c>
    </row>
    <row r="387" spans="1:9" s="14" customFormat="1" ht="22.5" x14ac:dyDescent="0.2">
      <c r="A387" s="44" t="s">
        <v>389</v>
      </c>
      <c r="B387" s="45">
        <v>2727487947</v>
      </c>
      <c r="C387" s="45">
        <v>2701840156</v>
      </c>
      <c r="D387" s="45">
        <v>1336147841</v>
      </c>
      <c r="E387" s="45">
        <v>1336147841</v>
      </c>
      <c r="F387" s="45">
        <f t="shared" si="23"/>
        <v>25647791</v>
      </c>
      <c r="G387" s="46">
        <f t="shared" si="20"/>
        <v>99.05965520294194</v>
      </c>
      <c r="H387" s="47">
        <f t="shared" si="21"/>
        <v>48.988221651708727</v>
      </c>
      <c r="I387" s="47">
        <f t="shared" si="22"/>
        <v>48.988221651708727</v>
      </c>
    </row>
    <row r="388" spans="1:9" s="15" customFormat="1" ht="22.5" x14ac:dyDescent="0.2">
      <c r="A388" s="44" t="s">
        <v>390</v>
      </c>
      <c r="B388" s="45">
        <v>2470870386</v>
      </c>
      <c r="C388" s="45">
        <v>2470870386</v>
      </c>
      <c r="D388" s="45">
        <v>1131230668</v>
      </c>
      <c r="E388" s="45">
        <v>1131230668</v>
      </c>
      <c r="F388" s="45">
        <f t="shared" si="23"/>
        <v>0</v>
      </c>
      <c r="G388" s="46">
        <f t="shared" si="20"/>
        <v>100</v>
      </c>
      <c r="H388" s="47">
        <f t="shared" si="21"/>
        <v>45.782679431894735</v>
      </c>
      <c r="I388" s="47">
        <f t="shared" si="22"/>
        <v>45.782679431894735</v>
      </c>
    </row>
    <row r="389" spans="1:9" s="15" customFormat="1" x14ac:dyDescent="0.2">
      <c r="A389" s="36" t="s">
        <v>27</v>
      </c>
      <c r="B389" s="37">
        <v>1157676000</v>
      </c>
      <c r="C389" s="37">
        <v>1157676000</v>
      </c>
      <c r="D389" s="37">
        <v>779258663</v>
      </c>
      <c r="E389" s="37">
        <v>779258663</v>
      </c>
      <c r="F389" s="37">
        <f t="shared" si="23"/>
        <v>0</v>
      </c>
      <c r="G389" s="38">
        <f t="shared" si="20"/>
        <v>100</v>
      </c>
      <c r="H389" s="39">
        <f t="shared" si="21"/>
        <v>67.312327715181112</v>
      </c>
      <c r="I389" s="39">
        <f t="shared" si="22"/>
        <v>67.312327715181112</v>
      </c>
    </row>
    <row r="390" spans="1:9" s="14" customFormat="1" x14ac:dyDescent="0.2">
      <c r="A390" s="40" t="s">
        <v>8</v>
      </c>
      <c r="B390" s="41">
        <v>1157676000</v>
      </c>
      <c r="C390" s="41">
        <v>1157676000</v>
      </c>
      <c r="D390" s="41">
        <v>779258663</v>
      </c>
      <c r="E390" s="41">
        <v>779258663</v>
      </c>
      <c r="F390" s="41">
        <f t="shared" si="23"/>
        <v>0</v>
      </c>
      <c r="G390" s="42">
        <f t="shared" si="20"/>
        <v>100</v>
      </c>
      <c r="H390" s="43">
        <f t="shared" si="21"/>
        <v>67.312327715181112</v>
      </c>
      <c r="I390" s="43">
        <f t="shared" si="22"/>
        <v>67.312327715181112</v>
      </c>
    </row>
    <row r="391" spans="1:9" s="14" customFormat="1" x14ac:dyDescent="0.2">
      <c r="A391" s="36" t="s">
        <v>200</v>
      </c>
      <c r="B391" s="37">
        <v>1157676000</v>
      </c>
      <c r="C391" s="37">
        <v>1157676000</v>
      </c>
      <c r="D391" s="37">
        <v>779258663</v>
      </c>
      <c r="E391" s="37">
        <v>779258663</v>
      </c>
      <c r="F391" s="37">
        <f t="shared" si="23"/>
        <v>0</v>
      </c>
      <c r="G391" s="38">
        <f t="shared" ref="G391:G454" si="24">IFERROR(IF(C391&gt;0,+C391/B391*100,0),0)</f>
        <v>100</v>
      </c>
      <c r="H391" s="39">
        <f t="shared" ref="H391:H454" si="25">IFERROR(IF(D391&gt;0,+D391/B391*100,0),0)</f>
        <v>67.312327715181112</v>
      </c>
      <c r="I391" s="39">
        <f t="shared" ref="I391:I454" si="26">IFERROR(IF(E391&gt;0,+E391/B391*100,0),0)</f>
        <v>67.312327715181112</v>
      </c>
    </row>
    <row r="392" spans="1:9" s="14" customFormat="1" x14ac:dyDescent="0.2">
      <c r="A392" s="44" t="s">
        <v>254</v>
      </c>
      <c r="B392" s="45">
        <v>1157676000</v>
      </c>
      <c r="C392" s="45">
        <v>1157676000</v>
      </c>
      <c r="D392" s="45">
        <v>779258663</v>
      </c>
      <c r="E392" s="45">
        <v>779258663</v>
      </c>
      <c r="F392" s="45">
        <f t="shared" ref="F392:F455" si="27">+B392-C392</f>
        <v>0</v>
      </c>
      <c r="G392" s="46">
        <f t="shared" si="24"/>
        <v>100</v>
      </c>
      <c r="H392" s="47">
        <f t="shared" si="25"/>
        <v>67.312327715181112</v>
      </c>
      <c r="I392" s="47">
        <f t="shared" si="26"/>
        <v>67.312327715181112</v>
      </c>
    </row>
    <row r="393" spans="1:9" s="15" customFormat="1" x14ac:dyDescent="0.2">
      <c r="A393" s="36" t="s">
        <v>28</v>
      </c>
      <c r="B393" s="37">
        <v>2037946000</v>
      </c>
      <c r="C393" s="37">
        <v>1586692441.03</v>
      </c>
      <c r="D393" s="37">
        <v>1354301363.03</v>
      </c>
      <c r="E393" s="37">
        <v>1354301363.03</v>
      </c>
      <c r="F393" s="37">
        <f t="shared" si="27"/>
        <v>451253558.97000003</v>
      </c>
      <c r="G393" s="38">
        <f t="shared" si="24"/>
        <v>77.857432975652941</v>
      </c>
      <c r="H393" s="39">
        <f t="shared" si="25"/>
        <v>66.454232007619439</v>
      </c>
      <c r="I393" s="39">
        <f t="shared" si="26"/>
        <v>66.454232007619439</v>
      </c>
    </row>
    <row r="394" spans="1:9" s="14" customFormat="1" x14ac:dyDescent="0.2">
      <c r="A394" s="40" t="s">
        <v>8</v>
      </c>
      <c r="B394" s="41">
        <v>2037946000</v>
      </c>
      <c r="C394" s="41">
        <v>1586692441.03</v>
      </c>
      <c r="D394" s="41">
        <v>1354301363.03</v>
      </c>
      <c r="E394" s="41">
        <v>1354301363.03</v>
      </c>
      <c r="F394" s="41">
        <f t="shared" si="27"/>
        <v>451253558.97000003</v>
      </c>
      <c r="G394" s="42">
        <f t="shared" si="24"/>
        <v>77.857432975652941</v>
      </c>
      <c r="H394" s="43">
        <f t="shared" si="25"/>
        <v>66.454232007619439</v>
      </c>
      <c r="I394" s="43">
        <f t="shared" si="26"/>
        <v>66.454232007619439</v>
      </c>
    </row>
    <row r="395" spans="1:9" s="14" customFormat="1" x14ac:dyDescent="0.2">
      <c r="A395" s="36" t="s">
        <v>200</v>
      </c>
      <c r="B395" s="37">
        <v>1924237000</v>
      </c>
      <c r="C395" s="37">
        <v>1481760441.03</v>
      </c>
      <c r="D395" s="37">
        <v>1321407363.03</v>
      </c>
      <c r="E395" s="37">
        <v>1321407363.03</v>
      </c>
      <c r="F395" s="37">
        <f t="shared" si="27"/>
        <v>442476558.97000003</v>
      </c>
      <c r="G395" s="38">
        <f t="shared" si="24"/>
        <v>77.005090382837466</v>
      </c>
      <c r="H395" s="39">
        <f t="shared" si="25"/>
        <v>68.67175732667026</v>
      </c>
      <c r="I395" s="39">
        <f t="shared" si="26"/>
        <v>68.67175732667026</v>
      </c>
    </row>
    <row r="396" spans="1:9" s="14" customFormat="1" x14ac:dyDescent="0.2">
      <c r="A396" s="44" t="s">
        <v>254</v>
      </c>
      <c r="B396" s="45">
        <v>1507097000</v>
      </c>
      <c r="C396" s="45">
        <v>1163419662.03</v>
      </c>
      <c r="D396" s="45">
        <v>1036766584.03</v>
      </c>
      <c r="E396" s="45">
        <v>1036766584.03</v>
      </c>
      <c r="F396" s="45">
        <f t="shared" si="27"/>
        <v>343677337.97000003</v>
      </c>
      <c r="G396" s="46">
        <f t="shared" si="24"/>
        <v>77.196070460627283</v>
      </c>
      <c r="H396" s="47">
        <f t="shared" si="25"/>
        <v>68.792292999720644</v>
      </c>
      <c r="I396" s="47">
        <f t="shared" si="26"/>
        <v>68.792292999720644</v>
      </c>
    </row>
    <row r="397" spans="1:9" s="14" customFormat="1" x14ac:dyDescent="0.2">
      <c r="A397" s="44" t="s">
        <v>255</v>
      </c>
      <c r="B397" s="45">
        <v>387150000</v>
      </c>
      <c r="C397" s="45">
        <v>304520000</v>
      </c>
      <c r="D397" s="45">
        <v>273520000</v>
      </c>
      <c r="E397" s="45">
        <v>273520000</v>
      </c>
      <c r="F397" s="45">
        <f t="shared" si="27"/>
        <v>82630000</v>
      </c>
      <c r="G397" s="46">
        <f t="shared" si="24"/>
        <v>78.6568513496061</v>
      </c>
      <c r="H397" s="47">
        <f t="shared" si="25"/>
        <v>70.649619010719363</v>
      </c>
      <c r="I397" s="47">
        <f t="shared" si="26"/>
        <v>70.649619010719363</v>
      </c>
    </row>
    <row r="398" spans="1:9" s="14" customFormat="1" x14ac:dyDescent="0.2">
      <c r="A398" s="44" t="s">
        <v>256</v>
      </c>
      <c r="B398" s="45">
        <v>29990000</v>
      </c>
      <c r="C398" s="45">
        <v>13820779</v>
      </c>
      <c r="D398" s="45">
        <v>11120779</v>
      </c>
      <c r="E398" s="45">
        <v>11120779</v>
      </c>
      <c r="F398" s="45">
        <f t="shared" si="27"/>
        <v>16169221</v>
      </c>
      <c r="G398" s="46">
        <f t="shared" si="24"/>
        <v>46.084624874958315</v>
      </c>
      <c r="H398" s="47">
        <f t="shared" si="25"/>
        <v>37.081623874624874</v>
      </c>
      <c r="I398" s="47">
        <f t="shared" si="26"/>
        <v>37.081623874624874</v>
      </c>
    </row>
    <row r="399" spans="1:9" s="15" customFormat="1" x14ac:dyDescent="0.2">
      <c r="A399" s="36" t="s">
        <v>201</v>
      </c>
      <c r="B399" s="37">
        <v>97038000</v>
      </c>
      <c r="C399" s="37">
        <v>97038000</v>
      </c>
      <c r="D399" s="37">
        <v>25000000</v>
      </c>
      <c r="E399" s="37">
        <v>25000000</v>
      </c>
      <c r="F399" s="37">
        <f t="shared" si="27"/>
        <v>0</v>
      </c>
      <c r="G399" s="38">
        <f t="shared" si="24"/>
        <v>100</v>
      </c>
      <c r="H399" s="39">
        <f t="shared" si="25"/>
        <v>25.763103114243908</v>
      </c>
      <c r="I399" s="39">
        <f t="shared" si="26"/>
        <v>25.763103114243908</v>
      </c>
    </row>
    <row r="400" spans="1:9" s="14" customFormat="1" x14ac:dyDescent="0.2">
      <c r="A400" s="44" t="s">
        <v>257</v>
      </c>
      <c r="B400" s="45">
        <v>97038000</v>
      </c>
      <c r="C400" s="45">
        <v>97038000</v>
      </c>
      <c r="D400" s="45">
        <v>25000000</v>
      </c>
      <c r="E400" s="45">
        <v>25000000</v>
      </c>
      <c r="F400" s="45">
        <f t="shared" si="27"/>
        <v>0</v>
      </c>
      <c r="G400" s="46">
        <f t="shared" si="24"/>
        <v>100</v>
      </c>
      <c r="H400" s="47">
        <f t="shared" si="25"/>
        <v>25.763103114243908</v>
      </c>
      <c r="I400" s="47">
        <f t="shared" si="26"/>
        <v>25.763103114243908</v>
      </c>
    </row>
    <row r="401" spans="1:9" s="14" customFormat="1" x14ac:dyDescent="0.2">
      <c r="A401" s="36" t="s">
        <v>202</v>
      </c>
      <c r="B401" s="37">
        <v>16671000</v>
      </c>
      <c r="C401" s="37">
        <v>7894000</v>
      </c>
      <c r="D401" s="37">
        <v>7894000</v>
      </c>
      <c r="E401" s="37">
        <v>7894000</v>
      </c>
      <c r="F401" s="37">
        <f t="shared" si="27"/>
        <v>8777000</v>
      </c>
      <c r="G401" s="38">
        <f t="shared" si="24"/>
        <v>47.351688560974146</v>
      </c>
      <c r="H401" s="39">
        <f t="shared" si="25"/>
        <v>47.351688560974146</v>
      </c>
      <c r="I401" s="39">
        <f t="shared" si="26"/>
        <v>47.351688560974146</v>
      </c>
    </row>
    <row r="402" spans="1:9" s="14" customFormat="1" x14ac:dyDescent="0.2">
      <c r="A402" s="44" t="s">
        <v>272</v>
      </c>
      <c r="B402" s="45">
        <v>7894000</v>
      </c>
      <c r="C402" s="45">
        <v>7894000</v>
      </c>
      <c r="D402" s="45">
        <v>7894000</v>
      </c>
      <c r="E402" s="45">
        <v>7894000</v>
      </c>
      <c r="F402" s="45">
        <f t="shared" si="27"/>
        <v>0</v>
      </c>
      <c r="G402" s="46">
        <f t="shared" si="24"/>
        <v>100</v>
      </c>
      <c r="H402" s="47">
        <f t="shared" si="25"/>
        <v>100</v>
      </c>
      <c r="I402" s="47">
        <f t="shared" si="26"/>
        <v>100</v>
      </c>
    </row>
    <row r="403" spans="1:9" s="14" customFormat="1" x14ac:dyDescent="0.2">
      <c r="A403" s="44" t="s">
        <v>274</v>
      </c>
      <c r="B403" s="45">
        <v>8777000</v>
      </c>
      <c r="C403" s="45">
        <v>0</v>
      </c>
      <c r="D403" s="45">
        <v>0</v>
      </c>
      <c r="E403" s="45">
        <v>0</v>
      </c>
      <c r="F403" s="45">
        <f t="shared" si="27"/>
        <v>8777000</v>
      </c>
      <c r="G403" s="46">
        <f t="shared" si="24"/>
        <v>0</v>
      </c>
      <c r="H403" s="47">
        <f t="shared" si="25"/>
        <v>0</v>
      </c>
      <c r="I403" s="47">
        <f t="shared" si="26"/>
        <v>0</v>
      </c>
    </row>
    <row r="404" spans="1:9" s="15" customFormat="1" x14ac:dyDescent="0.2">
      <c r="A404" s="36" t="s">
        <v>29</v>
      </c>
      <c r="B404" s="37">
        <v>2533362000</v>
      </c>
      <c r="C404" s="37">
        <v>1491624047</v>
      </c>
      <c r="D404" s="37">
        <v>1488024047</v>
      </c>
      <c r="E404" s="37">
        <v>1488024047</v>
      </c>
      <c r="F404" s="37">
        <f t="shared" si="27"/>
        <v>1041737953</v>
      </c>
      <c r="G404" s="38">
        <f t="shared" si="24"/>
        <v>58.879230327130507</v>
      </c>
      <c r="H404" s="39">
        <f t="shared" si="25"/>
        <v>58.73712667198766</v>
      </c>
      <c r="I404" s="39">
        <f t="shared" si="26"/>
        <v>58.73712667198766</v>
      </c>
    </row>
    <row r="405" spans="1:9" s="14" customFormat="1" x14ac:dyDescent="0.2">
      <c r="A405" s="40" t="s">
        <v>8</v>
      </c>
      <c r="B405" s="41">
        <v>2533362000</v>
      </c>
      <c r="C405" s="41">
        <v>1491624047</v>
      </c>
      <c r="D405" s="41">
        <v>1488024047</v>
      </c>
      <c r="E405" s="41">
        <v>1488024047</v>
      </c>
      <c r="F405" s="41">
        <f t="shared" si="27"/>
        <v>1041737953</v>
      </c>
      <c r="G405" s="42">
        <f t="shared" si="24"/>
        <v>58.879230327130507</v>
      </c>
      <c r="H405" s="43">
        <f t="shared" si="25"/>
        <v>58.73712667198766</v>
      </c>
      <c r="I405" s="43">
        <f t="shared" si="26"/>
        <v>58.73712667198766</v>
      </c>
    </row>
    <row r="406" spans="1:9" s="14" customFormat="1" x14ac:dyDescent="0.2">
      <c r="A406" s="36" t="s">
        <v>200</v>
      </c>
      <c r="B406" s="37">
        <v>2396483000</v>
      </c>
      <c r="C406" s="37">
        <v>1388682015</v>
      </c>
      <c r="D406" s="37">
        <v>1388682015</v>
      </c>
      <c r="E406" s="37">
        <v>1388682015</v>
      </c>
      <c r="F406" s="37">
        <f t="shared" si="27"/>
        <v>1007800985</v>
      </c>
      <c r="G406" s="38">
        <f t="shared" si="24"/>
        <v>57.946666636066269</v>
      </c>
      <c r="H406" s="39">
        <f t="shared" si="25"/>
        <v>57.946666636066269</v>
      </c>
      <c r="I406" s="39">
        <f t="shared" si="26"/>
        <v>57.946666636066269</v>
      </c>
    </row>
    <row r="407" spans="1:9" s="14" customFormat="1" x14ac:dyDescent="0.2">
      <c r="A407" s="44" t="s">
        <v>254</v>
      </c>
      <c r="B407" s="45">
        <v>1494368000</v>
      </c>
      <c r="C407" s="45">
        <v>688362500</v>
      </c>
      <c r="D407" s="45">
        <v>688362500</v>
      </c>
      <c r="E407" s="45">
        <v>688362500</v>
      </c>
      <c r="F407" s="45">
        <f t="shared" si="27"/>
        <v>806005500</v>
      </c>
      <c r="G407" s="46">
        <f t="shared" si="24"/>
        <v>46.063787500803016</v>
      </c>
      <c r="H407" s="47">
        <f t="shared" si="25"/>
        <v>46.063787500803016</v>
      </c>
      <c r="I407" s="47">
        <f t="shared" si="26"/>
        <v>46.063787500803016</v>
      </c>
    </row>
    <row r="408" spans="1:9" s="14" customFormat="1" x14ac:dyDescent="0.2">
      <c r="A408" s="44" t="s">
        <v>255</v>
      </c>
      <c r="B408" s="45">
        <v>476414000</v>
      </c>
      <c r="C408" s="45">
        <v>476414000</v>
      </c>
      <c r="D408" s="45">
        <v>476414000</v>
      </c>
      <c r="E408" s="45">
        <v>476414000</v>
      </c>
      <c r="F408" s="45">
        <f t="shared" si="27"/>
        <v>0</v>
      </c>
      <c r="G408" s="46">
        <f t="shared" si="24"/>
        <v>100</v>
      </c>
      <c r="H408" s="47">
        <f t="shared" si="25"/>
        <v>100</v>
      </c>
      <c r="I408" s="47">
        <f t="shared" si="26"/>
        <v>100</v>
      </c>
    </row>
    <row r="409" spans="1:9" s="15" customFormat="1" x14ac:dyDescent="0.2">
      <c r="A409" s="44" t="s">
        <v>256</v>
      </c>
      <c r="B409" s="45">
        <v>425701000</v>
      </c>
      <c r="C409" s="45">
        <v>223905515</v>
      </c>
      <c r="D409" s="45">
        <v>223905515</v>
      </c>
      <c r="E409" s="45">
        <v>223905515</v>
      </c>
      <c r="F409" s="45">
        <f t="shared" si="27"/>
        <v>201795485</v>
      </c>
      <c r="G409" s="46">
        <f t="shared" si="24"/>
        <v>52.596896648116875</v>
      </c>
      <c r="H409" s="47">
        <f t="shared" si="25"/>
        <v>52.596896648116875</v>
      </c>
      <c r="I409" s="47">
        <f t="shared" si="26"/>
        <v>52.596896648116875</v>
      </c>
    </row>
    <row r="410" spans="1:9" s="15" customFormat="1" x14ac:dyDescent="0.2">
      <c r="A410" s="36" t="s">
        <v>201</v>
      </c>
      <c r="B410" s="37">
        <v>84638000</v>
      </c>
      <c r="C410" s="37">
        <v>63602032</v>
      </c>
      <c r="D410" s="37">
        <v>60002032</v>
      </c>
      <c r="E410" s="37">
        <v>60002032</v>
      </c>
      <c r="F410" s="37">
        <f t="shared" si="27"/>
        <v>21035968</v>
      </c>
      <c r="G410" s="38">
        <f t="shared" si="24"/>
        <v>75.145953354285311</v>
      </c>
      <c r="H410" s="39">
        <f t="shared" si="25"/>
        <v>70.892544719865782</v>
      </c>
      <c r="I410" s="39">
        <f t="shared" si="26"/>
        <v>70.892544719865782</v>
      </c>
    </row>
    <row r="411" spans="1:9" s="14" customFormat="1" x14ac:dyDescent="0.2">
      <c r="A411" s="44" t="s">
        <v>257</v>
      </c>
      <c r="B411" s="45">
        <v>84638000</v>
      </c>
      <c r="C411" s="45">
        <v>63602032</v>
      </c>
      <c r="D411" s="45">
        <v>60002032</v>
      </c>
      <c r="E411" s="45">
        <v>60002032</v>
      </c>
      <c r="F411" s="45">
        <f t="shared" si="27"/>
        <v>21035968</v>
      </c>
      <c r="G411" s="46">
        <f t="shared" si="24"/>
        <v>75.145953354285311</v>
      </c>
      <c r="H411" s="47">
        <f t="shared" si="25"/>
        <v>70.892544719865782</v>
      </c>
      <c r="I411" s="47">
        <f t="shared" si="26"/>
        <v>70.892544719865782</v>
      </c>
    </row>
    <row r="412" spans="1:9" s="14" customFormat="1" x14ac:dyDescent="0.2">
      <c r="A412" s="36" t="s">
        <v>202</v>
      </c>
      <c r="B412" s="37">
        <v>52241000</v>
      </c>
      <c r="C412" s="37">
        <v>39340000</v>
      </c>
      <c r="D412" s="37">
        <v>39340000</v>
      </c>
      <c r="E412" s="37">
        <v>39340000</v>
      </c>
      <c r="F412" s="37">
        <f t="shared" si="27"/>
        <v>12901000</v>
      </c>
      <c r="G412" s="38">
        <f t="shared" si="24"/>
        <v>75.304837196837738</v>
      </c>
      <c r="H412" s="39">
        <f t="shared" si="25"/>
        <v>75.304837196837738</v>
      </c>
      <c r="I412" s="39">
        <f t="shared" si="26"/>
        <v>75.304837196837738</v>
      </c>
    </row>
    <row r="413" spans="1:9" s="14" customFormat="1" x14ac:dyDescent="0.2">
      <c r="A413" s="44" t="s">
        <v>272</v>
      </c>
      <c r="B413" s="45">
        <v>39340000</v>
      </c>
      <c r="C413" s="45">
        <v>39340000</v>
      </c>
      <c r="D413" s="45">
        <v>39340000</v>
      </c>
      <c r="E413" s="45">
        <v>39340000</v>
      </c>
      <c r="F413" s="45">
        <f t="shared" si="27"/>
        <v>0</v>
      </c>
      <c r="G413" s="46">
        <f t="shared" si="24"/>
        <v>100</v>
      </c>
      <c r="H413" s="47">
        <f t="shared" si="25"/>
        <v>100</v>
      </c>
      <c r="I413" s="47">
        <f t="shared" si="26"/>
        <v>100</v>
      </c>
    </row>
    <row r="414" spans="1:9" s="15" customFormat="1" x14ac:dyDescent="0.2">
      <c r="A414" s="44" t="s">
        <v>274</v>
      </c>
      <c r="B414" s="45">
        <v>12901000</v>
      </c>
      <c r="C414" s="45">
        <v>0</v>
      </c>
      <c r="D414" s="45">
        <v>0</v>
      </c>
      <c r="E414" s="45">
        <v>0</v>
      </c>
      <c r="F414" s="45">
        <f t="shared" si="27"/>
        <v>12901000</v>
      </c>
      <c r="G414" s="46">
        <f t="shared" si="24"/>
        <v>0</v>
      </c>
      <c r="H414" s="47">
        <f t="shared" si="25"/>
        <v>0</v>
      </c>
      <c r="I414" s="47">
        <f t="shared" si="26"/>
        <v>0</v>
      </c>
    </row>
    <row r="415" spans="1:9" s="15" customFormat="1" x14ac:dyDescent="0.2">
      <c r="A415" s="36" t="s">
        <v>30</v>
      </c>
      <c r="B415" s="37">
        <v>4335156501</v>
      </c>
      <c r="C415" s="37">
        <v>3446737416</v>
      </c>
      <c r="D415" s="37">
        <v>1575602639</v>
      </c>
      <c r="E415" s="37">
        <v>1396346444</v>
      </c>
      <c r="F415" s="37">
        <f t="shared" si="27"/>
        <v>888419085</v>
      </c>
      <c r="G415" s="38">
        <f t="shared" si="24"/>
        <v>79.506643305839901</v>
      </c>
      <c r="H415" s="39">
        <f t="shared" si="25"/>
        <v>36.344769528771394</v>
      </c>
      <c r="I415" s="39">
        <f t="shared" si="26"/>
        <v>32.20982780386133</v>
      </c>
    </row>
    <row r="416" spans="1:9" s="14" customFormat="1" x14ac:dyDescent="0.2">
      <c r="A416" s="40" t="s">
        <v>8</v>
      </c>
      <c r="B416" s="41">
        <v>2463809000</v>
      </c>
      <c r="C416" s="41">
        <v>1575602639</v>
      </c>
      <c r="D416" s="41">
        <v>1575602639</v>
      </c>
      <c r="E416" s="41">
        <v>1396346444</v>
      </c>
      <c r="F416" s="41">
        <f t="shared" si="27"/>
        <v>888206361</v>
      </c>
      <c r="G416" s="42">
        <f t="shared" si="24"/>
        <v>63.949869450107535</v>
      </c>
      <c r="H416" s="43">
        <f t="shared" si="25"/>
        <v>63.949869450107535</v>
      </c>
      <c r="I416" s="43">
        <f t="shared" si="26"/>
        <v>56.67429756121517</v>
      </c>
    </row>
    <row r="417" spans="1:9" s="14" customFormat="1" x14ac:dyDescent="0.2">
      <c r="A417" s="36" t="s">
        <v>200</v>
      </c>
      <c r="B417" s="37">
        <v>2349910000</v>
      </c>
      <c r="C417" s="37">
        <v>1526750491</v>
      </c>
      <c r="D417" s="37">
        <v>1526750491</v>
      </c>
      <c r="E417" s="37">
        <v>1351777868</v>
      </c>
      <c r="F417" s="37">
        <f t="shared" si="27"/>
        <v>823159509</v>
      </c>
      <c r="G417" s="38">
        <f t="shared" si="24"/>
        <v>64.970594235523919</v>
      </c>
      <c r="H417" s="39">
        <f t="shared" si="25"/>
        <v>64.970594235523919</v>
      </c>
      <c r="I417" s="39">
        <f t="shared" si="26"/>
        <v>57.524665540382401</v>
      </c>
    </row>
    <row r="418" spans="1:9" s="14" customFormat="1" x14ac:dyDescent="0.2">
      <c r="A418" s="44" t="s">
        <v>254</v>
      </c>
      <c r="B418" s="45">
        <v>1706220000</v>
      </c>
      <c r="C418" s="45">
        <v>1222274612</v>
      </c>
      <c r="D418" s="45">
        <v>1222274612</v>
      </c>
      <c r="E418" s="45">
        <v>1059290389</v>
      </c>
      <c r="F418" s="45">
        <f t="shared" si="27"/>
        <v>483945388</v>
      </c>
      <c r="G418" s="46">
        <f t="shared" si="24"/>
        <v>71.636401636365761</v>
      </c>
      <c r="H418" s="47">
        <f t="shared" si="25"/>
        <v>71.636401636365761</v>
      </c>
      <c r="I418" s="47">
        <f t="shared" si="26"/>
        <v>62.084044789065885</v>
      </c>
    </row>
    <row r="419" spans="1:9" s="14" customFormat="1" x14ac:dyDescent="0.2">
      <c r="A419" s="44" t="s">
        <v>255</v>
      </c>
      <c r="B419" s="45">
        <v>504723000</v>
      </c>
      <c r="C419" s="45">
        <v>243513196</v>
      </c>
      <c r="D419" s="45">
        <v>243513196</v>
      </c>
      <c r="E419" s="45">
        <v>243513196</v>
      </c>
      <c r="F419" s="45">
        <f t="shared" si="27"/>
        <v>261209804</v>
      </c>
      <c r="G419" s="46">
        <f t="shared" si="24"/>
        <v>48.246898992120428</v>
      </c>
      <c r="H419" s="47">
        <f t="shared" si="25"/>
        <v>48.246898992120428</v>
      </c>
      <c r="I419" s="47">
        <f t="shared" si="26"/>
        <v>48.246898992120428</v>
      </c>
    </row>
    <row r="420" spans="1:9" s="15" customFormat="1" x14ac:dyDescent="0.2">
      <c r="A420" s="44" t="s">
        <v>256</v>
      </c>
      <c r="B420" s="45">
        <v>138967000</v>
      </c>
      <c r="C420" s="45">
        <v>60962683</v>
      </c>
      <c r="D420" s="45">
        <v>60962683</v>
      </c>
      <c r="E420" s="45">
        <v>48974283</v>
      </c>
      <c r="F420" s="45">
        <f t="shared" si="27"/>
        <v>78004317</v>
      </c>
      <c r="G420" s="46">
        <f t="shared" si="24"/>
        <v>43.868460138018378</v>
      </c>
      <c r="H420" s="47">
        <f t="shared" si="25"/>
        <v>43.868460138018378</v>
      </c>
      <c r="I420" s="47">
        <f t="shared" si="26"/>
        <v>35.24166384825174</v>
      </c>
    </row>
    <row r="421" spans="1:9" s="14" customFormat="1" x14ac:dyDescent="0.2">
      <c r="A421" s="36" t="s">
        <v>9</v>
      </c>
      <c r="B421" s="37">
        <v>107166000</v>
      </c>
      <c r="C421" s="37">
        <v>48852148</v>
      </c>
      <c r="D421" s="37">
        <v>48852148</v>
      </c>
      <c r="E421" s="37">
        <v>44568576</v>
      </c>
      <c r="F421" s="37">
        <f t="shared" si="27"/>
        <v>58313852</v>
      </c>
      <c r="G421" s="38">
        <f t="shared" si="24"/>
        <v>45.585491667133233</v>
      </c>
      <c r="H421" s="39">
        <f t="shared" si="25"/>
        <v>45.585491667133233</v>
      </c>
      <c r="I421" s="39">
        <f t="shared" si="26"/>
        <v>41.588354515424669</v>
      </c>
    </row>
    <row r="422" spans="1:9" s="14" customFormat="1" x14ac:dyDescent="0.2">
      <c r="A422" s="44" t="s">
        <v>307</v>
      </c>
      <c r="B422" s="45">
        <v>96866000</v>
      </c>
      <c r="C422" s="45">
        <v>38552148</v>
      </c>
      <c r="D422" s="45">
        <v>38552148</v>
      </c>
      <c r="E422" s="45">
        <v>34268576</v>
      </c>
      <c r="F422" s="45">
        <f t="shared" si="27"/>
        <v>58313852</v>
      </c>
      <c r="G422" s="46">
        <f t="shared" si="24"/>
        <v>39.799463175933766</v>
      </c>
      <c r="H422" s="47">
        <f t="shared" si="25"/>
        <v>39.799463175933766</v>
      </c>
      <c r="I422" s="47">
        <f t="shared" si="26"/>
        <v>35.377300600830011</v>
      </c>
    </row>
    <row r="423" spans="1:9" s="14" customFormat="1" x14ac:dyDescent="0.2">
      <c r="A423" s="44" t="s">
        <v>266</v>
      </c>
      <c r="B423" s="45">
        <v>10300000</v>
      </c>
      <c r="C423" s="45">
        <v>10300000</v>
      </c>
      <c r="D423" s="45">
        <v>10300000</v>
      </c>
      <c r="E423" s="45">
        <v>10300000</v>
      </c>
      <c r="F423" s="45">
        <f t="shared" si="27"/>
        <v>0</v>
      </c>
      <c r="G423" s="46">
        <f t="shared" si="24"/>
        <v>100</v>
      </c>
      <c r="H423" s="47">
        <f t="shared" si="25"/>
        <v>100</v>
      </c>
      <c r="I423" s="47">
        <f t="shared" si="26"/>
        <v>100</v>
      </c>
    </row>
    <row r="424" spans="1:9" s="14" customFormat="1" x14ac:dyDescent="0.2">
      <c r="A424" s="36" t="s">
        <v>202</v>
      </c>
      <c r="B424" s="37">
        <v>6733000</v>
      </c>
      <c r="C424" s="37">
        <v>0</v>
      </c>
      <c r="D424" s="37">
        <v>0</v>
      </c>
      <c r="E424" s="37">
        <v>0</v>
      </c>
      <c r="F424" s="37">
        <f t="shared" si="27"/>
        <v>6733000</v>
      </c>
      <c r="G424" s="38">
        <f t="shared" si="24"/>
        <v>0</v>
      </c>
      <c r="H424" s="39">
        <f t="shared" si="25"/>
        <v>0</v>
      </c>
      <c r="I424" s="39">
        <f t="shared" si="26"/>
        <v>0</v>
      </c>
    </row>
    <row r="425" spans="1:9" s="15" customFormat="1" x14ac:dyDescent="0.2">
      <c r="A425" s="44" t="s">
        <v>274</v>
      </c>
      <c r="B425" s="45">
        <v>6733000</v>
      </c>
      <c r="C425" s="45">
        <v>0</v>
      </c>
      <c r="D425" s="45">
        <v>0</v>
      </c>
      <c r="E425" s="45">
        <v>0</v>
      </c>
      <c r="F425" s="45">
        <f t="shared" si="27"/>
        <v>6733000</v>
      </c>
      <c r="G425" s="46">
        <f t="shared" si="24"/>
        <v>0</v>
      </c>
      <c r="H425" s="47">
        <f t="shared" si="25"/>
        <v>0</v>
      </c>
      <c r="I425" s="47">
        <f t="shared" si="26"/>
        <v>0</v>
      </c>
    </row>
    <row r="426" spans="1:9" s="14" customFormat="1" x14ac:dyDescent="0.2">
      <c r="A426" s="40" t="s">
        <v>10</v>
      </c>
      <c r="B426" s="41">
        <v>1871347501</v>
      </c>
      <c r="C426" s="41">
        <v>1871134777</v>
      </c>
      <c r="D426" s="41">
        <v>0</v>
      </c>
      <c r="E426" s="41">
        <v>0</v>
      </c>
      <c r="F426" s="41">
        <f t="shared" si="27"/>
        <v>212724</v>
      </c>
      <c r="G426" s="42">
        <f t="shared" si="24"/>
        <v>99.988632576264621</v>
      </c>
      <c r="H426" s="43">
        <f t="shared" si="25"/>
        <v>0</v>
      </c>
      <c r="I426" s="43">
        <f t="shared" si="26"/>
        <v>0</v>
      </c>
    </row>
    <row r="427" spans="1:9" s="15" customFormat="1" ht="22.5" x14ac:dyDescent="0.2">
      <c r="A427" s="44" t="s">
        <v>391</v>
      </c>
      <c r="B427" s="45">
        <v>425447501</v>
      </c>
      <c r="C427" s="45">
        <v>425234777</v>
      </c>
      <c r="D427" s="45">
        <v>0</v>
      </c>
      <c r="E427" s="45">
        <v>0</v>
      </c>
      <c r="F427" s="45">
        <f t="shared" si="27"/>
        <v>212724</v>
      </c>
      <c r="G427" s="46">
        <f t="shared" si="24"/>
        <v>99.94999994135587</v>
      </c>
      <c r="H427" s="47">
        <f t="shared" si="25"/>
        <v>0</v>
      </c>
      <c r="I427" s="47">
        <f t="shared" si="26"/>
        <v>0</v>
      </c>
    </row>
    <row r="428" spans="1:9" s="14" customFormat="1" ht="22.5" x14ac:dyDescent="0.2">
      <c r="A428" s="44" t="s">
        <v>392</v>
      </c>
      <c r="B428" s="45">
        <v>749500000</v>
      </c>
      <c r="C428" s="45">
        <v>749500000</v>
      </c>
      <c r="D428" s="45">
        <v>0</v>
      </c>
      <c r="E428" s="45">
        <v>0</v>
      </c>
      <c r="F428" s="45">
        <f t="shared" si="27"/>
        <v>0</v>
      </c>
      <c r="G428" s="46">
        <f t="shared" si="24"/>
        <v>100</v>
      </c>
      <c r="H428" s="47">
        <f t="shared" si="25"/>
        <v>0</v>
      </c>
      <c r="I428" s="47">
        <f t="shared" si="26"/>
        <v>0</v>
      </c>
    </row>
    <row r="429" spans="1:9" s="14" customFormat="1" ht="22.5" x14ac:dyDescent="0.2">
      <c r="A429" s="44" t="s">
        <v>393</v>
      </c>
      <c r="B429" s="45">
        <v>696400000</v>
      </c>
      <c r="C429" s="45">
        <v>696400000</v>
      </c>
      <c r="D429" s="45">
        <v>0</v>
      </c>
      <c r="E429" s="45">
        <v>0</v>
      </c>
      <c r="F429" s="45">
        <f t="shared" si="27"/>
        <v>0</v>
      </c>
      <c r="G429" s="46">
        <f t="shared" si="24"/>
        <v>100</v>
      </c>
      <c r="H429" s="47">
        <f t="shared" si="25"/>
        <v>0</v>
      </c>
      <c r="I429" s="47">
        <f t="shared" si="26"/>
        <v>0</v>
      </c>
    </row>
    <row r="430" spans="1:9" s="15" customFormat="1" x14ac:dyDescent="0.2">
      <c r="A430" s="36" t="s">
        <v>31</v>
      </c>
      <c r="B430" s="37">
        <v>3616272000</v>
      </c>
      <c r="C430" s="37">
        <v>3022170451.3400002</v>
      </c>
      <c r="D430" s="37">
        <v>3022170451.3400002</v>
      </c>
      <c r="E430" s="37">
        <v>3022170451.3400002</v>
      </c>
      <c r="F430" s="37">
        <f t="shared" si="27"/>
        <v>594101548.65999985</v>
      </c>
      <c r="G430" s="38">
        <f t="shared" si="24"/>
        <v>83.57143631175974</v>
      </c>
      <c r="H430" s="39">
        <f t="shared" si="25"/>
        <v>83.57143631175974</v>
      </c>
      <c r="I430" s="39">
        <f t="shared" si="26"/>
        <v>83.57143631175974</v>
      </c>
    </row>
    <row r="431" spans="1:9" s="14" customFormat="1" x14ac:dyDescent="0.2">
      <c r="A431" s="40" t="s">
        <v>8</v>
      </c>
      <c r="B431" s="41">
        <v>3616272000</v>
      </c>
      <c r="C431" s="41">
        <v>3022170451.3400002</v>
      </c>
      <c r="D431" s="41">
        <v>3022170451.3400002</v>
      </c>
      <c r="E431" s="41">
        <v>3022170451.3400002</v>
      </c>
      <c r="F431" s="41">
        <f t="shared" si="27"/>
        <v>594101548.65999985</v>
      </c>
      <c r="G431" s="42">
        <f t="shared" si="24"/>
        <v>83.57143631175974</v>
      </c>
      <c r="H431" s="43">
        <f t="shared" si="25"/>
        <v>83.57143631175974</v>
      </c>
      <c r="I431" s="43">
        <f t="shared" si="26"/>
        <v>83.57143631175974</v>
      </c>
    </row>
    <row r="432" spans="1:9" s="15" customFormat="1" x14ac:dyDescent="0.2">
      <c r="A432" s="36" t="s">
        <v>200</v>
      </c>
      <c r="B432" s="37">
        <v>3604490000</v>
      </c>
      <c r="C432" s="37">
        <v>3022170451.3400002</v>
      </c>
      <c r="D432" s="37">
        <v>3022170451.3400002</v>
      </c>
      <c r="E432" s="37">
        <v>3022170451.3400002</v>
      </c>
      <c r="F432" s="37">
        <f t="shared" si="27"/>
        <v>582319548.65999985</v>
      </c>
      <c r="G432" s="38">
        <f t="shared" si="24"/>
        <v>83.844606347638646</v>
      </c>
      <c r="H432" s="39">
        <f t="shared" si="25"/>
        <v>83.844606347638646</v>
      </c>
      <c r="I432" s="39">
        <f t="shared" si="26"/>
        <v>83.844606347638646</v>
      </c>
    </row>
    <row r="433" spans="1:9" s="14" customFormat="1" x14ac:dyDescent="0.2">
      <c r="A433" s="44" t="s">
        <v>254</v>
      </c>
      <c r="B433" s="45">
        <v>2808705000</v>
      </c>
      <c r="C433" s="45">
        <v>2295481824.3400002</v>
      </c>
      <c r="D433" s="45">
        <v>2295481824.3400002</v>
      </c>
      <c r="E433" s="45">
        <v>2295481824.3400002</v>
      </c>
      <c r="F433" s="45">
        <f t="shared" si="27"/>
        <v>513223175.65999985</v>
      </c>
      <c r="G433" s="46">
        <f t="shared" si="24"/>
        <v>81.727409049366173</v>
      </c>
      <c r="H433" s="47">
        <f t="shared" si="25"/>
        <v>81.727409049366173</v>
      </c>
      <c r="I433" s="47">
        <f t="shared" si="26"/>
        <v>81.727409049366173</v>
      </c>
    </row>
    <row r="434" spans="1:9" s="14" customFormat="1" x14ac:dyDescent="0.2">
      <c r="A434" s="44" t="s">
        <v>255</v>
      </c>
      <c r="B434" s="45">
        <v>642767000</v>
      </c>
      <c r="C434" s="45">
        <v>576219403</v>
      </c>
      <c r="D434" s="45">
        <v>576219403</v>
      </c>
      <c r="E434" s="45">
        <v>576219403</v>
      </c>
      <c r="F434" s="45">
        <f t="shared" si="27"/>
        <v>66547597</v>
      </c>
      <c r="G434" s="46">
        <f t="shared" si="24"/>
        <v>89.646699815018508</v>
      </c>
      <c r="H434" s="47">
        <f t="shared" si="25"/>
        <v>89.646699815018508</v>
      </c>
      <c r="I434" s="47">
        <f t="shared" si="26"/>
        <v>89.646699815018508</v>
      </c>
    </row>
    <row r="435" spans="1:9" s="14" customFormat="1" x14ac:dyDescent="0.2">
      <c r="A435" s="44" t="s">
        <v>256</v>
      </c>
      <c r="B435" s="45">
        <v>153018000</v>
      </c>
      <c r="C435" s="45">
        <v>150469224</v>
      </c>
      <c r="D435" s="45">
        <v>150469224</v>
      </c>
      <c r="E435" s="45">
        <v>150469224</v>
      </c>
      <c r="F435" s="45">
        <f t="shared" si="27"/>
        <v>2548776</v>
      </c>
      <c r="G435" s="46">
        <f t="shared" si="24"/>
        <v>98.334329294592791</v>
      </c>
      <c r="H435" s="47">
        <f t="shared" si="25"/>
        <v>98.334329294592791</v>
      </c>
      <c r="I435" s="47">
        <f t="shared" si="26"/>
        <v>98.334329294592791</v>
      </c>
    </row>
    <row r="436" spans="1:9" s="14" customFormat="1" x14ac:dyDescent="0.2">
      <c r="A436" s="36" t="s">
        <v>202</v>
      </c>
      <c r="B436" s="37">
        <v>11782000</v>
      </c>
      <c r="C436" s="37">
        <v>0</v>
      </c>
      <c r="D436" s="37">
        <v>0</v>
      </c>
      <c r="E436" s="37">
        <v>0</v>
      </c>
      <c r="F436" s="37">
        <f t="shared" si="27"/>
        <v>11782000</v>
      </c>
      <c r="G436" s="38">
        <f t="shared" si="24"/>
        <v>0</v>
      </c>
      <c r="H436" s="39">
        <f t="shared" si="25"/>
        <v>0</v>
      </c>
      <c r="I436" s="39">
        <f t="shared" si="26"/>
        <v>0</v>
      </c>
    </row>
    <row r="437" spans="1:9" s="14" customFormat="1" x14ac:dyDescent="0.2">
      <c r="A437" s="44" t="s">
        <v>274</v>
      </c>
      <c r="B437" s="45">
        <v>11782000</v>
      </c>
      <c r="C437" s="45">
        <v>0</v>
      </c>
      <c r="D437" s="45">
        <v>0</v>
      </c>
      <c r="E437" s="45">
        <v>0</v>
      </c>
      <c r="F437" s="45">
        <f t="shared" si="27"/>
        <v>11782000</v>
      </c>
      <c r="G437" s="46">
        <f t="shared" si="24"/>
        <v>0</v>
      </c>
      <c r="H437" s="47">
        <f t="shared" si="25"/>
        <v>0</v>
      </c>
      <c r="I437" s="47">
        <f t="shared" si="26"/>
        <v>0</v>
      </c>
    </row>
    <row r="438" spans="1:9" s="15" customFormat="1" x14ac:dyDescent="0.2">
      <c r="A438" s="36" t="s">
        <v>32</v>
      </c>
      <c r="B438" s="37">
        <v>6087017294</v>
      </c>
      <c r="C438" s="37">
        <v>2522984312</v>
      </c>
      <c r="D438" s="37">
        <v>2262487154</v>
      </c>
      <c r="E438" s="37">
        <v>2096352149</v>
      </c>
      <c r="F438" s="37">
        <f t="shared" si="27"/>
        <v>3564032982</v>
      </c>
      <c r="G438" s="38">
        <f t="shared" si="24"/>
        <v>41.448614159301258</v>
      </c>
      <c r="H438" s="39">
        <f t="shared" si="25"/>
        <v>37.169060719281077</v>
      </c>
      <c r="I438" s="39">
        <f t="shared" si="26"/>
        <v>34.439727172557625</v>
      </c>
    </row>
    <row r="439" spans="1:9" s="14" customFormat="1" x14ac:dyDescent="0.2">
      <c r="A439" s="40" t="s">
        <v>8</v>
      </c>
      <c r="B439" s="41">
        <v>3579172000</v>
      </c>
      <c r="C439" s="41">
        <v>2522984312</v>
      </c>
      <c r="D439" s="41">
        <v>2262487154</v>
      </c>
      <c r="E439" s="41">
        <v>2096352149</v>
      </c>
      <c r="F439" s="41">
        <f t="shared" si="27"/>
        <v>1056187688</v>
      </c>
      <c r="G439" s="42">
        <f t="shared" si="24"/>
        <v>70.490725564460149</v>
      </c>
      <c r="H439" s="43">
        <f t="shared" si="25"/>
        <v>63.212585313027702</v>
      </c>
      <c r="I439" s="43">
        <f t="shared" si="26"/>
        <v>58.570869156330005</v>
      </c>
    </row>
    <row r="440" spans="1:9" s="14" customFormat="1" x14ac:dyDescent="0.2">
      <c r="A440" s="36" t="s">
        <v>200</v>
      </c>
      <c r="B440" s="37">
        <v>3240656000</v>
      </c>
      <c r="C440" s="37">
        <v>2319560008</v>
      </c>
      <c r="D440" s="37">
        <v>2091154316</v>
      </c>
      <c r="E440" s="37">
        <v>2091154316</v>
      </c>
      <c r="F440" s="37">
        <f t="shared" si="27"/>
        <v>921095992</v>
      </c>
      <c r="G440" s="38">
        <f t="shared" si="24"/>
        <v>71.576866165368997</v>
      </c>
      <c r="H440" s="39">
        <f t="shared" si="25"/>
        <v>64.52873479937395</v>
      </c>
      <c r="I440" s="39">
        <f t="shared" si="26"/>
        <v>64.52873479937395</v>
      </c>
    </row>
    <row r="441" spans="1:9" s="15" customFormat="1" x14ac:dyDescent="0.2">
      <c r="A441" s="44" t="s">
        <v>254</v>
      </c>
      <c r="B441" s="45">
        <v>2221877000</v>
      </c>
      <c r="C441" s="45">
        <v>1543770965</v>
      </c>
      <c r="D441" s="45">
        <v>1402567722</v>
      </c>
      <c r="E441" s="45">
        <v>1402567722</v>
      </c>
      <c r="F441" s="45">
        <f t="shared" si="27"/>
        <v>678106035</v>
      </c>
      <c r="G441" s="46">
        <f t="shared" si="24"/>
        <v>69.480487218689419</v>
      </c>
      <c r="H441" s="47">
        <f t="shared" si="25"/>
        <v>63.12535401374604</v>
      </c>
      <c r="I441" s="47">
        <f t="shared" si="26"/>
        <v>63.12535401374604</v>
      </c>
    </row>
    <row r="442" spans="1:9" s="14" customFormat="1" x14ac:dyDescent="0.2">
      <c r="A442" s="44" t="s">
        <v>255</v>
      </c>
      <c r="B442" s="45">
        <v>600619000</v>
      </c>
      <c r="C442" s="45">
        <v>512609700</v>
      </c>
      <c r="D442" s="45">
        <v>450443638</v>
      </c>
      <c r="E442" s="45">
        <v>450443638</v>
      </c>
      <c r="F442" s="45">
        <f t="shared" si="27"/>
        <v>88009300</v>
      </c>
      <c r="G442" s="46">
        <f t="shared" si="24"/>
        <v>85.346900447704783</v>
      </c>
      <c r="H442" s="47">
        <f t="shared" si="25"/>
        <v>74.996568207132981</v>
      </c>
      <c r="I442" s="47">
        <f t="shared" si="26"/>
        <v>74.996568207132981</v>
      </c>
    </row>
    <row r="443" spans="1:9" s="14" customFormat="1" x14ac:dyDescent="0.2">
      <c r="A443" s="44" t="s">
        <v>256</v>
      </c>
      <c r="B443" s="45">
        <v>418160000</v>
      </c>
      <c r="C443" s="45">
        <v>263179343</v>
      </c>
      <c r="D443" s="45">
        <v>238142956</v>
      </c>
      <c r="E443" s="45">
        <v>238142956</v>
      </c>
      <c r="F443" s="45">
        <f t="shared" si="27"/>
        <v>154980657</v>
      </c>
      <c r="G443" s="46">
        <f t="shared" si="24"/>
        <v>62.937474411708436</v>
      </c>
      <c r="H443" s="47">
        <f t="shared" si="25"/>
        <v>56.950199923474266</v>
      </c>
      <c r="I443" s="47">
        <f t="shared" si="26"/>
        <v>56.950199923474266</v>
      </c>
    </row>
    <row r="444" spans="1:9" s="14" customFormat="1" x14ac:dyDescent="0.2">
      <c r="A444" s="36" t="s">
        <v>201</v>
      </c>
      <c r="B444" s="37">
        <v>308038000</v>
      </c>
      <c r="C444" s="37">
        <v>203424304</v>
      </c>
      <c r="D444" s="37">
        <v>171332838</v>
      </c>
      <c r="E444" s="37">
        <v>5197833</v>
      </c>
      <c r="F444" s="37">
        <f t="shared" si="27"/>
        <v>104613696</v>
      </c>
      <c r="G444" s="38">
        <f t="shared" si="24"/>
        <v>66.03870431570131</v>
      </c>
      <c r="H444" s="39">
        <f t="shared" si="25"/>
        <v>55.620682513196428</v>
      </c>
      <c r="I444" s="39">
        <f t="shared" si="26"/>
        <v>1.6873999311773222</v>
      </c>
    </row>
    <row r="445" spans="1:9" s="15" customFormat="1" x14ac:dyDescent="0.2">
      <c r="A445" s="44" t="s">
        <v>257</v>
      </c>
      <c r="B445" s="45">
        <v>308038000</v>
      </c>
      <c r="C445" s="45">
        <v>203424304</v>
      </c>
      <c r="D445" s="45">
        <v>171332838</v>
      </c>
      <c r="E445" s="45">
        <v>5197833</v>
      </c>
      <c r="F445" s="45">
        <f t="shared" si="27"/>
        <v>104613696</v>
      </c>
      <c r="G445" s="46">
        <f t="shared" si="24"/>
        <v>66.03870431570131</v>
      </c>
      <c r="H445" s="47">
        <f t="shared" si="25"/>
        <v>55.620682513196428</v>
      </c>
      <c r="I445" s="47">
        <f t="shared" si="26"/>
        <v>1.6873999311773222</v>
      </c>
    </row>
    <row r="446" spans="1:9" s="14" customFormat="1" x14ac:dyDescent="0.2">
      <c r="A446" s="36" t="s">
        <v>202</v>
      </c>
      <c r="B446" s="37">
        <v>30478000</v>
      </c>
      <c r="C446" s="37">
        <v>0</v>
      </c>
      <c r="D446" s="37">
        <v>0</v>
      </c>
      <c r="E446" s="37">
        <v>0</v>
      </c>
      <c r="F446" s="37">
        <f t="shared" si="27"/>
        <v>30478000</v>
      </c>
      <c r="G446" s="38">
        <f t="shared" si="24"/>
        <v>0</v>
      </c>
      <c r="H446" s="39">
        <f t="shared" si="25"/>
        <v>0</v>
      </c>
      <c r="I446" s="39">
        <f t="shared" si="26"/>
        <v>0</v>
      </c>
    </row>
    <row r="447" spans="1:9" s="15" customFormat="1" x14ac:dyDescent="0.2">
      <c r="A447" s="44" t="s">
        <v>272</v>
      </c>
      <c r="B447" s="45">
        <v>30478000</v>
      </c>
      <c r="C447" s="45">
        <v>0</v>
      </c>
      <c r="D447" s="45">
        <v>0</v>
      </c>
      <c r="E447" s="45">
        <v>0</v>
      </c>
      <c r="F447" s="45">
        <f t="shared" si="27"/>
        <v>30478000</v>
      </c>
      <c r="G447" s="46">
        <f t="shared" si="24"/>
        <v>0</v>
      </c>
      <c r="H447" s="47">
        <f t="shared" si="25"/>
        <v>0</v>
      </c>
      <c r="I447" s="47">
        <f t="shared" si="26"/>
        <v>0</v>
      </c>
    </row>
    <row r="448" spans="1:9" s="14" customFormat="1" x14ac:dyDescent="0.2">
      <c r="A448" s="40" t="s">
        <v>10</v>
      </c>
      <c r="B448" s="41">
        <v>2507845294</v>
      </c>
      <c r="C448" s="41">
        <v>0</v>
      </c>
      <c r="D448" s="41">
        <v>0</v>
      </c>
      <c r="E448" s="41">
        <v>0</v>
      </c>
      <c r="F448" s="41">
        <f t="shared" si="27"/>
        <v>2507845294</v>
      </c>
      <c r="G448" s="42">
        <f t="shared" si="24"/>
        <v>0</v>
      </c>
      <c r="H448" s="43">
        <f t="shared" si="25"/>
        <v>0</v>
      </c>
      <c r="I448" s="43">
        <f t="shared" si="26"/>
        <v>0</v>
      </c>
    </row>
    <row r="449" spans="1:9" s="15" customFormat="1" ht="22.5" x14ac:dyDescent="0.2">
      <c r="A449" s="44" t="s">
        <v>394</v>
      </c>
      <c r="B449" s="45">
        <v>1099429594</v>
      </c>
      <c r="C449" s="45">
        <v>0</v>
      </c>
      <c r="D449" s="45">
        <v>0</v>
      </c>
      <c r="E449" s="45">
        <v>0</v>
      </c>
      <c r="F449" s="45">
        <f t="shared" si="27"/>
        <v>1099429594</v>
      </c>
      <c r="G449" s="46">
        <f t="shared" si="24"/>
        <v>0</v>
      </c>
      <c r="H449" s="47">
        <f t="shared" si="25"/>
        <v>0</v>
      </c>
      <c r="I449" s="47">
        <f t="shared" si="26"/>
        <v>0</v>
      </c>
    </row>
    <row r="450" spans="1:9" s="14" customFormat="1" ht="22.5" x14ac:dyDescent="0.2">
      <c r="A450" s="44" t="s">
        <v>395</v>
      </c>
      <c r="B450" s="45">
        <v>1408415700</v>
      </c>
      <c r="C450" s="45">
        <v>0</v>
      </c>
      <c r="D450" s="45">
        <v>0</v>
      </c>
      <c r="E450" s="45">
        <v>0</v>
      </c>
      <c r="F450" s="45">
        <f t="shared" si="27"/>
        <v>1408415700</v>
      </c>
      <c r="G450" s="46">
        <f t="shared" si="24"/>
        <v>0</v>
      </c>
      <c r="H450" s="47">
        <f t="shared" si="25"/>
        <v>0</v>
      </c>
      <c r="I450" s="47">
        <f t="shared" si="26"/>
        <v>0</v>
      </c>
    </row>
    <row r="451" spans="1:9" s="15" customFormat="1" x14ac:dyDescent="0.2">
      <c r="A451" s="36" t="s">
        <v>33</v>
      </c>
      <c r="B451" s="37">
        <v>2820046000</v>
      </c>
      <c r="C451" s="37">
        <v>1905664083.0599999</v>
      </c>
      <c r="D451" s="37">
        <v>1905664083.0599999</v>
      </c>
      <c r="E451" s="37">
        <v>1905664083.0599999</v>
      </c>
      <c r="F451" s="37">
        <f t="shared" si="27"/>
        <v>914381916.94000006</v>
      </c>
      <c r="G451" s="38">
        <f t="shared" si="24"/>
        <v>67.575638236397566</v>
      </c>
      <c r="H451" s="39">
        <f t="shared" si="25"/>
        <v>67.575638236397566</v>
      </c>
      <c r="I451" s="39">
        <f t="shared" si="26"/>
        <v>67.575638236397566</v>
      </c>
    </row>
    <row r="452" spans="1:9" s="14" customFormat="1" x14ac:dyDescent="0.2">
      <c r="A452" s="40" t="s">
        <v>8</v>
      </c>
      <c r="B452" s="41">
        <v>2820046000</v>
      </c>
      <c r="C452" s="41">
        <v>1905664083.0599999</v>
      </c>
      <c r="D452" s="41">
        <v>1905664083.0599999</v>
      </c>
      <c r="E452" s="41">
        <v>1905664083.0599999</v>
      </c>
      <c r="F452" s="41">
        <f t="shared" si="27"/>
        <v>914381916.94000006</v>
      </c>
      <c r="G452" s="42">
        <f t="shared" si="24"/>
        <v>67.575638236397566</v>
      </c>
      <c r="H452" s="43">
        <f t="shared" si="25"/>
        <v>67.575638236397566</v>
      </c>
      <c r="I452" s="43">
        <f t="shared" si="26"/>
        <v>67.575638236397566</v>
      </c>
    </row>
    <row r="453" spans="1:9" s="15" customFormat="1" x14ac:dyDescent="0.2">
      <c r="A453" s="36" t="s">
        <v>200</v>
      </c>
      <c r="B453" s="37">
        <v>2765992000</v>
      </c>
      <c r="C453" s="37">
        <v>1874700041.0599999</v>
      </c>
      <c r="D453" s="37">
        <v>1874700041.0599999</v>
      </c>
      <c r="E453" s="37">
        <v>1874700041.0599999</v>
      </c>
      <c r="F453" s="37">
        <f t="shared" si="27"/>
        <v>891291958.94000006</v>
      </c>
      <c r="G453" s="38">
        <f t="shared" si="24"/>
        <v>67.776770180824826</v>
      </c>
      <c r="H453" s="39">
        <f t="shared" si="25"/>
        <v>67.776770180824826</v>
      </c>
      <c r="I453" s="39">
        <f t="shared" si="26"/>
        <v>67.776770180824826</v>
      </c>
    </row>
    <row r="454" spans="1:9" s="14" customFormat="1" x14ac:dyDescent="0.2">
      <c r="A454" s="44" t="s">
        <v>254</v>
      </c>
      <c r="B454" s="45">
        <v>1962681000</v>
      </c>
      <c r="C454" s="45">
        <v>1245342041.0599999</v>
      </c>
      <c r="D454" s="45">
        <v>1245342041.0599999</v>
      </c>
      <c r="E454" s="45">
        <v>1245342041.0599999</v>
      </c>
      <c r="F454" s="45">
        <f t="shared" si="27"/>
        <v>717338958.94000006</v>
      </c>
      <c r="G454" s="46">
        <f t="shared" si="24"/>
        <v>63.451067242205937</v>
      </c>
      <c r="H454" s="47">
        <f t="shared" si="25"/>
        <v>63.451067242205937</v>
      </c>
      <c r="I454" s="47">
        <f t="shared" si="26"/>
        <v>63.451067242205937</v>
      </c>
    </row>
    <row r="455" spans="1:9" s="14" customFormat="1" x14ac:dyDescent="0.2">
      <c r="A455" s="44" t="s">
        <v>255</v>
      </c>
      <c r="B455" s="45">
        <v>516958000</v>
      </c>
      <c r="C455" s="45">
        <v>443958000</v>
      </c>
      <c r="D455" s="45">
        <v>443958000</v>
      </c>
      <c r="E455" s="45">
        <v>443958000</v>
      </c>
      <c r="F455" s="45">
        <f t="shared" si="27"/>
        <v>73000000</v>
      </c>
      <c r="G455" s="46">
        <f t="shared" ref="G455:G518" si="28">IFERROR(IF(C455&gt;0,+C455/B455*100,0),0)</f>
        <v>85.878930203227341</v>
      </c>
      <c r="H455" s="47">
        <f t="shared" ref="H455:H518" si="29">IFERROR(IF(D455&gt;0,+D455/B455*100,0),0)</f>
        <v>85.878930203227341</v>
      </c>
      <c r="I455" s="47">
        <f t="shared" ref="I455:I518" si="30">IFERROR(IF(E455&gt;0,+E455/B455*100,0),0)</f>
        <v>85.878930203227341</v>
      </c>
    </row>
    <row r="456" spans="1:9" s="14" customFormat="1" x14ac:dyDescent="0.2">
      <c r="A456" s="44" t="s">
        <v>256</v>
      </c>
      <c r="B456" s="45">
        <v>286353000</v>
      </c>
      <c r="C456" s="45">
        <v>185400000</v>
      </c>
      <c r="D456" s="45">
        <v>185400000</v>
      </c>
      <c r="E456" s="45">
        <v>185400000</v>
      </c>
      <c r="F456" s="45">
        <f t="shared" ref="F456:F519" si="31">+B456-C456</f>
        <v>100953000</v>
      </c>
      <c r="G456" s="46">
        <f t="shared" si="28"/>
        <v>64.745261966873059</v>
      </c>
      <c r="H456" s="47">
        <f t="shared" si="29"/>
        <v>64.745261966873059</v>
      </c>
      <c r="I456" s="47">
        <f t="shared" si="30"/>
        <v>64.745261966873059</v>
      </c>
    </row>
    <row r="457" spans="1:9" s="15" customFormat="1" x14ac:dyDescent="0.2">
      <c r="A457" s="36" t="s">
        <v>201</v>
      </c>
      <c r="B457" s="37">
        <v>47472000</v>
      </c>
      <c r="C457" s="37">
        <v>30964042</v>
      </c>
      <c r="D457" s="37">
        <v>30964042</v>
      </c>
      <c r="E457" s="37">
        <v>30964042</v>
      </c>
      <c r="F457" s="37">
        <f t="shared" si="31"/>
        <v>16507958</v>
      </c>
      <c r="G457" s="38">
        <f t="shared" si="28"/>
        <v>65.225905797101447</v>
      </c>
      <c r="H457" s="39">
        <f t="shared" si="29"/>
        <v>65.225905797101447</v>
      </c>
      <c r="I457" s="39">
        <f t="shared" si="30"/>
        <v>65.225905797101447</v>
      </c>
    </row>
    <row r="458" spans="1:9" s="14" customFormat="1" x14ac:dyDescent="0.2">
      <c r="A458" s="44" t="s">
        <v>257</v>
      </c>
      <c r="B458" s="45">
        <v>47472000</v>
      </c>
      <c r="C458" s="45">
        <v>30964042</v>
      </c>
      <c r="D458" s="45">
        <v>30964042</v>
      </c>
      <c r="E458" s="45">
        <v>30964042</v>
      </c>
      <c r="F458" s="45">
        <f t="shared" si="31"/>
        <v>16507958</v>
      </c>
      <c r="G458" s="46">
        <f t="shared" si="28"/>
        <v>65.225905797101447</v>
      </c>
      <c r="H458" s="47">
        <f t="shared" si="29"/>
        <v>65.225905797101447</v>
      </c>
      <c r="I458" s="47">
        <f t="shared" si="30"/>
        <v>65.225905797101447</v>
      </c>
    </row>
    <row r="459" spans="1:9" s="14" customFormat="1" x14ac:dyDescent="0.2">
      <c r="A459" s="36" t="s">
        <v>202</v>
      </c>
      <c r="B459" s="37">
        <v>6582000</v>
      </c>
      <c r="C459" s="37">
        <v>0</v>
      </c>
      <c r="D459" s="37">
        <v>0</v>
      </c>
      <c r="E459" s="37">
        <v>0</v>
      </c>
      <c r="F459" s="37">
        <f t="shared" si="31"/>
        <v>6582000</v>
      </c>
      <c r="G459" s="38">
        <f t="shared" si="28"/>
        <v>0</v>
      </c>
      <c r="H459" s="39">
        <f t="shared" si="29"/>
        <v>0</v>
      </c>
      <c r="I459" s="39">
        <f t="shared" si="30"/>
        <v>0</v>
      </c>
    </row>
    <row r="460" spans="1:9" s="15" customFormat="1" x14ac:dyDescent="0.2">
      <c r="A460" s="44" t="s">
        <v>274</v>
      </c>
      <c r="B460" s="45">
        <v>6582000</v>
      </c>
      <c r="C460" s="45">
        <v>0</v>
      </c>
      <c r="D460" s="45">
        <v>0</v>
      </c>
      <c r="E460" s="45">
        <v>0</v>
      </c>
      <c r="F460" s="45">
        <f t="shared" si="31"/>
        <v>6582000</v>
      </c>
      <c r="G460" s="46">
        <f t="shared" si="28"/>
        <v>0</v>
      </c>
      <c r="H460" s="47">
        <f t="shared" si="29"/>
        <v>0</v>
      </c>
      <c r="I460" s="47">
        <f t="shared" si="30"/>
        <v>0</v>
      </c>
    </row>
    <row r="461" spans="1:9" s="15" customFormat="1" x14ac:dyDescent="0.2">
      <c r="A461" s="36" t="s">
        <v>34</v>
      </c>
      <c r="B461" s="37">
        <v>5579956000</v>
      </c>
      <c r="C461" s="37">
        <v>3515230178</v>
      </c>
      <c r="D461" s="37">
        <v>3515230178</v>
      </c>
      <c r="E461" s="37">
        <v>3515230178</v>
      </c>
      <c r="F461" s="37">
        <f t="shared" si="31"/>
        <v>2064725822</v>
      </c>
      <c r="G461" s="38">
        <f t="shared" si="28"/>
        <v>62.997453349094513</v>
      </c>
      <c r="H461" s="39">
        <f t="shared" si="29"/>
        <v>62.997453349094513</v>
      </c>
      <c r="I461" s="39">
        <f t="shared" si="30"/>
        <v>62.997453349094513</v>
      </c>
    </row>
    <row r="462" spans="1:9" s="14" customFormat="1" x14ac:dyDescent="0.2">
      <c r="A462" s="40" t="s">
        <v>8</v>
      </c>
      <c r="B462" s="41">
        <v>5579956000</v>
      </c>
      <c r="C462" s="41">
        <v>3515230178</v>
      </c>
      <c r="D462" s="41">
        <v>3515230178</v>
      </c>
      <c r="E462" s="41">
        <v>3515230178</v>
      </c>
      <c r="F462" s="41">
        <f t="shared" si="31"/>
        <v>2064725822</v>
      </c>
      <c r="G462" s="42">
        <f t="shared" si="28"/>
        <v>62.997453349094513</v>
      </c>
      <c r="H462" s="43">
        <f t="shared" si="29"/>
        <v>62.997453349094513</v>
      </c>
      <c r="I462" s="43">
        <f t="shared" si="30"/>
        <v>62.997453349094513</v>
      </c>
    </row>
    <row r="463" spans="1:9" s="14" customFormat="1" x14ac:dyDescent="0.2">
      <c r="A463" s="36" t="s">
        <v>200</v>
      </c>
      <c r="B463" s="37">
        <v>5568654000</v>
      </c>
      <c r="C463" s="37">
        <v>3515230178</v>
      </c>
      <c r="D463" s="37">
        <v>3515230178</v>
      </c>
      <c r="E463" s="37">
        <v>3515230178</v>
      </c>
      <c r="F463" s="37">
        <f t="shared" si="31"/>
        <v>2053423822</v>
      </c>
      <c r="G463" s="38">
        <f t="shared" si="28"/>
        <v>63.125311394818205</v>
      </c>
      <c r="H463" s="39">
        <f t="shared" si="29"/>
        <v>63.125311394818205</v>
      </c>
      <c r="I463" s="39">
        <f t="shared" si="30"/>
        <v>63.125311394818205</v>
      </c>
    </row>
    <row r="464" spans="1:9" s="15" customFormat="1" x14ac:dyDescent="0.2">
      <c r="A464" s="44" t="s">
        <v>254</v>
      </c>
      <c r="B464" s="45">
        <v>4619382000</v>
      </c>
      <c r="C464" s="45">
        <v>2700618514</v>
      </c>
      <c r="D464" s="45">
        <v>2700618514</v>
      </c>
      <c r="E464" s="45">
        <v>2700618514</v>
      </c>
      <c r="F464" s="45">
        <f t="shared" si="31"/>
        <v>1918763486</v>
      </c>
      <c r="G464" s="46">
        <f t="shared" si="28"/>
        <v>58.462766534571074</v>
      </c>
      <c r="H464" s="47">
        <f t="shared" si="29"/>
        <v>58.462766534571074</v>
      </c>
      <c r="I464" s="47">
        <f t="shared" si="30"/>
        <v>58.462766534571074</v>
      </c>
    </row>
    <row r="465" spans="1:9" s="15" customFormat="1" x14ac:dyDescent="0.2">
      <c r="A465" s="44" t="s">
        <v>255</v>
      </c>
      <c r="B465" s="45">
        <v>886951000</v>
      </c>
      <c r="C465" s="45">
        <v>752290664</v>
      </c>
      <c r="D465" s="45">
        <v>752290664</v>
      </c>
      <c r="E465" s="45">
        <v>752290664</v>
      </c>
      <c r="F465" s="45">
        <f t="shared" si="31"/>
        <v>134660336</v>
      </c>
      <c r="G465" s="46">
        <f t="shared" si="28"/>
        <v>84.817612697882964</v>
      </c>
      <c r="H465" s="47">
        <f t="shared" si="29"/>
        <v>84.817612697882964</v>
      </c>
      <c r="I465" s="47">
        <f t="shared" si="30"/>
        <v>84.817612697882964</v>
      </c>
    </row>
    <row r="466" spans="1:9" s="14" customFormat="1" x14ac:dyDescent="0.2">
      <c r="A466" s="44" t="s">
        <v>256</v>
      </c>
      <c r="B466" s="45">
        <v>62321000</v>
      </c>
      <c r="C466" s="45">
        <v>62321000</v>
      </c>
      <c r="D466" s="45">
        <v>62321000</v>
      </c>
      <c r="E466" s="45">
        <v>62321000</v>
      </c>
      <c r="F466" s="45">
        <f t="shared" si="31"/>
        <v>0</v>
      </c>
      <c r="G466" s="46">
        <f t="shared" si="28"/>
        <v>100</v>
      </c>
      <c r="H466" s="47">
        <f t="shared" si="29"/>
        <v>100</v>
      </c>
      <c r="I466" s="47">
        <f t="shared" si="30"/>
        <v>100</v>
      </c>
    </row>
    <row r="467" spans="1:9" s="14" customFormat="1" x14ac:dyDescent="0.2">
      <c r="A467" s="36" t="s">
        <v>202</v>
      </c>
      <c r="B467" s="37">
        <v>11302000</v>
      </c>
      <c r="C467" s="37">
        <v>0</v>
      </c>
      <c r="D467" s="37">
        <v>0</v>
      </c>
      <c r="E467" s="37">
        <v>0</v>
      </c>
      <c r="F467" s="37">
        <f t="shared" si="31"/>
        <v>11302000</v>
      </c>
      <c r="G467" s="38">
        <f t="shared" si="28"/>
        <v>0</v>
      </c>
      <c r="H467" s="39">
        <f t="shared" si="29"/>
        <v>0</v>
      </c>
      <c r="I467" s="39">
        <f t="shared" si="30"/>
        <v>0</v>
      </c>
    </row>
    <row r="468" spans="1:9" s="14" customFormat="1" x14ac:dyDescent="0.2">
      <c r="A468" s="44" t="s">
        <v>274</v>
      </c>
      <c r="B468" s="45">
        <v>11302000</v>
      </c>
      <c r="C468" s="45">
        <v>0</v>
      </c>
      <c r="D468" s="45">
        <v>0</v>
      </c>
      <c r="E468" s="45">
        <v>0</v>
      </c>
      <c r="F468" s="45">
        <f t="shared" si="31"/>
        <v>11302000</v>
      </c>
      <c r="G468" s="46">
        <f t="shared" si="28"/>
        <v>0</v>
      </c>
      <c r="H468" s="47">
        <f t="shared" si="29"/>
        <v>0</v>
      </c>
      <c r="I468" s="47">
        <f t="shared" si="30"/>
        <v>0</v>
      </c>
    </row>
    <row r="469" spans="1:9" s="15" customFormat="1" x14ac:dyDescent="0.2">
      <c r="A469" s="36" t="s">
        <v>35</v>
      </c>
      <c r="B469" s="37">
        <v>4539800000</v>
      </c>
      <c r="C469" s="37">
        <v>2961772220</v>
      </c>
      <c r="D469" s="37">
        <v>2961772133</v>
      </c>
      <c r="E469" s="37">
        <v>2961772133</v>
      </c>
      <c r="F469" s="37">
        <f t="shared" si="31"/>
        <v>1578027780</v>
      </c>
      <c r="G469" s="38">
        <f t="shared" si="28"/>
        <v>65.240147583593995</v>
      </c>
      <c r="H469" s="39">
        <f t="shared" si="29"/>
        <v>65.240145667210015</v>
      </c>
      <c r="I469" s="39">
        <f t="shared" si="30"/>
        <v>65.240145667210015</v>
      </c>
    </row>
    <row r="470" spans="1:9" s="14" customFormat="1" x14ac:dyDescent="0.2">
      <c r="A470" s="40" t="s">
        <v>8</v>
      </c>
      <c r="B470" s="41">
        <v>4539800000</v>
      </c>
      <c r="C470" s="41">
        <v>2961772220</v>
      </c>
      <c r="D470" s="41">
        <v>2961772133</v>
      </c>
      <c r="E470" s="41">
        <v>2961772133</v>
      </c>
      <c r="F470" s="41">
        <f t="shared" si="31"/>
        <v>1578027780</v>
      </c>
      <c r="G470" s="42">
        <f t="shared" si="28"/>
        <v>65.240147583593995</v>
      </c>
      <c r="H470" s="43">
        <f t="shared" si="29"/>
        <v>65.240145667210015</v>
      </c>
      <c r="I470" s="43">
        <f t="shared" si="30"/>
        <v>65.240145667210015</v>
      </c>
    </row>
    <row r="471" spans="1:9" s="14" customFormat="1" x14ac:dyDescent="0.2">
      <c r="A471" s="36" t="s">
        <v>200</v>
      </c>
      <c r="B471" s="37">
        <v>4456500000</v>
      </c>
      <c r="C471" s="37">
        <v>2931972220</v>
      </c>
      <c r="D471" s="37">
        <v>2931972220</v>
      </c>
      <c r="E471" s="37">
        <v>2931972220</v>
      </c>
      <c r="F471" s="37">
        <f t="shared" si="31"/>
        <v>1524527780</v>
      </c>
      <c r="G471" s="38">
        <f t="shared" si="28"/>
        <v>65.79091708740043</v>
      </c>
      <c r="H471" s="39">
        <f t="shared" si="29"/>
        <v>65.79091708740043</v>
      </c>
      <c r="I471" s="39">
        <f t="shared" si="30"/>
        <v>65.79091708740043</v>
      </c>
    </row>
    <row r="472" spans="1:9" s="15" customFormat="1" x14ac:dyDescent="0.2">
      <c r="A472" s="44" t="s">
        <v>254</v>
      </c>
      <c r="B472" s="45">
        <v>3468400000</v>
      </c>
      <c r="C472" s="45">
        <v>2217251236</v>
      </c>
      <c r="D472" s="45">
        <v>2217251236</v>
      </c>
      <c r="E472" s="45">
        <v>2217251236</v>
      </c>
      <c r="F472" s="45">
        <f t="shared" si="31"/>
        <v>1251148764</v>
      </c>
      <c r="G472" s="46">
        <f t="shared" si="28"/>
        <v>63.92720666589782</v>
      </c>
      <c r="H472" s="47">
        <f t="shared" si="29"/>
        <v>63.92720666589782</v>
      </c>
      <c r="I472" s="47">
        <f t="shared" si="30"/>
        <v>63.92720666589782</v>
      </c>
    </row>
    <row r="473" spans="1:9" s="14" customFormat="1" x14ac:dyDescent="0.2">
      <c r="A473" s="44" t="s">
        <v>255</v>
      </c>
      <c r="B473" s="45">
        <v>910800000</v>
      </c>
      <c r="C473" s="45">
        <v>680133592</v>
      </c>
      <c r="D473" s="45">
        <v>680133592</v>
      </c>
      <c r="E473" s="45">
        <v>680133592</v>
      </c>
      <c r="F473" s="45">
        <f t="shared" si="31"/>
        <v>230666408</v>
      </c>
      <c r="G473" s="46">
        <f t="shared" si="28"/>
        <v>74.674307422046553</v>
      </c>
      <c r="H473" s="47">
        <f t="shared" si="29"/>
        <v>74.674307422046553</v>
      </c>
      <c r="I473" s="47">
        <f t="shared" si="30"/>
        <v>74.674307422046553</v>
      </c>
    </row>
    <row r="474" spans="1:9" s="14" customFormat="1" x14ac:dyDescent="0.2">
      <c r="A474" s="44" t="s">
        <v>256</v>
      </c>
      <c r="B474" s="45">
        <v>77300000</v>
      </c>
      <c r="C474" s="45">
        <v>34587392</v>
      </c>
      <c r="D474" s="45">
        <v>34587392</v>
      </c>
      <c r="E474" s="45">
        <v>34587392</v>
      </c>
      <c r="F474" s="45">
        <f t="shared" si="31"/>
        <v>42712608</v>
      </c>
      <c r="G474" s="46">
        <f t="shared" si="28"/>
        <v>44.744362225097021</v>
      </c>
      <c r="H474" s="47">
        <f t="shared" si="29"/>
        <v>44.744362225097021</v>
      </c>
      <c r="I474" s="47">
        <f t="shared" si="30"/>
        <v>44.744362225097021</v>
      </c>
    </row>
    <row r="475" spans="1:9" s="14" customFormat="1" x14ac:dyDescent="0.2">
      <c r="A475" s="36" t="s">
        <v>201</v>
      </c>
      <c r="B475" s="37">
        <v>65600000</v>
      </c>
      <c r="C475" s="37">
        <v>27000000</v>
      </c>
      <c r="D475" s="37">
        <v>26999913</v>
      </c>
      <c r="E475" s="37">
        <v>26999913</v>
      </c>
      <c r="F475" s="37">
        <f t="shared" si="31"/>
        <v>38600000</v>
      </c>
      <c r="G475" s="38">
        <f t="shared" si="28"/>
        <v>41.158536585365852</v>
      </c>
      <c r="H475" s="39">
        <f t="shared" si="29"/>
        <v>41.158403963414635</v>
      </c>
      <c r="I475" s="39">
        <f t="shared" si="30"/>
        <v>41.158403963414635</v>
      </c>
    </row>
    <row r="476" spans="1:9" s="15" customFormat="1" x14ac:dyDescent="0.2">
      <c r="A476" s="44" t="s">
        <v>257</v>
      </c>
      <c r="B476" s="45">
        <v>65600000</v>
      </c>
      <c r="C476" s="45">
        <v>27000000</v>
      </c>
      <c r="D476" s="45">
        <v>26999913</v>
      </c>
      <c r="E476" s="45">
        <v>26999913</v>
      </c>
      <c r="F476" s="45">
        <f t="shared" si="31"/>
        <v>38600000</v>
      </c>
      <c r="G476" s="46">
        <f t="shared" si="28"/>
        <v>41.158536585365852</v>
      </c>
      <c r="H476" s="47">
        <f t="shared" si="29"/>
        <v>41.158403963414635</v>
      </c>
      <c r="I476" s="47">
        <f t="shared" si="30"/>
        <v>41.158403963414635</v>
      </c>
    </row>
    <row r="477" spans="1:9" s="14" customFormat="1" x14ac:dyDescent="0.2">
      <c r="A477" s="36" t="s">
        <v>202</v>
      </c>
      <c r="B477" s="37">
        <v>17700000</v>
      </c>
      <c r="C477" s="37">
        <v>2800000</v>
      </c>
      <c r="D477" s="37">
        <v>2800000</v>
      </c>
      <c r="E477" s="37">
        <v>2800000</v>
      </c>
      <c r="F477" s="37">
        <f t="shared" si="31"/>
        <v>14900000</v>
      </c>
      <c r="G477" s="38">
        <f t="shared" si="28"/>
        <v>15.819209039548024</v>
      </c>
      <c r="H477" s="39">
        <f t="shared" si="29"/>
        <v>15.819209039548024</v>
      </c>
      <c r="I477" s="39">
        <f t="shared" si="30"/>
        <v>15.819209039548024</v>
      </c>
    </row>
    <row r="478" spans="1:9" s="14" customFormat="1" x14ac:dyDescent="0.2">
      <c r="A478" s="44" t="s">
        <v>272</v>
      </c>
      <c r="B478" s="45">
        <v>2800000</v>
      </c>
      <c r="C478" s="45">
        <v>2800000</v>
      </c>
      <c r="D478" s="45">
        <v>2800000</v>
      </c>
      <c r="E478" s="45">
        <v>2800000</v>
      </c>
      <c r="F478" s="45">
        <f t="shared" si="31"/>
        <v>0</v>
      </c>
      <c r="G478" s="46">
        <f t="shared" si="28"/>
        <v>100</v>
      </c>
      <c r="H478" s="47">
        <f t="shared" si="29"/>
        <v>100</v>
      </c>
      <c r="I478" s="47">
        <f t="shared" si="30"/>
        <v>100</v>
      </c>
    </row>
    <row r="479" spans="1:9" s="14" customFormat="1" x14ac:dyDescent="0.2">
      <c r="A479" s="44" t="s">
        <v>274</v>
      </c>
      <c r="B479" s="45">
        <v>14900000</v>
      </c>
      <c r="C479" s="45">
        <v>0</v>
      </c>
      <c r="D479" s="45">
        <v>0</v>
      </c>
      <c r="E479" s="45">
        <v>0</v>
      </c>
      <c r="F479" s="45">
        <f t="shared" si="31"/>
        <v>14900000</v>
      </c>
      <c r="G479" s="46">
        <f t="shared" si="28"/>
        <v>0</v>
      </c>
      <c r="H479" s="47">
        <f t="shared" si="29"/>
        <v>0</v>
      </c>
      <c r="I479" s="47">
        <f t="shared" si="30"/>
        <v>0</v>
      </c>
    </row>
    <row r="480" spans="1:9" s="15" customFormat="1" x14ac:dyDescent="0.2">
      <c r="A480" s="36" t="s">
        <v>36</v>
      </c>
      <c r="B480" s="37">
        <v>8497629000</v>
      </c>
      <c r="C480" s="37">
        <v>2809180758.2399998</v>
      </c>
      <c r="D480" s="37">
        <v>2150206646.2399998</v>
      </c>
      <c r="E480" s="37">
        <v>2150206646.2399998</v>
      </c>
      <c r="F480" s="37">
        <f t="shared" si="31"/>
        <v>5688448241.7600002</v>
      </c>
      <c r="G480" s="38">
        <f t="shared" si="28"/>
        <v>33.058406741927662</v>
      </c>
      <c r="H480" s="39">
        <f t="shared" si="29"/>
        <v>25.303606997198862</v>
      </c>
      <c r="I480" s="39">
        <f t="shared" si="30"/>
        <v>25.303606997198862</v>
      </c>
    </row>
    <row r="481" spans="1:9" s="14" customFormat="1" x14ac:dyDescent="0.2">
      <c r="A481" s="40" t="s">
        <v>8</v>
      </c>
      <c r="B481" s="41">
        <v>2207629000</v>
      </c>
      <c r="C481" s="41">
        <v>2183972849.2399998</v>
      </c>
      <c r="D481" s="41">
        <v>1883605583.24</v>
      </c>
      <c r="E481" s="41">
        <v>1883605583.24</v>
      </c>
      <c r="F481" s="41">
        <f t="shared" si="31"/>
        <v>23656150.760000229</v>
      </c>
      <c r="G481" s="42">
        <f t="shared" si="28"/>
        <v>98.92843631063009</v>
      </c>
      <c r="H481" s="43">
        <f t="shared" si="29"/>
        <v>85.322560232720264</v>
      </c>
      <c r="I481" s="43">
        <f t="shared" si="30"/>
        <v>85.322560232720264</v>
      </c>
    </row>
    <row r="482" spans="1:9" s="14" customFormat="1" x14ac:dyDescent="0.2">
      <c r="A482" s="36" t="s">
        <v>200</v>
      </c>
      <c r="B482" s="37">
        <v>1781048000</v>
      </c>
      <c r="C482" s="37">
        <v>1781048000</v>
      </c>
      <c r="D482" s="37">
        <v>1524450642</v>
      </c>
      <c r="E482" s="37">
        <v>1524450642</v>
      </c>
      <c r="F482" s="37">
        <f t="shared" si="31"/>
        <v>0</v>
      </c>
      <c r="G482" s="38">
        <f t="shared" si="28"/>
        <v>100</v>
      </c>
      <c r="H482" s="39">
        <f t="shared" si="29"/>
        <v>85.592900472081595</v>
      </c>
      <c r="I482" s="39">
        <f t="shared" si="30"/>
        <v>85.592900472081595</v>
      </c>
    </row>
    <row r="483" spans="1:9" s="15" customFormat="1" x14ac:dyDescent="0.2">
      <c r="A483" s="44" t="s">
        <v>254</v>
      </c>
      <c r="B483" s="45">
        <v>1209559000</v>
      </c>
      <c r="C483" s="45">
        <v>1209559000</v>
      </c>
      <c r="D483" s="45">
        <v>1174542642</v>
      </c>
      <c r="E483" s="45">
        <v>1174542642</v>
      </c>
      <c r="F483" s="45">
        <f t="shared" si="31"/>
        <v>0</v>
      </c>
      <c r="G483" s="46">
        <f t="shared" si="28"/>
        <v>100</v>
      </c>
      <c r="H483" s="47">
        <f t="shared" si="29"/>
        <v>97.105031007168733</v>
      </c>
      <c r="I483" s="47">
        <f t="shared" si="30"/>
        <v>97.105031007168733</v>
      </c>
    </row>
    <row r="484" spans="1:9" s="14" customFormat="1" x14ac:dyDescent="0.2">
      <c r="A484" s="44" t="s">
        <v>255</v>
      </c>
      <c r="B484" s="45">
        <v>503081000</v>
      </c>
      <c r="C484" s="45">
        <v>503081000</v>
      </c>
      <c r="D484" s="45">
        <v>281500000</v>
      </c>
      <c r="E484" s="45">
        <v>281500000</v>
      </c>
      <c r="F484" s="45">
        <f t="shared" si="31"/>
        <v>0</v>
      </c>
      <c r="G484" s="46">
        <f t="shared" si="28"/>
        <v>100</v>
      </c>
      <c r="H484" s="47">
        <f t="shared" si="29"/>
        <v>55.955204032750196</v>
      </c>
      <c r="I484" s="47">
        <f t="shared" si="30"/>
        <v>55.955204032750196</v>
      </c>
    </row>
    <row r="485" spans="1:9" s="15" customFormat="1" x14ac:dyDescent="0.2">
      <c r="A485" s="44" t="s">
        <v>256</v>
      </c>
      <c r="B485" s="45">
        <v>68408000</v>
      </c>
      <c r="C485" s="45">
        <v>68408000</v>
      </c>
      <c r="D485" s="45">
        <v>68408000</v>
      </c>
      <c r="E485" s="45">
        <v>68408000</v>
      </c>
      <c r="F485" s="45">
        <f t="shared" si="31"/>
        <v>0</v>
      </c>
      <c r="G485" s="46">
        <f t="shared" si="28"/>
        <v>100</v>
      </c>
      <c r="H485" s="47">
        <f t="shared" si="29"/>
        <v>100</v>
      </c>
      <c r="I485" s="47">
        <f t="shared" si="30"/>
        <v>100</v>
      </c>
    </row>
    <row r="486" spans="1:9" s="14" customFormat="1" x14ac:dyDescent="0.2">
      <c r="A486" s="36" t="s">
        <v>201</v>
      </c>
      <c r="B486" s="37">
        <v>407732000</v>
      </c>
      <c r="C486" s="37">
        <v>402924849.24000001</v>
      </c>
      <c r="D486" s="37">
        <v>359154941.24000001</v>
      </c>
      <c r="E486" s="37">
        <v>359154941.24000001</v>
      </c>
      <c r="F486" s="37">
        <f t="shared" si="31"/>
        <v>4807150.7599999905</v>
      </c>
      <c r="G486" s="38">
        <f t="shared" si="28"/>
        <v>98.821002334867032</v>
      </c>
      <c r="H486" s="39">
        <f t="shared" si="29"/>
        <v>88.086032305534033</v>
      </c>
      <c r="I486" s="39">
        <f t="shared" si="30"/>
        <v>88.086032305534033</v>
      </c>
    </row>
    <row r="487" spans="1:9" s="14" customFormat="1" x14ac:dyDescent="0.2">
      <c r="A487" s="44" t="s">
        <v>257</v>
      </c>
      <c r="B487" s="45">
        <v>407732000</v>
      </c>
      <c r="C487" s="45">
        <v>402924849.24000001</v>
      </c>
      <c r="D487" s="45">
        <v>359154941.24000001</v>
      </c>
      <c r="E487" s="45">
        <v>359154941.24000001</v>
      </c>
      <c r="F487" s="45">
        <f t="shared" si="31"/>
        <v>4807150.7599999905</v>
      </c>
      <c r="G487" s="46">
        <f t="shared" si="28"/>
        <v>98.821002334867032</v>
      </c>
      <c r="H487" s="47">
        <f t="shared" si="29"/>
        <v>88.086032305534033</v>
      </c>
      <c r="I487" s="47">
        <f t="shared" si="30"/>
        <v>88.086032305534033</v>
      </c>
    </row>
    <row r="488" spans="1:9" s="14" customFormat="1" x14ac:dyDescent="0.2">
      <c r="A488" s="36" t="s">
        <v>202</v>
      </c>
      <c r="B488" s="37">
        <v>18849000</v>
      </c>
      <c r="C488" s="37">
        <v>0</v>
      </c>
      <c r="D488" s="37">
        <v>0</v>
      </c>
      <c r="E488" s="37">
        <v>0</v>
      </c>
      <c r="F488" s="37">
        <f t="shared" si="31"/>
        <v>18849000</v>
      </c>
      <c r="G488" s="38">
        <f t="shared" si="28"/>
        <v>0</v>
      </c>
      <c r="H488" s="39">
        <f t="shared" si="29"/>
        <v>0</v>
      </c>
      <c r="I488" s="39">
        <f t="shared" si="30"/>
        <v>0</v>
      </c>
    </row>
    <row r="489" spans="1:9" s="15" customFormat="1" x14ac:dyDescent="0.2">
      <c r="A489" s="44" t="s">
        <v>274</v>
      </c>
      <c r="B489" s="45">
        <v>18849000</v>
      </c>
      <c r="C489" s="45">
        <v>0</v>
      </c>
      <c r="D489" s="45">
        <v>0</v>
      </c>
      <c r="E489" s="45">
        <v>0</v>
      </c>
      <c r="F489" s="45">
        <f t="shared" si="31"/>
        <v>18849000</v>
      </c>
      <c r="G489" s="46">
        <f t="shared" si="28"/>
        <v>0</v>
      </c>
      <c r="H489" s="47">
        <f t="shared" si="29"/>
        <v>0</v>
      </c>
      <c r="I489" s="47">
        <f t="shared" si="30"/>
        <v>0</v>
      </c>
    </row>
    <row r="490" spans="1:9" s="14" customFormat="1" x14ac:dyDescent="0.2">
      <c r="A490" s="40" t="s">
        <v>10</v>
      </c>
      <c r="B490" s="41">
        <v>6290000000</v>
      </c>
      <c r="C490" s="41">
        <v>625207909</v>
      </c>
      <c r="D490" s="41">
        <v>266601063</v>
      </c>
      <c r="E490" s="41">
        <v>266601063</v>
      </c>
      <c r="F490" s="41">
        <f t="shared" si="31"/>
        <v>5664792091</v>
      </c>
      <c r="G490" s="42">
        <f t="shared" si="28"/>
        <v>9.9397123847376783</v>
      </c>
      <c r="H490" s="43">
        <f t="shared" si="29"/>
        <v>4.2384906677265501</v>
      </c>
      <c r="I490" s="43">
        <f t="shared" si="30"/>
        <v>4.2384906677265501</v>
      </c>
    </row>
    <row r="491" spans="1:9" s="15" customFormat="1" ht="22.5" x14ac:dyDescent="0.2">
      <c r="A491" s="44" t="s">
        <v>396</v>
      </c>
      <c r="B491" s="45">
        <v>1290000000</v>
      </c>
      <c r="C491" s="45">
        <v>625207909</v>
      </c>
      <c r="D491" s="45">
        <v>266601063</v>
      </c>
      <c r="E491" s="45">
        <v>266601063</v>
      </c>
      <c r="F491" s="45">
        <f t="shared" si="31"/>
        <v>664792091</v>
      </c>
      <c r="G491" s="46">
        <f t="shared" si="28"/>
        <v>48.465729379844966</v>
      </c>
      <c r="H491" s="47">
        <f t="shared" si="29"/>
        <v>20.666749069767441</v>
      </c>
      <c r="I491" s="47">
        <f t="shared" si="30"/>
        <v>20.666749069767441</v>
      </c>
    </row>
    <row r="492" spans="1:9" s="14" customFormat="1" ht="22.5" x14ac:dyDescent="0.2">
      <c r="A492" s="44" t="s">
        <v>397</v>
      </c>
      <c r="B492" s="45">
        <v>5000000000</v>
      </c>
      <c r="C492" s="45">
        <v>0</v>
      </c>
      <c r="D492" s="45">
        <v>0</v>
      </c>
      <c r="E492" s="45">
        <v>0</v>
      </c>
      <c r="F492" s="45">
        <f t="shared" si="31"/>
        <v>5000000000</v>
      </c>
      <c r="G492" s="46">
        <f t="shared" si="28"/>
        <v>0</v>
      </c>
      <c r="H492" s="47">
        <f t="shared" si="29"/>
        <v>0</v>
      </c>
      <c r="I492" s="47">
        <f t="shared" si="30"/>
        <v>0</v>
      </c>
    </row>
    <row r="493" spans="1:9" s="15" customFormat="1" x14ac:dyDescent="0.2">
      <c r="A493" s="36" t="s">
        <v>37</v>
      </c>
      <c r="B493" s="37">
        <v>9066759558</v>
      </c>
      <c r="C493" s="37">
        <v>5870661935</v>
      </c>
      <c r="D493" s="37">
        <v>2687851132</v>
      </c>
      <c r="E493" s="37">
        <v>2557351132</v>
      </c>
      <c r="F493" s="37">
        <f t="shared" si="31"/>
        <v>3196097623</v>
      </c>
      <c r="G493" s="38">
        <f t="shared" si="28"/>
        <v>64.749284432276113</v>
      </c>
      <c r="H493" s="39">
        <f t="shared" si="29"/>
        <v>29.645113171975439</v>
      </c>
      <c r="I493" s="39">
        <f t="shared" si="30"/>
        <v>28.20578968307963</v>
      </c>
    </row>
    <row r="494" spans="1:9" s="14" customFormat="1" x14ac:dyDescent="0.2">
      <c r="A494" s="40" t="s">
        <v>8</v>
      </c>
      <c r="B494" s="41">
        <v>2274000000</v>
      </c>
      <c r="C494" s="41">
        <v>1921280133</v>
      </c>
      <c r="D494" s="41">
        <v>1921280133</v>
      </c>
      <c r="E494" s="41">
        <v>1921280133</v>
      </c>
      <c r="F494" s="41">
        <f t="shared" si="31"/>
        <v>352719867</v>
      </c>
      <c r="G494" s="42">
        <f t="shared" si="28"/>
        <v>84.489012005277047</v>
      </c>
      <c r="H494" s="43">
        <f t="shared" si="29"/>
        <v>84.489012005277047</v>
      </c>
      <c r="I494" s="43">
        <f t="shared" si="30"/>
        <v>84.489012005277047</v>
      </c>
    </row>
    <row r="495" spans="1:9" s="14" customFormat="1" x14ac:dyDescent="0.2">
      <c r="A495" s="36" t="s">
        <v>200</v>
      </c>
      <c r="B495" s="37">
        <v>2244800000</v>
      </c>
      <c r="C495" s="37">
        <v>1917437205</v>
      </c>
      <c r="D495" s="37">
        <v>1917437205</v>
      </c>
      <c r="E495" s="37">
        <v>1917437205</v>
      </c>
      <c r="F495" s="37">
        <f t="shared" si="31"/>
        <v>327362795</v>
      </c>
      <c r="G495" s="38">
        <f t="shared" si="28"/>
        <v>85.416839139344262</v>
      </c>
      <c r="H495" s="39">
        <f t="shared" si="29"/>
        <v>85.416839139344262</v>
      </c>
      <c r="I495" s="39">
        <f t="shared" si="30"/>
        <v>85.416839139344262</v>
      </c>
    </row>
    <row r="496" spans="1:9" s="15" customFormat="1" x14ac:dyDescent="0.2">
      <c r="A496" s="44" t="s">
        <v>254</v>
      </c>
      <c r="B496" s="45">
        <v>1657400000</v>
      </c>
      <c r="C496" s="45">
        <v>1334332464</v>
      </c>
      <c r="D496" s="45">
        <v>1334332464</v>
      </c>
      <c r="E496" s="45">
        <v>1334332464</v>
      </c>
      <c r="F496" s="45">
        <f t="shared" si="31"/>
        <v>323067536</v>
      </c>
      <c r="G496" s="46">
        <f t="shared" si="28"/>
        <v>80.507569928804145</v>
      </c>
      <c r="H496" s="47">
        <f t="shared" si="29"/>
        <v>80.507569928804145</v>
      </c>
      <c r="I496" s="47">
        <f t="shared" si="30"/>
        <v>80.507569928804145</v>
      </c>
    </row>
    <row r="497" spans="1:9" s="14" customFormat="1" x14ac:dyDescent="0.2">
      <c r="A497" s="44" t="s">
        <v>255</v>
      </c>
      <c r="B497" s="45">
        <v>470000000</v>
      </c>
      <c r="C497" s="45">
        <v>466319481</v>
      </c>
      <c r="D497" s="45">
        <v>466319481</v>
      </c>
      <c r="E497" s="45">
        <v>466319481</v>
      </c>
      <c r="F497" s="45">
        <f t="shared" si="31"/>
        <v>3680519</v>
      </c>
      <c r="G497" s="46">
        <f t="shared" si="28"/>
        <v>99.21691085106383</v>
      </c>
      <c r="H497" s="47">
        <f t="shared" si="29"/>
        <v>99.21691085106383</v>
      </c>
      <c r="I497" s="47">
        <f t="shared" si="30"/>
        <v>99.21691085106383</v>
      </c>
    </row>
    <row r="498" spans="1:9" s="14" customFormat="1" x14ac:dyDescent="0.2">
      <c r="A498" s="44" t="s">
        <v>256</v>
      </c>
      <c r="B498" s="45">
        <v>117400000</v>
      </c>
      <c r="C498" s="45">
        <v>116785260</v>
      </c>
      <c r="D498" s="45">
        <v>116785260</v>
      </c>
      <c r="E498" s="45">
        <v>116785260</v>
      </c>
      <c r="F498" s="45">
        <f t="shared" si="31"/>
        <v>614740</v>
      </c>
      <c r="G498" s="46">
        <f t="shared" si="28"/>
        <v>99.476371379897785</v>
      </c>
      <c r="H498" s="47">
        <f t="shared" si="29"/>
        <v>99.476371379897785</v>
      </c>
      <c r="I498" s="47">
        <f t="shared" si="30"/>
        <v>99.476371379897785</v>
      </c>
    </row>
    <row r="499" spans="1:9" s="15" customFormat="1" x14ac:dyDescent="0.2">
      <c r="A499" s="36" t="s">
        <v>201</v>
      </c>
      <c r="B499" s="37">
        <v>18700000</v>
      </c>
      <c r="C499" s="37">
        <v>3842928</v>
      </c>
      <c r="D499" s="37">
        <v>3842928</v>
      </c>
      <c r="E499" s="37">
        <v>3842928</v>
      </c>
      <c r="F499" s="37">
        <f t="shared" si="31"/>
        <v>14857072</v>
      </c>
      <c r="G499" s="38">
        <f t="shared" si="28"/>
        <v>20.550417112299467</v>
      </c>
      <c r="H499" s="39">
        <f t="shared" si="29"/>
        <v>20.550417112299467</v>
      </c>
      <c r="I499" s="39">
        <f t="shared" si="30"/>
        <v>20.550417112299467</v>
      </c>
    </row>
    <row r="500" spans="1:9" s="14" customFormat="1" x14ac:dyDescent="0.2">
      <c r="A500" s="44" t="s">
        <v>257</v>
      </c>
      <c r="B500" s="45">
        <v>18700000</v>
      </c>
      <c r="C500" s="45">
        <v>3842928</v>
      </c>
      <c r="D500" s="45">
        <v>3842928</v>
      </c>
      <c r="E500" s="45">
        <v>3842928</v>
      </c>
      <c r="F500" s="45">
        <f t="shared" si="31"/>
        <v>14857072</v>
      </c>
      <c r="G500" s="46">
        <f t="shared" si="28"/>
        <v>20.550417112299467</v>
      </c>
      <c r="H500" s="47">
        <f t="shared" si="29"/>
        <v>20.550417112299467</v>
      </c>
      <c r="I500" s="47">
        <f t="shared" si="30"/>
        <v>20.550417112299467</v>
      </c>
    </row>
    <row r="501" spans="1:9" s="14" customFormat="1" x14ac:dyDescent="0.2">
      <c r="A501" s="36" t="s">
        <v>202</v>
      </c>
      <c r="B501" s="37">
        <v>10500000</v>
      </c>
      <c r="C501" s="37">
        <v>0</v>
      </c>
      <c r="D501" s="37">
        <v>0</v>
      </c>
      <c r="E501" s="37">
        <v>0</v>
      </c>
      <c r="F501" s="37">
        <f t="shared" si="31"/>
        <v>10500000</v>
      </c>
      <c r="G501" s="38">
        <f t="shared" si="28"/>
        <v>0</v>
      </c>
      <c r="H501" s="39">
        <f t="shared" si="29"/>
        <v>0</v>
      </c>
      <c r="I501" s="39">
        <f t="shared" si="30"/>
        <v>0</v>
      </c>
    </row>
    <row r="502" spans="1:9" s="14" customFormat="1" x14ac:dyDescent="0.2">
      <c r="A502" s="44" t="s">
        <v>272</v>
      </c>
      <c r="B502" s="45">
        <v>2800000</v>
      </c>
      <c r="C502" s="45">
        <v>0</v>
      </c>
      <c r="D502" s="45">
        <v>0</v>
      </c>
      <c r="E502" s="45">
        <v>0</v>
      </c>
      <c r="F502" s="45">
        <f t="shared" si="31"/>
        <v>2800000</v>
      </c>
      <c r="G502" s="46">
        <f t="shared" si="28"/>
        <v>0</v>
      </c>
      <c r="H502" s="47">
        <f t="shared" si="29"/>
        <v>0</v>
      </c>
      <c r="I502" s="47">
        <f t="shared" si="30"/>
        <v>0</v>
      </c>
    </row>
    <row r="503" spans="1:9" s="15" customFormat="1" x14ac:dyDescent="0.2">
      <c r="A503" s="44" t="s">
        <v>274</v>
      </c>
      <c r="B503" s="45">
        <v>7700000</v>
      </c>
      <c r="C503" s="45">
        <v>0</v>
      </c>
      <c r="D503" s="45">
        <v>0</v>
      </c>
      <c r="E503" s="45">
        <v>0</v>
      </c>
      <c r="F503" s="45">
        <f t="shared" si="31"/>
        <v>7700000</v>
      </c>
      <c r="G503" s="46">
        <f t="shared" si="28"/>
        <v>0</v>
      </c>
      <c r="H503" s="47">
        <f t="shared" si="29"/>
        <v>0</v>
      </c>
      <c r="I503" s="47">
        <f t="shared" si="30"/>
        <v>0</v>
      </c>
    </row>
    <row r="504" spans="1:9" s="14" customFormat="1" x14ac:dyDescent="0.2">
      <c r="A504" s="40" t="s">
        <v>10</v>
      </c>
      <c r="B504" s="41">
        <v>6792759558</v>
      </c>
      <c r="C504" s="41">
        <v>3949381802</v>
      </c>
      <c r="D504" s="41">
        <v>766570999</v>
      </c>
      <c r="E504" s="41">
        <v>636070999</v>
      </c>
      <c r="F504" s="41">
        <f t="shared" si="31"/>
        <v>2843377756</v>
      </c>
      <c r="G504" s="42">
        <f t="shared" si="28"/>
        <v>58.14105104528123</v>
      </c>
      <c r="H504" s="43">
        <f t="shared" si="29"/>
        <v>11.285118992577774</v>
      </c>
      <c r="I504" s="43">
        <f t="shared" si="30"/>
        <v>9.3639557468346357</v>
      </c>
    </row>
    <row r="505" spans="1:9" s="15" customFormat="1" ht="22.5" x14ac:dyDescent="0.2">
      <c r="A505" s="44" t="s">
        <v>398</v>
      </c>
      <c r="B505" s="45">
        <v>1294286037</v>
      </c>
      <c r="C505" s="45">
        <v>710445882</v>
      </c>
      <c r="D505" s="45">
        <v>274521082</v>
      </c>
      <c r="E505" s="45">
        <v>230521082</v>
      </c>
      <c r="F505" s="45">
        <f t="shared" si="31"/>
        <v>583840155</v>
      </c>
      <c r="G505" s="46">
        <f t="shared" si="28"/>
        <v>54.890948499044953</v>
      </c>
      <c r="H505" s="47">
        <f t="shared" si="29"/>
        <v>21.210232835108613</v>
      </c>
      <c r="I505" s="47">
        <f t="shared" si="30"/>
        <v>17.810675183850417</v>
      </c>
    </row>
    <row r="506" spans="1:9" s="14" customFormat="1" ht="22.5" x14ac:dyDescent="0.2">
      <c r="A506" s="44" t="s">
        <v>399</v>
      </c>
      <c r="B506" s="45">
        <v>1998753761</v>
      </c>
      <c r="C506" s="45">
        <v>0</v>
      </c>
      <c r="D506" s="45">
        <v>0</v>
      </c>
      <c r="E506" s="45">
        <v>0</v>
      </c>
      <c r="F506" s="45">
        <f t="shared" si="31"/>
        <v>1998753761</v>
      </c>
      <c r="G506" s="46">
        <f t="shared" si="28"/>
        <v>0</v>
      </c>
      <c r="H506" s="47">
        <f t="shared" si="29"/>
        <v>0</v>
      </c>
      <c r="I506" s="47">
        <f t="shared" si="30"/>
        <v>0</v>
      </c>
    </row>
    <row r="507" spans="1:9" s="14" customFormat="1" ht="22.5" x14ac:dyDescent="0.2">
      <c r="A507" s="44" t="s">
        <v>400</v>
      </c>
      <c r="B507" s="45">
        <v>2299719760</v>
      </c>
      <c r="C507" s="45">
        <v>2298164950</v>
      </c>
      <c r="D507" s="45">
        <v>0</v>
      </c>
      <c r="E507" s="45">
        <v>0</v>
      </c>
      <c r="F507" s="45">
        <f t="shared" si="31"/>
        <v>1554810</v>
      </c>
      <c r="G507" s="46">
        <f t="shared" si="28"/>
        <v>99.93239132754158</v>
      </c>
      <c r="H507" s="47">
        <f t="shared" si="29"/>
        <v>0</v>
      </c>
      <c r="I507" s="47">
        <f t="shared" si="30"/>
        <v>0</v>
      </c>
    </row>
    <row r="508" spans="1:9" s="14" customFormat="1" ht="22.5" x14ac:dyDescent="0.2">
      <c r="A508" s="44" t="s">
        <v>401</v>
      </c>
      <c r="B508" s="45">
        <v>1200000000</v>
      </c>
      <c r="C508" s="45">
        <v>940770970</v>
      </c>
      <c r="D508" s="45">
        <v>492049917</v>
      </c>
      <c r="E508" s="45">
        <v>405549917</v>
      </c>
      <c r="F508" s="45">
        <f t="shared" si="31"/>
        <v>259229030</v>
      </c>
      <c r="G508" s="46">
        <f t="shared" si="28"/>
        <v>78.397580833333336</v>
      </c>
      <c r="H508" s="47">
        <f t="shared" si="29"/>
        <v>41.004159749999999</v>
      </c>
      <c r="I508" s="47">
        <f t="shared" si="30"/>
        <v>33.795826416666671</v>
      </c>
    </row>
    <row r="509" spans="1:9" s="15" customFormat="1" x14ac:dyDescent="0.2">
      <c r="A509" s="36" t="s">
        <v>38</v>
      </c>
      <c r="B509" s="37">
        <v>4004915300</v>
      </c>
      <c r="C509" s="37">
        <v>2175071922</v>
      </c>
      <c r="D509" s="37">
        <v>1925847325</v>
      </c>
      <c r="E509" s="37">
        <v>1924636325</v>
      </c>
      <c r="F509" s="37">
        <f t="shared" si="31"/>
        <v>1829843378</v>
      </c>
      <c r="G509" s="38">
        <f t="shared" si="28"/>
        <v>54.310060489918477</v>
      </c>
      <c r="H509" s="39">
        <f t="shared" si="29"/>
        <v>48.087092503554317</v>
      </c>
      <c r="I509" s="39">
        <f t="shared" si="30"/>
        <v>48.056854660571723</v>
      </c>
    </row>
    <row r="510" spans="1:9" s="14" customFormat="1" x14ac:dyDescent="0.2">
      <c r="A510" s="40" t="s">
        <v>8</v>
      </c>
      <c r="B510" s="41">
        <v>2243200000</v>
      </c>
      <c r="C510" s="41">
        <v>1930670051</v>
      </c>
      <c r="D510" s="41">
        <v>1923235025</v>
      </c>
      <c r="E510" s="41">
        <v>1923235025</v>
      </c>
      <c r="F510" s="41">
        <f t="shared" si="31"/>
        <v>312529949</v>
      </c>
      <c r="G510" s="42">
        <f t="shared" si="28"/>
        <v>86.067673457560616</v>
      </c>
      <c r="H510" s="43">
        <f t="shared" si="29"/>
        <v>85.736226150142656</v>
      </c>
      <c r="I510" s="43">
        <f t="shared" si="30"/>
        <v>85.736226150142656</v>
      </c>
    </row>
    <row r="511" spans="1:9" s="14" customFormat="1" x14ac:dyDescent="0.2">
      <c r="A511" s="36" t="s">
        <v>200</v>
      </c>
      <c r="B511" s="37">
        <v>2042600000</v>
      </c>
      <c r="C511" s="37">
        <v>1770985194</v>
      </c>
      <c r="D511" s="37">
        <v>1770985194</v>
      </c>
      <c r="E511" s="37">
        <v>1770985194</v>
      </c>
      <c r="F511" s="37">
        <f t="shared" si="31"/>
        <v>271614806</v>
      </c>
      <c r="G511" s="38">
        <f t="shared" si="28"/>
        <v>86.702496524037983</v>
      </c>
      <c r="H511" s="39">
        <f t="shared" si="29"/>
        <v>86.702496524037983</v>
      </c>
      <c r="I511" s="39">
        <f t="shared" si="30"/>
        <v>86.702496524037983</v>
      </c>
    </row>
    <row r="512" spans="1:9" s="14" customFormat="1" x14ac:dyDescent="0.2">
      <c r="A512" s="44" t="s">
        <v>254</v>
      </c>
      <c r="B512" s="45">
        <v>1375000000</v>
      </c>
      <c r="C512" s="45">
        <v>1156330315</v>
      </c>
      <c r="D512" s="45">
        <v>1156330315</v>
      </c>
      <c r="E512" s="45">
        <v>1156330315</v>
      </c>
      <c r="F512" s="45">
        <f t="shared" si="31"/>
        <v>218669685</v>
      </c>
      <c r="G512" s="46">
        <f t="shared" si="28"/>
        <v>84.09675018181818</v>
      </c>
      <c r="H512" s="47">
        <f t="shared" si="29"/>
        <v>84.09675018181818</v>
      </c>
      <c r="I512" s="47">
        <f t="shared" si="30"/>
        <v>84.09675018181818</v>
      </c>
    </row>
    <row r="513" spans="1:9" s="14" customFormat="1" x14ac:dyDescent="0.2">
      <c r="A513" s="44" t="s">
        <v>255</v>
      </c>
      <c r="B513" s="45">
        <v>358800000</v>
      </c>
      <c r="C513" s="45">
        <v>342723060</v>
      </c>
      <c r="D513" s="45">
        <v>342723060</v>
      </c>
      <c r="E513" s="45">
        <v>342723060</v>
      </c>
      <c r="F513" s="45">
        <f t="shared" si="31"/>
        <v>16076940</v>
      </c>
      <c r="G513" s="46">
        <f t="shared" si="28"/>
        <v>95.519247491638794</v>
      </c>
      <c r="H513" s="47">
        <f t="shared" si="29"/>
        <v>95.519247491638794</v>
      </c>
      <c r="I513" s="47">
        <f t="shared" si="30"/>
        <v>95.519247491638794</v>
      </c>
    </row>
    <row r="514" spans="1:9" s="14" customFormat="1" x14ac:dyDescent="0.2">
      <c r="A514" s="44" t="s">
        <v>256</v>
      </c>
      <c r="B514" s="45">
        <v>308800000</v>
      </c>
      <c r="C514" s="45">
        <v>271931819</v>
      </c>
      <c r="D514" s="45">
        <v>271931819</v>
      </c>
      <c r="E514" s="45">
        <v>271931819</v>
      </c>
      <c r="F514" s="45">
        <f t="shared" si="31"/>
        <v>36868181</v>
      </c>
      <c r="G514" s="46">
        <f t="shared" si="28"/>
        <v>88.060822215025908</v>
      </c>
      <c r="H514" s="47">
        <f t="shared" si="29"/>
        <v>88.060822215025908</v>
      </c>
      <c r="I514" s="47">
        <f t="shared" si="30"/>
        <v>88.060822215025908</v>
      </c>
    </row>
    <row r="515" spans="1:9" s="15" customFormat="1" x14ac:dyDescent="0.2">
      <c r="A515" s="36" t="s">
        <v>201</v>
      </c>
      <c r="B515" s="37">
        <v>178100000</v>
      </c>
      <c r="C515" s="37">
        <v>152249831</v>
      </c>
      <c r="D515" s="37">
        <v>152249831</v>
      </c>
      <c r="E515" s="37">
        <v>152249831</v>
      </c>
      <c r="F515" s="37">
        <f t="shared" si="31"/>
        <v>25850169</v>
      </c>
      <c r="G515" s="38">
        <f t="shared" si="28"/>
        <v>85.485587310499724</v>
      </c>
      <c r="H515" s="39">
        <f t="shared" si="29"/>
        <v>85.485587310499724</v>
      </c>
      <c r="I515" s="39">
        <f t="shared" si="30"/>
        <v>85.485587310499724</v>
      </c>
    </row>
    <row r="516" spans="1:9" s="14" customFormat="1" x14ac:dyDescent="0.2">
      <c r="A516" s="44" t="s">
        <v>257</v>
      </c>
      <c r="B516" s="45">
        <v>178100000</v>
      </c>
      <c r="C516" s="45">
        <v>152249831</v>
      </c>
      <c r="D516" s="45">
        <v>152249831</v>
      </c>
      <c r="E516" s="45">
        <v>152249831</v>
      </c>
      <c r="F516" s="45">
        <f t="shared" si="31"/>
        <v>25850169</v>
      </c>
      <c r="G516" s="46">
        <f t="shared" si="28"/>
        <v>85.485587310499724</v>
      </c>
      <c r="H516" s="47">
        <f t="shared" si="29"/>
        <v>85.485587310499724</v>
      </c>
      <c r="I516" s="47">
        <f t="shared" si="30"/>
        <v>85.485587310499724</v>
      </c>
    </row>
    <row r="517" spans="1:9" s="14" customFormat="1" x14ac:dyDescent="0.2">
      <c r="A517" s="36" t="s">
        <v>202</v>
      </c>
      <c r="B517" s="37">
        <v>22500000</v>
      </c>
      <c r="C517" s="37">
        <v>7435026</v>
      </c>
      <c r="D517" s="37">
        <v>0</v>
      </c>
      <c r="E517" s="37">
        <v>0</v>
      </c>
      <c r="F517" s="37">
        <f t="shared" si="31"/>
        <v>15064974</v>
      </c>
      <c r="G517" s="38">
        <f t="shared" si="28"/>
        <v>33.044560000000004</v>
      </c>
      <c r="H517" s="39">
        <f t="shared" si="29"/>
        <v>0</v>
      </c>
      <c r="I517" s="39">
        <f t="shared" si="30"/>
        <v>0</v>
      </c>
    </row>
    <row r="518" spans="1:9" s="15" customFormat="1" x14ac:dyDescent="0.2">
      <c r="A518" s="44" t="s">
        <v>272</v>
      </c>
      <c r="B518" s="45">
        <v>11000000</v>
      </c>
      <c r="C518" s="45">
        <v>7435026</v>
      </c>
      <c r="D518" s="45">
        <v>0</v>
      </c>
      <c r="E518" s="45">
        <v>0</v>
      </c>
      <c r="F518" s="45">
        <f t="shared" si="31"/>
        <v>3564974</v>
      </c>
      <c r="G518" s="46">
        <f t="shared" si="28"/>
        <v>67.591145454545455</v>
      </c>
      <c r="H518" s="47">
        <f t="shared" si="29"/>
        <v>0</v>
      </c>
      <c r="I518" s="47">
        <f t="shared" si="30"/>
        <v>0</v>
      </c>
    </row>
    <row r="519" spans="1:9" s="15" customFormat="1" x14ac:dyDescent="0.2">
      <c r="A519" s="44" t="s">
        <v>274</v>
      </c>
      <c r="B519" s="45">
        <v>11500000</v>
      </c>
      <c r="C519" s="45">
        <v>0</v>
      </c>
      <c r="D519" s="45">
        <v>0</v>
      </c>
      <c r="E519" s="45">
        <v>0</v>
      </c>
      <c r="F519" s="45">
        <f t="shared" si="31"/>
        <v>11500000</v>
      </c>
      <c r="G519" s="46">
        <f t="shared" ref="G519:G582" si="32">IFERROR(IF(C519&gt;0,+C519/B519*100,0),0)</f>
        <v>0</v>
      </c>
      <c r="H519" s="47">
        <f t="shared" ref="H519:H582" si="33">IFERROR(IF(D519&gt;0,+D519/B519*100,0),0)</f>
        <v>0</v>
      </c>
      <c r="I519" s="47">
        <f t="shared" ref="I519:I582" si="34">IFERROR(IF(E519&gt;0,+E519/B519*100,0),0)</f>
        <v>0</v>
      </c>
    </row>
    <row r="520" spans="1:9" s="15" customFormat="1" x14ac:dyDescent="0.2">
      <c r="A520" s="40" t="s">
        <v>10</v>
      </c>
      <c r="B520" s="41">
        <v>1761715300</v>
      </c>
      <c r="C520" s="41">
        <v>244401871</v>
      </c>
      <c r="D520" s="41">
        <v>2612300</v>
      </c>
      <c r="E520" s="41">
        <v>1401300</v>
      </c>
      <c r="F520" s="41">
        <f t="shared" ref="F520:F583" si="35">+B520-C520</f>
        <v>1517313429</v>
      </c>
      <c r="G520" s="42">
        <f t="shared" si="32"/>
        <v>13.872949335230272</v>
      </c>
      <c r="H520" s="43">
        <f t="shared" si="33"/>
        <v>0.14828162075904092</v>
      </c>
      <c r="I520" s="43">
        <f t="shared" si="34"/>
        <v>7.9541796566108033E-2</v>
      </c>
    </row>
    <row r="521" spans="1:9" s="14" customFormat="1" ht="22.5" x14ac:dyDescent="0.2">
      <c r="A521" s="44" t="s">
        <v>402</v>
      </c>
      <c r="B521" s="45">
        <v>1761715300</v>
      </c>
      <c r="C521" s="45">
        <v>244401871</v>
      </c>
      <c r="D521" s="45">
        <v>2612300</v>
      </c>
      <c r="E521" s="45">
        <v>1401300</v>
      </c>
      <c r="F521" s="45">
        <f t="shared" si="35"/>
        <v>1517313429</v>
      </c>
      <c r="G521" s="46">
        <f t="shared" si="32"/>
        <v>13.872949335230272</v>
      </c>
      <c r="H521" s="47">
        <f t="shared" si="33"/>
        <v>0.14828162075904092</v>
      </c>
      <c r="I521" s="47">
        <f t="shared" si="34"/>
        <v>7.9541796566108033E-2</v>
      </c>
    </row>
    <row r="522" spans="1:9" s="15" customFormat="1" x14ac:dyDescent="0.2">
      <c r="A522" s="36" t="s">
        <v>39</v>
      </c>
      <c r="B522" s="37">
        <v>2428619000</v>
      </c>
      <c r="C522" s="37">
        <v>2044841496</v>
      </c>
      <c r="D522" s="37">
        <v>1924805496</v>
      </c>
      <c r="E522" s="37">
        <v>1924805496</v>
      </c>
      <c r="F522" s="37">
        <f t="shared" si="35"/>
        <v>383777504</v>
      </c>
      <c r="G522" s="38">
        <f t="shared" si="32"/>
        <v>84.197706433162224</v>
      </c>
      <c r="H522" s="39">
        <f t="shared" si="33"/>
        <v>79.255144425700365</v>
      </c>
      <c r="I522" s="39">
        <f t="shared" si="34"/>
        <v>79.255144425700365</v>
      </c>
    </row>
    <row r="523" spans="1:9" s="14" customFormat="1" x14ac:dyDescent="0.2">
      <c r="A523" s="40" t="s">
        <v>8</v>
      </c>
      <c r="B523" s="41">
        <v>2428619000</v>
      </c>
      <c r="C523" s="41">
        <v>2044841496</v>
      </c>
      <c r="D523" s="41">
        <v>1924805496</v>
      </c>
      <c r="E523" s="41">
        <v>1924805496</v>
      </c>
      <c r="F523" s="41">
        <f t="shared" si="35"/>
        <v>383777504</v>
      </c>
      <c r="G523" s="42">
        <f t="shared" si="32"/>
        <v>84.197706433162224</v>
      </c>
      <c r="H523" s="43">
        <f t="shared" si="33"/>
        <v>79.255144425700365</v>
      </c>
      <c r="I523" s="43">
        <f t="shared" si="34"/>
        <v>79.255144425700365</v>
      </c>
    </row>
    <row r="524" spans="1:9" s="14" customFormat="1" x14ac:dyDescent="0.2">
      <c r="A524" s="36" t="s">
        <v>200</v>
      </c>
      <c r="B524" s="37">
        <v>2293209000</v>
      </c>
      <c r="C524" s="37">
        <v>1922209543</v>
      </c>
      <c r="D524" s="37">
        <v>1922209543</v>
      </c>
      <c r="E524" s="37">
        <v>1922209543</v>
      </c>
      <c r="F524" s="37">
        <f t="shared" si="35"/>
        <v>370999457</v>
      </c>
      <c r="G524" s="38">
        <f t="shared" si="32"/>
        <v>83.821820994074244</v>
      </c>
      <c r="H524" s="39">
        <f t="shared" si="33"/>
        <v>83.821820994074244</v>
      </c>
      <c r="I524" s="39">
        <f t="shared" si="34"/>
        <v>83.821820994074244</v>
      </c>
    </row>
    <row r="525" spans="1:9" s="14" customFormat="1" x14ac:dyDescent="0.2">
      <c r="A525" s="44" t="s">
        <v>254</v>
      </c>
      <c r="B525" s="45">
        <v>1646931000</v>
      </c>
      <c r="C525" s="45">
        <v>1332562150</v>
      </c>
      <c r="D525" s="45">
        <v>1332562150</v>
      </c>
      <c r="E525" s="45">
        <v>1332562150</v>
      </c>
      <c r="F525" s="45">
        <f t="shared" si="35"/>
        <v>314368850</v>
      </c>
      <c r="G525" s="46">
        <f t="shared" si="32"/>
        <v>80.911838443747797</v>
      </c>
      <c r="H525" s="47">
        <f t="shared" si="33"/>
        <v>80.911838443747797</v>
      </c>
      <c r="I525" s="47">
        <f t="shared" si="34"/>
        <v>80.911838443747797</v>
      </c>
    </row>
    <row r="526" spans="1:9" s="14" customFormat="1" x14ac:dyDescent="0.2">
      <c r="A526" s="44" t="s">
        <v>255</v>
      </c>
      <c r="B526" s="45">
        <v>359828000</v>
      </c>
      <c r="C526" s="45">
        <v>316711890</v>
      </c>
      <c r="D526" s="45">
        <v>316711890</v>
      </c>
      <c r="E526" s="45">
        <v>316711890</v>
      </c>
      <c r="F526" s="45">
        <f t="shared" si="35"/>
        <v>43116110</v>
      </c>
      <c r="G526" s="46">
        <f t="shared" si="32"/>
        <v>88.017577842747087</v>
      </c>
      <c r="H526" s="47">
        <f t="shared" si="33"/>
        <v>88.017577842747087</v>
      </c>
      <c r="I526" s="47">
        <f t="shared" si="34"/>
        <v>88.017577842747087</v>
      </c>
    </row>
    <row r="527" spans="1:9" s="14" customFormat="1" x14ac:dyDescent="0.2">
      <c r="A527" s="44" t="s">
        <v>256</v>
      </c>
      <c r="B527" s="45">
        <v>286450000</v>
      </c>
      <c r="C527" s="45">
        <v>272935503</v>
      </c>
      <c r="D527" s="45">
        <v>272935503</v>
      </c>
      <c r="E527" s="45">
        <v>272935503</v>
      </c>
      <c r="F527" s="45">
        <f t="shared" si="35"/>
        <v>13514497</v>
      </c>
      <c r="G527" s="46">
        <f t="shared" si="32"/>
        <v>95.282074707627856</v>
      </c>
      <c r="H527" s="47">
        <f t="shared" si="33"/>
        <v>95.282074707627856</v>
      </c>
      <c r="I527" s="47">
        <f t="shared" si="34"/>
        <v>95.282074707627856</v>
      </c>
    </row>
    <row r="528" spans="1:9" s="14" customFormat="1" x14ac:dyDescent="0.2">
      <c r="A528" s="36" t="s">
        <v>201</v>
      </c>
      <c r="B528" s="37">
        <v>120036000</v>
      </c>
      <c r="C528" s="37">
        <v>120036000</v>
      </c>
      <c r="D528" s="37">
        <v>0</v>
      </c>
      <c r="E528" s="37">
        <v>0</v>
      </c>
      <c r="F528" s="37">
        <f t="shared" si="35"/>
        <v>0</v>
      </c>
      <c r="G528" s="38">
        <f t="shared" si="32"/>
        <v>100</v>
      </c>
      <c r="H528" s="39">
        <f t="shared" si="33"/>
        <v>0</v>
      </c>
      <c r="I528" s="39">
        <f t="shared" si="34"/>
        <v>0</v>
      </c>
    </row>
    <row r="529" spans="1:9" s="15" customFormat="1" x14ac:dyDescent="0.2">
      <c r="A529" s="44" t="s">
        <v>257</v>
      </c>
      <c r="B529" s="45">
        <v>120036000</v>
      </c>
      <c r="C529" s="45">
        <v>120036000</v>
      </c>
      <c r="D529" s="45">
        <v>0</v>
      </c>
      <c r="E529" s="45">
        <v>0</v>
      </c>
      <c r="F529" s="45">
        <f t="shared" si="35"/>
        <v>0</v>
      </c>
      <c r="G529" s="46">
        <f t="shared" si="32"/>
        <v>100</v>
      </c>
      <c r="H529" s="47">
        <f t="shared" si="33"/>
        <v>0</v>
      </c>
      <c r="I529" s="47">
        <f t="shared" si="34"/>
        <v>0</v>
      </c>
    </row>
    <row r="530" spans="1:9" s="14" customFormat="1" x14ac:dyDescent="0.2">
      <c r="A530" s="36" t="s">
        <v>202</v>
      </c>
      <c r="B530" s="37">
        <v>15374000</v>
      </c>
      <c r="C530" s="37">
        <v>2595953</v>
      </c>
      <c r="D530" s="37">
        <v>2595953</v>
      </c>
      <c r="E530" s="37">
        <v>2595953</v>
      </c>
      <c r="F530" s="37">
        <f t="shared" si="35"/>
        <v>12778047</v>
      </c>
      <c r="G530" s="38">
        <f t="shared" si="32"/>
        <v>16.885345388317941</v>
      </c>
      <c r="H530" s="39">
        <f t="shared" si="33"/>
        <v>16.885345388317941</v>
      </c>
      <c r="I530" s="39">
        <f t="shared" si="34"/>
        <v>16.885345388317941</v>
      </c>
    </row>
    <row r="531" spans="1:9" s="15" customFormat="1" x14ac:dyDescent="0.2">
      <c r="A531" s="44" t="s">
        <v>272</v>
      </c>
      <c r="B531" s="45">
        <v>3952000</v>
      </c>
      <c r="C531" s="45">
        <v>2595953</v>
      </c>
      <c r="D531" s="45">
        <v>2595953</v>
      </c>
      <c r="E531" s="45">
        <v>2595953</v>
      </c>
      <c r="F531" s="45">
        <f t="shared" si="35"/>
        <v>1356047</v>
      </c>
      <c r="G531" s="46">
        <f t="shared" si="32"/>
        <v>65.687069838056672</v>
      </c>
      <c r="H531" s="47">
        <f t="shared" si="33"/>
        <v>65.687069838056672</v>
      </c>
      <c r="I531" s="47">
        <f t="shared" si="34"/>
        <v>65.687069838056672</v>
      </c>
    </row>
    <row r="532" spans="1:9" s="14" customFormat="1" x14ac:dyDescent="0.2">
      <c r="A532" s="44" t="s">
        <v>274</v>
      </c>
      <c r="B532" s="45">
        <v>11422000</v>
      </c>
      <c r="C532" s="45">
        <v>0</v>
      </c>
      <c r="D532" s="45">
        <v>0</v>
      </c>
      <c r="E532" s="45">
        <v>0</v>
      </c>
      <c r="F532" s="45">
        <f t="shared" si="35"/>
        <v>11422000</v>
      </c>
      <c r="G532" s="46">
        <f t="shared" si="32"/>
        <v>0</v>
      </c>
      <c r="H532" s="47">
        <f t="shared" si="33"/>
        <v>0</v>
      </c>
      <c r="I532" s="47">
        <f t="shared" si="34"/>
        <v>0</v>
      </c>
    </row>
    <row r="533" spans="1:9" s="15" customFormat="1" x14ac:dyDescent="0.2">
      <c r="A533" s="36" t="s">
        <v>40</v>
      </c>
      <c r="B533" s="37">
        <v>7627887674</v>
      </c>
      <c r="C533" s="37">
        <v>5257477880</v>
      </c>
      <c r="D533" s="37">
        <v>2756922860</v>
      </c>
      <c r="E533" s="37">
        <v>1682152249</v>
      </c>
      <c r="F533" s="37">
        <f t="shared" si="35"/>
        <v>2370409794</v>
      </c>
      <c r="G533" s="38">
        <f t="shared" si="32"/>
        <v>68.924427111326665</v>
      </c>
      <c r="H533" s="39">
        <f t="shared" si="33"/>
        <v>36.142677734978932</v>
      </c>
      <c r="I533" s="39">
        <f t="shared" si="34"/>
        <v>22.052661508554877</v>
      </c>
    </row>
    <row r="534" spans="1:9" s="15" customFormat="1" x14ac:dyDescent="0.2">
      <c r="A534" s="40" t="s">
        <v>8</v>
      </c>
      <c r="B534" s="41">
        <v>2201000000</v>
      </c>
      <c r="C534" s="41">
        <v>1613496684</v>
      </c>
      <c r="D534" s="41">
        <v>1595496684</v>
      </c>
      <c r="E534" s="41">
        <v>1582458618</v>
      </c>
      <c r="F534" s="41">
        <f t="shared" si="35"/>
        <v>587503316</v>
      </c>
      <c r="G534" s="42">
        <f t="shared" si="32"/>
        <v>73.307436801453889</v>
      </c>
      <c r="H534" s="43">
        <f t="shared" si="33"/>
        <v>72.489626715129489</v>
      </c>
      <c r="I534" s="43">
        <f t="shared" si="34"/>
        <v>71.89725661063153</v>
      </c>
    </row>
    <row r="535" spans="1:9" s="14" customFormat="1" x14ac:dyDescent="0.2">
      <c r="A535" s="36" t="s">
        <v>200</v>
      </c>
      <c r="B535" s="37">
        <v>2033000000</v>
      </c>
      <c r="C535" s="37">
        <v>1485797846</v>
      </c>
      <c r="D535" s="37">
        <v>1485797846</v>
      </c>
      <c r="E535" s="37">
        <v>1472759780</v>
      </c>
      <c r="F535" s="37">
        <f t="shared" si="35"/>
        <v>547202154</v>
      </c>
      <c r="G535" s="38">
        <f t="shared" si="32"/>
        <v>73.084006197737338</v>
      </c>
      <c r="H535" s="39">
        <f t="shared" si="33"/>
        <v>73.084006197737338</v>
      </c>
      <c r="I535" s="39">
        <f t="shared" si="34"/>
        <v>72.442684702410233</v>
      </c>
    </row>
    <row r="536" spans="1:9" s="14" customFormat="1" x14ac:dyDescent="0.2">
      <c r="A536" s="44" t="s">
        <v>254</v>
      </c>
      <c r="B536" s="45">
        <v>1429400000</v>
      </c>
      <c r="C536" s="45">
        <v>1011766479</v>
      </c>
      <c r="D536" s="45">
        <v>1011766479</v>
      </c>
      <c r="E536" s="45">
        <v>998728413</v>
      </c>
      <c r="F536" s="45">
        <f t="shared" si="35"/>
        <v>417633521</v>
      </c>
      <c r="G536" s="46">
        <f t="shared" si="32"/>
        <v>70.782599622219109</v>
      </c>
      <c r="H536" s="47">
        <f t="shared" si="33"/>
        <v>70.782599622219109</v>
      </c>
      <c r="I536" s="47">
        <f t="shared" si="34"/>
        <v>69.870464040856305</v>
      </c>
    </row>
    <row r="537" spans="1:9" s="14" customFormat="1" x14ac:dyDescent="0.2">
      <c r="A537" s="44" t="s">
        <v>255</v>
      </c>
      <c r="B537" s="45">
        <v>415000000</v>
      </c>
      <c r="C537" s="45">
        <v>318091440</v>
      </c>
      <c r="D537" s="45">
        <v>318091440</v>
      </c>
      <c r="E537" s="45">
        <v>318091440</v>
      </c>
      <c r="F537" s="45">
        <f t="shared" si="35"/>
        <v>96908560</v>
      </c>
      <c r="G537" s="46">
        <f t="shared" si="32"/>
        <v>76.648539759036154</v>
      </c>
      <c r="H537" s="47">
        <f t="shared" si="33"/>
        <v>76.648539759036154</v>
      </c>
      <c r="I537" s="47">
        <f t="shared" si="34"/>
        <v>76.648539759036154</v>
      </c>
    </row>
    <row r="538" spans="1:9" s="15" customFormat="1" x14ac:dyDescent="0.2">
      <c r="A538" s="44" t="s">
        <v>256</v>
      </c>
      <c r="B538" s="45">
        <v>188600000</v>
      </c>
      <c r="C538" s="45">
        <v>155939927</v>
      </c>
      <c r="D538" s="45">
        <v>155939927</v>
      </c>
      <c r="E538" s="45">
        <v>155939927</v>
      </c>
      <c r="F538" s="45">
        <f t="shared" si="35"/>
        <v>32660073</v>
      </c>
      <c r="G538" s="46">
        <f t="shared" si="32"/>
        <v>82.682888123011665</v>
      </c>
      <c r="H538" s="47">
        <f t="shared" si="33"/>
        <v>82.682888123011665</v>
      </c>
      <c r="I538" s="47">
        <f t="shared" si="34"/>
        <v>82.682888123011665</v>
      </c>
    </row>
    <row r="539" spans="1:9" s="14" customFormat="1" x14ac:dyDescent="0.2">
      <c r="A539" s="36" t="s">
        <v>201</v>
      </c>
      <c r="B539" s="37">
        <v>153100000</v>
      </c>
      <c r="C539" s="37">
        <v>123798838</v>
      </c>
      <c r="D539" s="37">
        <v>105798838</v>
      </c>
      <c r="E539" s="37">
        <v>105798838</v>
      </c>
      <c r="F539" s="37">
        <f t="shared" si="35"/>
        <v>29301162</v>
      </c>
      <c r="G539" s="38">
        <f t="shared" si="32"/>
        <v>80.861422599608105</v>
      </c>
      <c r="H539" s="39">
        <f t="shared" si="33"/>
        <v>69.104401045068585</v>
      </c>
      <c r="I539" s="39">
        <f t="shared" si="34"/>
        <v>69.104401045068585</v>
      </c>
    </row>
    <row r="540" spans="1:9" s="14" customFormat="1" x14ac:dyDescent="0.2">
      <c r="A540" s="44" t="s">
        <v>257</v>
      </c>
      <c r="B540" s="45">
        <v>153100000</v>
      </c>
      <c r="C540" s="45">
        <v>123798838</v>
      </c>
      <c r="D540" s="45">
        <v>105798838</v>
      </c>
      <c r="E540" s="45">
        <v>105798838</v>
      </c>
      <c r="F540" s="45">
        <f t="shared" si="35"/>
        <v>29301162</v>
      </c>
      <c r="G540" s="46">
        <f t="shared" si="32"/>
        <v>80.861422599608105</v>
      </c>
      <c r="H540" s="47">
        <f t="shared" si="33"/>
        <v>69.104401045068585</v>
      </c>
      <c r="I540" s="47">
        <f t="shared" si="34"/>
        <v>69.104401045068585</v>
      </c>
    </row>
    <row r="541" spans="1:9" s="15" customFormat="1" x14ac:dyDescent="0.2">
      <c r="A541" s="36" t="s">
        <v>202</v>
      </c>
      <c r="B541" s="37">
        <v>14900000</v>
      </c>
      <c r="C541" s="37">
        <v>3900000</v>
      </c>
      <c r="D541" s="37">
        <v>3900000</v>
      </c>
      <c r="E541" s="37">
        <v>3900000</v>
      </c>
      <c r="F541" s="37">
        <f t="shared" si="35"/>
        <v>11000000</v>
      </c>
      <c r="G541" s="38">
        <f t="shared" si="32"/>
        <v>26.174496644295303</v>
      </c>
      <c r="H541" s="39">
        <f t="shared" si="33"/>
        <v>26.174496644295303</v>
      </c>
      <c r="I541" s="39">
        <f t="shared" si="34"/>
        <v>26.174496644295303</v>
      </c>
    </row>
    <row r="542" spans="1:9" s="15" customFormat="1" x14ac:dyDescent="0.2">
      <c r="A542" s="44" t="s">
        <v>272</v>
      </c>
      <c r="B542" s="45">
        <v>3900000</v>
      </c>
      <c r="C542" s="45">
        <v>3900000</v>
      </c>
      <c r="D542" s="45">
        <v>3900000</v>
      </c>
      <c r="E542" s="45">
        <v>3900000</v>
      </c>
      <c r="F542" s="45">
        <f t="shared" si="35"/>
        <v>0</v>
      </c>
      <c r="G542" s="46">
        <f t="shared" si="32"/>
        <v>100</v>
      </c>
      <c r="H542" s="47">
        <f t="shared" si="33"/>
        <v>100</v>
      </c>
      <c r="I542" s="47">
        <f t="shared" si="34"/>
        <v>100</v>
      </c>
    </row>
    <row r="543" spans="1:9" s="14" customFormat="1" x14ac:dyDescent="0.2">
      <c r="A543" s="44" t="s">
        <v>274</v>
      </c>
      <c r="B543" s="45">
        <v>11000000</v>
      </c>
      <c r="C543" s="45">
        <v>0</v>
      </c>
      <c r="D543" s="45">
        <v>0</v>
      </c>
      <c r="E543" s="45">
        <v>0</v>
      </c>
      <c r="F543" s="45">
        <f t="shared" si="35"/>
        <v>11000000</v>
      </c>
      <c r="G543" s="46">
        <f t="shared" si="32"/>
        <v>0</v>
      </c>
      <c r="H543" s="47">
        <f t="shared" si="33"/>
        <v>0</v>
      </c>
      <c r="I543" s="47">
        <f t="shared" si="34"/>
        <v>0</v>
      </c>
    </row>
    <row r="544" spans="1:9" s="14" customFormat="1" x14ac:dyDescent="0.2">
      <c r="A544" s="40" t="s">
        <v>10</v>
      </c>
      <c r="B544" s="41">
        <v>5426887674</v>
      </c>
      <c r="C544" s="41">
        <v>3643981196</v>
      </c>
      <c r="D544" s="41">
        <v>1161426176</v>
      </c>
      <c r="E544" s="41">
        <v>99693631</v>
      </c>
      <c r="F544" s="41">
        <f t="shared" si="35"/>
        <v>1782906478</v>
      </c>
      <c r="G544" s="42">
        <f t="shared" si="32"/>
        <v>67.146796007187831</v>
      </c>
      <c r="H544" s="43">
        <f t="shared" si="33"/>
        <v>21.401330666273893</v>
      </c>
      <c r="I544" s="43">
        <f t="shared" si="34"/>
        <v>1.8370314071107123</v>
      </c>
    </row>
    <row r="545" spans="1:9" s="14" customFormat="1" x14ac:dyDescent="0.2">
      <c r="A545" s="44" t="s">
        <v>403</v>
      </c>
      <c r="B545" s="45">
        <v>533612000</v>
      </c>
      <c r="C545" s="45">
        <v>168723435</v>
      </c>
      <c r="D545" s="45">
        <v>112625334</v>
      </c>
      <c r="E545" s="45">
        <v>99693631</v>
      </c>
      <c r="F545" s="45">
        <f t="shared" si="35"/>
        <v>364888565</v>
      </c>
      <c r="G545" s="46">
        <f t="shared" si="32"/>
        <v>31.619123070695558</v>
      </c>
      <c r="H545" s="47">
        <f t="shared" si="33"/>
        <v>21.106222123940242</v>
      </c>
      <c r="I545" s="47">
        <f t="shared" si="34"/>
        <v>18.682794052607512</v>
      </c>
    </row>
    <row r="546" spans="1:9" s="15" customFormat="1" ht="22.5" x14ac:dyDescent="0.2">
      <c r="A546" s="44" t="s">
        <v>404</v>
      </c>
      <c r="B546" s="45">
        <v>3475257761</v>
      </c>
      <c r="C546" s="45">
        <v>3475257761</v>
      </c>
      <c r="D546" s="45">
        <v>1048800842</v>
      </c>
      <c r="E546" s="45">
        <v>0</v>
      </c>
      <c r="F546" s="45">
        <f t="shared" si="35"/>
        <v>0</v>
      </c>
      <c r="G546" s="46">
        <f t="shared" si="32"/>
        <v>100</v>
      </c>
      <c r="H546" s="47">
        <f t="shared" si="33"/>
        <v>30.179080635970131</v>
      </c>
      <c r="I546" s="47">
        <f t="shared" si="34"/>
        <v>0</v>
      </c>
    </row>
    <row r="547" spans="1:9" s="14" customFormat="1" ht="22.5" x14ac:dyDescent="0.2">
      <c r="A547" s="44" t="s">
        <v>405</v>
      </c>
      <c r="B547" s="45">
        <v>1418017913</v>
      </c>
      <c r="C547" s="45">
        <v>0</v>
      </c>
      <c r="D547" s="45">
        <v>0</v>
      </c>
      <c r="E547" s="45">
        <v>0</v>
      </c>
      <c r="F547" s="45">
        <f t="shared" si="35"/>
        <v>1418017913</v>
      </c>
      <c r="G547" s="46">
        <f t="shared" si="32"/>
        <v>0</v>
      </c>
      <c r="H547" s="47">
        <f t="shared" si="33"/>
        <v>0</v>
      </c>
      <c r="I547" s="47">
        <f t="shared" si="34"/>
        <v>0</v>
      </c>
    </row>
    <row r="548" spans="1:9" s="15" customFormat="1" x14ac:dyDescent="0.2">
      <c r="A548" s="36" t="s">
        <v>41</v>
      </c>
      <c r="B548" s="37">
        <v>2018929000</v>
      </c>
      <c r="C548" s="37">
        <v>1356859495</v>
      </c>
      <c r="D548" s="37">
        <v>1356859495</v>
      </c>
      <c r="E548" s="37">
        <v>1356859495</v>
      </c>
      <c r="F548" s="37">
        <f t="shared" si="35"/>
        <v>662069505</v>
      </c>
      <c r="G548" s="38">
        <f t="shared" si="32"/>
        <v>67.206895091407375</v>
      </c>
      <c r="H548" s="39">
        <f t="shared" si="33"/>
        <v>67.206895091407375</v>
      </c>
      <c r="I548" s="39">
        <f t="shared" si="34"/>
        <v>67.206895091407375</v>
      </c>
    </row>
    <row r="549" spans="1:9" s="14" customFormat="1" x14ac:dyDescent="0.2">
      <c r="A549" s="40" t="s">
        <v>8</v>
      </c>
      <c r="B549" s="41">
        <v>2018929000</v>
      </c>
      <c r="C549" s="41">
        <v>1356859495</v>
      </c>
      <c r="D549" s="41">
        <v>1356859495</v>
      </c>
      <c r="E549" s="41">
        <v>1356859495</v>
      </c>
      <c r="F549" s="41">
        <f t="shared" si="35"/>
        <v>662069505</v>
      </c>
      <c r="G549" s="42">
        <f t="shared" si="32"/>
        <v>67.206895091407375</v>
      </c>
      <c r="H549" s="43">
        <f t="shared" si="33"/>
        <v>67.206895091407375</v>
      </c>
      <c r="I549" s="43">
        <f t="shared" si="34"/>
        <v>67.206895091407375</v>
      </c>
    </row>
    <row r="550" spans="1:9" s="14" customFormat="1" x14ac:dyDescent="0.2">
      <c r="A550" s="36" t="s">
        <v>200</v>
      </c>
      <c r="B550" s="37">
        <v>1947054000</v>
      </c>
      <c r="C550" s="37">
        <v>1305390346</v>
      </c>
      <c r="D550" s="37">
        <v>1305390346</v>
      </c>
      <c r="E550" s="37">
        <v>1305390346</v>
      </c>
      <c r="F550" s="37">
        <f t="shared" si="35"/>
        <v>641663654</v>
      </c>
      <c r="G550" s="38">
        <f t="shared" si="32"/>
        <v>67.044383257988741</v>
      </c>
      <c r="H550" s="39">
        <f t="shared" si="33"/>
        <v>67.044383257988741</v>
      </c>
      <c r="I550" s="39">
        <f t="shared" si="34"/>
        <v>67.044383257988741</v>
      </c>
    </row>
    <row r="551" spans="1:9" s="14" customFormat="1" x14ac:dyDescent="0.2">
      <c r="A551" s="44" t="s">
        <v>254</v>
      </c>
      <c r="B551" s="45">
        <v>1299899000</v>
      </c>
      <c r="C551" s="45">
        <v>895698227</v>
      </c>
      <c r="D551" s="45">
        <v>895698227</v>
      </c>
      <c r="E551" s="45">
        <v>895698227</v>
      </c>
      <c r="F551" s="45">
        <f t="shared" si="35"/>
        <v>404200773</v>
      </c>
      <c r="G551" s="46">
        <f t="shared" si="32"/>
        <v>68.905217020706985</v>
      </c>
      <c r="H551" s="47">
        <f t="shared" si="33"/>
        <v>68.905217020706985</v>
      </c>
      <c r="I551" s="47">
        <f t="shared" si="34"/>
        <v>68.905217020706985</v>
      </c>
    </row>
    <row r="552" spans="1:9" s="14" customFormat="1" x14ac:dyDescent="0.2">
      <c r="A552" s="44" t="s">
        <v>255</v>
      </c>
      <c r="B552" s="45">
        <v>402656000</v>
      </c>
      <c r="C552" s="45">
        <v>269055171</v>
      </c>
      <c r="D552" s="45">
        <v>269055171</v>
      </c>
      <c r="E552" s="45">
        <v>269055171</v>
      </c>
      <c r="F552" s="45">
        <f t="shared" si="35"/>
        <v>133600829</v>
      </c>
      <c r="G552" s="46">
        <f t="shared" si="32"/>
        <v>66.820107237940078</v>
      </c>
      <c r="H552" s="47">
        <f t="shared" si="33"/>
        <v>66.820107237940078</v>
      </c>
      <c r="I552" s="47">
        <f t="shared" si="34"/>
        <v>66.820107237940078</v>
      </c>
    </row>
    <row r="553" spans="1:9" s="14" customFormat="1" x14ac:dyDescent="0.2">
      <c r="A553" s="44" t="s">
        <v>256</v>
      </c>
      <c r="B553" s="45">
        <v>244499000</v>
      </c>
      <c r="C553" s="45">
        <v>140636948</v>
      </c>
      <c r="D553" s="45">
        <v>140636948</v>
      </c>
      <c r="E553" s="45">
        <v>140636948</v>
      </c>
      <c r="F553" s="45">
        <f t="shared" si="35"/>
        <v>103862052</v>
      </c>
      <c r="G553" s="46">
        <f t="shared" si="32"/>
        <v>57.520459388381958</v>
      </c>
      <c r="H553" s="47">
        <f t="shared" si="33"/>
        <v>57.520459388381958</v>
      </c>
      <c r="I553" s="47">
        <f t="shared" si="34"/>
        <v>57.520459388381958</v>
      </c>
    </row>
    <row r="554" spans="1:9" s="14" customFormat="1" x14ac:dyDescent="0.2">
      <c r="A554" s="36" t="s">
        <v>201</v>
      </c>
      <c r="B554" s="37">
        <v>65864000</v>
      </c>
      <c r="C554" s="37">
        <v>51469149</v>
      </c>
      <c r="D554" s="37">
        <v>51469149</v>
      </c>
      <c r="E554" s="37">
        <v>51469149</v>
      </c>
      <c r="F554" s="37">
        <f t="shared" si="35"/>
        <v>14394851</v>
      </c>
      <c r="G554" s="38">
        <f t="shared" si="32"/>
        <v>78.144584294910729</v>
      </c>
      <c r="H554" s="39">
        <f t="shared" si="33"/>
        <v>78.144584294910729</v>
      </c>
      <c r="I554" s="39">
        <f t="shared" si="34"/>
        <v>78.144584294910729</v>
      </c>
    </row>
    <row r="555" spans="1:9" s="14" customFormat="1" x14ac:dyDescent="0.2">
      <c r="A555" s="44" t="s">
        <v>257</v>
      </c>
      <c r="B555" s="45">
        <v>65864000</v>
      </c>
      <c r="C555" s="45">
        <v>51469149</v>
      </c>
      <c r="D555" s="45">
        <v>51469149</v>
      </c>
      <c r="E555" s="45">
        <v>51469149</v>
      </c>
      <c r="F555" s="45">
        <f t="shared" si="35"/>
        <v>14394851</v>
      </c>
      <c r="G555" s="46">
        <f t="shared" si="32"/>
        <v>78.144584294910729</v>
      </c>
      <c r="H555" s="47">
        <f t="shared" si="33"/>
        <v>78.144584294910729</v>
      </c>
      <c r="I555" s="47">
        <f t="shared" si="34"/>
        <v>78.144584294910729</v>
      </c>
    </row>
    <row r="556" spans="1:9" s="15" customFormat="1" x14ac:dyDescent="0.2">
      <c r="A556" s="36" t="s">
        <v>202</v>
      </c>
      <c r="B556" s="37">
        <v>6011000</v>
      </c>
      <c r="C556" s="37">
        <v>0</v>
      </c>
      <c r="D556" s="37">
        <v>0</v>
      </c>
      <c r="E556" s="37">
        <v>0</v>
      </c>
      <c r="F556" s="37">
        <f t="shared" si="35"/>
        <v>6011000</v>
      </c>
      <c r="G556" s="38">
        <f t="shared" si="32"/>
        <v>0</v>
      </c>
      <c r="H556" s="39">
        <f t="shared" si="33"/>
        <v>0</v>
      </c>
      <c r="I556" s="39">
        <f t="shared" si="34"/>
        <v>0</v>
      </c>
    </row>
    <row r="557" spans="1:9" s="14" customFormat="1" x14ac:dyDescent="0.2">
      <c r="A557" s="44" t="s">
        <v>274</v>
      </c>
      <c r="B557" s="45">
        <v>6011000</v>
      </c>
      <c r="C557" s="45">
        <v>0</v>
      </c>
      <c r="D557" s="45">
        <v>0</v>
      </c>
      <c r="E557" s="45">
        <v>0</v>
      </c>
      <c r="F557" s="45">
        <f t="shared" si="35"/>
        <v>6011000</v>
      </c>
      <c r="G557" s="46">
        <f t="shared" si="32"/>
        <v>0</v>
      </c>
      <c r="H557" s="47">
        <f t="shared" si="33"/>
        <v>0</v>
      </c>
      <c r="I557" s="47">
        <f t="shared" si="34"/>
        <v>0</v>
      </c>
    </row>
    <row r="558" spans="1:9" s="15" customFormat="1" x14ac:dyDescent="0.2">
      <c r="A558" s="36" t="s">
        <v>42</v>
      </c>
      <c r="B558" s="37">
        <v>7107366424</v>
      </c>
      <c r="C558" s="37">
        <v>4956143087</v>
      </c>
      <c r="D558" s="37">
        <v>3714976319</v>
      </c>
      <c r="E558" s="37">
        <v>3696016551</v>
      </c>
      <c r="F558" s="37">
        <f t="shared" si="35"/>
        <v>2151223337</v>
      </c>
      <c r="G558" s="38">
        <f t="shared" si="32"/>
        <v>69.732483051165119</v>
      </c>
      <c r="H558" s="39">
        <f t="shared" si="33"/>
        <v>52.269379364701798</v>
      </c>
      <c r="I558" s="39">
        <f t="shared" si="34"/>
        <v>52.002617151120447</v>
      </c>
    </row>
    <row r="559" spans="1:9" s="14" customFormat="1" x14ac:dyDescent="0.2">
      <c r="A559" s="40" t="s">
        <v>8</v>
      </c>
      <c r="B559" s="41">
        <v>2431381000</v>
      </c>
      <c r="C559" s="41">
        <v>2274556345</v>
      </c>
      <c r="D559" s="41">
        <v>2263039345</v>
      </c>
      <c r="E559" s="41">
        <v>2263039345</v>
      </c>
      <c r="F559" s="41">
        <f t="shared" si="35"/>
        <v>156824655</v>
      </c>
      <c r="G559" s="42">
        <f t="shared" si="32"/>
        <v>93.549976124679759</v>
      </c>
      <c r="H559" s="43">
        <f t="shared" si="33"/>
        <v>93.076294706588556</v>
      </c>
      <c r="I559" s="43">
        <f t="shared" si="34"/>
        <v>93.076294706588556</v>
      </c>
    </row>
    <row r="560" spans="1:9" s="14" customFormat="1" x14ac:dyDescent="0.2">
      <c r="A560" s="36" t="s">
        <v>200</v>
      </c>
      <c r="B560" s="37">
        <v>2274200000</v>
      </c>
      <c r="C560" s="37">
        <v>2153455772</v>
      </c>
      <c r="D560" s="37">
        <v>2153455772</v>
      </c>
      <c r="E560" s="37">
        <v>2153455772</v>
      </c>
      <c r="F560" s="37">
        <f t="shared" si="35"/>
        <v>120744228</v>
      </c>
      <c r="G560" s="38">
        <f t="shared" si="32"/>
        <v>94.690694398030075</v>
      </c>
      <c r="H560" s="39">
        <f t="shared" si="33"/>
        <v>94.690694398030075</v>
      </c>
      <c r="I560" s="39">
        <f t="shared" si="34"/>
        <v>94.690694398030075</v>
      </c>
    </row>
    <row r="561" spans="1:9" s="14" customFormat="1" x14ac:dyDescent="0.2">
      <c r="A561" s="44" t="s">
        <v>254</v>
      </c>
      <c r="B561" s="45">
        <v>1717388000</v>
      </c>
      <c r="C561" s="45">
        <v>1605578183</v>
      </c>
      <c r="D561" s="45">
        <v>1605578183</v>
      </c>
      <c r="E561" s="45">
        <v>1605578183</v>
      </c>
      <c r="F561" s="45">
        <f t="shared" si="35"/>
        <v>111809817</v>
      </c>
      <c r="G561" s="46">
        <f t="shared" si="32"/>
        <v>93.489542433043667</v>
      </c>
      <c r="H561" s="47">
        <f t="shared" si="33"/>
        <v>93.489542433043667</v>
      </c>
      <c r="I561" s="47">
        <f t="shared" si="34"/>
        <v>93.489542433043667</v>
      </c>
    </row>
    <row r="562" spans="1:9" s="14" customFormat="1" x14ac:dyDescent="0.2">
      <c r="A562" s="44" t="s">
        <v>255</v>
      </c>
      <c r="B562" s="45">
        <v>355749000</v>
      </c>
      <c r="C562" s="45">
        <v>347877589</v>
      </c>
      <c r="D562" s="45">
        <v>347877589</v>
      </c>
      <c r="E562" s="45">
        <v>347877589</v>
      </c>
      <c r="F562" s="45">
        <f t="shared" si="35"/>
        <v>7871411</v>
      </c>
      <c r="G562" s="46">
        <f t="shared" si="32"/>
        <v>97.787369465550142</v>
      </c>
      <c r="H562" s="47">
        <f t="shared" si="33"/>
        <v>97.787369465550142</v>
      </c>
      <c r="I562" s="47">
        <f t="shared" si="34"/>
        <v>97.787369465550142</v>
      </c>
    </row>
    <row r="563" spans="1:9" s="14" customFormat="1" x14ac:dyDescent="0.2">
      <c r="A563" s="44" t="s">
        <v>256</v>
      </c>
      <c r="B563" s="45">
        <v>201063000</v>
      </c>
      <c r="C563" s="45">
        <v>200000000</v>
      </c>
      <c r="D563" s="45">
        <v>200000000</v>
      </c>
      <c r="E563" s="45">
        <v>200000000</v>
      </c>
      <c r="F563" s="45">
        <f t="shared" si="35"/>
        <v>1063000</v>
      </c>
      <c r="G563" s="46">
        <f t="shared" si="32"/>
        <v>99.471309987416873</v>
      </c>
      <c r="H563" s="47">
        <f t="shared" si="33"/>
        <v>99.471309987416873</v>
      </c>
      <c r="I563" s="47">
        <f t="shared" si="34"/>
        <v>99.471309987416873</v>
      </c>
    </row>
    <row r="564" spans="1:9" s="14" customFormat="1" x14ac:dyDescent="0.2">
      <c r="A564" s="36" t="s">
        <v>201</v>
      </c>
      <c r="B564" s="37">
        <v>145664000</v>
      </c>
      <c r="C564" s="37">
        <v>109583573</v>
      </c>
      <c r="D564" s="37">
        <v>109583573</v>
      </c>
      <c r="E564" s="37">
        <v>109583573</v>
      </c>
      <c r="F564" s="37">
        <f t="shared" si="35"/>
        <v>36080427</v>
      </c>
      <c r="G564" s="38">
        <f t="shared" si="32"/>
        <v>75.230374697934977</v>
      </c>
      <c r="H564" s="39">
        <f t="shared" si="33"/>
        <v>75.230374697934977</v>
      </c>
      <c r="I564" s="39">
        <f t="shared" si="34"/>
        <v>75.230374697934977</v>
      </c>
    </row>
    <row r="565" spans="1:9" s="15" customFormat="1" x14ac:dyDescent="0.2">
      <c r="A565" s="44" t="s">
        <v>257</v>
      </c>
      <c r="B565" s="45">
        <v>145664000</v>
      </c>
      <c r="C565" s="45">
        <v>109583573</v>
      </c>
      <c r="D565" s="45">
        <v>109583573</v>
      </c>
      <c r="E565" s="45">
        <v>109583573</v>
      </c>
      <c r="F565" s="45">
        <f t="shared" si="35"/>
        <v>36080427</v>
      </c>
      <c r="G565" s="46">
        <f t="shared" si="32"/>
        <v>75.230374697934977</v>
      </c>
      <c r="H565" s="47">
        <f t="shared" si="33"/>
        <v>75.230374697934977</v>
      </c>
      <c r="I565" s="47">
        <f t="shared" si="34"/>
        <v>75.230374697934977</v>
      </c>
    </row>
    <row r="566" spans="1:9" s="15" customFormat="1" x14ac:dyDescent="0.2">
      <c r="A566" s="36" t="s">
        <v>202</v>
      </c>
      <c r="B566" s="37">
        <v>11517000</v>
      </c>
      <c r="C566" s="37">
        <v>11517000</v>
      </c>
      <c r="D566" s="37">
        <v>0</v>
      </c>
      <c r="E566" s="37">
        <v>0</v>
      </c>
      <c r="F566" s="37">
        <f t="shared" si="35"/>
        <v>0</v>
      </c>
      <c r="G566" s="38">
        <f t="shared" si="32"/>
        <v>100</v>
      </c>
      <c r="H566" s="39">
        <f t="shared" si="33"/>
        <v>0</v>
      </c>
      <c r="I566" s="39">
        <f t="shared" si="34"/>
        <v>0</v>
      </c>
    </row>
    <row r="567" spans="1:9" s="14" customFormat="1" x14ac:dyDescent="0.2">
      <c r="A567" s="44" t="s">
        <v>274</v>
      </c>
      <c r="B567" s="45">
        <v>11517000</v>
      </c>
      <c r="C567" s="45">
        <v>11517000</v>
      </c>
      <c r="D567" s="45">
        <v>0</v>
      </c>
      <c r="E567" s="45">
        <v>0</v>
      </c>
      <c r="F567" s="45">
        <f t="shared" si="35"/>
        <v>0</v>
      </c>
      <c r="G567" s="46">
        <f t="shared" si="32"/>
        <v>100</v>
      </c>
      <c r="H567" s="47">
        <f t="shared" si="33"/>
        <v>0</v>
      </c>
      <c r="I567" s="47">
        <f t="shared" si="34"/>
        <v>0</v>
      </c>
    </row>
    <row r="568" spans="1:9" s="14" customFormat="1" x14ac:dyDescent="0.2">
      <c r="A568" s="40" t="s">
        <v>10</v>
      </c>
      <c r="B568" s="41">
        <v>4675985424</v>
      </c>
      <c r="C568" s="41">
        <v>2681586742</v>
      </c>
      <c r="D568" s="41">
        <v>1451936974</v>
      </c>
      <c r="E568" s="41">
        <v>1432977206</v>
      </c>
      <c r="F568" s="41">
        <f t="shared" si="35"/>
        <v>1994398682</v>
      </c>
      <c r="G568" s="42">
        <f t="shared" si="32"/>
        <v>57.348056053307317</v>
      </c>
      <c r="H568" s="43">
        <f t="shared" si="33"/>
        <v>31.050930281941785</v>
      </c>
      <c r="I568" s="43">
        <f t="shared" si="34"/>
        <v>30.645459214759089</v>
      </c>
    </row>
    <row r="569" spans="1:9" s="15" customFormat="1" ht="22.5" x14ac:dyDescent="0.2">
      <c r="A569" s="44" t="s">
        <v>406</v>
      </c>
      <c r="B569" s="45">
        <v>1993898794</v>
      </c>
      <c r="C569" s="45">
        <v>0</v>
      </c>
      <c r="D569" s="45">
        <v>0</v>
      </c>
      <c r="E569" s="45">
        <v>0</v>
      </c>
      <c r="F569" s="45">
        <f t="shared" si="35"/>
        <v>1993898794</v>
      </c>
      <c r="G569" s="46">
        <f t="shared" si="32"/>
        <v>0</v>
      </c>
      <c r="H569" s="47">
        <f t="shared" si="33"/>
        <v>0</v>
      </c>
      <c r="I569" s="47">
        <f t="shared" si="34"/>
        <v>0</v>
      </c>
    </row>
    <row r="570" spans="1:9" s="15" customFormat="1" x14ac:dyDescent="0.2">
      <c r="A570" s="44" t="s">
        <v>407</v>
      </c>
      <c r="B570" s="45">
        <v>1701567957</v>
      </c>
      <c r="C570" s="45">
        <v>1701068069</v>
      </c>
      <c r="D570" s="45">
        <v>932683721</v>
      </c>
      <c r="E570" s="45">
        <v>932683721</v>
      </c>
      <c r="F570" s="45">
        <f t="shared" si="35"/>
        <v>499888</v>
      </c>
      <c r="G570" s="46">
        <f t="shared" si="32"/>
        <v>99.970621919745057</v>
      </c>
      <c r="H570" s="47">
        <f t="shared" si="33"/>
        <v>54.813192571185688</v>
      </c>
      <c r="I570" s="47">
        <f t="shared" si="34"/>
        <v>54.813192571185688</v>
      </c>
    </row>
    <row r="571" spans="1:9" s="14" customFormat="1" ht="22.5" x14ac:dyDescent="0.2">
      <c r="A571" s="44" t="s">
        <v>408</v>
      </c>
      <c r="B571" s="45">
        <v>980518673</v>
      </c>
      <c r="C571" s="45">
        <v>980518673</v>
      </c>
      <c r="D571" s="45">
        <v>519253253</v>
      </c>
      <c r="E571" s="45">
        <v>500293485</v>
      </c>
      <c r="F571" s="45">
        <f t="shared" si="35"/>
        <v>0</v>
      </c>
      <c r="G571" s="46">
        <f t="shared" si="32"/>
        <v>100</v>
      </c>
      <c r="H571" s="47">
        <f t="shared" si="33"/>
        <v>52.956997892889689</v>
      </c>
      <c r="I571" s="47">
        <f t="shared" si="34"/>
        <v>51.023351087164862</v>
      </c>
    </row>
    <row r="572" spans="1:9" s="15" customFormat="1" x14ac:dyDescent="0.2">
      <c r="A572" s="36" t="s">
        <v>43</v>
      </c>
      <c r="B572" s="37">
        <v>2283078000</v>
      </c>
      <c r="C572" s="37">
        <v>1514218272</v>
      </c>
      <c r="D572" s="37">
        <v>1485531785</v>
      </c>
      <c r="E572" s="37">
        <v>1384395094</v>
      </c>
      <c r="F572" s="37">
        <f t="shared" si="35"/>
        <v>768859728</v>
      </c>
      <c r="G572" s="38">
        <f t="shared" si="32"/>
        <v>66.323545319082399</v>
      </c>
      <c r="H572" s="39">
        <f t="shared" si="33"/>
        <v>65.067062316749585</v>
      </c>
      <c r="I572" s="39">
        <f t="shared" si="34"/>
        <v>60.637222819369285</v>
      </c>
    </row>
    <row r="573" spans="1:9" s="14" customFormat="1" x14ac:dyDescent="0.2">
      <c r="A573" s="40" t="s">
        <v>8</v>
      </c>
      <c r="B573" s="41">
        <v>2283078000</v>
      </c>
      <c r="C573" s="41">
        <v>1514218272</v>
      </c>
      <c r="D573" s="41">
        <v>1485531785</v>
      </c>
      <c r="E573" s="41">
        <v>1384395094</v>
      </c>
      <c r="F573" s="41">
        <f t="shared" si="35"/>
        <v>768859728</v>
      </c>
      <c r="G573" s="42">
        <f t="shared" si="32"/>
        <v>66.323545319082399</v>
      </c>
      <c r="H573" s="43">
        <f t="shared" si="33"/>
        <v>65.067062316749585</v>
      </c>
      <c r="I573" s="43">
        <f t="shared" si="34"/>
        <v>60.637222819369285</v>
      </c>
    </row>
    <row r="574" spans="1:9" s="14" customFormat="1" x14ac:dyDescent="0.2">
      <c r="A574" s="36" t="s">
        <v>200</v>
      </c>
      <c r="B574" s="37">
        <v>2247064000</v>
      </c>
      <c r="C574" s="37">
        <v>1490939272</v>
      </c>
      <c r="D574" s="37">
        <v>1485531785</v>
      </c>
      <c r="E574" s="37">
        <v>1384395094</v>
      </c>
      <c r="F574" s="37">
        <f t="shared" si="35"/>
        <v>756124728</v>
      </c>
      <c r="G574" s="38">
        <f t="shared" si="32"/>
        <v>66.350547736958092</v>
      </c>
      <c r="H574" s="39">
        <f t="shared" si="33"/>
        <v>66.109900964102479</v>
      </c>
      <c r="I574" s="39">
        <f t="shared" si="34"/>
        <v>61.609063827287514</v>
      </c>
    </row>
    <row r="575" spans="1:9" s="15" customFormat="1" x14ac:dyDescent="0.2">
      <c r="A575" s="44" t="s">
        <v>254</v>
      </c>
      <c r="B575" s="45">
        <v>1737208000</v>
      </c>
      <c r="C575" s="45">
        <v>1274776493</v>
      </c>
      <c r="D575" s="45">
        <v>1273017306</v>
      </c>
      <c r="E575" s="45">
        <v>1171880615</v>
      </c>
      <c r="F575" s="45">
        <f t="shared" si="35"/>
        <v>462431507</v>
      </c>
      <c r="G575" s="46">
        <f t="shared" si="32"/>
        <v>73.380763443410345</v>
      </c>
      <c r="H575" s="47">
        <f t="shared" si="33"/>
        <v>73.279498252368171</v>
      </c>
      <c r="I575" s="47">
        <f t="shared" si="34"/>
        <v>67.457703107515044</v>
      </c>
    </row>
    <row r="576" spans="1:9" s="14" customFormat="1" x14ac:dyDescent="0.2">
      <c r="A576" s="44" t="s">
        <v>255</v>
      </c>
      <c r="B576" s="45">
        <v>363450000</v>
      </c>
      <c r="C576" s="45">
        <v>153739076</v>
      </c>
      <c r="D576" s="45">
        <v>150090776</v>
      </c>
      <c r="E576" s="45">
        <v>150090776</v>
      </c>
      <c r="F576" s="45">
        <f t="shared" si="35"/>
        <v>209710924</v>
      </c>
      <c r="G576" s="46">
        <f t="shared" si="32"/>
        <v>42.299924611363323</v>
      </c>
      <c r="H576" s="47">
        <f t="shared" si="33"/>
        <v>41.296127665428536</v>
      </c>
      <c r="I576" s="47">
        <f t="shared" si="34"/>
        <v>41.296127665428536</v>
      </c>
    </row>
    <row r="577" spans="1:9" s="14" customFormat="1" x14ac:dyDescent="0.2">
      <c r="A577" s="44" t="s">
        <v>256</v>
      </c>
      <c r="B577" s="45">
        <v>146406000</v>
      </c>
      <c r="C577" s="45">
        <v>62423703</v>
      </c>
      <c r="D577" s="45">
        <v>62423703</v>
      </c>
      <c r="E577" s="45">
        <v>62423703</v>
      </c>
      <c r="F577" s="45">
        <f t="shared" si="35"/>
        <v>83982297</v>
      </c>
      <c r="G577" s="46">
        <f t="shared" si="32"/>
        <v>42.637393959263967</v>
      </c>
      <c r="H577" s="47">
        <f t="shared" si="33"/>
        <v>42.637393959263967</v>
      </c>
      <c r="I577" s="47">
        <f t="shared" si="34"/>
        <v>42.637393959263967</v>
      </c>
    </row>
    <row r="578" spans="1:9" s="14" customFormat="1" x14ac:dyDescent="0.2">
      <c r="A578" s="36" t="s">
        <v>201</v>
      </c>
      <c r="B578" s="37">
        <v>23279000</v>
      </c>
      <c r="C578" s="37">
        <v>23279000</v>
      </c>
      <c r="D578" s="37">
        <v>0</v>
      </c>
      <c r="E578" s="37">
        <v>0</v>
      </c>
      <c r="F578" s="37">
        <f t="shared" si="35"/>
        <v>0</v>
      </c>
      <c r="G578" s="38">
        <f t="shared" si="32"/>
        <v>100</v>
      </c>
      <c r="H578" s="39">
        <f t="shared" si="33"/>
        <v>0</v>
      </c>
      <c r="I578" s="39">
        <f t="shared" si="34"/>
        <v>0</v>
      </c>
    </row>
    <row r="579" spans="1:9" s="14" customFormat="1" x14ac:dyDescent="0.2">
      <c r="A579" s="44" t="s">
        <v>257</v>
      </c>
      <c r="B579" s="45">
        <v>23279000</v>
      </c>
      <c r="C579" s="45">
        <v>23279000</v>
      </c>
      <c r="D579" s="45">
        <v>0</v>
      </c>
      <c r="E579" s="45">
        <v>0</v>
      </c>
      <c r="F579" s="45">
        <f t="shared" si="35"/>
        <v>0</v>
      </c>
      <c r="G579" s="46">
        <f t="shared" si="32"/>
        <v>100</v>
      </c>
      <c r="H579" s="47">
        <f t="shared" si="33"/>
        <v>0</v>
      </c>
      <c r="I579" s="47">
        <f t="shared" si="34"/>
        <v>0</v>
      </c>
    </row>
    <row r="580" spans="1:9" s="14" customFormat="1" x14ac:dyDescent="0.2">
      <c r="A580" s="36" t="s">
        <v>202</v>
      </c>
      <c r="B580" s="37">
        <v>12735000</v>
      </c>
      <c r="C580" s="37">
        <v>0</v>
      </c>
      <c r="D580" s="37">
        <v>0</v>
      </c>
      <c r="E580" s="37">
        <v>0</v>
      </c>
      <c r="F580" s="37">
        <f t="shared" si="35"/>
        <v>12735000</v>
      </c>
      <c r="G580" s="38">
        <f t="shared" si="32"/>
        <v>0</v>
      </c>
      <c r="H580" s="39">
        <f t="shared" si="33"/>
        <v>0</v>
      </c>
      <c r="I580" s="39">
        <f t="shared" si="34"/>
        <v>0</v>
      </c>
    </row>
    <row r="581" spans="1:9" s="15" customFormat="1" x14ac:dyDescent="0.2">
      <c r="A581" s="44" t="s">
        <v>272</v>
      </c>
      <c r="B581" s="45">
        <v>1555000</v>
      </c>
      <c r="C581" s="45">
        <v>0</v>
      </c>
      <c r="D581" s="45">
        <v>0</v>
      </c>
      <c r="E581" s="45">
        <v>0</v>
      </c>
      <c r="F581" s="45">
        <f t="shared" si="35"/>
        <v>1555000</v>
      </c>
      <c r="G581" s="46">
        <f t="shared" si="32"/>
        <v>0</v>
      </c>
      <c r="H581" s="47">
        <f t="shared" si="33"/>
        <v>0</v>
      </c>
      <c r="I581" s="47">
        <f t="shared" si="34"/>
        <v>0</v>
      </c>
    </row>
    <row r="582" spans="1:9" s="14" customFormat="1" x14ac:dyDescent="0.2">
      <c r="A582" s="44" t="s">
        <v>274</v>
      </c>
      <c r="B582" s="45">
        <v>11180000</v>
      </c>
      <c r="C582" s="45">
        <v>0</v>
      </c>
      <c r="D582" s="45">
        <v>0</v>
      </c>
      <c r="E582" s="45">
        <v>0</v>
      </c>
      <c r="F582" s="45">
        <f t="shared" si="35"/>
        <v>11180000</v>
      </c>
      <c r="G582" s="46">
        <f t="shared" si="32"/>
        <v>0</v>
      </c>
      <c r="H582" s="47">
        <f t="shared" si="33"/>
        <v>0</v>
      </c>
      <c r="I582" s="47">
        <f t="shared" si="34"/>
        <v>0</v>
      </c>
    </row>
    <row r="583" spans="1:9" s="15" customFormat="1" x14ac:dyDescent="0.2">
      <c r="A583" s="36" t="s">
        <v>44</v>
      </c>
      <c r="B583" s="37">
        <v>2439300000</v>
      </c>
      <c r="C583" s="37">
        <v>1550473921</v>
      </c>
      <c r="D583" s="37">
        <v>1550473921</v>
      </c>
      <c r="E583" s="37">
        <v>1550473921</v>
      </c>
      <c r="F583" s="37">
        <f t="shared" si="35"/>
        <v>888826079</v>
      </c>
      <c r="G583" s="38">
        <f t="shared" ref="G583:G646" si="36">IFERROR(IF(C583&gt;0,+C583/B583*100,0),0)</f>
        <v>63.562248226950359</v>
      </c>
      <c r="H583" s="39">
        <f t="shared" ref="H583:H646" si="37">IFERROR(IF(D583&gt;0,+D583/B583*100,0),0)</f>
        <v>63.562248226950359</v>
      </c>
      <c r="I583" s="39">
        <f t="shared" ref="I583:I646" si="38">IFERROR(IF(E583&gt;0,+E583/B583*100,0),0)</f>
        <v>63.562248226950359</v>
      </c>
    </row>
    <row r="584" spans="1:9" s="14" customFormat="1" x14ac:dyDescent="0.2">
      <c r="A584" s="40" t="s">
        <v>8</v>
      </c>
      <c r="B584" s="41">
        <v>2439300000</v>
      </c>
      <c r="C584" s="41">
        <v>1550473921</v>
      </c>
      <c r="D584" s="41">
        <v>1550473921</v>
      </c>
      <c r="E584" s="41">
        <v>1550473921</v>
      </c>
      <c r="F584" s="41">
        <f t="shared" ref="F584:F647" si="39">+B584-C584</f>
        <v>888826079</v>
      </c>
      <c r="G584" s="42">
        <f t="shared" si="36"/>
        <v>63.562248226950359</v>
      </c>
      <c r="H584" s="43">
        <f t="shared" si="37"/>
        <v>63.562248226950359</v>
      </c>
      <c r="I584" s="43">
        <f t="shared" si="38"/>
        <v>63.562248226950359</v>
      </c>
    </row>
    <row r="585" spans="1:9" s="14" customFormat="1" x14ac:dyDescent="0.2">
      <c r="A585" s="36" t="s">
        <v>200</v>
      </c>
      <c r="B585" s="37">
        <v>2422500000</v>
      </c>
      <c r="C585" s="37">
        <v>1550473921</v>
      </c>
      <c r="D585" s="37">
        <v>1550473921</v>
      </c>
      <c r="E585" s="37">
        <v>1550473921</v>
      </c>
      <c r="F585" s="37">
        <f t="shared" si="39"/>
        <v>872026079</v>
      </c>
      <c r="G585" s="38">
        <f t="shared" si="36"/>
        <v>64.003051434468532</v>
      </c>
      <c r="H585" s="39">
        <f t="shared" si="37"/>
        <v>64.003051434468532</v>
      </c>
      <c r="I585" s="39">
        <f t="shared" si="38"/>
        <v>64.003051434468532</v>
      </c>
    </row>
    <row r="586" spans="1:9" s="15" customFormat="1" x14ac:dyDescent="0.2">
      <c r="A586" s="44" t="s">
        <v>254</v>
      </c>
      <c r="B586" s="45">
        <v>1697200000</v>
      </c>
      <c r="C586" s="45">
        <v>1100108722</v>
      </c>
      <c r="D586" s="45">
        <v>1100108722</v>
      </c>
      <c r="E586" s="45">
        <v>1100108722</v>
      </c>
      <c r="F586" s="45">
        <f t="shared" si="39"/>
        <v>597091278</v>
      </c>
      <c r="G586" s="46">
        <f t="shared" si="36"/>
        <v>64.819038534056091</v>
      </c>
      <c r="H586" s="47">
        <f t="shared" si="37"/>
        <v>64.819038534056091</v>
      </c>
      <c r="I586" s="47">
        <f t="shared" si="38"/>
        <v>64.819038534056091</v>
      </c>
    </row>
    <row r="587" spans="1:9" s="14" customFormat="1" x14ac:dyDescent="0.2">
      <c r="A587" s="44" t="s">
        <v>255</v>
      </c>
      <c r="B587" s="45">
        <v>725300000</v>
      </c>
      <c r="C587" s="45">
        <v>450365199</v>
      </c>
      <c r="D587" s="45">
        <v>450365199</v>
      </c>
      <c r="E587" s="45">
        <v>450365199</v>
      </c>
      <c r="F587" s="45">
        <f t="shared" si="39"/>
        <v>274934801</v>
      </c>
      <c r="G587" s="46">
        <f t="shared" si="36"/>
        <v>62.093643871501449</v>
      </c>
      <c r="H587" s="47">
        <f t="shared" si="37"/>
        <v>62.093643871501449</v>
      </c>
      <c r="I587" s="47">
        <f t="shared" si="38"/>
        <v>62.093643871501449</v>
      </c>
    </row>
    <row r="588" spans="1:9" s="15" customFormat="1" x14ac:dyDescent="0.2">
      <c r="A588" s="36" t="s">
        <v>202</v>
      </c>
      <c r="B588" s="37">
        <v>16800000</v>
      </c>
      <c r="C588" s="37">
        <v>0</v>
      </c>
      <c r="D588" s="37">
        <v>0</v>
      </c>
      <c r="E588" s="37">
        <v>0</v>
      </c>
      <c r="F588" s="37">
        <f t="shared" si="39"/>
        <v>16800000</v>
      </c>
      <c r="G588" s="38">
        <f t="shared" si="36"/>
        <v>0</v>
      </c>
      <c r="H588" s="39">
        <f t="shared" si="37"/>
        <v>0</v>
      </c>
      <c r="I588" s="39">
        <f t="shared" si="38"/>
        <v>0</v>
      </c>
    </row>
    <row r="589" spans="1:9" s="14" customFormat="1" x14ac:dyDescent="0.2">
      <c r="A589" s="44" t="s">
        <v>274</v>
      </c>
      <c r="B589" s="45">
        <v>16800000</v>
      </c>
      <c r="C589" s="45">
        <v>0</v>
      </c>
      <c r="D589" s="45">
        <v>0</v>
      </c>
      <c r="E589" s="45">
        <v>0</v>
      </c>
      <c r="F589" s="45">
        <f t="shared" si="39"/>
        <v>16800000</v>
      </c>
      <c r="G589" s="46">
        <f t="shared" si="36"/>
        <v>0</v>
      </c>
      <c r="H589" s="47">
        <f t="shared" si="37"/>
        <v>0</v>
      </c>
      <c r="I589" s="47">
        <f t="shared" si="38"/>
        <v>0</v>
      </c>
    </row>
    <row r="590" spans="1:9" s="15" customFormat="1" x14ac:dyDescent="0.2">
      <c r="A590" s="36" t="s">
        <v>45</v>
      </c>
      <c r="B590" s="37">
        <v>1911000000</v>
      </c>
      <c r="C590" s="37">
        <v>1832215750</v>
      </c>
      <c r="D590" s="37">
        <v>1732215750</v>
      </c>
      <c r="E590" s="37">
        <v>1732215750</v>
      </c>
      <c r="F590" s="37">
        <f t="shared" si="39"/>
        <v>78784250</v>
      </c>
      <c r="G590" s="38">
        <f t="shared" si="36"/>
        <v>95.877328623757194</v>
      </c>
      <c r="H590" s="39">
        <f t="shared" si="37"/>
        <v>90.644466248037673</v>
      </c>
      <c r="I590" s="39">
        <f t="shared" si="38"/>
        <v>90.644466248037673</v>
      </c>
    </row>
    <row r="591" spans="1:9" s="15" customFormat="1" x14ac:dyDescent="0.2">
      <c r="A591" s="40" t="s">
        <v>8</v>
      </c>
      <c r="B591" s="41">
        <v>1911000000</v>
      </c>
      <c r="C591" s="41">
        <v>1832215750</v>
      </c>
      <c r="D591" s="41">
        <v>1732215750</v>
      </c>
      <c r="E591" s="41">
        <v>1732215750</v>
      </c>
      <c r="F591" s="41">
        <f t="shared" si="39"/>
        <v>78784250</v>
      </c>
      <c r="G591" s="42">
        <f t="shared" si="36"/>
        <v>95.877328623757194</v>
      </c>
      <c r="H591" s="43">
        <f t="shared" si="37"/>
        <v>90.644466248037673</v>
      </c>
      <c r="I591" s="43">
        <f t="shared" si="38"/>
        <v>90.644466248037673</v>
      </c>
    </row>
    <row r="592" spans="1:9" s="14" customFormat="1" x14ac:dyDescent="0.2">
      <c r="A592" s="36" t="s">
        <v>200</v>
      </c>
      <c r="B592" s="37">
        <v>1901400000</v>
      </c>
      <c r="C592" s="37">
        <v>1832215750</v>
      </c>
      <c r="D592" s="37">
        <v>1732215750</v>
      </c>
      <c r="E592" s="37">
        <v>1732215750</v>
      </c>
      <c r="F592" s="37">
        <f t="shared" si="39"/>
        <v>69184250</v>
      </c>
      <c r="G592" s="38">
        <f t="shared" si="36"/>
        <v>96.361404754391501</v>
      </c>
      <c r="H592" s="39">
        <f t="shared" si="37"/>
        <v>91.102122120542759</v>
      </c>
      <c r="I592" s="39">
        <f t="shared" si="38"/>
        <v>91.102122120542759</v>
      </c>
    </row>
    <row r="593" spans="1:9" s="14" customFormat="1" x14ac:dyDescent="0.2">
      <c r="A593" s="44" t="s">
        <v>254</v>
      </c>
      <c r="B593" s="45">
        <v>1316900000</v>
      </c>
      <c r="C593" s="45">
        <v>1252515750</v>
      </c>
      <c r="D593" s="45">
        <v>1172515750</v>
      </c>
      <c r="E593" s="45">
        <v>1172515750</v>
      </c>
      <c r="F593" s="45">
        <f t="shared" si="39"/>
        <v>64384250</v>
      </c>
      <c r="G593" s="46">
        <f t="shared" si="36"/>
        <v>95.110923380666719</v>
      </c>
      <c r="H593" s="47">
        <f t="shared" si="37"/>
        <v>89.036050573316118</v>
      </c>
      <c r="I593" s="47">
        <f t="shared" si="38"/>
        <v>89.036050573316118</v>
      </c>
    </row>
    <row r="594" spans="1:9" s="14" customFormat="1" x14ac:dyDescent="0.2">
      <c r="A594" s="44" t="s">
        <v>255</v>
      </c>
      <c r="B594" s="45">
        <v>399700000</v>
      </c>
      <c r="C594" s="45">
        <v>399700000</v>
      </c>
      <c r="D594" s="45">
        <v>399700000</v>
      </c>
      <c r="E594" s="45">
        <v>399700000</v>
      </c>
      <c r="F594" s="45">
        <f t="shared" si="39"/>
        <v>0</v>
      </c>
      <c r="G594" s="46">
        <f t="shared" si="36"/>
        <v>100</v>
      </c>
      <c r="H594" s="47">
        <f t="shared" si="37"/>
        <v>100</v>
      </c>
      <c r="I594" s="47">
        <f t="shared" si="38"/>
        <v>100</v>
      </c>
    </row>
    <row r="595" spans="1:9" s="14" customFormat="1" x14ac:dyDescent="0.2">
      <c r="A595" s="44" t="s">
        <v>256</v>
      </c>
      <c r="B595" s="45">
        <v>184800000</v>
      </c>
      <c r="C595" s="45">
        <v>180000000</v>
      </c>
      <c r="D595" s="45">
        <v>160000000</v>
      </c>
      <c r="E595" s="45">
        <v>160000000</v>
      </c>
      <c r="F595" s="45">
        <f t="shared" si="39"/>
        <v>4800000</v>
      </c>
      <c r="G595" s="46">
        <f t="shared" si="36"/>
        <v>97.402597402597408</v>
      </c>
      <c r="H595" s="47">
        <f t="shared" si="37"/>
        <v>86.580086580086572</v>
      </c>
      <c r="I595" s="47">
        <f t="shared" si="38"/>
        <v>86.580086580086572</v>
      </c>
    </row>
    <row r="596" spans="1:9" s="15" customFormat="1" x14ac:dyDescent="0.2">
      <c r="A596" s="36" t="s">
        <v>202</v>
      </c>
      <c r="B596" s="37">
        <v>9600000</v>
      </c>
      <c r="C596" s="37">
        <v>0</v>
      </c>
      <c r="D596" s="37">
        <v>0</v>
      </c>
      <c r="E596" s="37">
        <v>0</v>
      </c>
      <c r="F596" s="37">
        <f t="shared" si="39"/>
        <v>9600000</v>
      </c>
      <c r="G596" s="38">
        <f t="shared" si="36"/>
        <v>0</v>
      </c>
      <c r="H596" s="39">
        <f t="shared" si="37"/>
        <v>0</v>
      </c>
      <c r="I596" s="39">
        <f t="shared" si="38"/>
        <v>0</v>
      </c>
    </row>
    <row r="597" spans="1:9" s="14" customFormat="1" x14ac:dyDescent="0.2">
      <c r="A597" s="44" t="s">
        <v>274</v>
      </c>
      <c r="B597" s="45">
        <v>9600000</v>
      </c>
      <c r="C597" s="45">
        <v>0</v>
      </c>
      <c r="D597" s="45">
        <v>0</v>
      </c>
      <c r="E597" s="45">
        <v>0</v>
      </c>
      <c r="F597" s="45">
        <f t="shared" si="39"/>
        <v>9600000</v>
      </c>
      <c r="G597" s="46">
        <f t="shared" si="36"/>
        <v>0</v>
      </c>
      <c r="H597" s="47">
        <f t="shared" si="37"/>
        <v>0</v>
      </c>
      <c r="I597" s="47">
        <f t="shared" si="38"/>
        <v>0</v>
      </c>
    </row>
    <row r="598" spans="1:9" s="15" customFormat="1" x14ac:dyDescent="0.2">
      <c r="A598" s="36" t="s">
        <v>46</v>
      </c>
      <c r="B598" s="37">
        <v>2171670000</v>
      </c>
      <c r="C598" s="37">
        <v>1499359448.5700002</v>
      </c>
      <c r="D598" s="37">
        <v>1499359448.5700002</v>
      </c>
      <c r="E598" s="37">
        <v>1499359448.5700002</v>
      </c>
      <c r="F598" s="37">
        <f t="shared" si="39"/>
        <v>672310551.42999983</v>
      </c>
      <c r="G598" s="38">
        <f t="shared" si="36"/>
        <v>69.041771934502023</v>
      </c>
      <c r="H598" s="39">
        <f t="shared" si="37"/>
        <v>69.041771934502023</v>
      </c>
      <c r="I598" s="39">
        <f t="shared" si="38"/>
        <v>69.041771934502023</v>
      </c>
    </row>
    <row r="599" spans="1:9" s="14" customFormat="1" x14ac:dyDescent="0.2">
      <c r="A599" s="40" t="s">
        <v>8</v>
      </c>
      <c r="B599" s="41">
        <v>2171670000</v>
      </c>
      <c r="C599" s="41">
        <v>1499359448.5700002</v>
      </c>
      <c r="D599" s="41">
        <v>1499359448.5700002</v>
      </c>
      <c r="E599" s="41">
        <v>1499359448.5700002</v>
      </c>
      <c r="F599" s="41">
        <f t="shared" si="39"/>
        <v>672310551.42999983</v>
      </c>
      <c r="G599" s="42">
        <f t="shared" si="36"/>
        <v>69.041771934502023</v>
      </c>
      <c r="H599" s="43">
        <f t="shared" si="37"/>
        <v>69.041771934502023</v>
      </c>
      <c r="I599" s="43">
        <f t="shared" si="38"/>
        <v>69.041771934502023</v>
      </c>
    </row>
    <row r="600" spans="1:9" s="14" customFormat="1" x14ac:dyDescent="0.2">
      <c r="A600" s="36" t="s">
        <v>200</v>
      </c>
      <c r="B600" s="37">
        <v>2069309000</v>
      </c>
      <c r="C600" s="37">
        <v>1439886948.5700002</v>
      </c>
      <c r="D600" s="37">
        <v>1439886948.5700002</v>
      </c>
      <c r="E600" s="37">
        <v>1439886948.5700002</v>
      </c>
      <c r="F600" s="37">
        <f t="shared" si="39"/>
        <v>629422051.42999983</v>
      </c>
      <c r="G600" s="38">
        <f t="shared" si="36"/>
        <v>69.582983912504133</v>
      </c>
      <c r="H600" s="39">
        <f t="shared" si="37"/>
        <v>69.582983912504133</v>
      </c>
      <c r="I600" s="39">
        <f t="shared" si="38"/>
        <v>69.582983912504133</v>
      </c>
    </row>
    <row r="601" spans="1:9" s="14" customFormat="1" x14ac:dyDescent="0.2">
      <c r="A601" s="44" t="s">
        <v>254</v>
      </c>
      <c r="B601" s="45">
        <v>1488632000</v>
      </c>
      <c r="C601" s="45">
        <v>1032592200.5700001</v>
      </c>
      <c r="D601" s="45">
        <v>1032592200.5700001</v>
      </c>
      <c r="E601" s="45">
        <v>1032592200.5700001</v>
      </c>
      <c r="F601" s="45">
        <f t="shared" si="39"/>
        <v>456039799.42999995</v>
      </c>
      <c r="G601" s="46">
        <f t="shared" si="36"/>
        <v>69.365175582010878</v>
      </c>
      <c r="H601" s="47">
        <f t="shared" si="37"/>
        <v>69.365175582010878</v>
      </c>
      <c r="I601" s="47">
        <f t="shared" si="38"/>
        <v>69.365175582010878</v>
      </c>
    </row>
    <row r="602" spans="1:9" s="14" customFormat="1" x14ac:dyDescent="0.2">
      <c r="A602" s="44" t="s">
        <v>255</v>
      </c>
      <c r="B602" s="45">
        <v>382726000</v>
      </c>
      <c r="C602" s="45">
        <v>370610626</v>
      </c>
      <c r="D602" s="45">
        <v>370610626</v>
      </c>
      <c r="E602" s="45">
        <v>370610626</v>
      </c>
      <c r="F602" s="45">
        <f t="shared" si="39"/>
        <v>12115374</v>
      </c>
      <c r="G602" s="46">
        <f t="shared" si="36"/>
        <v>96.834452323594419</v>
      </c>
      <c r="H602" s="47">
        <f t="shared" si="37"/>
        <v>96.834452323594419</v>
      </c>
      <c r="I602" s="47">
        <f t="shared" si="38"/>
        <v>96.834452323594419</v>
      </c>
    </row>
    <row r="603" spans="1:9" s="14" customFormat="1" x14ac:dyDescent="0.2">
      <c r="A603" s="44" t="s">
        <v>256</v>
      </c>
      <c r="B603" s="45">
        <v>197951000</v>
      </c>
      <c r="C603" s="45">
        <v>36684122</v>
      </c>
      <c r="D603" s="45">
        <v>36684122</v>
      </c>
      <c r="E603" s="45">
        <v>36684122</v>
      </c>
      <c r="F603" s="45">
        <f t="shared" si="39"/>
        <v>161266878</v>
      </c>
      <c r="G603" s="46">
        <f t="shared" si="36"/>
        <v>18.531920525786685</v>
      </c>
      <c r="H603" s="47">
        <f t="shared" si="37"/>
        <v>18.531920525786685</v>
      </c>
      <c r="I603" s="47">
        <f t="shared" si="38"/>
        <v>18.531920525786685</v>
      </c>
    </row>
    <row r="604" spans="1:9" s="15" customFormat="1" x14ac:dyDescent="0.2">
      <c r="A604" s="36" t="s">
        <v>201</v>
      </c>
      <c r="B604" s="37">
        <v>84440000</v>
      </c>
      <c r="C604" s="37">
        <v>55054500</v>
      </c>
      <c r="D604" s="37">
        <v>55054500</v>
      </c>
      <c r="E604" s="37">
        <v>55054500</v>
      </c>
      <c r="F604" s="37">
        <f t="shared" si="39"/>
        <v>29385500</v>
      </c>
      <c r="G604" s="38">
        <f t="shared" si="36"/>
        <v>65.199549976314543</v>
      </c>
      <c r="H604" s="39">
        <f t="shared" si="37"/>
        <v>65.199549976314543</v>
      </c>
      <c r="I604" s="39">
        <f t="shared" si="38"/>
        <v>65.199549976314543</v>
      </c>
    </row>
    <row r="605" spans="1:9" s="14" customFormat="1" x14ac:dyDescent="0.2">
      <c r="A605" s="44" t="s">
        <v>257</v>
      </c>
      <c r="B605" s="45">
        <v>84440000</v>
      </c>
      <c r="C605" s="45">
        <v>55054500</v>
      </c>
      <c r="D605" s="45">
        <v>55054500</v>
      </c>
      <c r="E605" s="45">
        <v>55054500</v>
      </c>
      <c r="F605" s="45">
        <f t="shared" si="39"/>
        <v>29385500</v>
      </c>
      <c r="G605" s="46">
        <f t="shared" si="36"/>
        <v>65.199549976314543</v>
      </c>
      <c r="H605" s="47">
        <f t="shared" si="37"/>
        <v>65.199549976314543</v>
      </c>
      <c r="I605" s="47">
        <f t="shared" si="38"/>
        <v>65.199549976314543</v>
      </c>
    </row>
    <row r="606" spans="1:9" s="14" customFormat="1" x14ac:dyDescent="0.2">
      <c r="A606" s="36" t="s">
        <v>202</v>
      </c>
      <c r="B606" s="37">
        <v>17921000</v>
      </c>
      <c r="C606" s="37">
        <v>4418000</v>
      </c>
      <c r="D606" s="37">
        <v>4418000</v>
      </c>
      <c r="E606" s="37">
        <v>4418000</v>
      </c>
      <c r="F606" s="37">
        <f t="shared" si="39"/>
        <v>13503000</v>
      </c>
      <c r="G606" s="38">
        <f t="shared" si="36"/>
        <v>24.652642151665642</v>
      </c>
      <c r="H606" s="39">
        <f t="shared" si="37"/>
        <v>24.652642151665642</v>
      </c>
      <c r="I606" s="39">
        <f t="shared" si="38"/>
        <v>24.652642151665642</v>
      </c>
    </row>
    <row r="607" spans="1:9" s="15" customFormat="1" x14ac:dyDescent="0.2">
      <c r="A607" s="44" t="s">
        <v>272</v>
      </c>
      <c r="B607" s="45">
        <v>4418000</v>
      </c>
      <c r="C607" s="45">
        <v>4418000</v>
      </c>
      <c r="D607" s="45">
        <v>4418000</v>
      </c>
      <c r="E607" s="45">
        <v>4418000</v>
      </c>
      <c r="F607" s="45">
        <f t="shared" si="39"/>
        <v>0</v>
      </c>
      <c r="G607" s="46">
        <f t="shared" si="36"/>
        <v>100</v>
      </c>
      <c r="H607" s="47">
        <f t="shared" si="37"/>
        <v>100</v>
      </c>
      <c r="I607" s="47">
        <f t="shared" si="38"/>
        <v>100</v>
      </c>
    </row>
    <row r="608" spans="1:9" s="14" customFormat="1" x14ac:dyDescent="0.2">
      <c r="A608" s="44" t="s">
        <v>274</v>
      </c>
      <c r="B608" s="45">
        <v>13503000</v>
      </c>
      <c r="C608" s="45">
        <v>0</v>
      </c>
      <c r="D608" s="45">
        <v>0</v>
      </c>
      <c r="E608" s="45">
        <v>0</v>
      </c>
      <c r="F608" s="45">
        <f t="shared" si="39"/>
        <v>13503000</v>
      </c>
      <c r="G608" s="46">
        <f t="shared" si="36"/>
        <v>0</v>
      </c>
      <c r="H608" s="47">
        <f t="shared" si="37"/>
        <v>0</v>
      </c>
      <c r="I608" s="47">
        <f t="shared" si="38"/>
        <v>0</v>
      </c>
    </row>
    <row r="609" spans="1:9" s="15" customFormat="1" x14ac:dyDescent="0.2">
      <c r="A609" s="36" t="s">
        <v>47</v>
      </c>
      <c r="B609" s="37">
        <v>2199800000</v>
      </c>
      <c r="C609" s="37">
        <v>1483965664</v>
      </c>
      <c r="D609" s="37">
        <v>1308533621</v>
      </c>
      <c r="E609" s="37">
        <v>1308533621</v>
      </c>
      <c r="F609" s="37">
        <f t="shared" si="39"/>
        <v>715834336</v>
      </c>
      <c r="G609" s="38">
        <f t="shared" si="36"/>
        <v>67.459117374306757</v>
      </c>
      <c r="H609" s="39">
        <f t="shared" si="37"/>
        <v>59.484208609873626</v>
      </c>
      <c r="I609" s="39">
        <f t="shared" si="38"/>
        <v>59.484208609873626</v>
      </c>
    </row>
    <row r="610" spans="1:9" s="14" customFormat="1" x14ac:dyDescent="0.2">
      <c r="A610" s="40" t="s">
        <v>8</v>
      </c>
      <c r="B610" s="41">
        <v>2199800000</v>
      </c>
      <c r="C610" s="41">
        <v>1483965664</v>
      </c>
      <c r="D610" s="41">
        <v>1308533621</v>
      </c>
      <c r="E610" s="41">
        <v>1308533621</v>
      </c>
      <c r="F610" s="41">
        <f t="shared" si="39"/>
        <v>715834336</v>
      </c>
      <c r="G610" s="42">
        <f t="shared" si="36"/>
        <v>67.459117374306757</v>
      </c>
      <c r="H610" s="43">
        <f t="shared" si="37"/>
        <v>59.484208609873626</v>
      </c>
      <c r="I610" s="43">
        <f t="shared" si="38"/>
        <v>59.484208609873626</v>
      </c>
    </row>
    <row r="611" spans="1:9" s="14" customFormat="1" x14ac:dyDescent="0.2">
      <c r="A611" s="36" t="s">
        <v>200</v>
      </c>
      <c r="B611" s="37">
        <v>2111700000</v>
      </c>
      <c r="C611" s="37">
        <v>1443745215</v>
      </c>
      <c r="D611" s="37">
        <v>1275441494</v>
      </c>
      <c r="E611" s="37">
        <v>1275441494</v>
      </c>
      <c r="F611" s="37">
        <f t="shared" si="39"/>
        <v>667954785</v>
      </c>
      <c r="G611" s="38">
        <f t="shared" si="36"/>
        <v>68.368859923284546</v>
      </c>
      <c r="H611" s="39">
        <f t="shared" si="37"/>
        <v>60.398801629019275</v>
      </c>
      <c r="I611" s="39">
        <f t="shared" si="38"/>
        <v>60.398801629019275</v>
      </c>
    </row>
    <row r="612" spans="1:9" s="15" customFormat="1" x14ac:dyDescent="0.2">
      <c r="A612" s="44" t="s">
        <v>254</v>
      </c>
      <c r="B612" s="45">
        <v>1455100000</v>
      </c>
      <c r="C612" s="45">
        <v>970280903</v>
      </c>
      <c r="D612" s="45">
        <v>850281922</v>
      </c>
      <c r="E612" s="45">
        <v>850281922</v>
      </c>
      <c r="F612" s="45">
        <f t="shared" si="39"/>
        <v>484819097</v>
      </c>
      <c r="G612" s="46">
        <f t="shared" si="36"/>
        <v>66.681389801388221</v>
      </c>
      <c r="H612" s="47">
        <f t="shared" si="37"/>
        <v>58.434603944746065</v>
      </c>
      <c r="I612" s="47">
        <f t="shared" si="38"/>
        <v>58.434603944746065</v>
      </c>
    </row>
    <row r="613" spans="1:9" s="14" customFormat="1" x14ac:dyDescent="0.2">
      <c r="A613" s="44" t="s">
        <v>255</v>
      </c>
      <c r="B613" s="45">
        <v>452600000</v>
      </c>
      <c r="C613" s="45">
        <v>356972850</v>
      </c>
      <c r="D613" s="45">
        <v>313667582</v>
      </c>
      <c r="E613" s="45">
        <v>313667582</v>
      </c>
      <c r="F613" s="45">
        <f t="shared" si="39"/>
        <v>95627150</v>
      </c>
      <c r="G613" s="46">
        <f t="shared" si="36"/>
        <v>78.871597437030488</v>
      </c>
      <c r="H613" s="47">
        <f t="shared" si="37"/>
        <v>69.303486964206812</v>
      </c>
      <c r="I613" s="47">
        <f t="shared" si="38"/>
        <v>69.303486964206812</v>
      </c>
    </row>
    <row r="614" spans="1:9" s="14" customFormat="1" x14ac:dyDescent="0.2">
      <c r="A614" s="44" t="s">
        <v>256</v>
      </c>
      <c r="B614" s="45">
        <v>204000000</v>
      </c>
      <c r="C614" s="45">
        <v>116491462</v>
      </c>
      <c r="D614" s="45">
        <v>111491990</v>
      </c>
      <c r="E614" s="45">
        <v>111491990</v>
      </c>
      <c r="F614" s="45">
        <f t="shared" si="39"/>
        <v>87508538</v>
      </c>
      <c r="G614" s="46">
        <f t="shared" si="36"/>
        <v>57.103657843137256</v>
      </c>
      <c r="H614" s="47">
        <f t="shared" si="37"/>
        <v>54.652936274509798</v>
      </c>
      <c r="I614" s="47">
        <f t="shared" si="38"/>
        <v>54.652936274509798</v>
      </c>
    </row>
    <row r="615" spans="1:9" s="14" customFormat="1" x14ac:dyDescent="0.2">
      <c r="A615" s="36" t="s">
        <v>201</v>
      </c>
      <c r="B615" s="37">
        <v>65300000</v>
      </c>
      <c r="C615" s="37">
        <v>32320449</v>
      </c>
      <c r="D615" s="37">
        <v>25192127</v>
      </c>
      <c r="E615" s="37">
        <v>25192127</v>
      </c>
      <c r="F615" s="37">
        <f t="shared" si="39"/>
        <v>32979551</v>
      </c>
      <c r="G615" s="38">
        <f t="shared" si="36"/>
        <v>49.495327718223585</v>
      </c>
      <c r="H615" s="39">
        <f t="shared" si="37"/>
        <v>38.579061255742722</v>
      </c>
      <c r="I615" s="39">
        <f t="shared" si="38"/>
        <v>38.579061255742722</v>
      </c>
    </row>
    <row r="616" spans="1:9" s="14" customFormat="1" x14ac:dyDescent="0.2">
      <c r="A616" s="44" t="s">
        <v>257</v>
      </c>
      <c r="B616" s="45">
        <v>65300000</v>
      </c>
      <c r="C616" s="45">
        <v>32320449</v>
      </c>
      <c r="D616" s="45">
        <v>25192127</v>
      </c>
      <c r="E616" s="45">
        <v>25192127</v>
      </c>
      <c r="F616" s="45">
        <f t="shared" si="39"/>
        <v>32979551</v>
      </c>
      <c r="G616" s="46">
        <f t="shared" si="36"/>
        <v>49.495327718223585</v>
      </c>
      <c r="H616" s="47">
        <f t="shared" si="37"/>
        <v>38.579061255742722</v>
      </c>
      <c r="I616" s="47">
        <f t="shared" si="38"/>
        <v>38.579061255742722</v>
      </c>
    </row>
    <row r="617" spans="1:9" s="14" customFormat="1" x14ac:dyDescent="0.2">
      <c r="A617" s="36" t="s">
        <v>202</v>
      </c>
      <c r="B617" s="37">
        <v>22800000</v>
      </c>
      <c r="C617" s="37">
        <v>7900000</v>
      </c>
      <c r="D617" s="37">
        <v>7900000</v>
      </c>
      <c r="E617" s="37">
        <v>7900000</v>
      </c>
      <c r="F617" s="37">
        <f t="shared" si="39"/>
        <v>14900000</v>
      </c>
      <c r="G617" s="38">
        <f t="shared" si="36"/>
        <v>34.649122807017548</v>
      </c>
      <c r="H617" s="39">
        <f t="shared" si="37"/>
        <v>34.649122807017548</v>
      </c>
      <c r="I617" s="39">
        <f t="shared" si="38"/>
        <v>34.649122807017548</v>
      </c>
    </row>
    <row r="618" spans="1:9" s="15" customFormat="1" x14ac:dyDescent="0.2">
      <c r="A618" s="44" t="s">
        <v>272</v>
      </c>
      <c r="B618" s="45">
        <v>7900000</v>
      </c>
      <c r="C618" s="45">
        <v>7900000</v>
      </c>
      <c r="D618" s="45">
        <v>7900000</v>
      </c>
      <c r="E618" s="45">
        <v>7900000</v>
      </c>
      <c r="F618" s="45">
        <f t="shared" si="39"/>
        <v>0</v>
      </c>
      <c r="G618" s="46">
        <f t="shared" si="36"/>
        <v>100</v>
      </c>
      <c r="H618" s="47">
        <f t="shared" si="37"/>
        <v>100</v>
      </c>
      <c r="I618" s="47">
        <f t="shared" si="38"/>
        <v>100</v>
      </c>
    </row>
    <row r="619" spans="1:9" s="15" customFormat="1" x14ac:dyDescent="0.2">
      <c r="A619" s="44" t="s">
        <v>274</v>
      </c>
      <c r="B619" s="45">
        <v>14900000</v>
      </c>
      <c r="C619" s="45">
        <v>0</v>
      </c>
      <c r="D619" s="45">
        <v>0</v>
      </c>
      <c r="E619" s="45">
        <v>0</v>
      </c>
      <c r="F619" s="45">
        <f t="shared" si="39"/>
        <v>14900000</v>
      </c>
      <c r="G619" s="46">
        <f t="shared" si="36"/>
        <v>0</v>
      </c>
      <c r="H619" s="47">
        <f t="shared" si="37"/>
        <v>0</v>
      </c>
      <c r="I619" s="47">
        <f t="shared" si="38"/>
        <v>0</v>
      </c>
    </row>
    <row r="620" spans="1:9" s="14" customFormat="1" x14ac:dyDescent="0.2">
      <c r="A620" s="36" t="s">
        <v>48</v>
      </c>
      <c r="B620" s="37">
        <v>2858812078</v>
      </c>
      <c r="C620" s="37">
        <v>1622656364</v>
      </c>
      <c r="D620" s="37">
        <v>1471470010</v>
      </c>
      <c r="E620" s="37">
        <v>1454120210</v>
      </c>
      <c r="F620" s="37">
        <f t="shared" si="39"/>
        <v>1236155714</v>
      </c>
      <c r="G620" s="38">
        <f t="shared" si="36"/>
        <v>56.759812108223507</v>
      </c>
      <c r="H620" s="39">
        <f t="shared" si="37"/>
        <v>51.471379365006307</v>
      </c>
      <c r="I620" s="39">
        <f t="shared" si="38"/>
        <v>50.864490925800546</v>
      </c>
    </row>
    <row r="621" spans="1:9" s="14" customFormat="1" x14ac:dyDescent="0.2">
      <c r="A621" s="40" t="s">
        <v>8</v>
      </c>
      <c r="B621" s="41">
        <v>2152648000</v>
      </c>
      <c r="C621" s="41">
        <v>1447753324</v>
      </c>
      <c r="D621" s="41">
        <v>1383315970</v>
      </c>
      <c r="E621" s="41">
        <v>1383315970</v>
      </c>
      <c r="F621" s="41">
        <f t="shared" si="39"/>
        <v>704894676</v>
      </c>
      <c r="G621" s="42">
        <f t="shared" si="36"/>
        <v>67.254531349296315</v>
      </c>
      <c r="H621" s="43">
        <f t="shared" si="37"/>
        <v>64.26113187107228</v>
      </c>
      <c r="I621" s="43">
        <f t="shared" si="38"/>
        <v>64.26113187107228</v>
      </c>
    </row>
    <row r="622" spans="1:9" s="15" customFormat="1" x14ac:dyDescent="0.2">
      <c r="A622" s="36" t="s">
        <v>200</v>
      </c>
      <c r="B622" s="37">
        <v>2013562000</v>
      </c>
      <c r="C622" s="37">
        <v>1323505324</v>
      </c>
      <c r="D622" s="37">
        <v>1323505324</v>
      </c>
      <c r="E622" s="37">
        <v>1323505324</v>
      </c>
      <c r="F622" s="37">
        <f t="shared" si="39"/>
        <v>690056676</v>
      </c>
      <c r="G622" s="38">
        <f t="shared" si="36"/>
        <v>65.72955409369068</v>
      </c>
      <c r="H622" s="39">
        <f t="shared" si="37"/>
        <v>65.72955409369068</v>
      </c>
      <c r="I622" s="39">
        <f t="shared" si="38"/>
        <v>65.72955409369068</v>
      </c>
    </row>
    <row r="623" spans="1:9" s="15" customFormat="1" x14ac:dyDescent="0.2">
      <c r="A623" s="44" t="s">
        <v>254</v>
      </c>
      <c r="B623" s="45">
        <v>1372586000</v>
      </c>
      <c r="C623" s="45">
        <v>882878622</v>
      </c>
      <c r="D623" s="45">
        <v>882878622</v>
      </c>
      <c r="E623" s="45">
        <v>882878622</v>
      </c>
      <c r="F623" s="45">
        <f t="shared" si="39"/>
        <v>489707378</v>
      </c>
      <c r="G623" s="46">
        <f t="shared" si="36"/>
        <v>64.322280862547046</v>
      </c>
      <c r="H623" s="47">
        <f t="shared" si="37"/>
        <v>64.322280862547046</v>
      </c>
      <c r="I623" s="47">
        <f t="shared" si="38"/>
        <v>64.322280862547046</v>
      </c>
    </row>
    <row r="624" spans="1:9" s="14" customFormat="1" x14ac:dyDescent="0.2">
      <c r="A624" s="44" t="s">
        <v>255</v>
      </c>
      <c r="B624" s="45">
        <v>458146000</v>
      </c>
      <c r="C624" s="45">
        <v>289569350</v>
      </c>
      <c r="D624" s="45">
        <v>289569350</v>
      </c>
      <c r="E624" s="45">
        <v>289569350</v>
      </c>
      <c r="F624" s="45">
        <f t="shared" si="39"/>
        <v>168576650</v>
      </c>
      <c r="G624" s="46">
        <f t="shared" si="36"/>
        <v>63.204600716802076</v>
      </c>
      <c r="H624" s="47">
        <f t="shared" si="37"/>
        <v>63.204600716802076</v>
      </c>
      <c r="I624" s="47">
        <f t="shared" si="38"/>
        <v>63.204600716802076</v>
      </c>
    </row>
    <row r="625" spans="1:9" s="14" customFormat="1" x14ac:dyDescent="0.2">
      <c r="A625" s="44" t="s">
        <v>256</v>
      </c>
      <c r="B625" s="45">
        <v>182830000</v>
      </c>
      <c r="C625" s="45">
        <v>151057352</v>
      </c>
      <c r="D625" s="45">
        <v>151057352</v>
      </c>
      <c r="E625" s="45">
        <v>151057352</v>
      </c>
      <c r="F625" s="45">
        <f t="shared" si="39"/>
        <v>31772648</v>
      </c>
      <c r="G625" s="46">
        <f t="shared" si="36"/>
        <v>82.621753541541324</v>
      </c>
      <c r="H625" s="47">
        <f t="shared" si="37"/>
        <v>82.621753541541324</v>
      </c>
      <c r="I625" s="47">
        <f t="shared" si="38"/>
        <v>82.621753541541324</v>
      </c>
    </row>
    <row r="626" spans="1:9" s="14" customFormat="1" x14ac:dyDescent="0.2">
      <c r="A626" s="36" t="s">
        <v>201</v>
      </c>
      <c r="B626" s="37">
        <v>124248000</v>
      </c>
      <c r="C626" s="37">
        <v>124248000</v>
      </c>
      <c r="D626" s="37">
        <v>59810646</v>
      </c>
      <c r="E626" s="37">
        <v>59810646</v>
      </c>
      <c r="F626" s="37">
        <f t="shared" si="39"/>
        <v>0</v>
      </c>
      <c r="G626" s="38">
        <f t="shared" si="36"/>
        <v>100</v>
      </c>
      <c r="H626" s="39">
        <f t="shared" si="37"/>
        <v>48.138115704075716</v>
      </c>
      <c r="I626" s="39">
        <f t="shared" si="38"/>
        <v>48.138115704075716</v>
      </c>
    </row>
    <row r="627" spans="1:9" s="15" customFormat="1" x14ac:dyDescent="0.2">
      <c r="A627" s="44" t="s">
        <v>257</v>
      </c>
      <c r="B627" s="45">
        <v>124248000</v>
      </c>
      <c r="C627" s="45">
        <v>124248000</v>
      </c>
      <c r="D627" s="45">
        <v>59810646</v>
      </c>
      <c r="E627" s="45">
        <v>59810646</v>
      </c>
      <c r="F627" s="45">
        <f t="shared" si="39"/>
        <v>0</v>
      </c>
      <c r="G627" s="46">
        <f t="shared" si="36"/>
        <v>100</v>
      </c>
      <c r="H627" s="47">
        <f t="shared" si="37"/>
        <v>48.138115704075716</v>
      </c>
      <c r="I627" s="47">
        <f t="shared" si="38"/>
        <v>48.138115704075716</v>
      </c>
    </row>
    <row r="628" spans="1:9" s="14" customFormat="1" x14ac:dyDescent="0.2">
      <c r="A628" s="36" t="s">
        <v>202</v>
      </c>
      <c r="B628" s="37">
        <v>14838000</v>
      </c>
      <c r="C628" s="37">
        <v>0</v>
      </c>
      <c r="D628" s="37">
        <v>0</v>
      </c>
      <c r="E628" s="37">
        <v>0</v>
      </c>
      <c r="F628" s="37">
        <f t="shared" si="39"/>
        <v>14838000</v>
      </c>
      <c r="G628" s="38">
        <f t="shared" si="36"/>
        <v>0</v>
      </c>
      <c r="H628" s="39">
        <f t="shared" si="37"/>
        <v>0</v>
      </c>
      <c r="I628" s="39">
        <f t="shared" si="38"/>
        <v>0</v>
      </c>
    </row>
    <row r="629" spans="1:9" s="14" customFormat="1" x14ac:dyDescent="0.2">
      <c r="A629" s="44" t="s">
        <v>274</v>
      </c>
      <c r="B629" s="45">
        <v>14838000</v>
      </c>
      <c r="C629" s="45">
        <v>0</v>
      </c>
      <c r="D629" s="45">
        <v>0</v>
      </c>
      <c r="E629" s="45">
        <v>0</v>
      </c>
      <c r="F629" s="45">
        <f t="shared" si="39"/>
        <v>14838000</v>
      </c>
      <c r="G629" s="46">
        <f t="shared" si="36"/>
        <v>0</v>
      </c>
      <c r="H629" s="47">
        <f t="shared" si="37"/>
        <v>0</v>
      </c>
      <c r="I629" s="47">
        <f t="shared" si="38"/>
        <v>0</v>
      </c>
    </row>
    <row r="630" spans="1:9" s="15" customFormat="1" x14ac:dyDescent="0.2">
      <c r="A630" s="40" t="s">
        <v>10</v>
      </c>
      <c r="B630" s="41">
        <v>706164078</v>
      </c>
      <c r="C630" s="41">
        <v>174903040</v>
      </c>
      <c r="D630" s="41">
        <v>88154040</v>
      </c>
      <c r="E630" s="41">
        <v>70804240</v>
      </c>
      <c r="F630" s="41">
        <f t="shared" si="39"/>
        <v>531261038</v>
      </c>
      <c r="G630" s="42">
        <f t="shared" si="36"/>
        <v>24.76804547965126</v>
      </c>
      <c r="H630" s="43">
        <f t="shared" si="37"/>
        <v>12.483506701398651</v>
      </c>
      <c r="I630" s="43">
        <f t="shared" si="38"/>
        <v>10.02659894574813</v>
      </c>
    </row>
    <row r="631" spans="1:9" s="14" customFormat="1" ht="22.5" x14ac:dyDescent="0.2">
      <c r="A631" s="44" t="s">
        <v>409</v>
      </c>
      <c r="B631" s="45">
        <v>706164078</v>
      </c>
      <c r="C631" s="45">
        <v>174903040</v>
      </c>
      <c r="D631" s="45">
        <v>88154040</v>
      </c>
      <c r="E631" s="45">
        <v>70804240</v>
      </c>
      <c r="F631" s="45">
        <f t="shared" si="39"/>
        <v>531261038</v>
      </c>
      <c r="G631" s="46">
        <f t="shared" si="36"/>
        <v>24.76804547965126</v>
      </c>
      <c r="H631" s="47">
        <f t="shared" si="37"/>
        <v>12.483506701398651</v>
      </c>
      <c r="I631" s="47">
        <f t="shared" si="38"/>
        <v>10.02659894574813</v>
      </c>
    </row>
    <row r="632" spans="1:9" s="14" customFormat="1" x14ac:dyDescent="0.2">
      <c r="A632" s="36" t="s">
        <v>49</v>
      </c>
      <c r="B632" s="37">
        <v>764420000</v>
      </c>
      <c r="C632" s="37">
        <v>503489074</v>
      </c>
      <c r="D632" s="37">
        <v>380785369</v>
      </c>
      <c r="E632" s="37">
        <v>377455127</v>
      </c>
      <c r="F632" s="37">
        <f t="shared" si="39"/>
        <v>260930926</v>
      </c>
      <c r="G632" s="38">
        <f t="shared" si="36"/>
        <v>65.865502472462779</v>
      </c>
      <c r="H632" s="39">
        <f t="shared" si="37"/>
        <v>49.813632427199707</v>
      </c>
      <c r="I632" s="39">
        <f t="shared" si="38"/>
        <v>49.377976374244525</v>
      </c>
    </row>
    <row r="633" spans="1:9" s="15" customFormat="1" x14ac:dyDescent="0.2">
      <c r="A633" s="40" t="s">
        <v>8</v>
      </c>
      <c r="B633" s="41">
        <v>764420000</v>
      </c>
      <c r="C633" s="41">
        <v>503489074</v>
      </c>
      <c r="D633" s="41">
        <v>380785369</v>
      </c>
      <c r="E633" s="41">
        <v>377455127</v>
      </c>
      <c r="F633" s="41">
        <f t="shared" si="39"/>
        <v>260930926</v>
      </c>
      <c r="G633" s="42">
        <f t="shared" si="36"/>
        <v>65.865502472462779</v>
      </c>
      <c r="H633" s="43">
        <f t="shared" si="37"/>
        <v>49.813632427199707</v>
      </c>
      <c r="I633" s="43">
        <f t="shared" si="38"/>
        <v>49.377976374244525</v>
      </c>
    </row>
    <row r="634" spans="1:9" s="15" customFormat="1" x14ac:dyDescent="0.2">
      <c r="A634" s="36" t="s">
        <v>200</v>
      </c>
      <c r="B634" s="37">
        <v>479905000</v>
      </c>
      <c r="C634" s="37">
        <v>293162674</v>
      </c>
      <c r="D634" s="37">
        <v>293162674</v>
      </c>
      <c r="E634" s="37">
        <v>293162674</v>
      </c>
      <c r="F634" s="37">
        <f t="shared" si="39"/>
        <v>186742326</v>
      </c>
      <c r="G634" s="38">
        <f t="shared" si="36"/>
        <v>61.087647346870732</v>
      </c>
      <c r="H634" s="39">
        <f t="shared" si="37"/>
        <v>61.087647346870732</v>
      </c>
      <c r="I634" s="39">
        <f t="shared" si="38"/>
        <v>61.087647346870732</v>
      </c>
    </row>
    <row r="635" spans="1:9" s="14" customFormat="1" x14ac:dyDescent="0.2">
      <c r="A635" s="44" t="s">
        <v>254</v>
      </c>
      <c r="B635" s="45">
        <v>479905000</v>
      </c>
      <c r="C635" s="45">
        <v>293162674</v>
      </c>
      <c r="D635" s="45">
        <v>293162674</v>
      </c>
      <c r="E635" s="45">
        <v>293162674</v>
      </c>
      <c r="F635" s="45">
        <f t="shared" si="39"/>
        <v>186742326</v>
      </c>
      <c r="G635" s="46">
        <f t="shared" si="36"/>
        <v>61.087647346870732</v>
      </c>
      <c r="H635" s="47">
        <f t="shared" si="37"/>
        <v>61.087647346870732</v>
      </c>
      <c r="I635" s="47">
        <f t="shared" si="38"/>
        <v>61.087647346870732</v>
      </c>
    </row>
    <row r="636" spans="1:9" s="14" customFormat="1" x14ac:dyDescent="0.2">
      <c r="A636" s="36" t="s">
        <v>201</v>
      </c>
      <c r="B636" s="37">
        <v>283877000</v>
      </c>
      <c r="C636" s="37">
        <v>210326400</v>
      </c>
      <c r="D636" s="37">
        <v>87622695</v>
      </c>
      <c r="E636" s="37">
        <v>84292453</v>
      </c>
      <c r="F636" s="37">
        <f t="shared" si="39"/>
        <v>73550600</v>
      </c>
      <c r="G636" s="38">
        <f t="shared" si="36"/>
        <v>74.090680118502021</v>
      </c>
      <c r="H636" s="39">
        <f t="shared" si="37"/>
        <v>30.866429827002541</v>
      </c>
      <c r="I636" s="39">
        <f t="shared" si="38"/>
        <v>29.693301324165045</v>
      </c>
    </row>
    <row r="637" spans="1:9" s="14" customFormat="1" x14ac:dyDescent="0.2">
      <c r="A637" s="44" t="s">
        <v>257</v>
      </c>
      <c r="B637" s="45">
        <v>283877000</v>
      </c>
      <c r="C637" s="45">
        <v>210326400</v>
      </c>
      <c r="D637" s="45">
        <v>87622695</v>
      </c>
      <c r="E637" s="45">
        <v>84292453</v>
      </c>
      <c r="F637" s="45">
        <f t="shared" si="39"/>
        <v>73550600</v>
      </c>
      <c r="G637" s="46">
        <f t="shared" si="36"/>
        <v>74.090680118502021</v>
      </c>
      <c r="H637" s="47">
        <f t="shared" si="37"/>
        <v>30.866429827002541</v>
      </c>
      <c r="I637" s="47">
        <f t="shared" si="38"/>
        <v>29.693301324165045</v>
      </c>
    </row>
    <row r="638" spans="1:9" s="15" customFormat="1" x14ac:dyDescent="0.2">
      <c r="A638" s="36" t="s">
        <v>202</v>
      </c>
      <c r="B638" s="37">
        <v>638000</v>
      </c>
      <c r="C638" s="37">
        <v>0</v>
      </c>
      <c r="D638" s="37">
        <v>0</v>
      </c>
      <c r="E638" s="37">
        <v>0</v>
      </c>
      <c r="F638" s="37">
        <f t="shared" si="39"/>
        <v>638000</v>
      </c>
      <c r="G638" s="38">
        <f t="shared" si="36"/>
        <v>0</v>
      </c>
      <c r="H638" s="39">
        <f t="shared" si="37"/>
        <v>0</v>
      </c>
      <c r="I638" s="39">
        <f t="shared" si="38"/>
        <v>0</v>
      </c>
    </row>
    <row r="639" spans="1:9" s="14" customFormat="1" x14ac:dyDescent="0.2">
      <c r="A639" s="44" t="s">
        <v>274</v>
      </c>
      <c r="B639" s="45">
        <v>638000</v>
      </c>
      <c r="C639" s="45">
        <v>0</v>
      </c>
      <c r="D639" s="45">
        <v>0</v>
      </c>
      <c r="E639" s="45">
        <v>0</v>
      </c>
      <c r="F639" s="45">
        <f t="shared" si="39"/>
        <v>638000</v>
      </c>
      <c r="G639" s="46">
        <f t="shared" si="36"/>
        <v>0</v>
      </c>
      <c r="H639" s="47">
        <f t="shared" si="37"/>
        <v>0</v>
      </c>
      <c r="I639" s="47">
        <f t="shared" si="38"/>
        <v>0</v>
      </c>
    </row>
    <row r="640" spans="1:9" s="14" customFormat="1" x14ac:dyDescent="0.2">
      <c r="A640" s="36" t="s">
        <v>50</v>
      </c>
      <c r="B640" s="37">
        <v>2325200000</v>
      </c>
      <c r="C640" s="37">
        <v>1577607526.6700001</v>
      </c>
      <c r="D640" s="37">
        <v>1551006039.6700001</v>
      </c>
      <c r="E640" s="37">
        <v>1551006039.6700001</v>
      </c>
      <c r="F640" s="37">
        <f t="shared" si="39"/>
        <v>747592473.32999992</v>
      </c>
      <c r="G640" s="38">
        <f t="shared" si="36"/>
        <v>67.848250759934643</v>
      </c>
      <c r="H640" s="39">
        <f t="shared" si="37"/>
        <v>66.704199194477894</v>
      </c>
      <c r="I640" s="39">
        <f t="shared" si="38"/>
        <v>66.704199194477894</v>
      </c>
    </row>
    <row r="641" spans="1:9" s="15" customFormat="1" x14ac:dyDescent="0.2">
      <c r="A641" s="40" t="s">
        <v>8</v>
      </c>
      <c r="B641" s="41">
        <v>2325200000</v>
      </c>
      <c r="C641" s="41">
        <v>1577607526.6700001</v>
      </c>
      <c r="D641" s="41">
        <v>1551006039.6700001</v>
      </c>
      <c r="E641" s="41">
        <v>1551006039.6700001</v>
      </c>
      <c r="F641" s="41">
        <f t="shared" si="39"/>
        <v>747592473.32999992</v>
      </c>
      <c r="G641" s="42">
        <f t="shared" si="36"/>
        <v>67.848250759934643</v>
      </c>
      <c r="H641" s="43">
        <f t="shared" si="37"/>
        <v>66.704199194477894</v>
      </c>
      <c r="I641" s="43">
        <f t="shared" si="38"/>
        <v>66.704199194477894</v>
      </c>
    </row>
    <row r="642" spans="1:9" s="14" customFormat="1" x14ac:dyDescent="0.2">
      <c r="A642" s="36" t="s">
        <v>200</v>
      </c>
      <c r="B642" s="37">
        <v>2253200000</v>
      </c>
      <c r="C642" s="37">
        <v>1527007526.6700001</v>
      </c>
      <c r="D642" s="37">
        <v>1527007526.6700001</v>
      </c>
      <c r="E642" s="37">
        <v>1527007526.6700001</v>
      </c>
      <c r="F642" s="37">
        <f t="shared" si="39"/>
        <v>726192473.32999992</v>
      </c>
      <c r="G642" s="38">
        <f t="shared" si="36"/>
        <v>67.770616308805259</v>
      </c>
      <c r="H642" s="39">
        <f t="shared" si="37"/>
        <v>67.770616308805259</v>
      </c>
      <c r="I642" s="39">
        <f t="shared" si="38"/>
        <v>67.770616308805259</v>
      </c>
    </row>
    <row r="643" spans="1:9" s="14" customFormat="1" x14ac:dyDescent="0.2">
      <c r="A643" s="44" t="s">
        <v>254</v>
      </c>
      <c r="B643" s="45">
        <v>1648200000</v>
      </c>
      <c r="C643" s="45">
        <v>1101494801.6700001</v>
      </c>
      <c r="D643" s="45">
        <v>1101494801.6700001</v>
      </c>
      <c r="E643" s="45">
        <v>1101494801.6700001</v>
      </c>
      <c r="F643" s="45">
        <f t="shared" si="39"/>
        <v>546705198.32999992</v>
      </c>
      <c r="G643" s="46">
        <f t="shared" si="36"/>
        <v>66.83016634328358</v>
      </c>
      <c r="H643" s="47">
        <f t="shared" si="37"/>
        <v>66.83016634328358</v>
      </c>
      <c r="I643" s="47">
        <f t="shared" si="38"/>
        <v>66.83016634328358</v>
      </c>
    </row>
    <row r="644" spans="1:9" s="14" customFormat="1" x14ac:dyDescent="0.2">
      <c r="A644" s="44" t="s">
        <v>255</v>
      </c>
      <c r="B644" s="45">
        <v>465100000</v>
      </c>
      <c r="C644" s="45">
        <v>381512725</v>
      </c>
      <c r="D644" s="45">
        <v>381512725</v>
      </c>
      <c r="E644" s="45">
        <v>381512725</v>
      </c>
      <c r="F644" s="45">
        <f t="shared" si="39"/>
        <v>83587275</v>
      </c>
      <c r="G644" s="46">
        <f t="shared" si="36"/>
        <v>82.02810685874006</v>
      </c>
      <c r="H644" s="47">
        <f t="shared" si="37"/>
        <v>82.02810685874006</v>
      </c>
      <c r="I644" s="47">
        <f t="shared" si="38"/>
        <v>82.02810685874006</v>
      </c>
    </row>
    <row r="645" spans="1:9" s="14" customFormat="1" x14ac:dyDescent="0.2">
      <c r="A645" s="44" t="s">
        <v>256</v>
      </c>
      <c r="B645" s="45">
        <v>139900000</v>
      </c>
      <c r="C645" s="45">
        <v>44000000</v>
      </c>
      <c r="D645" s="45">
        <v>44000000</v>
      </c>
      <c r="E645" s="45">
        <v>44000000</v>
      </c>
      <c r="F645" s="45">
        <f t="shared" si="39"/>
        <v>95900000</v>
      </c>
      <c r="G645" s="46">
        <f t="shared" si="36"/>
        <v>31.451036454610438</v>
      </c>
      <c r="H645" s="47">
        <f t="shared" si="37"/>
        <v>31.451036454610438</v>
      </c>
      <c r="I645" s="47">
        <f t="shared" si="38"/>
        <v>31.451036454610438</v>
      </c>
    </row>
    <row r="646" spans="1:9" s="14" customFormat="1" x14ac:dyDescent="0.2">
      <c r="A646" s="36" t="s">
        <v>201</v>
      </c>
      <c r="B646" s="37">
        <v>49100000</v>
      </c>
      <c r="C646" s="37">
        <v>49100000</v>
      </c>
      <c r="D646" s="37">
        <v>22498513</v>
      </c>
      <c r="E646" s="37">
        <v>22498513</v>
      </c>
      <c r="F646" s="37">
        <f t="shared" si="39"/>
        <v>0</v>
      </c>
      <c r="G646" s="38">
        <f t="shared" si="36"/>
        <v>100</v>
      </c>
      <c r="H646" s="39">
        <f t="shared" si="37"/>
        <v>45.821818737270874</v>
      </c>
      <c r="I646" s="39">
        <f t="shared" si="38"/>
        <v>45.821818737270874</v>
      </c>
    </row>
    <row r="647" spans="1:9" s="14" customFormat="1" x14ac:dyDescent="0.2">
      <c r="A647" s="44" t="s">
        <v>257</v>
      </c>
      <c r="B647" s="45">
        <v>49100000</v>
      </c>
      <c r="C647" s="45">
        <v>49100000</v>
      </c>
      <c r="D647" s="45">
        <v>22498513</v>
      </c>
      <c r="E647" s="45">
        <v>22498513</v>
      </c>
      <c r="F647" s="45">
        <f t="shared" si="39"/>
        <v>0</v>
      </c>
      <c r="G647" s="46">
        <f t="shared" ref="G647:G710" si="40">IFERROR(IF(C647&gt;0,+C647/B647*100,0),0)</f>
        <v>100</v>
      </c>
      <c r="H647" s="47">
        <f t="shared" ref="H647:H710" si="41">IFERROR(IF(D647&gt;0,+D647/B647*100,0),0)</f>
        <v>45.821818737270874</v>
      </c>
      <c r="I647" s="47">
        <f t="shared" ref="I647:I710" si="42">IFERROR(IF(E647&gt;0,+E647/B647*100,0),0)</f>
        <v>45.821818737270874</v>
      </c>
    </row>
    <row r="648" spans="1:9" s="15" customFormat="1" x14ac:dyDescent="0.2">
      <c r="A648" s="36" t="s">
        <v>9</v>
      </c>
      <c r="B648" s="37">
        <v>4100000</v>
      </c>
      <c r="C648" s="37">
        <v>0</v>
      </c>
      <c r="D648" s="37">
        <v>0</v>
      </c>
      <c r="E648" s="37">
        <v>0</v>
      </c>
      <c r="F648" s="37">
        <f t="shared" ref="F648:F711" si="43">+B648-C648</f>
        <v>4100000</v>
      </c>
      <c r="G648" s="38">
        <f t="shared" si="40"/>
        <v>0</v>
      </c>
      <c r="H648" s="39">
        <f t="shared" si="41"/>
        <v>0</v>
      </c>
      <c r="I648" s="39">
        <f t="shared" si="42"/>
        <v>0</v>
      </c>
    </row>
    <row r="649" spans="1:9" s="14" customFormat="1" x14ac:dyDescent="0.2">
      <c r="A649" s="44" t="s">
        <v>266</v>
      </c>
      <c r="B649" s="45">
        <v>4100000</v>
      </c>
      <c r="C649" s="45">
        <v>0</v>
      </c>
      <c r="D649" s="45">
        <v>0</v>
      </c>
      <c r="E649" s="45">
        <v>0</v>
      </c>
      <c r="F649" s="45">
        <f t="shared" si="43"/>
        <v>4100000</v>
      </c>
      <c r="G649" s="46">
        <f t="shared" si="40"/>
        <v>0</v>
      </c>
      <c r="H649" s="47">
        <f t="shared" si="41"/>
        <v>0</v>
      </c>
      <c r="I649" s="47">
        <f t="shared" si="42"/>
        <v>0</v>
      </c>
    </row>
    <row r="650" spans="1:9" s="14" customFormat="1" x14ac:dyDescent="0.2">
      <c r="A650" s="36" t="s">
        <v>202</v>
      </c>
      <c r="B650" s="37">
        <v>18800000</v>
      </c>
      <c r="C650" s="37">
        <v>1500000</v>
      </c>
      <c r="D650" s="37">
        <v>1500000</v>
      </c>
      <c r="E650" s="37">
        <v>1500000</v>
      </c>
      <c r="F650" s="37">
        <f t="shared" si="43"/>
        <v>17300000</v>
      </c>
      <c r="G650" s="38">
        <f t="shared" si="40"/>
        <v>7.9787234042553195</v>
      </c>
      <c r="H650" s="39">
        <f t="shared" si="41"/>
        <v>7.9787234042553195</v>
      </c>
      <c r="I650" s="39">
        <f t="shared" si="42"/>
        <v>7.9787234042553195</v>
      </c>
    </row>
    <row r="651" spans="1:9" s="15" customFormat="1" x14ac:dyDescent="0.2">
      <c r="A651" s="44" t="s">
        <v>272</v>
      </c>
      <c r="B651" s="45">
        <v>1500000</v>
      </c>
      <c r="C651" s="45">
        <v>1500000</v>
      </c>
      <c r="D651" s="45">
        <v>1500000</v>
      </c>
      <c r="E651" s="45">
        <v>1500000</v>
      </c>
      <c r="F651" s="45">
        <f t="shared" si="43"/>
        <v>0</v>
      </c>
      <c r="G651" s="46">
        <f t="shared" si="40"/>
        <v>100</v>
      </c>
      <c r="H651" s="47">
        <f t="shared" si="41"/>
        <v>100</v>
      </c>
      <c r="I651" s="47">
        <f t="shared" si="42"/>
        <v>100</v>
      </c>
    </row>
    <row r="652" spans="1:9" s="15" customFormat="1" x14ac:dyDescent="0.2">
      <c r="A652" s="44" t="s">
        <v>274</v>
      </c>
      <c r="B652" s="45">
        <v>17300000</v>
      </c>
      <c r="C652" s="45">
        <v>0</v>
      </c>
      <c r="D652" s="45">
        <v>0</v>
      </c>
      <c r="E652" s="45">
        <v>0</v>
      </c>
      <c r="F652" s="45">
        <f t="shared" si="43"/>
        <v>17300000</v>
      </c>
      <c r="G652" s="46">
        <f t="shared" si="40"/>
        <v>0</v>
      </c>
      <c r="H652" s="47">
        <f t="shared" si="41"/>
        <v>0</v>
      </c>
      <c r="I652" s="47">
        <f t="shared" si="42"/>
        <v>0</v>
      </c>
    </row>
    <row r="653" spans="1:9" s="14" customFormat="1" x14ac:dyDescent="0.2">
      <c r="A653" s="36" t="s">
        <v>51</v>
      </c>
      <c r="B653" s="37">
        <v>6384932269</v>
      </c>
      <c r="C653" s="37">
        <v>5458777383</v>
      </c>
      <c r="D653" s="37">
        <v>1894657239</v>
      </c>
      <c r="E653" s="37">
        <v>1891558312</v>
      </c>
      <c r="F653" s="37">
        <f t="shared" si="43"/>
        <v>926154886</v>
      </c>
      <c r="G653" s="38">
        <f t="shared" si="40"/>
        <v>85.494679552097224</v>
      </c>
      <c r="H653" s="39">
        <f t="shared" si="41"/>
        <v>29.673881557035507</v>
      </c>
      <c r="I653" s="39">
        <f t="shared" si="42"/>
        <v>29.625346555105331</v>
      </c>
    </row>
    <row r="654" spans="1:9" s="14" customFormat="1" x14ac:dyDescent="0.2">
      <c r="A654" s="40" t="s">
        <v>8</v>
      </c>
      <c r="B654" s="41">
        <v>2595203000</v>
      </c>
      <c r="C654" s="41">
        <v>1675503010</v>
      </c>
      <c r="D654" s="41">
        <v>1661522208</v>
      </c>
      <c r="E654" s="41">
        <v>1658423281</v>
      </c>
      <c r="F654" s="41">
        <f t="shared" si="43"/>
        <v>919699990</v>
      </c>
      <c r="G654" s="42">
        <f t="shared" si="40"/>
        <v>64.561539501919512</v>
      </c>
      <c r="H654" s="43">
        <f t="shared" si="41"/>
        <v>64.022822415048068</v>
      </c>
      <c r="I654" s="43">
        <f t="shared" si="42"/>
        <v>63.903412603946585</v>
      </c>
    </row>
    <row r="655" spans="1:9" s="15" customFormat="1" x14ac:dyDescent="0.2">
      <c r="A655" s="36" t="s">
        <v>200</v>
      </c>
      <c r="B655" s="37">
        <v>2533105000</v>
      </c>
      <c r="C655" s="37">
        <v>1649861397</v>
      </c>
      <c r="D655" s="37">
        <v>1646090595</v>
      </c>
      <c r="E655" s="37">
        <v>1642991668</v>
      </c>
      <c r="F655" s="37">
        <f t="shared" si="43"/>
        <v>883243603</v>
      </c>
      <c r="G655" s="38">
        <f t="shared" si="40"/>
        <v>65.131978224353119</v>
      </c>
      <c r="H655" s="39">
        <f t="shared" si="41"/>
        <v>64.983117359919945</v>
      </c>
      <c r="I655" s="39">
        <f t="shared" si="42"/>
        <v>64.860780267695191</v>
      </c>
    </row>
    <row r="656" spans="1:9" s="14" customFormat="1" x14ac:dyDescent="0.2">
      <c r="A656" s="44" t="s">
        <v>254</v>
      </c>
      <c r="B656" s="45">
        <v>1702668000</v>
      </c>
      <c r="C656" s="45">
        <v>1024941417</v>
      </c>
      <c r="D656" s="45">
        <v>1023190737</v>
      </c>
      <c r="E656" s="45">
        <v>1021525536</v>
      </c>
      <c r="F656" s="45">
        <f t="shared" si="43"/>
        <v>677726583</v>
      </c>
      <c r="G656" s="46">
        <f t="shared" si="40"/>
        <v>60.196198965388433</v>
      </c>
      <c r="H656" s="47">
        <f t="shared" si="41"/>
        <v>60.093379155537072</v>
      </c>
      <c r="I656" s="47">
        <f t="shared" si="42"/>
        <v>59.995579643242245</v>
      </c>
    </row>
    <row r="657" spans="1:9" s="14" customFormat="1" x14ac:dyDescent="0.2">
      <c r="A657" s="44" t="s">
        <v>255</v>
      </c>
      <c r="B657" s="45">
        <v>529665000</v>
      </c>
      <c r="C657" s="45">
        <v>456515802</v>
      </c>
      <c r="D657" s="45">
        <v>456515602</v>
      </c>
      <c r="E657" s="45">
        <v>456515602</v>
      </c>
      <c r="F657" s="45">
        <f t="shared" si="43"/>
        <v>73149198</v>
      </c>
      <c r="G657" s="46">
        <f t="shared" si="40"/>
        <v>86.189535272294748</v>
      </c>
      <c r="H657" s="47">
        <f t="shared" si="41"/>
        <v>86.189497512578711</v>
      </c>
      <c r="I657" s="47">
        <f t="shared" si="42"/>
        <v>86.189497512578711</v>
      </c>
    </row>
    <row r="658" spans="1:9" s="14" customFormat="1" x14ac:dyDescent="0.2">
      <c r="A658" s="44" t="s">
        <v>256</v>
      </c>
      <c r="B658" s="45">
        <v>300772000</v>
      </c>
      <c r="C658" s="45">
        <v>168404178</v>
      </c>
      <c r="D658" s="45">
        <v>166384256</v>
      </c>
      <c r="E658" s="45">
        <v>164950530</v>
      </c>
      <c r="F658" s="45">
        <f t="shared" si="43"/>
        <v>132367822</v>
      </c>
      <c r="G658" s="46">
        <f t="shared" si="40"/>
        <v>55.990643410955812</v>
      </c>
      <c r="H658" s="47">
        <f t="shared" si="41"/>
        <v>55.319064274600024</v>
      </c>
      <c r="I658" s="47">
        <f t="shared" si="42"/>
        <v>54.842382269626164</v>
      </c>
    </row>
    <row r="659" spans="1:9" s="14" customFormat="1" x14ac:dyDescent="0.2">
      <c r="A659" s="36" t="s">
        <v>201</v>
      </c>
      <c r="B659" s="37">
        <v>55210000</v>
      </c>
      <c r="C659" s="37">
        <v>25641613</v>
      </c>
      <c r="D659" s="37">
        <v>15431613</v>
      </c>
      <c r="E659" s="37">
        <v>15431613</v>
      </c>
      <c r="F659" s="37">
        <f t="shared" si="43"/>
        <v>29568387</v>
      </c>
      <c r="G659" s="38">
        <f t="shared" si="40"/>
        <v>46.443783734830646</v>
      </c>
      <c r="H659" s="39">
        <f t="shared" si="41"/>
        <v>27.950757109219342</v>
      </c>
      <c r="I659" s="39">
        <f t="shared" si="42"/>
        <v>27.950757109219342</v>
      </c>
    </row>
    <row r="660" spans="1:9" s="15" customFormat="1" x14ac:dyDescent="0.2">
      <c r="A660" s="44" t="s">
        <v>257</v>
      </c>
      <c r="B660" s="45">
        <v>55210000</v>
      </c>
      <c r="C660" s="45">
        <v>25641613</v>
      </c>
      <c r="D660" s="45">
        <v>15431613</v>
      </c>
      <c r="E660" s="45">
        <v>15431613</v>
      </c>
      <c r="F660" s="45">
        <f t="shared" si="43"/>
        <v>29568387</v>
      </c>
      <c r="G660" s="46">
        <f t="shared" si="40"/>
        <v>46.443783734830646</v>
      </c>
      <c r="H660" s="47">
        <f t="shared" si="41"/>
        <v>27.950757109219342</v>
      </c>
      <c r="I660" s="47">
        <f t="shared" si="42"/>
        <v>27.950757109219342</v>
      </c>
    </row>
    <row r="661" spans="1:9" s="14" customFormat="1" x14ac:dyDescent="0.2">
      <c r="A661" s="36" t="s">
        <v>202</v>
      </c>
      <c r="B661" s="37">
        <v>6888000</v>
      </c>
      <c r="C661" s="37">
        <v>0</v>
      </c>
      <c r="D661" s="37">
        <v>0</v>
      </c>
      <c r="E661" s="37">
        <v>0</v>
      </c>
      <c r="F661" s="37">
        <f t="shared" si="43"/>
        <v>6888000</v>
      </c>
      <c r="G661" s="38">
        <f t="shared" si="40"/>
        <v>0</v>
      </c>
      <c r="H661" s="39">
        <f t="shared" si="41"/>
        <v>0</v>
      </c>
      <c r="I661" s="39">
        <f t="shared" si="42"/>
        <v>0</v>
      </c>
    </row>
    <row r="662" spans="1:9" s="14" customFormat="1" x14ac:dyDescent="0.2">
      <c r="A662" s="44" t="s">
        <v>274</v>
      </c>
      <c r="B662" s="45">
        <v>6888000</v>
      </c>
      <c r="C662" s="45">
        <v>0</v>
      </c>
      <c r="D662" s="45">
        <v>0</v>
      </c>
      <c r="E662" s="45">
        <v>0</v>
      </c>
      <c r="F662" s="45">
        <f t="shared" si="43"/>
        <v>6888000</v>
      </c>
      <c r="G662" s="46">
        <f t="shared" si="40"/>
        <v>0</v>
      </c>
      <c r="H662" s="47">
        <f t="shared" si="41"/>
        <v>0</v>
      </c>
      <c r="I662" s="47">
        <f t="shared" si="42"/>
        <v>0</v>
      </c>
    </row>
    <row r="663" spans="1:9" s="15" customFormat="1" x14ac:dyDescent="0.2">
      <c r="A663" s="40" t="s">
        <v>10</v>
      </c>
      <c r="B663" s="41">
        <v>3789729269</v>
      </c>
      <c r="C663" s="41">
        <v>3783274373</v>
      </c>
      <c r="D663" s="41">
        <v>233135031</v>
      </c>
      <c r="E663" s="41">
        <v>233135031</v>
      </c>
      <c r="F663" s="41">
        <f t="shared" si="43"/>
        <v>6454896</v>
      </c>
      <c r="G663" s="42">
        <f t="shared" si="40"/>
        <v>99.829673954474757</v>
      </c>
      <c r="H663" s="43">
        <f t="shared" si="41"/>
        <v>6.1517595176796789</v>
      </c>
      <c r="I663" s="43">
        <f t="shared" si="42"/>
        <v>6.1517595176796789</v>
      </c>
    </row>
    <row r="664" spans="1:9" s="14" customFormat="1" ht="22.5" x14ac:dyDescent="0.2">
      <c r="A664" s="44" t="s">
        <v>410</v>
      </c>
      <c r="B664" s="45">
        <v>939345007</v>
      </c>
      <c r="C664" s="45">
        <v>932890111</v>
      </c>
      <c r="D664" s="45">
        <v>233135031</v>
      </c>
      <c r="E664" s="45">
        <v>233135031</v>
      </c>
      <c r="F664" s="45">
        <f t="shared" si="43"/>
        <v>6454896</v>
      </c>
      <c r="G664" s="46">
        <f t="shared" si="40"/>
        <v>99.31283011546364</v>
      </c>
      <c r="H664" s="47">
        <f t="shared" si="41"/>
        <v>24.818892873510531</v>
      </c>
      <c r="I664" s="47">
        <f t="shared" si="42"/>
        <v>24.818892873510531</v>
      </c>
    </row>
    <row r="665" spans="1:9" s="15" customFormat="1" ht="22.5" x14ac:dyDescent="0.2">
      <c r="A665" s="44" t="s">
        <v>411</v>
      </c>
      <c r="B665" s="45">
        <v>2850384262</v>
      </c>
      <c r="C665" s="45">
        <v>2850384262</v>
      </c>
      <c r="D665" s="45">
        <v>0</v>
      </c>
      <c r="E665" s="45">
        <v>0</v>
      </c>
      <c r="F665" s="45">
        <f t="shared" si="43"/>
        <v>0</v>
      </c>
      <c r="G665" s="46">
        <f t="shared" si="40"/>
        <v>100</v>
      </c>
      <c r="H665" s="47">
        <f t="shared" si="41"/>
        <v>0</v>
      </c>
      <c r="I665" s="47">
        <f t="shared" si="42"/>
        <v>0</v>
      </c>
    </row>
    <row r="666" spans="1:9" s="14" customFormat="1" x14ac:dyDescent="0.2">
      <c r="A666" s="48" t="s">
        <v>215</v>
      </c>
      <c r="B666" s="49">
        <v>392362614395</v>
      </c>
      <c r="C666" s="49">
        <v>221747502587.10999</v>
      </c>
      <c r="D666" s="49">
        <v>55783373378.470001</v>
      </c>
      <c r="E666" s="49">
        <v>55767567407.470001</v>
      </c>
      <c r="F666" s="49">
        <f t="shared" si="43"/>
        <v>170615111807.89001</v>
      </c>
      <c r="G666" s="50">
        <f t="shared" si="40"/>
        <v>56.515961116486992</v>
      </c>
      <c r="H666" s="51">
        <f t="shared" si="41"/>
        <v>14.217300867077936</v>
      </c>
      <c r="I666" s="51">
        <f t="shared" si="42"/>
        <v>14.21327245804504</v>
      </c>
    </row>
    <row r="667" spans="1:9" s="14" customFormat="1" x14ac:dyDescent="0.2">
      <c r="A667" s="36" t="s">
        <v>241</v>
      </c>
      <c r="B667" s="37">
        <v>392362614395</v>
      </c>
      <c r="C667" s="37">
        <v>221747502587.10999</v>
      </c>
      <c r="D667" s="37">
        <v>55783373378.470001</v>
      </c>
      <c r="E667" s="37">
        <v>55767567407.470001</v>
      </c>
      <c r="F667" s="37">
        <f t="shared" si="43"/>
        <v>170615111807.89001</v>
      </c>
      <c r="G667" s="38">
        <f t="shared" si="40"/>
        <v>56.515961116486992</v>
      </c>
      <c r="H667" s="39">
        <f t="shared" si="41"/>
        <v>14.217300867077936</v>
      </c>
      <c r="I667" s="39">
        <f t="shared" si="42"/>
        <v>14.21327245804504</v>
      </c>
    </row>
    <row r="668" spans="1:9" s="14" customFormat="1" x14ac:dyDescent="0.2">
      <c r="A668" s="40" t="s">
        <v>8</v>
      </c>
      <c r="B668" s="41">
        <v>24172511265</v>
      </c>
      <c r="C668" s="41">
        <v>15259393748.76</v>
      </c>
      <c r="D668" s="41">
        <v>11990660178.119999</v>
      </c>
      <c r="E668" s="41">
        <v>11983158134.119999</v>
      </c>
      <c r="F668" s="41">
        <f t="shared" si="43"/>
        <v>8913117516.2399998</v>
      </c>
      <c r="G668" s="42">
        <f t="shared" si="40"/>
        <v>63.127051970204143</v>
      </c>
      <c r="H668" s="43">
        <f t="shared" si="41"/>
        <v>49.604528245609238</v>
      </c>
      <c r="I668" s="43">
        <f t="shared" si="42"/>
        <v>49.573492810698248</v>
      </c>
    </row>
    <row r="669" spans="1:9" s="15" customFormat="1" x14ac:dyDescent="0.2">
      <c r="A669" s="36" t="s">
        <v>200</v>
      </c>
      <c r="B669" s="37">
        <v>13633790000</v>
      </c>
      <c r="C669" s="37">
        <v>7924998363</v>
      </c>
      <c r="D669" s="37">
        <v>7924998363</v>
      </c>
      <c r="E669" s="37">
        <v>7924998363</v>
      </c>
      <c r="F669" s="37">
        <f t="shared" si="43"/>
        <v>5708791637</v>
      </c>
      <c r="G669" s="38">
        <f t="shared" si="40"/>
        <v>58.127625282478313</v>
      </c>
      <c r="H669" s="39">
        <f t="shared" si="41"/>
        <v>58.127625282478313</v>
      </c>
      <c r="I669" s="39">
        <f t="shared" si="42"/>
        <v>58.127625282478313</v>
      </c>
    </row>
    <row r="670" spans="1:9" s="14" customFormat="1" x14ac:dyDescent="0.2">
      <c r="A670" s="44" t="s">
        <v>254</v>
      </c>
      <c r="B670" s="45">
        <v>8999369330</v>
      </c>
      <c r="C670" s="45">
        <v>5435057480</v>
      </c>
      <c r="D670" s="45">
        <v>5435057480</v>
      </c>
      <c r="E670" s="45">
        <v>5435057480</v>
      </c>
      <c r="F670" s="45">
        <f t="shared" si="43"/>
        <v>3564311850</v>
      </c>
      <c r="G670" s="46">
        <f t="shared" si="40"/>
        <v>60.393759614708465</v>
      </c>
      <c r="H670" s="47">
        <f t="shared" si="41"/>
        <v>60.393759614708465</v>
      </c>
      <c r="I670" s="47">
        <f t="shared" si="42"/>
        <v>60.393759614708465</v>
      </c>
    </row>
    <row r="671" spans="1:9" s="14" customFormat="1" x14ac:dyDescent="0.2">
      <c r="A671" s="44" t="s">
        <v>255</v>
      </c>
      <c r="B671" s="45">
        <v>3148555704</v>
      </c>
      <c r="C671" s="45">
        <v>1793172068</v>
      </c>
      <c r="D671" s="45">
        <v>1793172068</v>
      </c>
      <c r="E671" s="45">
        <v>1793172068</v>
      </c>
      <c r="F671" s="45">
        <f t="shared" si="43"/>
        <v>1355383636</v>
      </c>
      <c r="G671" s="46">
        <f t="shared" si="40"/>
        <v>56.952210364959136</v>
      </c>
      <c r="H671" s="47">
        <f t="shared" si="41"/>
        <v>56.952210364959136</v>
      </c>
      <c r="I671" s="47">
        <f t="shared" si="42"/>
        <v>56.952210364959136</v>
      </c>
    </row>
    <row r="672" spans="1:9" s="15" customFormat="1" x14ac:dyDescent="0.2">
      <c r="A672" s="44" t="s">
        <v>256</v>
      </c>
      <c r="B672" s="45">
        <v>1485864966</v>
      </c>
      <c r="C672" s="45">
        <v>696768815</v>
      </c>
      <c r="D672" s="45">
        <v>696768815</v>
      </c>
      <c r="E672" s="45">
        <v>696768815</v>
      </c>
      <c r="F672" s="45">
        <f t="shared" si="43"/>
        <v>789096151</v>
      </c>
      <c r="G672" s="46">
        <f t="shared" si="40"/>
        <v>46.893145133889639</v>
      </c>
      <c r="H672" s="47">
        <f t="shared" si="41"/>
        <v>46.893145133889639</v>
      </c>
      <c r="I672" s="47">
        <f t="shared" si="42"/>
        <v>46.893145133889639</v>
      </c>
    </row>
    <row r="673" spans="1:9" s="14" customFormat="1" x14ac:dyDescent="0.2">
      <c r="A673" s="36" t="s">
        <v>201</v>
      </c>
      <c r="B673" s="37">
        <v>8421165065</v>
      </c>
      <c r="C673" s="37">
        <v>7082751962.7600002</v>
      </c>
      <c r="D673" s="37">
        <v>3814018392.1199999</v>
      </c>
      <c r="E673" s="37">
        <v>3806516348.1199999</v>
      </c>
      <c r="F673" s="37">
        <f t="shared" si="43"/>
        <v>1338413102.2399998</v>
      </c>
      <c r="G673" s="38">
        <f t="shared" si="40"/>
        <v>84.106556611712733</v>
      </c>
      <c r="H673" s="39">
        <f t="shared" si="41"/>
        <v>45.290863706873559</v>
      </c>
      <c r="I673" s="39">
        <f t="shared" si="42"/>
        <v>45.201778123796934</v>
      </c>
    </row>
    <row r="674" spans="1:9" s="15" customFormat="1" x14ac:dyDescent="0.2">
      <c r="A674" s="44" t="s">
        <v>257</v>
      </c>
      <c r="B674" s="45">
        <v>8421165065</v>
      </c>
      <c r="C674" s="45">
        <v>7082751962.7600002</v>
      </c>
      <c r="D674" s="45">
        <v>3814018392.1199999</v>
      </c>
      <c r="E674" s="45">
        <v>3806516348.1199999</v>
      </c>
      <c r="F674" s="45">
        <f t="shared" si="43"/>
        <v>1338413102.2399998</v>
      </c>
      <c r="G674" s="46">
        <f t="shared" si="40"/>
        <v>84.106556611712733</v>
      </c>
      <c r="H674" s="47">
        <f t="shared" si="41"/>
        <v>45.290863706873559</v>
      </c>
      <c r="I674" s="47">
        <f t="shared" si="42"/>
        <v>45.201778123796934</v>
      </c>
    </row>
    <row r="675" spans="1:9" s="14" customFormat="1" x14ac:dyDescent="0.2">
      <c r="A675" s="36" t="s">
        <v>9</v>
      </c>
      <c r="B675" s="37">
        <v>1342299000</v>
      </c>
      <c r="C675" s="37">
        <v>92057423</v>
      </c>
      <c r="D675" s="37">
        <v>92057423</v>
      </c>
      <c r="E675" s="37">
        <v>92057423</v>
      </c>
      <c r="F675" s="37">
        <f t="shared" si="43"/>
        <v>1250241577</v>
      </c>
      <c r="G675" s="38">
        <f t="shared" si="40"/>
        <v>6.8581905372796976</v>
      </c>
      <c r="H675" s="39">
        <f t="shared" si="41"/>
        <v>6.8581905372796976</v>
      </c>
      <c r="I675" s="39">
        <f t="shared" si="42"/>
        <v>6.8581905372796976</v>
      </c>
    </row>
    <row r="676" spans="1:9" s="14" customFormat="1" x14ac:dyDescent="0.2">
      <c r="A676" s="44" t="s">
        <v>370</v>
      </c>
      <c r="B676" s="45">
        <v>961099000</v>
      </c>
      <c r="C676" s="45">
        <v>0</v>
      </c>
      <c r="D676" s="45">
        <v>0</v>
      </c>
      <c r="E676" s="45">
        <v>0</v>
      </c>
      <c r="F676" s="45">
        <f t="shared" si="43"/>
        <v>961099000</v>
      </c>
      <c r="G676" s="46">
        <f t="shared" si="40"/>
        <v>0</v>
      </c>
      <c r="H676" s="47">
        <f t="shared" si="41"/>
        <v>0</v>
      </c>
      <c r="I676" s="47">
        <f t="shared" si="42"/>
        <v>0</v>
      </c>
    </row>
    <row r="677" spans="1:9" s="14" customFormat="1" x14ac:dyDescent="0.2">
      <c r="A677" s="44" t="s">
        <v>266</v>
      </c>
      <c r="B677" s="45">
        <v>31000000</v>
      </c>
      <c r="C677" s="45">
        <v>25308067</v>
      </c>
      <c r="D677" s="45">
        <v>25308067</v>
      </c>
      <c r="E677" s="45">
        <v>25308067</v>
      </c>
      <c r="F677" s="45">
        <f t="shared" si="43"/>
        <v>5691933</v>
      </c>
      <c r="G677" s="46">
        <f t="shared" si="40"/>
        <v>81.63892580645161</v>
      </c>
      <c r="H677" s="47">
        <f t="shared" si="41"/>
        <v>81.63892580645161</v>
      </c>
      <c r="I677" s="47">
        <f t="shared" si="42"/>
        <v>81.63892580645161</v>
      </c>
    </row>
    <row r="678" spans="1:9" s="14" customFormat="1" x14ac:dyDescent="0.2">
      <c r="A678" s="44" t="s">
        <v>412</v>
      </c>
      <c r="B678" s="45">
        <v>64890000</v>
      </c>
      <c r="C678" s="45">
        <v>64890000</v>
      </c>
      <c r="D678" s="45">
        <v>64890000</v>
      </c>
      <c r="E678" s="45">
        <v>64890000</v>
      </c>
      <c r="F678" s="45">
        <f t="shared" si="43"/>
        <v>0</v>
      </c>
      <c r="G678" s="46">
        <f t="shared" si="40"/>
        <v>100</v>
      </c>
      <c r="H678" s="47">
        <f t="shared" si="41"/>
        <v>100</v>
      </c>
      <c r="I678" s="47">
        <f t="shared" si="42"/>
        <v>100</v>
      </c>
    </row>
    <row r="679" spans="1:9" s="14" customFormat="1" x14ac:dyDescent="0.2">
      <c r="A679" s="44" t="s">
        <v>413</v>
      </c>
      <c r="B679" s="45">
        <v>72100000</v>
      </c>
      <c r="C679" s="45">
        <v>0</v>
      </c>
      <c r="D679" s="45">
        <v>0</v>
      </c>
      <c r="E679" s="45">
        <v>0</v>
      </c>
      <c r="F679" s="45">
        <f t="shared" si="43"/>
        <v>72100000</v>
      </c>
      <c r="G679" s="46">
        <f t="shared" si="40"/>
        <v>0</v>
      </c>
      <c r="H679" s="47">
        <f t="shared" si="41"/>
        <v>0</v>
      </c>
      <c r="I679" s="47">
        <f t="shared" si="42"/>
        <v>0</v>
      </c>
    </row>
    <row r="680" spans="1:9" s="14" customFormat="1" x14ac:dyDescent="0.2">
      <c r="A680" s="44" t="s">
        <v>269</v>
      </c>
      <c r="B680" s="45">
        <v>211350644</v>
      </c>
      <c r="C680" s="45">
        <v>0</v>
      </c>
      <c r="D680" s="45">
        <v>0</v>
      </c>
      <c r="E680" s="45">
        <v>0</v>
      </c>
      <c r="F680" s="45">
        <f t="shared" si="43"/>
        <v>211350644</v>
      </c>
      <c r="G680" s="46">
        <f t="shared" si="40"/>
        <v>0</v>
      </c>
      <c r="H680" s="47">
        <f t="shared" si="41"/>
        <v>0</v>
      </c>
      <c r="I680" s="47">
        <f t="shared" si="42"/>
        <v>0</v>
      </c>
    </row>
    <row r="681" spans="1:9" s="14" customFormat="1" x14ac:dyDescent="0.2">
      <c r="A681" s="44" t="s">
        <v>298</v>
      </c>
      <c r="B681" s="45">
        <v>1859356</v>
      </c>
      <c r="C681" s="45">
        <v>1859356</v>
      </c>
      <c r="D681" s="45">
        <v>1859356</v>
      </c>
      <c r="E681" s="45">
        <v>1859356</v>
      </c>
      <c r="F681" s="45">
        <f t="shared" si="43"/>
        <v>0</v>
      </c>
      <c r="G681" s="46">
        <f t="shared" si="40"/>
        <v>100</v>
      </c>
      <c r="H681" s="47">
        <f t="shared" si="41"/>
        <v>100</v>
      </c>
      <c r="I681" s="47">
        <f t="shared" si="42"/>
        <v>100</v>
      </c>
    </row>
    <row r="682" spans="1:9" s="15" customFormat="1" x14ac:dyDescent="0.2">
      <c r="A682" s="36" t="s">
        <v>202</v>
      </c>
      <c r="B682" s="37">
        <v>775257200</v>
      </c>
      <c r="C682" s="37">
        <v>159586000</v>
      </c>
      <c r="D682" s="37">
        <v>159586000</v>
      </c>
      <c r="E682" s="37">
        <v>159586000</v>
      </c>
      <c r="F682" s="37">
        <f t="shared" si="43"/>
        <v>615671200</v>
      </c>
      <c r="G682" s="38">
        <f t="shared" si="40"/>
        <v>20.584910401348093</v>
      </c>
      <c r="H682" s="39">
        <f t="shared" si="41"/>
        <v>20.584910401348093</v>
      </c>
      <c r="I682" s="39">
        <f t="shared" si="42"/>
        <v>20.584910401348093</v>
      </c>
    </row>
    <row r="683" spans="1:9" s="15" customFormat="1" x14ac:dyDescent="0.2">
      <c r="A683" s="44" t="s">
        <v>272</v>
      </c>
      <c r="B683" s="45">
        <v>159937000</v>
      </c>
      <c r="C683" s="45">
        <v>159586000</v>
      </c>
      <c r="D683" s="45">
        <v>159586000</v>
      </c>
      <c r="E683" s="45">
        <v>159586000</v>
      </c>
      <c r="F683" s="45">
        <f t="shared" si="43"/>
        <v>351000</v>
      </c>
      <c r="G683" s="46">
        <f t="shared" si="40"/>
        <v>99.780538587068662</v>
      </c>
      <c r="H683" s="47">
        <f t="shared" si="41"/>
        <v>99.780538587068662</v>
      </c>
      <c r="I683" s="47">
        <f t="shared" si="42"/>
        <v>99.780538587068662</v>
      </c>
    </row>
    <row r="684" spans="1:9" s="14" customFormat="1" x14ac:dyDescent="0.2">
      <c r="A684" s="44" t="s">
        <v>273</v>
      </c>
      <c r="B684" s="45">
        <v>589200</v>
      </c>
      <c r="C684" s="45">
        <v>0</v>
      </c>
      <c r="D684" s="45">
        <v>0</v>
      </c>
      <c r="E684" s="45">
        <v>0</v>
      </c>
      <c r="F684" s="45">
        <f t="shared" si="43"/>
        <v>589200</v>
      </c>
      <c r="G684" s="46">
        <f t="shared" si="40"/>
        <v>0</v>
      </c>
      <c r="H684" s="47">
        <f t="shared" si="41"/>
        <v>0</v>
      </c>
      <c r="I684" s="47">
        <f t="shared" si="42"/>
        <v>0</v>
      </c>
    </row>
    <row r="685" spans="1:9" s="14" customFormat="1" x14ac:dyDescent="0.2">
      <c r="A685" s="44" t="s">
        <v>274</v>
      </c>
      <c r="B685" s="45">
        <v>614731000</v>
      </c>
      <c r="C685" s="45">
        <v>0</v>
      </c>
      <c r="D685" s="45">
        <v>0</v>
      </c>
      <c r="E685" s="45">
        <v>0</v>
      </c>
      <c r="F685" s="45">
        <f t="shared" si="43"/>
        <v>614731000</v>
      </c>
      <c r="G685" s="46">
        <f t="shared" si="40"/>
        <v>0</v>
      </c>
      <c r="H685" s="47">
        <f t="shared" si="41"/>
        <v>0</v>
      </c>
      <c r="I685" s="47">
        <f t="shared" si="42"/>
        <v>0</v>
      </c>
    </row>
    <row r="686" spans="1:9" s="14" customFormat="1" x14ac:dyDescent="0.2">
      <c r="A686" s="40" t="s">
        <v>10</v>
      </c>
      <c r="B686" s="41">
        <v>368190103130</v>
      </c>
      <c r="C686" s="41">
        <v>206488108838.35001</v>
      </c>
      <c r="D686" s="41">
        <v>43792713200.349998</v>
      </c>
      <c r="E686" s="41">
        <v>43784409273.349998</v>
      </c>
      <c r="F686" s="41">
        <f t="shared" si="43"/>
        <v>161701994291.64999</v>
      </c>
      <c r="G686" s="42">
        <f t="shared" si="40"/>
        <v>56.081928080897789</v>
      </c>
      <c r="H686" s="43">
        <f t="shared" si="41"/>
        <v>11.894049521718875</v>
      </c>
      <c r="I686" s="43">
        <f t="shared" si="42"/>
        <v>11.891794184888958</v>
      </c>
    </row>
    <row r="687" spans="1:9" s="14" customFormat="1" ht="22.5" x14ac:dyDescent="0.2">
      <c r="A687" s="44" t="s">
        <v>414</v>
      </c>
      <c r="B687" s="45">
        <v>5000000000</v>
      </c>
      <c r="C687" s="45">
        <v>1973327541.3499999</v>
      </c>
      <c r="D687" s="45">
        <v>1120629765.3499999</v>
      </c>
      <c r="E687" s="45">
        <v>1120629765.3499999</v>
      </c>
      <c r="F687" s="45">
        <f t="shared" si="43"/>
        <v>3026672458.6500001</v>
      </c>
      <c r="G687" s="46">
        <f t="shared" si="40"/>
        <v>39.466550826999999</v>
      </c>
      <c r="H687" s="47">
        <f t="shared" si="41"/>
        <v>22.412595307</v>
      </c>
      <c r="I687" s="47">
        <f t="shared" si="42"/>
        <v>22.412595307</v>
      </c>
    </row>
    <row r="688" spans="1:9" s="14" customFormat="1" x14ac:dyDescent="0.2">
      <c r="A688" s="44" t="s">
        <v>415</v>
      </c>
      <c r="B688" s="45">
        <v>17000000000</v>
      </c>
      <c r="C688" s="45">
        <v>11996939175</v>
      </c>
      <c r="D688" s="45">
        <v>5355999015</v>
      </c>
      <c r="E688" s="45">
        <v>5347695088</v>
      </c>
      <c r="F688" s="45">
        <f t="shared" si="43"/>
        <v>5003060825</v>
      </c>
      <c r="G688" s="46">
        <f t="shared" si="40"/>
        <v>70.570230441176477</v>
      </c>
      <c r="H688" s="47">
        <f t="shared" si="41"/>
        <v>31.50587655882353</v>
      </c>
      <c r="I688" s="47">
        <f t="shared" si="42"/>
        <v>31.457029929411767</v>
      </c>
    </row>
    <row r="689" spans="1:9" s="15" customFormat="1" ht="22.5" x14ac:dyDescent="0.2">
      <c r="A689" s="44" t="s">
        <v>416</v>
      </c>
      <c r="B689" s="45">
        <v>6500000000</v>
      </c>
      <c r="C689" s="45">
        <v>2600000000</v>
      </c>
      <c r="D689" s="45">
        <v>0</v>
      </c>
      <c r="E689" s="45">
        <v>0</v>
      </c>
      <c r="F689" s="45">
        <f t="shared" si="43"/>
        <v>3900000000</v>
      </c>
      <c r="G689" s="46">
        <f t="shared" si="40"/>
        <v>40</v>
      </c>
      <c r="H689" s="47">
        <f t="shared" si="41"/>
        <v>0</v>
      </c>
      <c r="I689" s="47">
        <f t="shared" si="42"/>
        <v>0</v>
      </c>
    </row>
    <row r="690" spans="1:9" s="14" customFormat="1" x14ac:dyDescent="0.2">
      <c r="A690" s="44" t="s">
        <v>417</v>
      </c>
      <c r="B690" s="45">
        <v>50000000000</v>
      </c>
      <c r="C690" s="45">
        <v>35441897676</v>
      </c>
      <c r="D690" s="45">
        <v>32575195202</v>
      </c>
      <c r="E690" s="45">
        <v>32575195202</v>
      </c>
      <c r="F690" s="45">
        <f t="shared" si="43"/>
        <v>14558102324</v>
      </c>
      <c r="G690" s="46">
        <f t="shared" si="40"/>
        <v>70.883795352000007</v>
      </c>
      <c r="H690" s="47">
        <f t="shared" si="41"/>
        <v>65.150390404000007</v>
      </c>
      <c r="I690" s="47">
        <f t="shared" si="42"/>
        <v>65.150390404000007</v>
      </c>
    </row>
    <row r="691" spans="1:9" s="14" customFormat="1" x14ac:dyDescent="0.2">
      <c r="A691" s="44" t="s">
        <v>418</v>
      </c>
      <c r="B691" s="45">
        <v>149454972320</v>
      </c>
      <c r="C691" s="45">
        <v>107580699513</v>
      </c>
      <c r="D691" s="45">
        <v>0</v>
      </c>
      <c r="E691" s="45">
        <v>0</v>
      </c>
      <c r="F691" s="45">
        <f t="shared" si="43"/>
        <v>41874272807</v>
      </c>
      <c r="G691" s="46">
        <f t="shared" si="40"/>
        <v>71.982014276953961</v>
      </c>
      <c r="H691" s="47">
        <f t="shared" si="41"/>
        <v>0</v>
      </c>
      <c r="I691" s="47">
        <f t="shared" si="42"/>
        <v>0</v>
      </c>
    </row>
    <row r="692" spans="1:9" s="15" customFormat="1" x14ac:dyDescent="0.2">
      <c r="A692" s="44" t="s">
        <v>419</v>
      </c>
      <c r="B692" s="45">
        <v>90000000000</v>
      </c>
      <c r="C692" s="45">
        <v>14428074105</v>
      </c>
      <c r="D692" s="45">
        <v>0</v>
      </c>
      <c r="E692" s="45">
        <v>0</v>
      </c>
      <c r="F692" s="45">
        <f t="shared" si="43"/>
        <v>75571925895</v>
      </c>
      <c r="G692" s="46">
        <f t="shared" si="40"/>
        <v>16.03119345</v>
      </c>
      <c r="H692" s="47">
        <f t="shared" si="41"/>
        <v>0</v>
      </c>
      <c r="I692" s="47">
        <f t="shared" si="42"/>
        <v>0</v>
      </c>
    </row>
    <row r="693" spans="1:9" s="14" customFormat="1" x14ac:dyDescent="0.2">
      <c r="A693" s="44" t="s">
        <v>420</v>
      </c>
      <c r="B693" s="45">
        <v>21713007810</v>
      </c>
      <c r="C693" s="45">
        <v>17153897028</v>
      </c>
      <c r="D693" s="45">
        <v>4740889218</v>
      </c>
      <c r="E693" s="45">
        <v>4740889218</v>
      </c>
      <c r="F693" s="45">
        <f t="shared" si="43"/>
        <v>4559110782</v>
      </c>
      <c r="G693" s="46">
        <f t="shared" si="40"/>
        <v>79.002859383211359</v>
      </c>
      <c r="H693" s="47">
        <f t="shared" si="41"/>
        <v>21.834327420158562</v>
      </c>
      <c r="I693" s="47">
        <f t="shared" si="42"/>
        <v>21.834327420158562</v>
      </c>
    </row>
    <row r="694" spans="1:9" s="14" customFormat="1" ht="22.5" x14ac:dyDescent="0.2">
      <c r="A694" s="44" t="s">
        <v>421</v>
      </c>
      <c r="B694" s="45">
        <v>3000000000</v>
      </c>
      <c r="C694" s="45">
        <v>0</v>
      </c>
      <c r="D694" s="45">
        <v>0</v>
      </c>
      <c r="E694" s="45">
        <v>0</v>
      </c>
      <c r="F694" s="45">
        <f t="shared" si="43"/>
        <v>3000000000</v>
      </c>
      <c r="G694" s="46">
        <f t="shared" si="40"/>
        <v>0</v>
      </c>
      <c r="H694" s="47">
        <f t="shared" si="41"/>
        <v>0</v>
      </c>
      <c r="I694" s="47">
        <f t="shared" si="42"/>
        <v>0</v>
      </c>
    </row>
    <row r="695" spans="1:9" s="15" customFormat="1" x14ac:dyDescent="0.2">
      <c r="A695" s="44" t="s">
        <v>422</v>
      </c>
      <c r="B695" s="45">
        <v>15522123000</v>
      </c>
      <c r="C695" s="45">
        <v>9313273800</v>
      </c>
      <c r="D695" s="45">
        <v>0</v>
      </c>
      <c r="E695" s="45">
        <v>0</v>
      </c>
      <c r="F695" s="45">
        <f t="shared" si="43"/>
        <v>6208849200</v>
      </c>
      <c r="G695" s="46">
        <f t="shared" si="40"/>
        <v>60</v>
      </c>
      <c r="H695" s="47">
        <f t="shared" si="41"/>
        <v>0</v>
      </c>
      <c r="I695" s="47">
        <f t="shared" si="42"/>
        <v>0</v>
      </c>
    </row>
    <row r="696" spans="1:9" s="14" customFormat="1" x14ac:dyDescent="0.2">
      <c r="A696" s="44" t="s">
        <v>423</v>
      </c>
      <c r="B696" s="45">
        <v>10000000000</v>
      </c>
      <c r="C696" s="45">
        <v>6000000000</v>
      </c>
      <c r="D696" s="45">
        <v>0</v>
      </c>
      <c r="E696" s="45">
        <v>0</v>
      </c>
      <c r="F696" s="45">
        <f t="shared" si="43"/>
        <v>4000000000</v>
      </c>
      <c r="G696" s="46">
        <f t="shared" si="40"/>
        <v>60</v>
      </c>
      <c r="H696" s="47">
        <f t="shared" si="41"/>
        <v>0</v>
      </c>
      <c r="I696" s="47">
        <f t="shared" si="42"/>
        <v>0</v>
      </c>
    </row>
    <row r="697" spans="1:9" s="14" customFormat="1" x14ac:dyDescent="0.2">
      <c r="A697" s="48" t="s">
        <v>52</v>
      </c>
      <c r="B697" s="49">
        <v>1161695527042</v>
      </c>
      <c r="C697" s="49">
        <v>832158002668.51025</v>
      </c>
      <c r="D697" s="49">
        <v>528929398334.90009</v>
      </c>
      <c r="E697" s="49">
        <v>513900466100.82019</v>
      </c>
      <c r="F697" s="49">
        <f t="shared" si="43"/>
        <v>329537524373.48975</v>
      </c>
      <c r="G697" s="50">
        <f t="shared" si="40"/>
        <v>71.633055589653168</v>
      </c>
      <c r="H697" s="51">
        <f t="shared" si="41"/>
        <v>45.530811303173522</v>
      </c>
      <c r="I697" s="51">
        <f t="shared" si="42"/>
        <v>44.237104657651024</v>
      </c>
    </row>
    <row r="698" spans="1:9" s="14" customFormat="1" x14ac:dyDescent="0.2">
      <c r="A698" s="36" t="s">
        <v>53</v>
      </c>
      <c r="B698" s="37">
        <v>684068050429</v>
      </c>
      <c r="C698" s="37">
        <v>522643264601.88007</v>
      </c>
      <c r="D698" s="37">
        <v>325572092162.88</v>
      </c>
      <c r="E698" s="37">
        <v>311572706956.00006</v>
      </c>
      <c r="F698" s="37">
        <f t="shared" si="43"/>
        <v>161424785827.11993</v>
      </c>
      <c r="G698" s="38">
        <f t="shared" si="40"/>
        <v>76.402232829630691</v>
      </c>
      <c r="H698" s="39">
        <f t="shared" si="41"/>
        <v>47.593524059295532</v>
      </c>
      <c r="I698" s="39">
        <f t="shared" si="42"/>
        <v>45.547033918716608</v>
      </c>
    </row>
    <row r="699" spans="1:9" s="14" customFormat="1" x14ac:dyDescent="0.2">
      <c r="A699" s="40" t="s">
        <v>8</v>
      </c>
      <c r="B699" s="41">
        <v>443840976000</v>
      </c>
      <c r="C699" s="41">
        <v>379713672046.03003</v>
      </c>
      <c r="D699" s="41">
        <v>303923408890.02997</v>
      </c>
      <c r="E699" s="41">
        <v>290630738501.15002</v>
      </c>
      <c r="F699" s="41">
        <f t="shared" si="43"/>
        <v>64127303953.969971</v>
      </c>
      <c r="G699" s="42">
        <f t="shared" si="40"/>
        <v>85.55173870337515</v>
      </c>
      <c r="H699" s="43">
        <f t="shared" si="41"/>
        <v>68.475743638872572</v>
      </c>
      <c r="I699" s="43">
        <f t="shared" si="42"/>
        <v>65.480826290619461</v>
      </c>
    </row>
    <row r="700" spans="1:9" s="14" customFormat="1" x14ac:dyDescent="0.2">
      <c r="A700" s="36" t="s">
        <v>200</v>
      </c>
      <c r="B700" s="37">
        <v>39306521000</v>
      </c>
      <c r="C700" s="37">
        <v>24926426706.010002</v>
      </c>
      <c r="D700" s="37">
        <v>24715300256.010002</v>
      </c>
      <c r="E700" s="37">
        <v>24648828873.010002</v>
      </c>
      <c r="F700" s="37">
        <f t="shared" si="43"/>
        <v>14380094293.989998</v>
      </c>
      <c r="G700" s="38">
        <f t="shared" si="40"/>
        <v>63.415499697900003</v>
      </c>
      <c r="H700" s="39">
        <f t="shared" si="41"/>
        <v>62.878371392904512</v>
      </c>
      <c r="I700" s="39">
        <f t="shared" si="42"/>
        <v>62.709261074034004</v>
      </c>
    </row>
    <row r="701" spans="1:9" s="15" customFormat="1" x14ac:dyDescent="0.2">
      <c r="A701" s="44" t="s">
        <v>254</v>
      </c>
      <c r="B701" s="45">
        <v>21684510000</v>
      </c>
      <c r="C701" s="45">
        <v>14333944929.200001</v>
      </c>
      <c r="D701" s="45">
        <v>14333837408.200001</v>
      </c>
      <c r="E701" s="45">
        <v>14296398285.200001</v>
      </c>
      <c r="F701" s="45">
        <f t="shared" si="43"/>
        <v>7350565070.7999992</v>
      </c>
      <c r="G701" s="46">
        <f t="shared" si="40"/>
        <v>66.102231174234518</v>
      </c>
      <c r="H701" s="47">
        <f t="shared" si="41"/>
        <v>66.101735331810602</v>
      </c>
      <c r="I701" s="47">
        <f t="shared" si="42"/>
        <v>65.929081566519145</v>
      </c>
    </row>
    <row r="702" spans="1:9" s="14" customFormat="1" x14ac:dyDescent="0.2">
      <c r="A702" s="44" t="s">
        <v>255</v>
      </c>
      <c r="B702" s="45">
        <v>7809731000</v>
      </c>
      <c r="C702" s="45">
        <v>5200276973</v>
      </c>
      <c r="D702" s="45">
        <v>4989338002</v>
      </c>
      <c r="E702" s="45">
        <v>4989338002</v>
      </c>
      <c r="F702" s="45">
        <f t="shared" si="43"/>
        <v>2609454027</v>
      </c>
      <c r="G702" s="46">
        <f t="shared" si="40"/>
        <v>66.587145869684889</v>
      </c>
      <c r="H702" s="47">
        <f t="shared" si="41"/>
        <v>63.886169728509209</v>
      </c>
      <c r="I702" s="47">
        <f t="shared" si="42"/>
        <v>63.886169728509209</v>
      </c>
    </row>
    <row r="703" spans="1:9" s="14" customFormat="1" x14ac:dyDescent="0.2">
      <c r="A703" s="44" t="s">
        <v>256</v>
      </c>
      <c r="B703" s="45">
        <v>9812280000</v>
      </c>
      <c r="C703" s="45">
        <v>5392204803.8100004</v>
      </c>
      <c r="D703" s="45">
        <v>5392124845.8100004</v>
      </c>
      <c r="E703" s="45">
        <v>5363092585.8100004</v>
      </c>
      <c r="F703" s="45">
        <f t="shared" si="43"/>
        <v>4420075196.1899996</v>
      </c>
      <c r="G703" s="46">
        <f t="shared" si="40"/>
        <v>54.953637725482764</v>
      </c>
      <c r="H703" s="47">
        <f t="shared" si="41"/>
        <v>54.95282284861419</v>
      </c>
      <c r="I703" s="47">
        <f t="shared" si="42"/>
        <v>54.656946049338181</v>
      </c>
    </row>
    <row r="704" spans="1:9" s="14" customFormat="1" x14ac:dyDescent="0.2">
      <c r="A704" s="36" t="s">
        <v>201</v>
      </c>
      <c r="B704" s="37">
        <v>19428254000</v>
      </c>
      <c r="C704" s="37">
        <v>16346423971.129999</v>
      </c>
      <c r="D704" s="37">
        <v>10273634416.790001</v>
      </c>
      <c r="E704" s="37">
        <v>9933676218.5799999</v>
      </c>
      <c r="F704" s="37">
        <f t="shared" si="43"/>
        <v>3081830028.8700008</v>
      </c>
      <c r="G704" s="38">
        <f t="shared" si="40"/>
        <v>84.137380390075194</v>
      </c>
      <c r="H704" s="39">
        <f t="shared" si="41"/>
        <v>52.879864638325202</v>
      </c>
      <c r="I704" s="39">
        <f t="shared" si="42"/>
        <v>51.130051205733672</v>
      </c>
    </row>
    <row r="705" spans="1:9" s="14" customFormat="1" x14ac:dyDescent="0.2">
      <c r="A705" s="44" t="s">
        <v>297</v>
      </c>
      <c r="B705" s="45">
        <v>5150000</v>
      </c>
      <c r="C705" s="45">
        <v>3100000</v>
      </c>
      <c r="D705" s="45">
        <v>3100000</v>
      </c>
      <c r="E705" s="45">
        <v>3100000</v>
      </c>
      <c r="F705" s="45">
        <f t="shared" si="43"/>
        <v>2050000</v>
      </c>
      <c r="G705" s="46">
        <f t="shared" si="40"/>
        <v>60.194174757281552</v>
      </c>
      <c r="H705" s="47">
        <f t="shared" si="41"/>
        <v>60.194174757281552</v>
      </c>
      <c r="I705" s="47">
        <f t="shared" si="42"/>
        <v>60.194174757281552</v>
      </c>
    </row>
    <row r="706" spans="1:9" s="15" customFormat="1" x14ac:dyDescent="0.2">
      <c r="A706" s="44" t="s">
        <v>257</v>
      </c>
      <c r="B706" s="45">
        <v>19423104000</v>
      </c>
      <c r="C706" s="45">
        <v>16343323971.129999</v>
      </c>
      <c r="D706" s="45">
        <v>10270534416.790001</v>
      </c>
      <c r="E706" s="45">
        <v>9930576218.5799999</v>
      </c>
      <c r="F706" s="45">
        <f t="shared" si="43"/>
        <v>3079780028.8700008</v>
      </c>
      <c r="G706" s="46">
        <f t="shared" si="40"/>
        <v>84.143728886639337</v>
      </c>
      <c r="H706" s="47">
        <f t="shared" si="41"/>
        <v>52.877925262563593</v>
      </c>
      <c r="I706" s="47">
        <f t="shared" si="42"/>
        <v>51.127647870185946</v>
      </c>
    </row>
    <row r="707" spans="1:9" s="14" customFormat="1" x14ac:dyDescent="0.2">
      <c r="A707" s="36" t="s">
        <v>9</v>
      </c>
      <c r="B707" s="37">
        <v>372649134000</v>
      </c>
      <c r="C707" s="37">
        <v>326868717407.89001</v>
      </c>
      <c r="D707" s="37">
        <v>257362622517.22998</v>
      </c>
      <c r="E707" s="37">
        <v>244476381709.56</v>
      </c>
      <c r="F707" s="37">
        <f t="shared" si="43"/>
        <v>45780416592.109985</v>
      </c>
      <c r="G707" s="38">
        <f t="shared" si="40"/>
        <v>87.71487374713449</v>
      </c>
      <c r="H707" s="39">
        <f t="shared" si="41"/>
        <v>69.062986878490904</v>
      </c>
      <c r="I707" s="39">
        <f t="shared" si="42"/>
        <v>65.604977820654213</v>
      </c>
    </row>
    <row r="708" spans="1:9" s="14" customFormat="1" ht="22.5" x14ac:dyDescent="0.2">
      <c r="A708" s="44" t="s">
        <v>424</v>
      </c>
      <c r="B708" s="45">
        <v>145842798000</v>
      </c>
      <c r="C708" s="45">
        <v>139842798000</v>
      </c>
      <c r="D708" s="45">
        <v>105300000000</v>
      </c>
      <c r="E708" s="45">
        <v>93600000000</v>
      </c>
      <c r="F708" s="45">
        <f t="shared" si="43"/>
        <v>6000000000</v>
      </c>
      <c r="G708" s="46">
        <f t="shared" si="40"/>
        <v>95.885981287879574</v>
      </c>
      <c r="H708" s="47">
        <f t="shared" si="41"/>
        <v>72.201028397713543</v>
      </c>
      <c r="I708" s="47">
        <f t="shared" si="42"/>
        <v>64.178691909078694</v>
      </c>
    </row>
    <row r="709" spans="1:9" s="14" customFormat="1" x14ac:dyDescent="0.2">
      <c r="A709" s="44" t="s">
        <v>425</v>
      </c>
      <c r="B709" s="45">
        <v>48570000</v>
      </c>
      <c r="C709" s="45">
        <v>0</v>
      </c>
      <c r="D709" s="45">
        <v>0</v>
      </c>
      <c r="E709" s="45">
        <v>0</v>
      </c>
      <c r="F709" s="45">
        <f t="shared" si="43"/>
        <v>48570000</v>
      </c>
      <c r="G709" s="46">
        <f t="shared" si="40"/>
        <v>0</v>
      </c>
      <c r="H709" s="47">
        <f t="shared" si="41"/>
        <v>0</v>
      </c>
      <c r="I709" s="47">
        <f t="shared" si="42"/>
        <v>0</v>
      </c>
    </row>
    <row r="710" spans="1:9" s="14" customFormat="1" x14ac:dyDescent="0.2">
      <c r="A710" s="44" t="s">
        <v>426</v>
      </c>
      <c r="B710" s="45">
        <v>296000000</v>
      </c>
      <c r="C710" s="45">
        <v>0</v>
      </c>
      <c r="D710" s="45">
        <v>0</v>
      </c>
      <c r="E710" s="45">
        <v>0</v>
      </c>
      <c r="F710" s="45">
        <f t="shared" si="43"/>
        <v>296000000</v>
      </c>
      <c r="G710" s="46">
        <f t="shared" si="40"/>
        <v>0</v>
      </c>
      <c r="H710" s="47">
        <f t="shared" si="41"/>
        <v>0</v>
      </c>
      <c r="I710" s="47">
        <f t="shared" si="42"/>
        <v>0</v>
      </c>
    </row>
    <row r="711" spans="1:9" s="15" customFormat="1" x14ac:dyDescent="0.2">
      <c r="A711" s="44" t="s">
        <v>427</v>
      </c>
      <c r="B711" s="45">
        <v>1357267000</v>
      </c>
      <c r="C711" s="45">
        <v>1357267000</v>
      </c>
      <c r="D711" s="45">
        <v>0</v>
      </c>
      <c r="E711" s="45">
        <v>0</v>
      </c>
      <c r="F711" s="45">
        <f t="shared" si="43"/>
        <v>0</v>
      </c>
      <c r="G711" s="46">
        <f t="shared" ref="G711:G774" si="44">IFERROR(IF(C711&gt;0,+C711/B711*100,0),0)</f>
        <v>100</v>
      </c>
      <c r="H711" s="47">
        <f t="shared" ref="H711:H774" si="45">IFERROR(IF(D711&gt;0,+D711/B711*100,0),0)</f>
        <v>0</v>
      </c>
      <c r="I711" s="47">
        <f t="shared" ref="I711:I774" si="46">IFERROR(IF(E711&gt;0,+E711/B711*100,0),0)</f>
        <v>0</v>
      </c>
    </row>
    <row r="712" spans="1:9" s="14" customFormat="1" x14ac:dyDescent="0.2">
      <c r="A712" s="44" t="s">
        <v>428</v>
      </c>
      <c r="B712" s="45">
        <v>4274604000</v>
      </c>
      <c r="C712" s="45">
        <v>4274604000</v>
      </c>
      <c r="D712" s="45">
        <v>4274604000</v>
      </c>
      <c r="E712" s="45">
        <v>4274604000</v>
      </c>
      <c r="F712" s="45">
        <f t="shared" ref="F712:F775" si="47">+B712-C712</f>
        <v>0</v>
      </c>
      <c r="G712" s="46">
        <f t="shared" si="44"/>
        <v>100</v>
      </c>
      <c r="H712" s="47">
        <f t="shared" si="45"/>
        <v>100</v>
      </c>
      <c r="I712" s="47">
        <f t="shared" si="46"/>
        <v>100</v>
      </c>
    </row>
    <row r="713" spans="1:9" s="14" customFormat="1" x14ac:dyDescent="0.2">
      <c r="A713" s="44" t="s">
        <v>429</v>
      </c>
      <c r="B713" s="45">
        <v>1552259000</v>
      </c>
      <c r="C713" s="45">
        <v>1552259000</v>
      </c>
      <c r="D713" s="45">
        <v>338000000</v>
      </c>
      <c r="E713" s="45">
        <v>338000000</v>
      </c>
      <c r="F713" s="45">
        <f t="shared" si="47"/>
        <v>0</v>
      </c>
      <c r="G713" s="46">
        <f t="shared" si="44"/>
        <v>100</v>
      </c>
      <c r="H713" s="47">
        <f t="shared" si="45"/>
        <v>21.774716719310373</v>
      </c>
      <c r="I713" s="47">
        <f t="shared" si="46"/>
        <v>21.774716719310373</v>
      </c>
    </row>
    <row r="714" spans="1:9" s="14" customFormat="1" x14ac:dyDescent="0.2">
      <c r="A714" s="44" t="s">
        <v>263</v>
      </c>
      <c r="B714" s="45">
        <v>39527850000</v>
      </c>
      <c r="C714" s="45">
        <v>39527850000</v>
      </c>
      <c r="D714" s="45">
        <v>10700000000</v>
      </c>
      <c r="E714" s="45">
        <v>10700000000</v>
      </c>
      <c r="F714" s="45">
        <f t="shared" si="47"/>
        <v>0</v>
      </c>
      <c r="G714" s="46">
        <f t="shared" si="44"/>
        <v>100</v>
      </c>
      <c r="H714" s="47">
        <f t="shared" si="45"/>
        <v>27.069521868758358</v>
      </c>
      <c r="I714" s="47">
        <f t="shared" si="46"/>
        <v>27.069521868758358</v>
      </c>
    </row>
    <row r="715" spans="1:9" s="14" customFormat="1" x14ac:dyDescent="0.2">
      <c r="A715" s="44" t="s">
        <v>430</v>
      </c>
      <c r="B715" s="45">
        <v>85806309000</v>
      </c>
      <c r="C715" s="45">
        <v>85806309000</v>
      </c>
      <c r="D715" s="45">
        <v>85806309000</v>
      </c>
      <c r="E715" s="45">
        <v>85806309000</v>
      </c>
      <c r="F715" s="45">
        <f t="shared" si="47"/>
        <v>0</v>
      </c>
      <c r="G715" s="46">
        <f t="shared" si="44"/>
        <v>100</v>
      </c>
      <c r="H715" s="47">
        <f t="shared" si="45"/>
        <v>100</v>
      </c>
      <c r="I715" s="47">
        <f t="shared" si="46"/>
        <v>100</v>
      </c>
    </row>
    <row r="716" spans="1:9" s="14" customFormat="1" x14ac:dyDescent="0.2">
      <c r="A716" s="44" t="s">
        <v>431</v>
      </c>
      <c r="B716" s="45">
        <v>5000000000</v>
      </c>
      <c r="C716" s="45">
        <v>5000000000</v>
      </c>
      <c r="D716" s="45">
        <v>3750000001.3400002</v>
      </c>
      <c r="E716" s="45">
        <v>3333333334.6700001</v>
      </c>
      <c r="F716" s="45">
        <f t="shared" si="47"/>
        <v>0</v>
      </c>
      <c r="G716" s="46">
        <f t="shared" si="44"/>
        <v>100</v>
      </c>
      <c r="H716" s="47">
        <f t="shared" si="45"/>
        <v>75.000000026800009</v>
      </c>
      <c r="I716" s="47">
        <f t="shared" si="46"/>
        <v>66.666666693400003</v>
      </c>
    </row>
    <row r="717" spans="1:9" s="14" customFormat="1" x14ac:dyDescent="0.2">
      <c r="A717" s="44" t="s">
        <v>308</v>
      </c>
      <c r="B717" s="45">
        <v>604957000</v>
      </c>
      <c r="C717" s="45">
        <v>94985546</v>
      </c>
      <c r="D717" s="45">
        <v>94848480</v>
      </c>
      <c r="E717" s="45">
        <v>94848480</v>
      </c>
      <c r="F717" s="45">
        <f t="shared" si="47"/>
        <v>509971454</v>
      </c>
      <c r="G717" s="46">
        <f t="shared" si="44"/>
        <v>15.7012062014325</v>
      </c>
      <c r="H717" s="47">
        <f t="shared" si="45"/>
        <v>15.678549053899699</v>
      </c>
      <c r="I717" s="47">
        <f t="shared" si="46"/>
        <v>15.678549053899699</v>
      </c>
    </row>
    <row r="718" spans="1:9" s="14" customFormat="1" x14ac:dyDescent="0.2">
      <c r="A718" s="44" t="s">
        <v>264</v>
      </c>
      <c r="B718" s="45">
        <v>2238411000</v>
      </c>
      <c r="C718" s="45">
        <v>896316125</v>
      </c>
      <c r="D718" s="45">
        <v>896316125</v>
      </c>
      <c r="E718" s="45">
        <v>896316125</v>
      </c>
      <c r="F718" s="45">
        <f t="shared" si="47"/>
        <v>1342094875</v>
      </c>
      <c r="G718" s="46">
        <f t="shared" si="44"/>
        <v>40.042517884338494</v>
      </c>
      <c r="H718" s="47">
        <f t="shared" si="45"/>
        <v>40.042517884338494</v>
      </c>
      <c r="I718" s="47">
        <f t="shared" si="46"/>
        <v>40.042517884338494</v>
      </c>
    </row>
    <row r="719" spans="1:9" s="14" customFormat="1" x14ac:dyDescent="0.2">
      <c r="A719" s="44" t="s">
        <v>266</v>
      </c>
      <c r="B719" s="45">
        <v>259437000</v>
      </c>
      <c r="C719" s="45">
        <v>69771285.900000006</v>
      </c>
      <c r="D719" s="45">
        <v>60325821.899999999</v>
      </c>
      <c r="E719" s="45">
        <v>60325821.899999999</v>
      </c>
      <c r="F719" s="45">
        <f t="shared" si="47"/>
        <v>189665714.09999999</v>
      </c>
      <c r="G719" s="46">
        <f t="shared" si="44"/>
        <v>26.893344395749256</v>
      </c>
      <c r="H719" s="47">
        <f t="shared" si="45"/>
        <v>23.252589992946262</v>
      </c>
      <c r="I719" s="47">
        <f t="shared" si="46"/>
        <v>23.252589992946262</v>
      </c>
    </row>
    <row r="720" spans="1:9" s="15" customFormat="1" x14ac:dyDescent="0.2">
      <c r="A720" s="44" t="s">
        <v>432</v>
      </c>
      <c r="B720" s="45">
        <v>1686000</v>
      </c>
      <c r="C720" s="45">
        <v>1125900</v>
      </c>
      <c r="D720" s="45">
        <v>1125900</v>
      </c>
      <c r="E720" s="45">
        <v>1125900</v>
      </c>
      <c r="F720" s="45">
        <f t="shared" si="47"/>
        <v>560100</v>
      </c>
      <c r="G720" s="46">
        <f t="shared" si="44"/>
        <v>66.779359430604984</v>
      </c>
      <c r="H720" s="47">
        <f t="shared" si="45"/>
        <v>66.779359430604984</v>
      </c>
      <c r="I720" s="47">
        <f t="shared" si="46"/>
        <v>66.779359430604984</v>
      </c>
    </row>
    <row r="721" spans="1:9" s="14" customFormat="1" x14ac:dyDescent="0.2">
      <c r="A721" s="44" t="s">
        <v>433</v>
      </c>
      <c r="B721" s="45">
        <v>30394380000</v>
      </c>
      <c r="C721" s="45">
        <v>12881923202.99</v>
      </c>
      <c r="D721" s="45">
        <v>12873145172.99</v>
      </c>
      <c r="E721" s="45">
        <v>12873139663.99</v>
      </c>
      <c r="F721" s="45">
        <f t="shared" si="47"/>
        <v>17512456797.010002</v>
      </c>
      <c r="G721" s="46">
        <f t="shared" si="44"/>
        <v>42.382582579378159</v>
      </c>
      <c r="H721" s="47">
        <f t="shared" si="45"/>
        <v>42.35370214161302</v>
      </c>
      <c r="I721" s="47">
        <f t="shared" si="46"/>
        <v>42.353684016551746</v>
      </c>
    </row>
    <row r="722" spans="1:9" s="14" customFormat="1" x14ac:dyDescent="0.2">
      <c r="A722" s="44" t="s">
        <v>434</v>
      </c>
      <c r="B722" s="45">
        <v>44701855000</v>
      </c>
      <c r="C722" s="45">
        <v>25132789309</v>
      </c>
      <c r="D722" s="45">
        <v>25132789309</v>
      </c>
      <c r="E722" s="45">
        <v>25132789309</v>
      </c>
      <c r="F722" s="45">
        <f t="shared" si="47"/>
        <v>19569065691</v>
      </c>
      <c r="G722" s="46">
        <f t="shared" si="44"/>
        <v>56.223146240799181</v>
      </c>
      <c r="H722" s="47">
        <f t="shared" si="45"/>
        <v>56.223146240799181</v>
      </c>
      <c r="I722" s="47">
        <f t="shared" si="46"/>
        <v>56.223146240799181</v>
      </c>
    </row>
    <row r="723" spans="1:9" s="14" customFormat="1" x14ac:dyDescent="0.2">
      <c r="A723" s="44" t="s">
        <v>269</v>
      </c>
      <c r="B723" s="45">
        <v>157500000</v>
      </c>
      <c r="C723" s="45">
        <v>1294039</v>
      </c>
      <c r="D723" s="45">
        <v>1294039</v>
      </c>
      <c r="E723" s="45">
        <v>1294039</v>
      </c>
      <c r="F723" s="45">
        <f t="shared" si="47"/>
        <v>156205961</v>
      </c>
      <c r="G723" s="46">
        <f t="shared" si="44"/>
        <v>0.8216120634920635</v>
      </c>
      <c r="H723" s="47">
        <f t="shared" si="45"/>
        <v>0.8216120634920635</v>
      </c>
      <c r="I723" s="47">
        <f t="shared" si="46"/>
        <v>0.8216120634920635</v>
      </c>
    </row>
    <row r="724" spans="1:9" s="15" customFormat="1" x14ac:dyDescent="0.2">
      <c r="A724" s="44" t="s">
        <v>298</v>
      </c>
      <c r="B724" s="45">
        <v>100826000</v>
      </c>
      <c r="C724" s="45">
        <v>0</v>
      </c>
      <c r="D724" s="45">
        <v>0</v>
      </c>
      <c r="E724" s="45">
        <v>0</v>
      </c>
      <c r="F724" s="45">
        <f t="shared" si="47"/>
        <v>100826000</v>
      </c>
      <c r="G724" s="46">
        <f t="shared" si="44"/>
        <v>0</v>
      </c>
      <c r="H724" s="47">
        <f t="shared" si="45"/>
        <v>0</v>
      </c>
      <c r="I724" s="47">
        <f t="shared" si="46"/>
        <v>0</v>
      </c>
    </row>
    <row r="725" spans="1:9" s="15" customFormat="1" x14ac:dyDescent="0.2">
      <c r="A725" s="44" t="s">
        <v>435</v>
      </c>
      <c r="B725" s="45">
        <v>10484425000</v>
      </c>
      <c r="C725" s="45">
        <v>10429425000</v>
      </c>
      <c r="D725" s="45">
        <v>8133864668</v>
      </c>
      <c r="E725" s="45">
        <v>7364296036</v>
      </c>
      <c r="F725" s="45">
        <f t="shared" si="47"/>
        <v>55000000</v>
      </c>
      <c r="G725" s="46">
        <f t="shared" si="44"/>
        <v>99.47541233782492</v>
      </c>
      <c r="H725" s="47">
        <f t="shared" si="45"/>
        <v>77.580455466084217</v>
      </c>
      <c r="I725" s="47">
        <f t="shared" si="46"/>
        <v>70.240342565281352</v>
      </c>
    </row>
    <row r="726" spans="1:9" s="14" customFormat="1" x14ac:dyDescent="0.2">
      <c r="A726" s="36" t="s">
        <v>202</v>
      </c>
      <c r="B726" s="37">
        <v>12457067000</v>
      </c>
      <c r="C726" s="37">
        <v>11572103961</v>
      </c>
      <c r="D726" s="37">
        <v>11571851700</v>
      </c>
      <c r="E726" s="37">
        <v>11571851700</v>
      </c>
      <c r="F726" s="37">
        <f t="shared" si="47"/>
        <v>884963039</v>
      </c>
      <c r="G726" s="38">
        <f t="shared" si="44"/>
        <v>92.8958956470251</v>
      </c>
      <c r="H726" s="39">
        <f t="shared" si="45"/>
        <v>92.893870603730406</v>
      </c>
      <c r="I726" s="39">
        <f t="shared" si="46"/>
        <v>92.893870603730406</v>
      </c>
    </row>
    <row r="727" spans="1:9" s="14" customFormat="1" x14ac:dyDescent="0.2">
      <c r="A727" s="44" t="s">
        <v>272</v>
      </c>
      <c r="B727" s="45">
        <v>11580199000</v>
      </c>
      <c r="C727" s="45">
        <v>11572103961</v>
      </c>
      <c r="D727" s="45">
        <v>11571851700</v>
      </c>
      <c r="E727" s="45">
        <v>11571851700</v>
      </c>
      <c r="F727" s="45">
        <f t="shared" si="47"/>
        <v>8095039</v>
      </c>
      <c r="G727" s="46">
        <f t="shared" si="44"/>
        <v>99.930095855865687</v>
      </c>
      <c r="H727" s="47">
        <f t="shared" si="45"/>
        <v>99.927917473611643</v>
      </c>
      <c r="I727" s="47">
        <f t="shared" si="46"/>
        <v>99.927917473611643</v>
      </c>
    </row>
    <row r="728" spans="1:9" s="15" customFormat="1" x14ac:dyDescent="0.2">
      <c r="A728" s="44" t="s">
        <v>274</v>
      </c>
      <c r="B728" s="45">
        <v>876868000</v>
      </c>
      <c r="C728" s="45">
        <v>0</v>
      </c>
      <c r="D728" s="45">
        <v>0</v>
      </c>
      <c r="E728" s="45">
        <v>0</v>
      </c>
      <c r="F728" s="45">
        <f t="shared" si="47"/>
        <v>876868000</v>
      </c>
      <c r="G728" s="46">
        <f t="shared" si="44"/>
        <v>0</v>
      </c>
      <c r="H728" s="47">
        <f t="shared" si="45"/>
        <v>0</v>
      </c>
      <c r="I728" s="47">
        <f t="shared" si="46"/>
        <v>0</v>
      </c>
    </row>
    <row r="729" spans="1:9" s="14" customFormat="1" x14ac:dyDescent="0.2">
      <c r="A729" s="40" t="s">
        <v>10</v>
      </c>
      <c r="B729" s="41">
        <v>240227074429</v>
      </c>
      <c r="C729" s="41">
        <v>142929592555.85001</v>
      </c>
      <c r="D729" s="41">
        <v>21648683272.850002</v>
      </c>
      <c r="E729" s="41">
        <v>20941968454.850002</v>
      </c>
      <c r="F729" s="41">
        <f t="shared" si="47"/>
        <v>97297481873.149994</v>
      </c>
      <c r="G729" s="42">
        <f t="shared" si="44"/>
        <v>59.497703535532743</v>
      </c>
      <c r="H729" s="43">
        <f t="shared" si="45"/>
        <v>9.0117582809128169</v>
      </c>
      <c r="I729" s="43">
        <f t="shared" si="46"/>
        <v>8.7175721157273145</v>
      </c>
    </row>
    <row r="730" spans="1:9" s="14" customFormat="1" ht="22.5" x14ac:dyDescent="0.2">
      <c r="A730" s="44" t="s">
        <v>436</v>
      </c>
      <c r="B730" s="45">
        <v>12570800000</v>
      </c>
      <c r="C730" s="45">
        <v>10825125634.700001</v>
      </c>
      <c r="D730" s="45">
        <v>2811499141.6999998</v>
      </c>
      <c r="E730" s="45">
        <v>2732894281.6999998</v>
      </c>
      <c r="F730" s="45">
        <f t="shared" si="47"/>
        <v>1745674365.2999992</v>
      </c>
      <c r="G730" s="46">
        <f t="shared" si="44"/>
        <v>86.113259575365149</v>
      </c>
      <c r="H730" s="47">
        <f t="shared" si="45"/>
        <v>22.365315983867372</v>
      </c>
      <c r="I730" s="47">
        <f t="shared" si="46"/>
        <v>21.740018787189356</v>
      </c>
    </row>
    <row r="731" spans="1:9" s="14" customFormat="1" x14ac:dyDescent="0.2">
      <c r="A731" s="44" t="s">
        <v>437</v>
      </c>
      <c r="B731" s="45">
        <v>23912451078</v>
      </c>
      <c r="C731" s="45">
        <v>14731600791</v>
      </c>
      <c r="D731" s="45">
        <v>11236425336</v>
      </c>
      <c r="E731" s="45">
        <v>11236425336</v>
      </c>
      <c r="F731" s="45">
        <f t="shared" si="47"/>
        <v>9180850287</v>
      </c>
      <c r="G731" s="46">
        <f t="shared" si="44"/>
        <v>61.606402216765673</v>
      </c>
      <c r="H731" s="47">
        <f t="shared" si="45"/>
        <v>46.989851853111652</v>
      </c>
      <c r="I731" s="47">
        <f t="shared" si="46"/>
        <v>46.989851853111652</v>
      </c>
    </row>
    <row r="732" spans="1:9" s="14" customFormat="1" x14ac:dyDescent="0.2">
      <c r="A732" s="44" t="s">
        <v>438</v>
      </c>
      <c r="B732" s="45">
        <v>4500000000</v>
      </c>
      <c r="C732" s="45">
        <v>2439084487.5</v>
      </c>
      <c r="D732" s="45">
        <v>1065173467.5</v>
      </c>
      <c r="E732" s="45">
        <v>980704725.5</v>
      </c>
      <c r="F732" s="45">
        <f t="shared" si="47"/>
        <v>2060915512.5</v>
      </c>
      <c r="G732" s="46">
        <f t="shared" si="44"/>
        <v>54.201877499999995</v>
      </c>
      <c r="H732" s="47">
        <f t="shared" si="45"/>
        <v>23.6705215</v>
      </c>
      <c r="I732" s="47">
        <f t="shared" si="46"/>
        <v>21.793438344444443</v>
      </c>
    </row>
    <row r="733" spans="1:9" s="14" customFormat="1" x14ac:dyDescent="0.2">
      <c r="A733" s="44" t="s">
        <v>439</v>
      </c>
      <c r="B733" s="45">
        <v>5560170000</v>
      </c>
      <c r="C733" s="45">
        <v>2565196966</v>
      </c>
      <c r="D733" s="45">
        <v>689629510</v>
      </c>
      <c r="E733" s="45">
        <v>598282428</v>
      </c>
      <c r="F733" s="45">
        <f t="shared" si="47"/>
        <v>2994973034</v>
      </c>
      <c r="G733" s="46">
        <f t="shared" si="44"/>
        <v>46.135225469724844</v>
      </c>
      <c r="H733" s="47">
        <f t="shared" si="45"/>
        <v>12.403029223926607</v>
      </c>
      <c r="I733" s="47">
        <f t="shared" si="46"/>
        <v>10.760146326461241</v>
      </c>
    </row>
    <row r="734" spans="1:9" s="14" customFormat="1" ht="22.5" x14ac:dyDescent="0.2">
      <c r="A734" s="44" t="s">
        <v>440</v>
      </c>
      <c r="B734" s="45">
        <v>25000000000</v>
      </c>
      <c r="C734" s="45">
        <v>25000000000</v>
      </c>
      <c r="D734" s="45">
        <v>175000000</v>
      </c>
      <c r="E734" s="45">
        <v>175000000</v>
      </c>
      <c r="F734" s="45">
        <f t="shared" si="47"/>
        <v>0</v>
      </c>
      <c r="G734" s="46">
        <f t="shared" si="44"/>
        <v>100</v>
      </c>
      <c r="H734" s="47">
        <f t="shared" si="45"/>
        <v>0.70000000000000007</v>
      </c>
      <c r="I734" s="47">
        <f t="shared" si="46"/>
        <v>0.70000000000000007</v>
      </c>
    </row>
    <row r="735" spans="1:9" s="15" customFormat="1" ht="22.5" x14ac:dyDescent="0.2">
      <c r="A735" s="44" t="s">
        <v>441</v>
      </c>
      <c r="B735" s="45">
        <v>1030000000</v>
      </c>
      <c r="C735" s="45">
        <v>1030000000</v>
      </c>
      <c r="D735" s="45">
        <v>0</v>
      </c>
      <c r="E735" s="45">
        <v>0</v>
      </c>
      <c r="F735" s="45">
        <f t="shared" si="47"/>
        <v>0</v>
      </c>
      <c r="G735" s="46">
        <f t="shared" si="44"/>
        <v>100</v>
      </c>
      <c r="H735" s="47">
        <f t="shared" si="45"/>
        <v>0</v>
      </c>
      <c r="I735" s="47">
        <f t="shared" si="46"/>
        <v>0</v>
      </c>
    </row>
    <row r="736" spans="1:9" s="14" customFormat="1" x14ac:dyDescent="0.2">
      <c r="A736" s="44" t="s">
        <v>442</v>
      </c>
      <c r="B736" s="45">
        <v>8858000000</v>
      </c>
      <c r="C736" s="45">
        <v>7419604142.5</v>
      </c>
      <c r="D736" s="45">
        <v>1778733574.5</v>
      </c>
      <c r="E736" s="45">
        <v>1677677105.5</v>
      </c>
      <c r="F736" s="45">
        <f t="shared" si="47"/>
        <v>1438395857.5</v>
      </c>
      <c r="G736" s="46">
        <f t="shared" si="44"/>
        <v>83.761618226461948</v>
      </c>
      <c r="H736" s="47">
        <f t="shared" si="45"/>
        <v>20.08053256378415</v>
      </c>
      <c r="I736" s="47">
        <f t="shared" si="46"/>
        <v>18.939682834725673</v>
      </c>
    </row>
    <row r="737" spans="1:9" s="14" customFormat="1" ht="22.5" x14ac:dyDescent="0.2">
      <c r="A737" s="44" t="s">
        <v>443</v>
      </c>
      <c r="B737" s="45">
        <v>15422556395</v>
      </c>
      <c r="C737" s="45">
        <v>11834072599.5</v>
      </c>
      <c r="D737" s="45">
        <v>404548824.5</v>
      </c>
      <c r="E737" s="45">
        <v>368409486.5</v>
      </c>
      <c r="F737" s="45">
        <f t="shared" si="47"/>
        <v>3588483795.5</v>
      </c>
      <c r="G737" s="46">
        <f t="shared" si="44"/>
        <v>76.732237486494853</v>
      </c>
      <c r="H737" s="47">
        <f t="shared" si="45"/>
        <v>2.6230983641023022</v>
      </c>
      <c r="I737" s="47">
        <f t="shared" si="46"/>
        <v>2.3887705582936856</v>
      </c>
    </row>
    <row r="738" spans="1:9" s="14" customFormat="1" x14ac:dyDescent="0.2">
      <c r="A738" s="44" t="s">
        <v>444</v>
      </c>
      <c r="B738" s="45">
        <v>126948897025</v>
      </c>
      <c r="C738" s="45">
        <v>58757157057</v>
      </c>
      <c r="D738" s="45">
        <v>0</v>
      </c>
      <c r="E738" s="45">
        <v>0</v>
      </c>
      <c r="F738" s="45">
        <f t="shared" si="47"/>
        <v>68191739968</v>
      </c>
      <c r="G738" s="46">
        <f t="shared" si="44"/>
        <v>46.284102055198616</v>
      </c>
      <c r="H738" s="47">
        <f t="shared" si="45"/>
        <v>0</v>
      </c>
      <c r="I738" s="47">
        <f t="shared" si="46"/>
        <v>0</v>
      </c>
    </row>
    <row r="739" spans="1:9" s="14" customFormat="1" x14ac:dyDescent="0.2">
      <c r="A739" s="44" t="s">
        <v>445</v>
      </c>
      <c r="B739" s="45">
        <v>2163000000</v>
      </c>
      <c r="C739" s="45">
        <v>2163000000</v>
      </c>
      <c r="D739" s="45">
        <v>0</v>
      </c>
      <c r="E739" s="45">
        <v>0</v>
      </c>
      <c r="F739" s="45">
        <f t="shared" si="47"/>
        <v>0</v>
      </c>
      <c r="G739" s="46">
        <f t="shared" si="44"/>
        <v>100</v>
      </c>
      <c r="H739" s="47">
        <f t="shared" si="45"/>
        <v>0</v>
      </c>
      <c r="I739" s="47">
        <f t="shared" si="46"/>
        <v>0</v>
      </c>
    </row>
    <row r="740" spans="1:9" s="14" customFormat="1" ht="22.5" x14ac:dyDescent="0.2">
      <c r="A740" s="44" t="s">
        <v>446</v>
      </c>
      <c r="B740" s="45">
        <v>5181350000</v>
      </c>
      <c r="C740" s="45">
        <v>978711580</v>
      </c>
      <c r="D740" s="45">
        <v>417169644</v>
      </c>
      <c r="E740" s="45">
        <v>409614360</v>
      </c>
      <c r="F740" s="45">
        <f t="shared" si="47"/>
        <v>4202638420</v>
      </c>
      <c r="G740" s="46">
        <f t="shared" si="44"/>
        <v>18.889123104982293</v>
      </c>
      <c r="H740" s="47">
        <f t="shared" si="45"/>
        <v>8.0513697009466654</v>
      </c>
      <c r="I740" s="47">
        <f t="shared" si="46"/>
        <v>7.9055527999459603</v>
      </c>
    </row>
    <row r="741" spans="1:9" s="14" customFormat="1" x14ac:dyDescent="0.2">
      <c r="A741" s="44" t="s">
        <v>447</v>
      </c>
      <c r="B741" s="45">
        <v>4948478237</v>
      </c>
      <c r="C741" s="45">
        <v>2696731311</v>
      </c>
      <c r="D741" s="45">
        <v>1812870323</v>
      </c>
      <c r="E741" s="45">
        <v>1761393243</v>
      </c>
      <c r="F741" s="45">
        <f t="shared" si="47"/>
        <v>2251746926</v>
      </c>
      <c r="G741" s="46">
        <f t="shared" si="44"/>
        <v>54.496174012374468</v>
      </c>
      <c r="H741" s="47">
        <f t="shared" si="45"/>
        <v>36.634905443153912</v>
      </c>
      <c r="I741" s="47">
        <f t="shared" si="46"/>
        <v>35.594644628928172</v>
      </c>
    </row>
    <row r="742" spans="1:9" s="14" customFormat="1" x14ac:dyDescent="0.2">
      <c r="A742" s="44" t="s">
        <v>448</v>
      </c>
      <c r="B742" s="45">
        <v>163050000</v>
      </c>
      <c r="C742" s="45">
        <v>71457278</v>
      </c>
      <c r="D742" s="45">
        <v>35152198</v>
      </c>
      <c r="E742" s="45">
        <v>35152198</v>
      </c>
      <c r="F742" s="45">
        <f t="shared" si="47"/>
        <v>91592722</v>
      </c>
      <c r="G742" s="46">
        <f t="shared" si="44"/>
        <v>43.825377491567004</v>
      </c>
      <c r="H742" s="47">
        <f t="shared" si="45"/>
        <v>21.559152407237043</v>
      </c>
      <c r="I742" s="47">
        <f t="shared" si="46"/>
        <v>21.559152407237043</v>
      </c>
    </row>
    <row r="743" spans="1:9" s="15" customFormat="1" ht="22.5" x14ac:dyDescent="0.2">
      <c r="A743" s="44" t="s">
        <v>449</v>
      </c>
      <c r="B743" s="45">
        <v>300000000</v>
      </c>
      <c r="C743" s="45">
        <v>100819135</v>
      </c>
      <c r="D743" s="45">
        <v>63575655</v>
      </c>
      <c r="E743" s="45">
        <v>55514785</v>
      </c>
      <c r="F743" s="45">
        <f t="shared" si="47"/>
        <v>199180865</v>
      </c>
      <c r="G743" s="46">
        <f t="shared" si="44"/>
        <v>33.606378333333332</v>
      </c>
      <c r="H743" s="47">
        <f t="shared" si="45"/>
        <v>21.191884999999999</v>
      </c>
      <c r="I743" s="47">
        <f t="shared" si="46"/>
        <v>18.504928333333336</v>
      </c>
    </row>
    <row r="744" spans="1:9" s="14" customFormat="1" ht="22.5" x14ac:dyDescent="0.2">
      <c r="A744" s="44" t="s">
        <v>450</v>
      </c>
      <c r="B744" s="45">
        <v>144200574</v>
      </c>
      <c r="C744" s="45">
        <v>70744231</v>
      </c>
      <c r="D744" s="45">
        <v>15000000</v>
      </c>
      <c r="E744" s="45">
        <v>15000000</v>
      </c>
      <c r="F744" s="45">
        <f t="shared" si="47"/>
        <v>73456343</v>
      </c>
      <c r="G744" s="46">
        <f t="shared" si="44"/>
        <v>49.059604298107715</v>
      </c>
      <c r="H744" s="47">
        <f t="shared" si="45"/>
        <v>10.402177733356318</v>
      </c>
      <c r="I744" s="47">
        <f t="shared" si="46"/>
        <v>10.402177733356318</v>
      </c>
    </row>
    <row r="745" spans="1:9" s="14" customFormat="1" x14ac:dyDescent="0.2">
      <c r="A745" s="44" t="s">
        <v>451</v>
      </c>
      <c r="B745" s="45">
        <v>2246121120</v>
      </c>
      <c r="C745" s="45">
        <v>1295740998</v>
      </c>
      <c r="D745" s="45">
        <v>750135391</v>
      </c>
      <c r="E745" s="45">
        <v>542212380</v>
      </c>
      <c r="F745" s="45">
        <f t="shared" si="47"/>
        <v>950380122</v>
      </c>
      <c r="G745" s="46">
        <f t="shared" si="44"/>
        <v>57.687939731406821</v>
      </c>
      <c r="H745" s="47">
        <f t="shared" si="45"/>
        <v>33.396925229036626</v>
      </c>
      <c r="I745" s="47">
        <f t="shared" si="46"/>
        <v>24.13994397595086</v>
      </c>
    </row>
    <row r="746" spans="1:9" s="15" customFormat="1" ht="22.5" x14ac:dyDescent="0.2">
      <c r="A746" s="44" t="s">
        <v>452</v>
      </c>
      <c r="B746" s="45">
        <v>1278000000</v>
      </c>
      <c r="C746" s="45">
        <v>950546344.64999998</v>
      </c>
      <c r="D746" s="45">
        <v>393770207.64999998</v>
      </c>
      <c r="E746" s="45">
        <v>353688125.64999998</v>
      </c>
      <c r="F746" s="45">
        <f t="shared" si="47"/>
        <v>327453655.35000002</v>
      </c>
      <c r="G746" s="46">
        <f t="shared" si="44"/>
        <v>74.37764825117371</v>
      </c>
      <c r="H746" s="47">
        <f t="shared" si="45"/>
        <v>30.811440348200307</v>
      </c>
      <c r="I746" s="47">
        <f t="shared" si="46"/>
        <v>27.675127202660406</v>
      </c>
    </row>
    <row r="747" spans="1:9" s="14" customFormat="1" x14ac:dyDescent="0.2">
      <c r="A747" s="36" t="s">
        <v>54</v>
      </c>
      <c r="B747" s="37">
        <v>27212377000</v>
      </c>
      <c r="C747" s="37">
        <v>17491188446.470001</v>
      </c>
      <c r="D747" s="37">
        <v>11282096592.059999</v>
      </c>
      <c r="E747" s="37">
        <v>11156162487.059999</v>
      </c>
      <c r="F747" s="37">
        <f t="shared" si="47"/>
        <v>9721188553.5299988</v>
      </c>
      <c r="G747" s="38">
        <f t="shared" si="44"/>
        <v>64.27659166441066</v>
      </c>
      <c r="H747" s="39">
        <f t="shared" si="45"/>
        <v>41.459430729112711</v>
      </c>
      <c r="I747" s="39">
        <f t="shared" si="46"/>
        <v>40.996648279053311</v>
      </c>
    </row>
    <row r="748" spans="1:9" s="14" customFormat="1" x14ac:dyDescent="0.2">
      <c r="A748" s="40" t="s">
        <v>8</v>
      </c>
      <c r="B748" s="41">
        <v>14991789000</v>
      </c>
      <c r="C748" s="41">
        <v>9093616757.7600002</v>
      </c>
      <c r="D748" s="41">
        <v>8355612109.1199989</v>
      </c>
      <c r="E748" s="41">
        <v>8354976545.1199989</v>
      </c>
      <c r="F748" s="41">
        <f t="shared" si="47"/>
        <v>5898172242.2399998</v>
      </c>
      <c r="G748" s="42">
        <f t="shared" si="44"/>
        <v>60.65731553292273</v>
      </c>
      <c r="H748" s="43">
        <f t="shared" si="45"/>
        <v>55.734589841946139</v>
      </c>
      <c r="I748" s="43">
        <f t="shared" si="46"/>
        <v>55.730350427957589</v>
      </c>
    </row>
    <row r="749" spans="1:9" s="15" customFormat="1" x14ac:dyDescent="0.2">
      <c r="A749" s="36" t="s">
        <v>200</v>
      </c>
      <c r="B749" s="37">
        <v>12940875000</v>
      </c>
      <c r="C749" s="37">
        <v>7383914256.7199993</v>
      </c>
      <c r="D749" s="37">
        <v>7382771204.7199993</v>
      </c>
      <c r="E749" s="37">
        <v>7382771204.7199993</v>
      </c>
      <c r="F749" s="37">
        <f t="shared" si="47"/>
        <v>5556960743.2800007</v>
      </c>
      <c r="G749" s="38">
        <f t="shared" si="44"/>
        <v>57.058848468283628</v>
      </c>
      <c r="H749" s="39">
        <f t="shared" si="45"/>
        <v>57.050015587972212</v>
      </c>
      <c r="I749" s="39">
        <f t="shared" si="46"/>
        <v>57.050015587972212</v>
      </c>
    </row>
    <row r="750" spans="1:9" s="14" customFormat="1" x14ac:dyDescent="0.2">
      <c r="A750" s="44" t="s">
        <v>254</v>
      </c>
      <c r="B750" s="45">
        <v>8291105000</v>
      </c>
      <c r="C750" s="45">
        <v>5104045156.6499996</v>
      </c>
      <c r="D750" s="45">
        <v>5104045156.6499996</v>
      </c>
      <c r="E750" s="45">
        <v>5104045156.6499996</v>
      </c>
      <c r="F750" s="45">
        <f t="shared" si="47"/>
        <v>3187059843.3500004</v>
      </c>
      <c r="G750" s="46">
        <f t="shared" si="44"/>
        <v>61.560493524686997</v>
      </c>
      <c r="H750" s="47">
        <f t="shared" si="45"/>
        <v>61.560493524686997</v>
      </c>
      <c r="I750" s="47">
        <f t="shared" si="46"/>
        <v>61.560493524686997</v>
      </c>
    </row>
    <row r="751" spans="1:9" s="14" customFormat="1" x14ac:dyDescent="0.2">
      <c r="A751" s="44" t="s">
        <v>255</v>
      </c>
      <c r="B751" s="45">
        <v>3016486000</v>
      </c>
      <c r="C751" s="45">
        <v>1786857072</v>
      </c>
      <c r="D751" s="45">
        <v>1785714020</v>
      </c>
      <c r="E751" s="45">
        <v>1785714020</v>
      </c>
      <c r="F751" s="45">
        <f t="shared" si="47"/>
        <v>1229628928</v>
      </c>
      <c r="G751" s="46">
        <f t="shared" si="44"/>
        <v>59.236378753291085</v>
      </c>
      <c r="H751" s="47">
        <f t="shared" si="45"/>
        <v>59.198485257349112</v>
      </c>
      <c r="I751" s="47">
        <f t="shared" si="46"/>
        <v>59.198485257349112</v>
      </c>
    </row>
    <row r="752" spans="1:9" s="15" customFormat="1" x14ac:dyDescent="0.2">
      <c r="A752" s="44" t="s">
        <v>256</v>
      </c>
      <c r="B752" s="45">
        <v>1078729000</v>
      </c>
      <c r="C752" s="45">
        <v>493012028.06999999</v>
      </c>
      <c r="D752" s="45">
        <v>493012028.06999999</v>
      </c>
      <c r="E752" s="45">
        <v>493012028.06999999</v>
      </c>
      <c r="F752" s="45">
        <f t="shared" si="47"/>
        <v>585716971.93000007</v>
      </c>
      <c r="G752" s="46">
        <f t="shared" si="44"/>
        <v>45.70304757450667</v>
      </c>
      <c r="H752" s="47">
        <f t="shared" si="45"/>
        <v>45.70304757450667</v>
      </c>
      <c r="I752" s="47">
        <f t="shared" si="46"/>
        <v>45.70304757450667</v>
      </c>
    </row>
    <row r="753" spans="1:9" s="14" customFormat="1" x14ac:dyDescent="0.2">
      <c r="A753" s="44" t="s">
        <v>373</v>
      </c>
      <c r="B753" s="45">
        <v>554555000</v>
      </c>
      <c r="C753" s="45">
        <v>0</v>
      </c>
      <c r="D753" s="45">
        <v>0</v>
      </c>
      <c r="E753" s="45">
        <v>0</v>
      </c>
      <c r="F753" s="45">
        <f t="shared" si="47"/>
        <v>554555000</v>
      </c>
      <c r="G753" s="46">
        <f t="shared" si="44"/>
        <v>0</v>
      </c>
      <c r="H753" s="47">
        <f t="shared" si="45"/>
        <v>0</v>
      </c>
      <c r="I753" s="47">
        <f t="shared" si="46"/>
        <v>0</v>
      </c>
    </row>
    <row r="754" spans="1:9" s="14" customFormat="1" x14ac:dyDescent="0.2">
      <c r="A754" s="36" t="s">
        <v>201</v>
      </c>
      <c r="B754" s="37">
        <v>1916845000</v>
      </c>
      <c r="C754" s="37">
        <v>1688647204.1700001</v>
      </c>
      <c r="D754" s="37">
        <v>951785607.52999997</v>
      </c>
      <c r="E754" s="37">
        <v>951150043.52999997</v>
      </c>
      <c r="F754" s="37">
        <f t="shared" si="47"/>
        <v>228197795.82999992</v>
      </c>
      <c r="G754" s="38">
        <f t="shared" si="44"/>
        <v>88.09513571363361</v>
      </c>
      <c r="H754" s="39">
        <f t="shared" si="45"/>
        <v>49.653759564805711</v>
      </c>
      <c r="I754" s="39">
        <f t="shared" si="46"/>
        <v>49.620602788957896</v>
      </c>
    </row>
    <row r="755" spans="1:9" s="15" customFormat="1" x14ac:dyDescent="0.2">
      <c r="A755" s="44" t="s">
        <v>257</v>
      </c>
      <c r="B755" s="45">
        <v>1916845000</v>
      </c>
      <c r="C755" s="45">
        <v>1688647204.1700001</v>
      </c>
      <c r="D755" s="45">
        <v>951785607.52999997</v>
      </c>
      <c r="E755" s="45">
        <v>951150043.52999997</v>
      </c>
      <c r="F755" s="45">
        <f t="shared" si="47"/>
        <v>228197795.82999992</v>
      </c>
      <c r="G755" s="46">
        <f t="shared" si="44"/>
        <v>88.09513571363361</v>
      </c>
      <c r="H755" s="47">
        <f t="shared" si="45"/>
        <v>49.653759564805711</v>
      </c>
      <c r="I755" s="47">
        <f t="shared" si="46"/>
        <v>49.620602788957896</v>
      </c>
    </row>
    <row r="756" spans="1:9" s="14" customFormat="1" x14ac:dyDescent="0.2">
      <c r="A756" s="36" t="s">
        <v>9</v>
      </c>
      <c r="B756" s="37">
        <v>130249000</v>
      </c>
      <c r="C756" s="37">
        <v>18031296.870000001</v>
      </c>
      <c r="D756" s="37">
        <v>18031296.870000001</v>
      </c>
      <c r="E756" s="37">
        <v>18031296.870000001</v>
      </c>
      <c r="F756" s="37">
        <f t="shared" si="47"/>
        <v>112217703.13</v>
      </c>
      <c r="G756" s="38">
        <f t="shared" si="44"/>
        <v>13.843712327925742</v>
      </c>
      <c r="H756" s="39">
        <f t="shared" si="45"/>
        <v>13.843712327925742</v>
      </c>
      <c r="I756" s="39">
        <f t="shared" si="46"/>
        <v>13.843712327925742</v>
      </c>
    </row>
    <row r="757" spans="1:9" s="14" customFormat="1" x14ac:dyDescent="0.2">
      <c r="A757" s="44" t="s">
        <v>266</v>
      </c>
      <c r="B757" s="45">
        <v>130249000</v>
      </c>
      <c r="C757" s="45">
        <v>18031296.870000001</v>
      </c>
      <c r="D757" s="45">
        <v>18031296.870000001</v>
      </c>
      <c r="E757" s="45">
        <v>18031296.870000001</v>
      </c>
      <c r="F757" s="45">
        <f t="shared" si="47"/>
        <v>112217703.13</v>
      </c>
      <c r="G757" s="46">
        <f t="shared" si="44"/>
        <v>13.843712327925742</v>
      </c>
      <c r="H757" s="47">
        <f t="shared" si="45"/>
        <v>13.843712327925742</v>
      </c>
      <c r="I757" s="47">
        <f t="shared" si="46"/>
        <v>13.843712327925742</v>
      </c>
    </row>
    <row r="758" spans="1:9" s="15" customFormat="1" x14ac:dyDescent="0.2">
      <c r="A758" s="36" t="s">
        <v>202</v>
      </c>
      <c r="B758" s="37">
        <v>3820000</v>
      </c>
      <c r="C758" s="37">
        <v>3024000</v>
      </c>
      <c r="D758" s="37">
        <v>3024000</v>
      </c>
      <c r="E758" s="37">
        <v>3024000</v>
      </c>
      <c r="F758" s="37">
        <f t="shared" si="47"/>
        <v>796000</v>
      </c>
      <c r="G758" s="38">
        <f t="shared" si="44"/>
        <v>79.162303664921467</v>
      </c>
      <c r="H758" s="39">
        <f t="shared" si="45"/>
        <v>79.162303664921467</v>
      </c>
      <c r="I758" s="39">
        <f t="shared" si="46"/>
        <v>79.162303664921467</v>
      </c>
    </row>
    <row r="759" spans="1:9" s="14" customFormat="1" x14ac:dyDescent="0.2">
      <c r="A759" s="44" t="s">
        <v>272</v>
      </c>
      <c r="B759" s="45">
        <v>3820000</v>
      </c>
      <c r="C759" s="45">
        <v>3024000</v>
      </c>
      <c r="D759" s="45">
        <v>3024000</v>
      </c>
      <c r="E759" s="45">
        <v>3024000</v>
      </c>
      <c r="F759" s="45">
        <f t="shared" si="47"/>
        <v>796000</v>
      </c>
      <c r="G759" s="46">
        <f t="shared" si="44"/>
        <v>79.162303664921467</v>
      </c>
      <c r="H759" s="47">
        <f t="shared" si="45"/>
        <v>79.162303664921467</v>
      </c>
      <c r="I759" s="47">
        <f t="shared" si="46"/>
        <v>79.162303664921467</v>
      </c>
    </row>
    <row r="760" spans="1:9" s="15" customFormat="1" x14ac:dyDescent="0.2">
      <c r="A760" s="40" t="s">
        <v>10</v>
      </c>
      <c r="B760" s="41">
        <v>12220588000</v>
      </c>
      <c r="C760" s="41">
        <v>8397571688.71</v>
      </c>
      <c r="D760" s="41">
        <v>2926484482.9400001</v>
      </c>
      <c r="E760" s="41">
        <v>2801185941.9400001</v>
      </c>
      <c r="F760" s="41">
        <f t="shared" si="47"/>
        <v>3823016311.29</v>
      </c>
      <c r="G760" s="42">
        <f t="shared" si="44"/>
        <v>68.716592758957262</v>
      </c>
      <c r="H760" s="43">
        <f t="shared" si="45"/>
        <v>23.947165905110296</v>
      </c>
      <c r="I760" s="43">
        <f t="shared" si="46"/>
        <v>22.921858931337837</v>
      </c>
    </row>
    <row r="761" spans="1:9" s="14" customFormat="1" x14ac:dyDescent="0.2">
      <c r="A761" s="44" t="s">
        <v>453</v>
      </c>
      <c r="B761" s="45">
        <v>12220588000</v>
      </c>
      <c r="C761" s="45">
        <v>8397571688.71</v>
      </c>
      <c r="D761" s="45">
        <v>2926484482.9400001</v>
      </c>
      <c r="E761" s="45">
        <v>2801185941.9400001</v>
      </c>
      <c r="F761" s="45">
        <f t="shared" si="47"/>
        <v>3823016311.29</v>
      </c>
      <c r="G761" s="46">
        <f t="shared" si="44"/>
        <v>68.716592758957262</v>
      </c>
      <c r="H761" s="47">
        <f t="shared" si="45"/>
        <v>23.947165905110296</v>
      </c>
      <c r="I761" s="47">
        <f t="shared" si="46"/>
        <v>22.921858931337837</v>
      </c>
    </row>
    <row r="762" spans="1:9" s="14" customFormat="1" x14ac:dyDescent="0.2">
      <c r="A762" s="36" t="s">
        <v>55</v>
      </c>
      <c r="B762" s="37">
        <v>14981522234</v>
      </c>
      <c r="C762" s="37">
        <v>8951123222.0300007</v>
      </c>
      <c r="D762" s="37">
        <v>5104685491.0299997</v>
      </c>
      <c r="E762" s="37">
        <v>5104685491.0299997</v>
      </c>
      <c r="F762" s="37">
        <f t="shared" si="47"/>
        <v>6030399011.9699993</v>
      </c>
      <c r="G762" s="38">
        <f t="shared" si="44"/>
        <v>59.747755149445126</v>
      </c>
      <c r="H762" s="39">
        <f t="shared" si="45"/>
        <v>34.07320972661315</v>
      </c>
      <c r="I762" s="39">
        <f t="shared" si="46"/>
        <v>34.07320972661315</v>
      </c>
    </row>
    <row r="763" spans="1:9" s="14" customFormat="1" x14ac:dyDescent="0.2">
      <c r="A763" s="40" t="s">
        <v>10</v>
      </c>
      <c r="B763" s="41">
        <v>14981522234</v>
      </c>
      <c r="C763" s="41">
        <v>8951123222.0300007</v>
      </c>
      <c r="D763" s="41">
        <v>5104685491.0299997</v>
      </c>
      <c r="E763" s="41">
        <v>5104685491.0299997</v>
      </c>
      <c r="F763" s="41">
        <f t="shared" si="47"/>
        <v>6030399011.9699993</v>
      </c>
      <c r="G763" s="42">
        <f t="shared" si="44"/>
        <v>59.747755149445126</v>
      </c>
      <c r="H763" s="43">
        <f t="shared" si="45"/>
        <v>34.07320972661315</v>
      </c>
      <c r="I763" s="43">
        <f t="shared" si="46"/>
        <v>34.07320972661315</v>
      </c>
    </row>
    <row r="764" spans="1:9" s="14" customFormat="1" ht="22.5" x14ac:dyDescent="0.2">
      <c r="A764" s="44" t="s">
        <v>454</v>
      </c>
      <c r="B764" s="45">
        <v>775000000</v>
      </c>
      <c r="C764" s="45">
        <v>596386418</v>
      </c>
      <c r="D764" s="45">
        <v>352938418</v>
      </c>
      <c r="E764" s="45">
        <v>352938418</v>
      </c>
      <c r="F764" s="45">
        <f t="shared" si="47"/>
        <v>178613582</v>
      </c>
      <c r="G764" s="46">
        <f t="shared" si="44"/>
        <v>76.953086193548387</v>
      </c>
      <c r="H764" s="47">
        <f t="shared" si="45"/>
        <v>45.540441032258066</v>
      </c>
      <c r="I764" s="47">
        <f t="shared" si="46"/>
        <v>45.540441032258066</v>
      </c>
    </row>
    <row r="765" spans="1:9" s="14" customFormat="1" ht="22.5" x14ac:dyDescent="0.2">
      <c r="A765" s="44" t="s">
        <v>455</v>
      </c>
      <c r="B765" s="45">
        <v>1128300000</v>
      </c>
      <c r="C765" s="45">
        <v>732661775</v>
      </c>
      <c r="D765" s="45">
        <v>308227650</v>
      </c>
      <c r="E765" s="45">
        <v>308227650</v>
      </c>
      <c r="F765" s="45">
        <f t="shared" si="47"/>
        <v>395638225</v>
      </c>
      <c r="G765" s="46">
        <f t="shared" si="44"/>
        <v>64.935015066914829</v>
      </c>
      <c r="H765" s="47">
        <f t="shared" si="45"/>
        <v>27.31788088274395</v>
      </c>
      <c r="I765" s="47">
        <f t="shared" si="46"/>
        <v>27.31788088274395</v>
      </c>
    </row>
    <row r="766" spans="1:9" s="14" customFormat="1" x14ac:dyDescent="0.2">
      <c r="A766" s="44" t="s">
        <v>456</v>
      </c>
      <c r="B766" s="45">
        <v>4631600000</v>
      </c>
      <c r="C766" s="45">
        <v>1527595344</v>
      </c>
      <c r="D766" s="45">
        <v>909022388</v>
      </c>
      <c r="E766" s="45">
        <v>909022388</v>
      </c>
      <c r="F766" s="45">
        <f t="shared" si="47"/>
        <v>3104004656</v>
      </c>
      <c r="G766" s="46">
        <f t="shared" si="44"/>
        <v>32.982022281716901</v>
      </c>
      <c r="H766" s="47">
        <f t="shared" si="45"/>
        <v>19.626530529406686</v>
      </c>
      <c r="I766" s="47">
        <f t="shared" si="46"/>
        <v>19.626530529406686</v>
      </c>
    </row>
    <row r="767" spans="1:9" s="15" customFormat="1" x14ac:dyDescent="0.2">
      <c r="A767" s="44" t="s">
        <v>457</v>
      </c>
      <c r="B767" s="45">
        <v>100000000</v>
      </c>
      <c r="C767" s="45">
        <v>70994750</v>
      </c>
      <c r="D767" s="45">
        <v>40389000</v>
      </c>
      <c r="E767" s="45">
        <v>40389000</v>
      </c>
      <c r="F767" s="45">
        <f t="shared" si="47"/>
        <v>29005250</v>
      </c>
      <c r="G767" s="46">
        <f t="shared" si="44"/>
        <v>70.994749999999996</v>
      </c>
      <c r="H767" s="47">
        <f t="shared" si="45"/>
        <v>40.389000000000003</v>
      </c>
      <c r="I767" s="47">
        <f t="shared" si="46"/>
        <v>40.389000000000003</v>
      </c>
    </row>
    <row r="768" spans="1:9" s="14" customFormat="1" ht="22.5" x14ac:dyDescent="0.2">
      <c r="A768" s="44" t="s">
        <v>458</v>
      </c>
      <c r="B768" s="45">
        <v>6696622234</v>
      </c>
      <c r="C768" s="45">
        <v>4856570719</v>
      </c>
      <c r="D768" s="45">
        <v>2782643320</v>
      </c>
      <c r="E768" s="45">
        <v>2782643320</v>
      </c>
      <c r="F768" s="45">
        <f t="shared" si="47"/>
        <v>1840051515</v>
      </c>
      <c r="G768" s="46">
        <f t="shared" si="44"/>
        <v>72.522692027366944</v>
      </c>
      <c r="H768" s="47">
        <f t="shared" si="45"/>
        <v>41.55293852282724</v>
      </c>
      <c r="I768" s="47">
        <f t="shared" si="46"/>
        <v>41.55293852282724</v>
      </c>
    </row>
    <row r="769" spans="1:9" s="14" customFormat="1" x14ac:dyDescent="0.2">
      <c r="A769" s="44" t="s">
        <v>459</v>
      </c>
      <c r="B769" s="45">
        <v>1500000000</v>
      </c>
      <c r="C769" s="45">
        <v>1162497601.03</v>
      </c>
      <c r="D769" s="45">
        <v>707048100.02999997</v>
      </c>
      <c r="E769" s="45">
        <v>707048100.02999997</v>
      </c>
      <c r="F769" s="45">
        <f t="shared" si="47"/>
        <v>337502398.97000003</v>
      </c>
      <c r="G769" s="46">
        <f t="shared" si="44"/>
        <v>77.499840068666671</v>
      </c>
      <c r="H769" s="47">
        <f t="shared" si="45"/>
        <v>47.136540001999997</v>
      </c>
      <c r="I769" s="47">
        <f t="shared" si="46"/>
        <v>47.136540001999997</v>
      </c>
    </row>
    <row r="770" spans="1:9" s="15" customFormat="1" x14ac:dyDescent="0.2">
      <c r="A770" s="44" t="s">
        <v>460</v>
      </c>
      <c r="B770" s="45">
        <v>150000000</v>
      </c>
      <c r="C770" s="45">
        <v>4416615</v>
      </c>
      <c r="D770" s="45">
        <v>4416615</v>
      </c>
      <c r="E770" s="45">
        <v>4416615</v>
      </c>
      <c r="F770" s="45">
        <f t="shared" si="47"/>
        <v>145583385</v>
      </c>
      <c r="G770" s="46">
        <f t="shared" si="44"/>
        <v>2.94441</v>
      </c>
      <c r="H770" s="47">
        <f t="shared" si="45"/>
        <v>2.94441</v>
      </c>
      <c r="I770" s="47">
        <f t="shared" si="46"/>
        <v>2.94441</v>
      </c>
    </row>
    <row r="771" spans="1:9" s="14" customFormat="1" x14ac:dyDescent="0.2">
      <c r="A771" s="36" t="s">
        <v>56</v>
      </c>
      <c r="B771" s="37">
        <v>142777037664</v>
      </c>
      <c r="C771" s="37">
        <v>70441699429.210007</v>
      </c>
      <c r="D771" s="37">
        <v>60045920552.140007</v>
      </c>
      <c r="E771" s="37">
        <v>59954243889.240005</v>
      </c>
      <c r="F771" s="37">
        <f t="shared" si="47"/>
        <v>72335338234.789993</v>
      </c>
      <c r="G771" s="38">
        <f t="shared" si="44"/>
        <v>49.336854568296786</v>
      </c>
      <c r="H771" s="39">
        <f t="shared" si="45"/>
        <v>42.055726561190639</v>
      </c>
      <c r="I771" s="39">
        <f t="shared" si="46"/>
        <v>41.991516892465228</v>
      </c>
    </row>
    <row r="772" spans="1:9" s="14" customFormat="1" x14ac:dyDescent="0.2">
      <c r="A772" s="40" t="s">
        <v>8</v>
      </c>
      <c r="B772" s="41">
        <v>120478214664</v>
      </c>
      <c r="C772" s="41">
        <v>62170913694.020004</v>
      </c>
      <c r="D772" s="41">
        <v>55962124015.540009</v>
      </c>
      <c r="E772" s="41">
        <v>55941367352.640007</v>
      </c>
      <c r="F772" s="41">
        <f t="shared" si="47"/>
        <v>58307300969.979996</v>
      </c>
      <c r="G772" s="42">
        <f t="shared" si="44"/>
        <v>51.603448696021594</v>
      </c>
      <c r="H772" s="43">
        <f t="shared" si="45"/>
        <v>46.449994442241689</v>
      </c>
      <c r="I772" s="43">
        <f t="shared" si="46"/>
        <v>46.432765881079909</v>
      </c>
    </row>
    <row r="773" spans="1:9" s="14" customFormat="1" x14ac:dyDescent="0.2">
      <c r="A773" s="36" t="s">
        <v>200</v>
      </c>
      <c r="B773" s="37">
        <v>71510370000</v>
      </c>
      <c r="C773" s="37">
        <v>40508745754.010002</v>
      </c>
      <c r="D773" s="37">
        <v>40298424061.199997</v>
      </c>
      <c r="E773" s="37">
        <v>40298424061.199997</v>
      </c>
      <c r="F773" s="37">
        <f t="shared" si="47"/>
        <v>31001624245.989998</v>
      </c>
      <c r="G773" s="38">
        <f t="shared" si="44"/>
        <v>56.647372617439963</v>
      </c>
      <c r="H773" s="39">
        <f t="shared" si="45"/>
        <v>56.353259060469128</v>
      </c>
      <c r="I773" s="39">
        <f t="shared" si="46"/>
        <v>56.353259060469128</v>
      </c>
    </row>
    <row r="774" spans="1:9" s="14" customFormat="1" x14ac:dyDescent="0.2">
      <c r="A774" s="44" t="s">
        <v>254</v>
      </c>
      <c r="B774" s="45">
        <v>42346423000</v>
      </c>
      <c r="C774" s="45">
        <v>25331570450</v>
      </c>
      <c r="D774" s="45">
        <v>25279755135.200001</v>
      </c>
      <c r="E774" s="45">
        <v>25279755135.200001</v>
      </c>
      <c r="F774" s="45">
        <f t="shared" si="47"/>
        <v>17014852550</v>
      </c>
      <c r="G774" s="46">
        <f t="shared" si="44"/>
        <v>59.819858810743</v>
      </c>
      <c r="H774" s="47">
        <f t="shared" si="45"/>
        <v>59.69749826378488</v>
      </c>
      <c r="I774" s="47">
        <f t="shared" si="46"/>
        <v>59.69749826378488</v>
      </c>
    </row>
    <row r="775" spans="1:9" s="14" customFormat="1" x14ac:dyDescent="0.2">
      <c r="A775" s="44" t="s">
        <v>255</v>
      </c>
      <c r="B775" s="45">
        <v>15707557979</v>
      </c>
      <c r="C775" s="45">
        <v>8842548026</v>
      </c>
      <c r="D775" s="45">
        <v>8779299046</v>
      </c>
      <c r="E775" s="45">
        <v>8779299046</v>
      </c>
      <c r="F775" s="45">
        <f t="shared" si="47"/>
        <v>6865009953</v>
      </c>
      <c r="G775" s="46">
        <f t="shared" ref="G775:G838" si="48">IFERROR(IF(C775&gt;0,+C775/B775*100,0),0)</f>
        <v>56.294861606253001</v>
      </c>
      <c r="H775" s="47">
        <f t="shared" ref="H775:H838" si="49">IFERROR(IF(D775&gt;0,+D775/B775*100,0),0)</f>
        <v>55.892195704369584</v>
      </c>
      <c r="I775" s="47">
        <f t="shared" ref="I775:I838" si="50">IFERROR(IF(E775&gt;0,+E775/B775*100,0),0)</f>
        <v>55.892195704369584</v>
      </c>
    </row>
    <row r="776" spans="1:9" s="14" customFormat="1" x14ac:dyDescent="0.2">
      <c r="A776" s="44" t="s">
        <v>256</v>
      </c>
      <c r="B776" s="45">
        <v>13192232170</v>
      </c>
      <c r="C776" s="45">
        <v>6206863393.0100002</v>
      </c>
      <c r="D776" s="45">
        <v>6132843792</v>
      </c>
      <c r="E776" s="45">
        <v>6132843792</v>
      </c>
      <c r="F776" s="45">
        <f t="shared" ref="F776:F839" si="51">+B776-C776</f>
        <v>6985368776.9899998</v>
      </c>
      <c r="G776" s="46">
        <f t="shared" si="48"/>
        <v>47.049379612381401</v>
      </c>
      <c r="H776" s="47">
        <f t="shared" si="49"/>
        <v>46.488294876635727</v>
      </c>
      <c r="I776" s="47">
        <f t="shared" si="50"/>
        <v>46.488294876635727</v>
      </c>
    </row>
    <row r="777" spans="1:9" s="14" customFormat="1" x14ac:dyDescent="0.2">
      <c r="A777" s="44" t="s">
        <v>302</v>
      </c>
      <c r="B777" s="45">
        <v>133697733</v>
      </c>
      <c r="C777" s="45">
        <v>59168999</v>
      </c>
      <c r="D777" s="45">
        <v>58340932</v>
      </c>
      <c r="E777" s="45">
        <v>58340932</v>
      </c>
      <c r="F777" s="45">
        <f t="shared" si="51"/>
        <v>74528734</v>
      </c>
      <c r="G777" s="46">
        <f t="shared" si="48"/>
        <v>44.255798263984026</v>
      </c>
      <c r="H777" s="47">
        <f t="shared" si="49"/>
        <v>43.636440716612604</v>
      </c>
      <c r="I777" s="47">
        <f t="shared" si="50"/>
        <v>43.636440716612604</v>
      </c>
    </row>
    <row r="778" spans="1:9" s="15" customFormat="1" x14ac:dyDescent="0.2">
      <c r="A778" s="44" t="s">
        <v>303</v>
      </c>
      <c r="B778" s="45">
        <v>62889097</v>
      </c>
      <c r="C778" s="45">
        <v>21992868</v>
      </c>
      <c r="D778" s="45">
        <v>18134218</v>
      </c>
      <c r="E778" s="45">
        <v>18134218</v>
      </c>
      <c r="F778" s="45">
        <f t="shared" si="51"/>
        <v>40896229</v>
      </c>
      <c r="G778" s="46">
        <f t="shared" si="48"/>
        <v>34.97087579425731</v>
      </c>
      <c r="H778" s="47">
        <f t="shared" si="49"/>
        <v>28.83523355407695</v>
      </c>
      <c r="I778" s="47">
        <f t="shared" si="50"/>
        <v>28.83523355407695</v>
      </c>
    </row>
    <row r="779" spans="1:9" s="15" customFormat="1" x14ac:dyDescent="0.2">
      <c r="A779" s="44" t="s">
        <v>304</v>
      </c>
      <c r="B779" s="45">
        <v>67570021</v>
      </c>
      <c r="C779" s="45">
        <v>46602018</v>
      </c>
      <c r="D779" s="45">
        <v>30050938</v>
      </c>
      <c r="E779" s="45">
        <v>30050938</v>
      </c>
      <c r="F779" s="45">
        <f t="shared" si="51"/>
        <v>20968003</v>
      </c>
      <c r="G779" s="46">
        <f t="shared" si="48"/>
        <v>68.968482339231471</v>
      </c>
      <c r="H779" s="47">
        <f t="shared" si="49"/>
        <v>44.473773361710215</v>
      </c>
      <c r="I779" s="47">
        <f t="shared" si="50"/>
        <v>44.473773361710215</v>
      </c>
    </row>
    <row r="780" spans="1:9" s="14" customFormat="1" x14ac:dyDescent="0.2">
      <c r="A780" s="36" t="s">
        <v>201</v>
      </c>
      <c r="B780" s="37">
        <v>10608876127</v>
      </c>
      <c r="C780" s="37">
        <v>9143596195.0599995</v>
      </c>
      <c r="D780" s="37">
        <v>5383622200.3999996</v>
      </c>
      <c r="E780" s="37">
        <v>5381407577.3999996</v>
      </c>
      <c r="F780" s="37">
        <f t="shared" si="51"/>
        <v>1465279931.9400005</v>
      </c>
      <c r="G780" s="38">
        <f t="shared" si="48"/>
        <v>86.188170034233821</v>
      </c>
      <c r="H780" s="39">
        <f t="shared" si="49"/>
        <v>50.746395150174983</v>
      </c>
      <c r="I780" s="39">
        <f t="shared" si="50"/>
        <v>50.725519960630983</v>
      </c>
    </row>
    <row r="781" spans="1:9" s="14" customFormat="1" x14ac:dyDescent="0.2">
      <c r="A781" s="44" t="s">
        <v>257</v>
      </c>
      <c r="B781" s="45">
        <v>10608876127</v>
      </c>
      <c r="C781" s="45">
        <v>9143596195.0599995</v>
      </c>
      <c r="D781" s="45">
        <v>5383622200.3999996</v>
      </c>
      <c r="E781" s="45">
        <v>5381407577.3999996</v>
      </c>
      <c r="F781" s="45">
        <f t="shared" si="51"/>
        <v>1465279931.9400005</v>
      </c>
      <c r="G781" s="46">
        <f t="shared" si="48"/>
        <v>86.188170034233821</v>
      </c>
      <c r="H781" s="47">
        <f t="shared" si="49"/>
        <v>50.746395150174983</v>
      </c>
      <c r="I781" s="47">
        <f t="shared" si="50"/>
        <v>50.725519960630983</v>
      </c>
    </row>
    <row r="782" spans="1:9" s="14" customFormat="1" x14ac:dyDescent="0.2">
      <c r="A782" s="36" t="s">
        <v>9</v>
      </c>
      <c r="B782" s="37">
        <v>35699074537</v>
      </c>
      <c r="C782" s="37">
        <v>10124299231.950001</v>
      </c>
      <c r="D782" s="37">
        <v>10080502238.459999</v>
      </c>
      <c r="E782" s="37">
        <v>10061960198.559999</v>
      </c>
      <c r="F782" s="37">
        <f t="shared" si="51"/>
        <v>25574775305.049999</v>
      </c>
      <c r="G782" s="38">
        <f t="shared" si="48"/>
        <v>28.360116790861785</v>
      </c>
      <c r="H782" s="39">
        <f t="shared" si="49"/>
        <v>28.237432956454235</v>
      </c>
      <c r="I782" s="39">
        <f t="shared" si="50"/>
        <v>28.18549312288577</v>
      </c>
    </row>
    <row r="783" spans="1:9" s="14" customFormat="1" ht="22.5" x14ac:dyDescent="0.2">
      <c r="A783" s="44" t="s">
        <v>461</v>
      </c>
      <c r="B783" s="45">
        <v>1517112664</v>
      </c>
      <c r="C783" s="45">
        <v>121482952.51000001</v>
      </c>
      <c r="D783" s="45">
        <v>108842589.12</v>
      </c>
      <c r="E783" s="45">
        <v>108842589.12</v>
      </c>
      <c r="F783" s="45">
        <f t="shared" si="51"/>
        <v>1395629711.49</v>
      </c>
      <c r="G783" s="46">
        <f t="shared" si="48"/>
        <v>8.0075102787488159</v>
      </c>
      <c r="H783" s="47">
        <f t="shared" si="49"/>
        <v>7.1743247355820632</v>
      </c>
      <c r="I783" s="47">
        <f t="shared" si="50"/>
        <v>7.1743247355820632</v>
      </c>
    </row>
    <row r="784" spans="1:9" s="14" customFormat="1" x14ac:dyDescent="0.2">
      <c r="A784" s="44" t="s">
        <v>306</v>
      </c>
      <c r="B784" s="45">
        <v>9951619873</v>
      </c>
      <c r="C784" s="45">
        <v>0</v>
      </c>
      <c r="D784" s="45">
        <v>0</v>
      </c>
      <c r="E784" s="45">
        <v>0</v>
      </c>
      <c r="F784" s="45">
        <f t="shared" si="51"/>
        <v>9951619873</v>
      </c>
      <c r="G784" s="46">
        <f t="shared" si="48"/>
        <v>0</v>
      </c>
      <c r="H784" s="47">
        <f t="shared" si="49"/>
        <v>0</v>
      </c>
      <c r="I784" s="47">
        <f t="shared" si="50"/>
        <v>0</v>
      </c>
    </row>
    <row r="785" spans="1:9" s="14" customFormat="1" x14ac:dyDescent="0.2">
      <c r="A785" s="44" t="s">
        <v>308</v>
      </c>
      <c r="B785" s="45">
        <v>294000000</v>
      </c>
      <c r="C785" s="45">
        <v>159213628.59999999</v>
      </c>
      <c r="D785" s="45">
        <v>158338816.59999999</v>
      </c>
      <c r="E785" s="45">
        <v>157352836.69999999</v>
      </c>
      <c r="F785" s="45">
        <f t="shared" si="51"/>
        <v>134786371.40000001</v>
      </c>
      <c r="G785" s="46">
        <f t="shared" si="48"/>
        <v>54.154295442176867</v>
      </c>
      <c r="H785" s="47">
        <f t="shared" si="49"/>
        <v>53.856740340136056</v>
      </c>
      <c r="I785" s="47">
        <f t="shared" si="50"/>
        <v>53.521373027210885</v>
      </c>
    </row>
    <row r="786" spans="1:9" s="14" customFormat="1" x14ac:dyDescent="0.2">
      <c r="A786" s="44" t="s">
        <v>264</v>
      </c>
      <c r="B786" s="45">
        <v>4805000000</v>
      </c>
      <c r="C786" s="45">
        <v>0</v>
      </c>
      <c r="D786" s="45">
        <v>0</v>
      </c>
      <c r="E786" s="45">
        <v>0</v>
      </c>
      <c r="F786" s="45">
        <f t="shared" si="51"/>
        <v>4805000000</v>
      </c>
      <c r="G786" s="46">
        <f t="shared" si="48"/>
        <v>0</v>
      </c>
      <c r="H786" s="47">
        <f t="shared" si="49"/>
        <v>0</v>
      </c>
      <c r="I786" s="47">
        <f t="shared" si="50"/>
        <v>0</v>
      </c>
    </row>
    <row r="787" spans="1:9" s="14" customFormat="1" x14ac:dyDescent="0.2">
      <c r="A787" s="44" t="s">
        <v>266</v>
      </c>
      <c r="B787" s="45">
        <v>429765000</v>
      </c>
      <c r="C787" s="45">
        <v>190608783</v>
      </c>
      <c r="D787" s="45">
        <v>177949888</v>
      </c>
      <c r="E787" s="45">
        <v>177949888</v>
      </c>
      <c r="F787" s="45">
        <f t="shared" si="51"/>
        <v>239156217</v>
      </c>
      <c r="G787" s="46">
        <f t="shared" si="48"/>
        <v>44.351862762207247</v>
      </c>
      <c r="H787" s="47">
        <f t="shared" si="49"/>
        <v>41.40632392121276</v>
      </c>
      <c r="I787" s="47">
        <f t="shared" si="50"/>
        <v>41.40632392121276</v>
      </c>
    </row>
    <row r="788" spans="1:9" s="14" customFormat="1" x14ac:dyDescent="0.2">
      <c r="A788" s="44" t="s">
        <v>462</v>
      </c>
      <c r="B788" s="45">
        <v>20000000</v>
      </c>
      <c r="C788" s="45">
        <v>4783915.8</v>
      </c>
      <c r="D788" s="45">
        <v>4783915.8</v>
      </c>
      <c r="E788" s="45">
        <v>4783915.8</v>
      </c>
      <c r="F788" s="45">
        <f t="shared" si="51"/>
        <v>15216084.199999999</v>
      </c>
      <c r="G788" s="46">
        <f t="shared" si="48"/>
        <v>23.919578999999999</v>
      </c>
      <c r="H788" s="47">
        <f t="shared" si="49"/>
        <v>23.919578999999999</v>
      </c>
      <c r="I788" s="47">
        <f t="shared" si="50"/>
        <v>23.919578999999999</v>
      </c>
    </row>
    <row r="789" spans="1:9" s="14" customFormat="1" x14ac:dyDescent="0.2">
      <c r="A789" s="44" t="s">
        <v>463</v>
      </c>
      <c r="B789" s="45">
        <v>2647100000</v>
      </c>
      <c r="C789" s="45">
        <v>1668081029</v>
      </c>
      <c r="D789" s="45">
        <v>1668081029</v>
      </c>
      <c r="E789" s="45">
        <v>1668081029</v>
      </c>
      <c r="F789" s="45">
        <f t="shared" si="51"/>
        <v>979018971</v>
      </c>
      <c r="G789" s="46">
        <f t="shared" si="48"/>
        <v>63.015414189112619</v>
      </c>
      <c r="H789" s="47">
        <f t="shared" si="49"/>
        <v>63.015414189112619</v>
      </c>
      <c r="I789" s="47">
        <f t="shared" si="50"/>
        <v>63.015414189112619</v>
      </c>
    </row>
    <row r="790" spans="1:9" s="14" customFormat="1" x14ac:dyDescent="0.2">
      <c r="A790" s="44" t="s">
        <v>464</v>
      </c>
      <c r="B790" s="45">
        <v>12235300000</v>
      </c>
      <c r="C790" s="45">
        <v>7373722157.04</v>
      </c>
      <c r="D790" s="45">
        <v>7356099233.9399996</v>
      </c>
      <c r="E790" s="45">
        <v>7356099233.9399996</v>
      </c>
      <c r="F790" s="45">
        <f t="shared" si="51"/>
        <v>4861577842.96</v>
      </c>
      <c r="G790" s="46">
        <f t="shared" si="48"/>
        <v>60.265969424860856</v>
      </c>
      <c r="H790" s="47">
        <f t="shared" si="49"/>
        <v>60.12193598800193</v>
      </c>
      <c r="I790" s="47">
        <f t="shared" si="50"/>
        <v>60.12193598800193</v>
      </c>
    </row>
    <row r="791" spans="1:9" s="14" customFormat="1" x14ac:dyDescent="0.2">
      <c r="A791" s="44" t="s">
        <v>269</v>
      </c>
      <c r="B791" s="45">
        <v>799177000</v>
      </c>
      <c r="C791" s="45">
        <v>0</v>
      </c>
      <c r="D791" s="45">
        <v>0</v>
      </c>
      <c r="E791" s="45">
        <v>0</v>
      </c>
      <c r="F791" s="45">
        <f t="shared" si="51"/>
        <v>799177000</v>
      </c>
      <c r="G791" s="46">
        <f t="shared" si="48"/>
        <v>0</v>
      </c>
      <c r="H791" s="47">
        <f t="shared" si="49"/>
        <v>0</v>
      </c>
      <c r="I791" s="47">
        <f t="shared" si="50"/>
        <v>0</v>
      </c>
    </row>
    <row r="792" spans="1:9" s="14" customFormat="1" x14ac:dyDescent="0.2">
      <c r="A792" s="44" t="s">
        <v>298</v>
      </c>
      <c r="B792" s="45">
        <v>1000000000</v>
      </c>
      <c r="C792" s="45">
        <v>128361936</v>
      </c>
      <c r="D792" s="45">
        <v>128361936</v>
      </c>
      <c r="E792" s="45">
        <v>128361936</v>
      </c>
      <c r="F792" s="45">
        <f t="shared" si="51"/>
        <v>871638064</v>
      </c>
      <c r="G792" s="46">
        <f t="shared" si="48"/>
        <v>12.836193600000001</v>
      </c>
      <c r="H792" s="47">
        <f t="shared" si="49"/>
        <v>12.836193600000001</v>
      </c>
      <c r="I792" s="47">
        <f t="shared" si="50"/>
        <v>12.836193600000001</v>
      </c>
    </row>
    <row r="793" spans="1:9" s="14" customFormat="1" x14ac:dyDescent="0.2">
      <c r="A793" s="44" t="s">
        <v>465</v>
      </c>
      <c r="B793" s="45">
        <v>2000000000</v>
      </c>
      <c r="C793" s="45">
        <v>478044830</v>
      </c>
      <c r="D793" s="45">
        <v>478044830</v>
      </c>
      <c r="E793" s="45">
        <v>460488770</v>
      </c>
      <c r="F793" s="45">
        <f t="shared" si="51"/>
        <v>1521955170</v>
      </c>
      <c r="G793" s="46">
        <f t="shared" si="48"/>
        <v>23.902241499999999</v>
      </c>
      <c r="H793" s="47">
        <f t="shared" si="49"/>
        <v>23.902241499999999</v>
      </c>
      <c r="I793" s="47">
        <f t="shared" si="50"/>
        <v>23.024438499999999</v>
      </c>
    </row>
    <row r="794" spans="1:9" s="14" customFormat="1" x14ac:dyDescent="0.2">
      <c r="A794" s="36" t="s">
        <v>204</v>
      </c>
      <c r="B794" s="37">
        <v>2200000000</v>
      </c>
      <c r="C794" s="37">
        <v>2194489888</v>
      </c>
      <c r="D794" s="37">
        <v>1390890.48</v>
      </c>
      <c r="E794" s="37">
        <v>1390890.48</v>
      </c>
      <c r="F794" s="37">
        <f t="shared" si="51"/>
        <v>5510112</v>
      </c>
      <c r="G794" s="38">
        <f t="shared" si="48"/>
        <v>99.74954036363637</v>
      </c>
      <c r="H794" s="39">
        <f t="shared" si="49"/>
        <v>6.3222294545454555E-2</v>
      </c>
      <c r="I794" s="39">
        <f t="shared" si="50"/>
        <v>6.3222294545454555E-2</v>
      </c>
    </row>
    <row r="795" spans="1:9" s="14" customFormat="1" x14ac:dyDescent="0.2">
      <c r="A795" s="44" t="s">
        <v>466</v>
      </c>
      <c r="B795" s="45">
        <v>2200000000</v>
      </c>
      <c r="C795" s="45">
        <v>2194489888</v>
      </c>
      <c r="D795" s="45">
        <v>1390890.48</v>
      </c>
      <c r="E795" s="45">
        <v>1390890.48</v>
      </c>
      <c r="F795" s="45">
        <f t="shared" si="51"/>
        <v>5510112</v>
      </c>
      <c r="G795" s="46">
        <f t="shared" si="48"/>
        <v>99.74954036363637</v>
      </c>
      <c r="H795" s="47">
        <f t="shared" si="49"/>
        <v>6.3222294545454555E-2</v>
      </c>
      <c r="I795" s="47">
        <f t="shared" si="50"/>
        <v>6.3222294545454555E-2</v>
      </c>
    </row>
    <row r="796" spans="1:9" s="15" customFormat="1" x14ac:dyDescent="0.2">
      <c r="A796" s="36" t="s">
        <v>202</v>
      </c>
      <c r="B796" s="37">
        <v>459894000</v>
      </c>
      <c r="C796" s="37">
        <v>199782625</v>
      </c>
      <c r="D796" s="37">
        <v>198184625</v>
      </c>
      <c r="E796" s="37">
        <v>198184625</v>
      </c>
      <c r="F796" s="37">
        <f t="shared" si="51"/>
        <v>260111375</v>
      </c>
      <c r="G796" s="38">
        <f t="shared" si="48"/>
        <v>43.4410157558046</v>
      </c>
      <c r="H796" s="39">
        <f t="shared" si="49"/>
        <v>43.093544381966282</v>
      </c>
      <c r="I796" s="39">
        <f t="shared" si="50"/>
        <v>43.093544381966282</v>
      </c>
    </row>
    <row r="797" spans="1:9" s="14" customFormat="1" x14ac:dyDescent="0.2">
      <c r="A797" s="44" t="s">
        <v>272</v>
      </c>
      <c r="B797" s="45">
        <v>211018000</v>
      </c>
      <c r="C797" s="45">
        <v>199782625</v>
      </c>
      <c r="D797" s="45">
        <v>198184625</v>
      </c>
      <c r="E797" s="45">
        <v>198184625</v>
      </c>
      <c r="F797" s="45">
        <f t="shared" si="51"/>
        <v>11235375</v>
      </c>
      <c r="G797" s="46">
        <f t="shared" si="48"/>
        <v>94.675631936612049</v>
      </c>
      <c r="H797" s="47">
        <f t="shared" si="49"/>
        <v>93.918350567250187</v>
      </c>
      <c r="I797" s="47">
        <f t="shared" si="50"/>
        <v>93.918350567250187</v>
      </c>
    </row>
    <row r="798" spans="1:9" s="14" customFormat="1" x14ac:dyDescent="0.2">
      <c r="A798" s="44" t="s">
        <v>274</v>
      </c>
      <c r="B798" s="45">
        <v>247714000</v>
      </c>
      <c r="C798" s="45">
        <v>0</v>
      </c>
      <c r="D798" s="45">
        <v>0</v>
      </c>
      <c r="E798" s="45">
        <v>0</v>
      </c>
      <c r="F798" s="45">
        <f t="shared" si="51"/>
        <v>247714000</v>
      </c>
      <c r="G798" s="46">
        <f t="shared" si="48"/>
        <v>0</v>
      </c>
      <c r="H798" s="47">
        <f t="shared" si="49"/>
        <v>0</v>
      </c>
      <c r="I798" s="47">
        <f t="shared" si="50"/>
        <v>0</v>
      </c>
    </row>
    <row r="799" spans="1:9" s="14" customFormat="1" x14ac:dyDescent="0.2">
      <c r="A799" s="44" t="s">
        <v>467</v>
      </c>
      <c r="B799" s="45">
        <v>1162000</v>
      </c>
      <c r="C799" s="45">
        <v>0</v>
      </c>
      <c r="D799" s="45">
        <v>0</v>
      </c>
      <c r="E799" s="45">
        <v>0</v>
      </c>
      <c r="F799" s="45">
        <f t="shared" si="51"/>
        <v>1162000</v>
      </c>
      <c r="G799" s="46">
        <f t="shared" si="48"/>
        <v>0</v>
      </c>
      <c r="H799" s="47">
        <f t="shared" si="49"/>
        <v>0</v>
      </c>
      <c r="I799" s="47">
        <f t="shared" si="50"/>
        <v>0</v>
      </c>
    </row>
    <row r="800" spans="1:9" s="14" customFormat="1" x14ac:dyDescent="0.2">
      <c r="A800" s="40" t="s">
        <v>10</v>
      </c>
      <c r="B800" s="41">
        <v>22298823000</v>
      </c>
      <c r="C800" s="41">
        <v>8270785735.1899996</v>
      </c>
      <c r="D800" s="41">
        <v>4083796536.5999999</v>
      </c>
      <c r="E800" s="41">
        <v>4012876536.5999999</v>
      </c>
      <c r="F800" s="41">
        <f t="shared" si="51"/>
        <v>14028037264.810001</v>
      </c>
      <c r="G800" s="42">
        <f t="shared" si="48"/>
        <v>37.090682926134711</v>
      </c>
      <c r="H800" s="43">
        <f t="shared" si="49"/>
        <v>18.313955568865676</v>
      </c>
      <c r="I800" s="43">
        <f t="shared" si="50"/>
        <v>17.995911876604428</v>
      </c>
    </row>
    <row r="801" spans="1:9" s="15" customFormat="1" x14ac:dyDescent="0.2">
      <c r="A801" s="44" t="s">
        <v>468</v>
      </c>
      <c r="B801" s="45">
        <v>400000000</v>
      </c>
      <c r="C801" s="45">
        <v>20000000</v>
      </c>
      <c r="D801" s="45">
        <v>0</v>
      </c>
      <c r="E801" s="45">
        <v>0</v>
      </c>
      <c r="F801" s="45">
        <f t="shared" si="51"/>
        <v>380000000</v>
      </c>
      <c r="G801" s="46">
        <f t="shared" si="48"/>
        <v>5</v>
      </c>
      <c r="H801" s="47">
        <f t="shared" si="49"/>
        <v>0</v>
      </c>
      <c r="I801" s="47">
        <f t="shared" si="50"/>
        <v>0</v>
      </c>
    </row>
    <row r="802" spans="1:9" s="14" customFormat="1" x14ac:dyDescent="0.2">
      <c r="A802" s="44" t="s">
        <v>469</v>
      </c>
      <c r="B802" s="45">
        <v>4020000000</v>
      </c>
      <c r="C802" s="45">
        <v>221064699</v>
      </c>
      <c r="D802" s="45">
        <v>30064699</v>
      </c>
      <c r="E802" s="45">
        <v>30064699</v>
      </c>
      <c r="F802" s="45">
        <f t="shared" si="51"/>
        <v>3798935301</v>
      </c>
      <c r="G802" s="46">
        <f t="shared" si="48"/>
        <v>5.4991218656716416</v>
      </c>
      <c r="H802" s="47">
        <f t="shared" si="49"/>
        <v>0.74787808457711435</v>
      </c>
      <c r="I802" s="47">
        <f t="shared" si="50"/>
        <v>0.74787808457711435</v>
      </c>
    </row>
    <row r="803" spans="1:9" s="15" customFormat="1" ht="22.5" x14ac:dyDescent="0.2">
      <c r="A803" s="44" t="s">
        <v>470</v>
      </c>
      <c r="B803" s="45">
        <v>17878823000</v>
      </c>
      <c r="C803" s="45">
        <v>8029721036.1899996</v>
      </c>
      <c r="D803" s="45">
        <v>4053731837.5999999</v>
      </c>
      <c r="E803" s="45">
        <v>3982811837.5999999</v>
      </c>
      <c r="F803" s="45">
        <f t="shared" si="51"/>
        <v>9849101963.8100014</v>
      </c>
      <c r="G803" s="46">
        <f t="shared" si="48"/>
        <v>44.911910790715922</v>
      </c>
      <c r="H803" s="47">
        <f t="shared" si="49"/>
        <v>22.673370823124095</v>
      </c>
      <c r="I803" s="47">
        <f t="shared" si="50"/>
        <v>22.276700415905452</v>
      </c>
    </row>
    <row r="804" spans="1:9" s="14" customFormat="1" x14ac:dyDescent="0.2">
      <c r="A804" s="36" t="s">
        <v>57</v>
      </c>
      <c r="B804" s="37">
        <v>247692518403</v>
      </c>
      <c r="C804" s="37">
        <v>184457685563.81</v>
      </c>
      <c r="D804" s="37">
        <v>108491542141.60001</v>
      </c>
      <c r="E804" s="37">
        <v>108491378566.60001</v>
      </c>
      <c r="F804" s="37">
        <f t="shared" si="51"/>
        <v>63234832839.190002</v>
      </c>
      <c r="G804" s="38">
        <f t="shared" si="48"/>
        <v>74.470430820075947</v>
      </c>
      <c r="H804" s="39">
        <f t="shared" si="49"/>
        <v>43.800895901539668</v>
      </c>
      <c r="I804" s="39">
        <f t="shared" si="50"/>
        <v>43.800829861999567</v>
      </c>
    </row>
    <row r="805" spans="1:9" s="14" customFormat="1" x14ac:dyDescent="0.2">
      <c r="A805" s="40" t="s">
        <v>8</v>
      </c>
      <c r="B805" s="41">
        <v>83960832908</v>
      </c>
      <c r="C805" s="41">
        <v>49620555174.720001</v>
      </c>
      <c r="D805" s="41">
        <v>43514633118.420006</v>
      </c>
      <c r="E805" s="41">
        <v>43514469543.420006</v>
      </c>
      <c r="F805" s="41">
        <f t="shared" si="51"/>
        <v>34340277733.279999</v>
      </c>
      <c r="G805" s="42">
        <f t="shared" si="48"/>
        <v>59.099646175606281</v>
      </c>
      <c r="H805" s="43">
        <f t="shared" si="49"/>
        <v>51.827300434359827</v>
      </c>
      <c r="I805" s="43">
        <f t="shared" si="50"/>
        <v>51.827105611375892</v>
      </c>
    </row>
    <row r="806" spans="1:9" s="15" customFormat="1" x14ac:dyDescent="0.2">
      <c r="A806" s="36" t="s">
        <v>200</v>
      </c>
      <c r="B806" s="37">
        <v>61891218000</v>
      </c>
      <c r="C806" s="37">
        <v>36680617442</v>
      </c>
      <c r="D806" s="37">
        <v>36644744640</v>
      </c>
      <c r="E806" s="37">
        <v>36644744640</v>
      </c>
      <c r="F806" s="37">
        <f t="shared" si="51"/>
        <v>25210600558</v>
      </c>
      <c r="G806" s="38">
        <f t="shared" si="48"/>
        <v>59.2662717382618</v>
      </c>
      <c r="H806" s="39">
        <f t="shared" si="49"/>
        <v>59.208310684724289</v>
      </c>
      <c r="I806" s="39">
        <f t="shared" si="50"/>
        <v>59.208310684724289</v>
      </c>
    </row>
    <row r="807" spans="1:9" s="14" customFormat="1" x14ac:dyDescent="0.2">
      <c r="A807" s="44" t="s">
        <v>254</v>
      </c>
      <c r="B807" s="45">
        <v>33556177000</v>
      </c>
      <c r="C807" s="45">
        <v>21743870938</v>
      </c>
      <c r="D807" s="45">
        <v>21719401037</v>
      </c>
      <c r="E807" s="45">
        <v>21719401037</v>
      </c>
      <c r="F807" s="45">
        <f t="shared" si="51"/>
        <v>11812306062</v>
      </c>
      <c r="G807" s="46">
        <f t="shared" si="48"/>
        <v>64.798415320076543</v>
      </c>
      <c r="H807" s="47">
        <f t="shared" si="49"/>
        <v>64.725493124559449</v>
      </c>
      <c r="I807" s="47">
        <f t="shared" si="50"/>
        <v>64.725493124559449</v>
      </c>
    </row>
    <row r="808" spans="1:9" s="14" customFormat="1" x14ac:dyDescent="0.2">
      <c r="A808" s="44" t="s">
        <v>255</v>
      </c>
      <c r="B808" s="45">
        <v>13494483000</v>
      </c>
      <c r="C808" s="45">
        <v>9107756033</v>
      </c>
      <c r="D808" s="45">
        <v>9107756033</v>
      </c>
      <c r="E808" s="45">
        <v>9107756033</v>
      </c>
      <c r="F808" s="45">
        <f t="shared" si="51"/>
        <v>4386726967</v>
      </c>
      <c r="G808" s="46">
        <f t="shared" si="48"/>
        <v>67.492441414761871</v>
      </c>
      <c r="H808" s="47">
        <f t="shared" si="49"/>
        <v>67.492441414761871</v>
      </c>
      <c r="I808" s="47">
        <f t="shared" si="50"/>
        <v>67.492441414761871</v>
      </c>
    </row>
    <row r="809" spans="1:9" s="14" customFormat="1" x14ac:dyDescent="0.2">
      <c r="A809" s="44" t="s">
        <v>256</v>
      </c>
      <c r="B809" s="45">
        <v>12189425000</v>
      </c>
      <c r="C809" s="45">
        <v>5828990471</v>
      </c>
      <c r="D809" s="45">
        <v>5817587570</v>
      </c>
      <c r="E809" s="45">
        <v>5817587570</v>
      </c>
      <c r="F809" s="45">
        <f t="shared" si="51"/>
        <v>6360434529</v>
      </c>
      <c r="G809" s="46">
        <f t="shared" si="48"/>
        <v>47.82006100369788</v>
      </c>
      <c r="H809" s="47">
        <f t="shared" si="49"/>
        <v>47.726513514788429</v>
      </c>
      <c r="I809" s="47">
        <f t="shared" si="50"/>
        <v>47.726513514788429</v>
      </c>
    </row>
    <row r="810" spans="1:9" s="14" customFormat="1" x14ac:dyDescent="0.2">
      <c r="A810" s="44" t="s">
        <v>373</v>
      </c>
      <c r="B810" s="45">
        <v>2651133000</v>
      </c>
      <c r="C810" s="45">
        <v>0</v>
      </c>
      <c r="D810" s="45">
        <v>0</v>
      </c>
      <c r="E810" s="45">
        <v>0</v>
      </c>
      <c r="F810" s="45">
        <f t="shared" si="51"/>
        <v>2651133000</v>
      </c>
      <c r="G810" s="46">
        <f t="shared" si="48"/>
        <v>0</v>
      </c>
      <c r="H810" s="47">
        <f t="shared" si="49"/>
        <v>0</v>
      </c>
      <c r="I810" s="47">
        <f t="shared" si="50"/>
        <v>0</v>
      </c>
    </row>
    <row r="811" spans="1:9" s="15" customFormat="1" x14ac:dyDescent="0.2">
      <c r="A811" s="36" t="s">
        <v>201</v>
      </c>
      <c r="B811" s="37">
        <v>13056620000</v>
      </c>
      <c r="C811" s="37">
        <v>11219975878.219999</v>
      </c>
      <c r="D811" s="37">
        <v>5475232561.2700005</v>
      </c>
      <c r="E811" s="37">
        <v>5475232561.2700005</v>
      </c>
      <c r="F811" s="37">
        <f t="shared" si="51"/>
        <v>1836644121.7800007</v>
      </c>
      <c r="G811" s="38">
        <f t="shared" si="48"/>
        <v>85.933234468185475</v>
      </c>
      <c r="H811" s="39">
        <f t="shared" si="49"/>
        <v>41.934532530394549</v>
      </c>
      <c r="I811" s="39">
        <f t="shared" si="50"/>
        <v>41.934532530394549</v>
      </c>
    </row>
    <row r="812" spans="1:9" s="14" customFormat="1" x14ac:dyDescent="0.2">
      <c r="A812" s="44" t="s">
        <v>297</v>
      </c>
      <c r="B812" s="45">
        <v>317824000</v>
      </c>
      <c r="C812" s="45">
        <v>11431242</v>
      </c>
      <c r="D812" s="45">
        <v>9869742</v>
      </c>
      <c r="E812" s="45">
        <v>9869742</v>
      </c>
      <c r="F812" s="45">
        <f t="shared" si="51"/>
        <v>306392758</v>
      </c>
      <c r="G812" s="46">
        <f t="shared" si="48"/>
        <v>3.5967208266210227</v>
      </c>
      <c r="H812" s="47">
        <f t="shared" si="49"/>
        <v>3.1054111709625456</v>
      </c>
      <c r="I812" s="47">
        <f t="shared" si="50"/>
        <v>3.1054111709625456</v>
      </c>
    </row>
    <row r="813" spans="1:9" s="14" customFormat="1" x14ac:dyDescent="0.2">
      <c r="A813" s="44" t="s">
        <v>257</v>
      </c>
      <c r="B813" s="45">
        <v>12738796000</v>
      </c>
      <c r="C813" s="45">
        <v>11208544636.219999</v>
      </c>
      <c r="D813" s="45">
        <v>5465362819.2700005</v>
      </c>
      <c r="E813" s="45">
        <v>5465362819.2700005</v>
      </c>
      <c r="F813" s="45">
        <f t="shared" si="51"/>
        <v>1530251363.7800007</v>
      </c>
      <c r="G813" s="46">
        <f t="shared" si="48"/>
        <v>87.987472569778177</v>
      </c>
      <c r="H813" s="47">
        <f t="shared" si="49"/>
        <v>42.903291796728674</v>
      </c>
      <c r="I813" s="47">
        <f t="shared" si="50"/>
        <v>42.903291796728674</v>
      </c>
    </row>
    <row r="814" spans="1:9" s="14" customFormat="1" x14ac:dyDescent="0.2">
      <c r="A814" s="36" t="s">
        <v>9</v>
      </c>
      <c r="B814" s="37">
        <v>8629012908</v>
      </c>
      <c r="C814" s="37">
        <v>1715230054.5</v>
      </c>
      <c r="D814" s="37">
        <v>1389924117.1500001</v>
      </c>
      <c r="E814" s="37">
        <v>1389760542.1500001</v>
      </c>
      <c r="F814" s="37">
        <f t="shared" si="51"/>
        <v>6913782853.5</v>
      </c>
      <c r="G814" s="38">
        <f t="shared" si="48"/>
        <v>19.877476981287188</v>
      </c>
      <c r="H814" s="39">
        <f t="shared" si="49"/>
        <v>16.107567945128402</v>
      </c>
      <c r="I814" s="39">
        <f t="shared" si="50"/>
        <v>16.10567230536353</v>
      </c>
    </row>
    <row r="815" spans="1:9" s="14" customFormat="1" x14ac:dyDescent="0.2">
      <c r="A815" s="44" t="s">
        <v>471</v>
      </c>
      <c r="B815" s="45">
        <v>258374665</v>
      </c>
      <c r="C815" s="45">
        <v>258374665</v>
      </c>
      <c r="D815" s="45">
        <v>0</v>
      </c>
      <c r="E815" s="45">
        <v>0</v>
      </c>
      <c r="F815" s="45">
        <f t="shared" si="51"/>
        <v>0</v>
      </c>
      <c r="G815" s="46">
        <f t="shared" si="48"/>
        <v>100</v>
      </c>
      <c r="H815" s="47">
        <f t="shared" si="49"/>
        <v>0</v>
      </c>
      <c r="I815" s="47">
        <f t="shared" si="50"/>
        <v>0</v>
      </c>
    </row>
    <row r="816" spans="1:9" s="14" customFormat="1" x14ac:dyDescent="0.2">
      <c r="A816" s="44" t="s">
        <v>259</v>
      </c>
      <c r="B816" s="45">
        <v>31010335</v>
      </c>
      <c r="C816" s="45">
        <v>31010335</v>
      </c>
      <c r="D816" s="45">
        <v>31010335</v>
      </c>
      <c r="E816" s="45">
        <v>31010335</v>
      </c>
      <c r="F816" s="45">
        <f t="shared" si="51"/>
        <v>0</v>
      </c>
      <c r="G816" s="46">
        <f t="shared" si="48"/>
        <v>100</v>
      </c>
      <c r="H816" s="47">
        <f t="shared" si="49"/>
        <v>100</v>
      </c>
      <c r="I816" s="47">
        <f t="shared" si="50"/>
        <v>100</v>
      </c>
    </row>
    <row r="817" spans="1:9" s="14" customFormat="1" x14ac:dyDescent="0.2">
      <c r="A817" s="44" t="s">
        <v>306</v>
      </c>
      <c r="B817" s="45">
        <v>2849371908</v>
      </c>
      <c r="C817" s="45">
        <v>0</v>
      </c>
      <c r="D817" s="45">
        <v>0</v>
      </c>
      <c r="E817" s="45">
        <v>0</v>
      </c>
      <c r="F817" s="45">
        <f t="shared" si="51"/>
        <v>2849371908</v>
      </c>
      <c r="G817" s="46">
        <f t="shared" si="48"/>
        <v>0</v>
      </c>
      <c r="H817" s="47">
        <f t="shared" si="49"/>
        <v>0</v>
      </c>
      <c r="I817" s="47">
        <f t="shared" si="50"/>
        <v>0</v>
      </c>
    </row>
    <row r="818" spans="1:9" s="14" customFormat="1" x14ac:dyDescent="0.2">
      <c r="A818" s="44" t="s">
        <v>307</v>
      </c>
      <c r="B818" s="45">
        <v>431753000</v>
      </c>
      <c r="C818" s="45">
        <v>248237772.5</v>
      </c>
      <c r="D818" s="45">
        <v>248223422.15000001</v>
      </c>
      <c r="E818" s="45">
        <v>248223422.15000001</v>
      </c>
      <c r="F818" s="45">
        <f t="shared" si="51"/>
        <v>183515227.5</v>
      </c>
      <c r="G818" s="46">
        <f t="shared" si="48"/>
        <v>57.49532082000588</v>
      </c>
      <c r="H818" s="47">
        <f t="shared" si="49"/>
        <v>57.491997079348614</v>
      </c>
      <c r="I818" s="47">
        <f t="shared" si="50"/>
        <v>57.491997079348614</v>
      </c>
    </row>
    <row r="819" spans="1:9" s="15" customFormat="1" x14ac:dyDescent="0.2">
      <c r="A819" s="44" t="s">
        <v>266</v>
      </c>
      <c r="B819" s="45">
        <v>134591000</v>
      </c>
      <c r="C819" s="45">
        <v>21374764</v>
      </c>
      <c r="D819" s="45">
        <v>20532333</v>
      </c>
      <c r="E819" s="45">
        <v>20532333</v>
      </c>
      <c r="F819" s="45">
        <f t="shared" si="51"/>
        <v>113216236</v>
      </c>
      <c r="G819" s="46">
        <f t="shared" si="48"/>
        <v>15.881272893432696</v>
      </c>
      <c r="H819" s="47">
        <f t="shared" si="49"/>
        <v>15.255353626914134</v>
      </c>
      <c r="I819" s="47">
        <f t="shared" si="50"/>
        <v>15.255353626914134</v>
      </c>
    </row>
    <row r="820" spans="1:9" s="14" customFormat="1" x14ac:dyDescent="0.2">
      <c r="A820" s="44" t="s">
        <v>463</v>
      </c>
      <c r="B820" s="45">
        <v>680312000</v>
      </c>
      <c r="C820" s="45">
        <v>421481125</v>
      </c>
      <c r="D820" s="45">
        <v>421481125</v>
      </c>
      <c r="E820" s="45">
        <v>421481125</v>
      </c>
      <c r="F820" s="45">
        <f t="shared" si="51"/>
        <v>258830875</v>
      </c>
      <c r="G820" s="46">
        <f t="shared" si="48"/>
        <v>61.954092387022428</v>
      </c>
      <c r="H820" s="47">
        <f t="shared" si="49"/>
        <v>61.954092387022428</v>
      </c>
      <c r="I820" s="47">
        <f t="shared" si="50"/>
        <v>61.954092387022428</v>
      </c>
    </row>
    <row r="821" spans="1:9" s="14" customFormat="1" x14ac:dyDescent="0.2">
      <c r="A821" s="44" t="s">
        <v>269</v>
      </c>
      <c r="B821" s="45">
        <v>2121800000</v>
      </c>
      <c r="C821" s="45">
        <v>179069775</v>
      </c>
      <c r="D821" s="45">
        <v>179069775</v>
      </c>
      <c r="E821" s="45">
        <v>179069775</v>
      </c>
      <c r="F821" s="45">
        <f t="shared" si="51"/>
        <v>1942730225</v>
      </c>
      <c r="G821" s="46">
        <f t="shared" si="48"/>
        <v>8.439521868225091</v>
      </c>
      <c r="H821" s="47">
        <f t="shared" si="49"/>
        <v>8.439521868225091</v>
      </c>
      <c r="I821" s="47">
        <f t="shared" si="50"/>
        <v>8.439521868225091</v>
      </c>
    </row>
    <row r="822" spans="1:9" s="15" customFormat="1" x14ac:dyDescent="0.2">
      <c r="A822" s="44" t="s">
        <v>298</v>
      </c>
      <c r="B822" s="45">
        <v>2121800000</v>
      </c>
      <c r="C822" s="45">
        <v>555681618</v>
      </c>
      <c r="D822" s="45">
        <v>489607127</v>
      </c>
      <c r="E822" s="45">
        <v>489443552</v>
      </c>
      <c r="F822" s="45">
        <f t="shared" si="51"/>
        <v>1566118382</v>
      </c>
      <c r="G822" s="46">
        <f t="shared" si="48"/>
        <v>26.189160995381279</v>
      </c>
      <c r="H822" s="47">
        <f t="shared" si="49"/>
        <v>23.075083749646527</v>
      </c>
      <c r="I822" s="47">
        <f t="shared" si="50"/>
        <v>23.067374493354698</v>
      </c>
    </row>
    <row r="823" spans="1:9" s="14" customFormat="1" x14ac:dyDescent="0.2">
      <c r="A823" s="36" t="s">
        <v>202</v>
      </c>
      <c r="B823" s="37">
        <v>383982000</v>
      </c>
      <c r="C823" s="37">
        <v>4731800</v>
      </c>
      <c r="D823" s="37">
        <v>4731800</v>
      </c>
      <c r="E823" s="37">
        <v>4731800</v>
      </c>
      <c r="F823" s="37">
        <f t="shared" si="51"/>
        <v>379250200</v>
      </c>
      <c r="G823" s="38">
        <f t="shared" si="48"/>
        <v>1.2322973472714867</v>
      </c>
      <c r="H823" s="39">
        <f t="shared" si="49"/>
        <v>1.2322973472714867</v>
      </c>
      <c r="I823" s="39">
        <f t="shared" si="50"/>
        <v>1.2322973472714867</v>
      </c>
    </row>
    <row r="824" spans="1:9" s="14" customFormat="1" x14ac:dyDescent="0.2">
      <c r="A824" s="44" t="s">
        <v>272</v>
      </c>
      <c r="B824" s="45">
        <v>53045000</v>
      </c>
      <c r="C824" s="45">
        <v>4731800</v>
      </c>
      <c r="D824" s="45">
        <v>4731800</v>
      </c>
      <c r="E824" s="45">
        <v>4731800</v>
      </c>
      <c r="F824" s="45">
        <f t="shared" si="51"/>
        <v>48313200</v>
      </c>
      <c r="G824" s="46">
        <f t="shared" si="48"/>
        <v>8.920350645678198</v>
      </c>
      <c r="H824" s="47">
        <f t="shared" si="49"/>
        <v>8.920350645678198</v>
      </c>
      <c r="I824" s="47">
        <f t="shared" si="50"/>
        <v>8.920350645678198</v>
      </c>
    </row>
    <row r="825" spans="1:9" s="14" customFormat="1" x14ac:dyDescent="0.2">
      <c r="A825" s="44" t="s">
        <v>274</v>
      </c>
      <c r="B825" s="45">
        <v>330937000</v>
      </c>
      <c r="C825" s="45">
        <v>0</v>
      </c>
      <c r="D825" s="45">
        <v>0</v>
      </c>
      <c r="E825" s="45">
        <v>0</v>
      </c>
      <c r="F825" s="45">
        <f t="shared" si="51"/>
        <v>330937000</v>
      </c>
      <c r="G825" s="46">
        <f t="shared" si="48"/>
        <v>0</v>
      </c>
      <c r="H825" s="47">
        <f t="shared" si="49"/>
        <v>0</v>
      </c>
      <c r="I825" s="47">
        <f t="shared" si="50"/>
        <v>0</v>
      </c>
    </row>
    <row r="826" spans="1:9" s="14" customFormat="1" x14ac:dyDescent="0.2">
      <c r="A826" s="40" t="s">
        <v>10</v>
      </c>
      <c r="B826" s="41">
        <v>163731685495</v>
      </c>
      <c r="C826" s="41">
        <v>134837130389.09</v>
      </c>
      <c r="D826" s="41">
        <v>64976909023.18</v>
      </c>
      <c r="E826" s="41">
        <v>64976909023.18</v>
      </c>
      <c r="F826" s="41">
        <f t="shared" si="51"/>
        <v>28894555105.910004</v>
      </c>
      <c r="G826" s="42">
        <f t="shared" si="48"/>
        <v>82.352496391547632</v>
      </c>
      <c r="H826" s="43">
        <f t="shared" si="49"/>
        <v>39.684993669209035</v>
      </c>
      <c r="I826" s="43">
        <f t="shared" si="50"/>
        <v>39.684993669209035</v>
      </c>
    </row>
    <row r="827" spans="1:9" s="14" customFormat="1" x14ac:dyDescent="0.2">
      <c r="A827" s="44" t="s">
        <v>472</v>
      </c>
      <c r="B827" s="45">
        <v>1051321372</v>
      </c>
      <c r="C827" s="45">
        <v>814571002</v>
      </c>
      <c r="D827" s="45">
        <v>449115569</v>
      </c>
      <c r="E827" s="45">
        <v>449115569</v>
      </c>
      <c r="F827" s="45">
        <f t="shared" si="51"/>
        <v>236750370</v>
      </c>
      <c r="G827" s="46">
        <f t="shared" si="48"/>
        <v>77.480685135353639</v>
      </c>
      <c r="H827" s="47">
        <f t="shared" si="49"/>
        <v>42.719151437549201</v>
      </c>
      <c r="I827" s="47">
        <f t="shared" si="50"/>
        <v>42.719151437549201</v>
      </c>
    </row>
    <row r="828" spans="1:9" s="14" customFormat="1" x14ac:dyDescent="0.2">
      <c r="A828" s="44" t="s">
        <v>473</v>
      </c>
      <c r="B828" s="45">
        <v>2980842971</v>
      </c>
      <c r="C828" s="45">
        <v>2725395574</v>
      </c>
      <c r="D828" s="45">
        <v>1781182571</v>
      </c>
      <c r="E828" s="45">
        <v>1781182571</v>
      </c>
      <c r="F828" s="45">
        <f t="shared" si="51"/>
        <v>255447397</v>
      </c>
      <c r="G828" s="46">
        <f t="shared" si="48"/>
        <v>91.430363843879249</v>
      </c>
      <c r="H828" s="47">
        <f t="shared" si="49"/>
        <v>59.7543241401427</v>
      </c>
      <c r="I828" s="47">
        <f t="shared" si="50"/>
        <v>59.7543241401427</v>
      </c>
    </row>
    <row r="829" spans="1:9" s="14" customFormat="1" x14ac:dyDescent="0.2">
      <c r="A829" s="44" t="s">
        <v>474</v>
      </c>
      <c r="B829" s="45">
        <v>7099390975</v>
      </c>
      <c r="C829" s="45">
        <v>6661995354</v>
      </c>
      <c r="D829" s="45">
        <v>3701579312</v>
      </c>
      <c r="E829" s="45">
        <v>3701579312</v>
      </c>
      <c r="F829" s="45">
        <f t="shared" si="51"/>
        <v>437395621</v>
      </c>
      <c r="G829" s="46">
        <f t="shared" si="48"/>
        <v>93.838969813886038</v>
      </c>
      <c r="H829" s="47">
        <f t="shared" si="49"/>
        <v>52.139392308929708</v>
      </c>
      <c r="I829" s="47">
        <f t="shared" si="50"/>
        <v>52.139392308929708</v>
      </c>
    </row>
    <row r="830" spans="1:9" s="14" customFormat="1" x14ac:dyDescent="0.2">
      <c r="A830" s="44" t="s">
        <v>475</v>
      </c>
      <c r="B830" s="45">
        <v>8956381813</v>
      </c>
      <c r="C830" s="45">
        <v>7976936288</v>
      </c>
      <c r="D830" s="45">
        <v>4434211211</v>
      </c>
      <c r="E830" s="45">
        <v>4434211211</v>
      </c>
      <c r="F830" s="45">
        <f t="shared" si="51"/>
        <v>979445525</v>
      </c>
      <c r="G830" s="46">
        <f t="shared" si="48"/>
        <v>89.064272320566374</v>
      </c>
      <c r="H830" s="47">
        <f t="shared" si="49"/>
        <v>49.508956893327564</v>
      </c>
      <c r="I830" s="47">
        <f t="shared" si="50"/>
        <v>49.508956893327564</v>
      </c>
    </row>
    <row r="831" spans="1:9" s="15" customFormat="1" ht="22.5" x14ac:dyDescent="0.2">
      <c r="A831" s="44" t="s">
        <v>476</v>
      </c>
      <c r="B831" s="45">
        <v>11159819091</v>
      </c>
      <c r="C831" s="45">
        <v>9404208682</v>
      </c>
      <c r="D831" s="45">
        <v>5313264861</v>
      </c>
      <c r="E831" s="45">
        <v>5313264861</v>
      </c>
      <c r="F831" s="45">
        <f t="shared" si="51"/>
        <v>1755610409</v>
      </c>
      <c r="G831" s="46">
        <f t="shared" si="48"/>
        <v>84.268468917960888</v>
      </c>
      <c r="H831" s="47">
        <f t="shared" si="49"/>
        <v>47.610671980202262</v>
      </c>
      <c r="I831" s="47">
        <f t="shared" si="50"/>
        <v>47.610671980202262</v>
      </c>
    </row>
    <row r="832" spans="1:9" s="14" customFormat="1" x14ac:dyDescent="0.2">
      <c r="A832" s="44" t="s">
        <v>477</v>
      </c>
      <c r="B832" s="45">
        <v>12011116086</v>
      </c>
      <c r="C832" s="45">
        <v>10895507892</v>
      </c>
      <c r="D832" s="45">
        <v>5273951975</v>
      </c>
      <c r="E832" s="45">
        <v>5273951975</v>
      </c>
      <c r="F832" s="45">
        <f t="shared" si="51"/>
        <v>1115608194</v>
      </c>
      <c r="G832" s="46">
        <f t="shared" si="48"/>
        <v>90.711869021894316</v>
      </c>
      <c r="H832" s="47">
        <f t="shared" si="49"/>
        <v>43.908925175964704</v>
      </c>
      <c r="I832" s="47">
        <f t="shared" si="50"/>
        <v>43.908925175964704</v>
      </c>
    </row>
    <row r="833" spans="1:9" s="14" customFormat="1" ht="22.5" x14ac:dyDescent="0.2">
      <c r="A833" s="44" t="s">
        <v>478</v>
      </c>
      <c r="B833" s="45">
        <v>6278593127</v>
      </c>
      <c r="C833" s="45">
        <v>5457590390</v>
      </c>
      <c r="D833" s="45">
        <v>2830714698</v>
      </c>
      <c r="E833" s="45">
        <v>2830714698</v>
      </c>
      <c r="F833" s="45">
        <f t="shared" si="51"/>
        <v>821002737</v>
      </c>
      <c r="G833" s="46">
        <f t="shared" si="48"/>
        <v>86.923778617387697</v>
      </c>
      <c r="H833" s="47">
        <f t="shared" si="49"/>
        <v>45.08517498652688</v>
      </c>
      <c r="I833" s="47">
        <f t="shared" si="50"/>
        <v>45.08517498652688</v>
      </c>
    </row>
    <row r="834" spans="1:9" s="14" customFormat="1" x14ac:dyDescent="0.2">
      <c r="A834" s="44" t="s">
        <v>479</v>
      </c>
      <c r="B834" s="45">
        <v>42000000000</v>
      </c>
      <c r="C834" s="45">
        <v>29614735532</v>
      </c>
      <c r="D834" s="45">
        <v>12255479131.860001</v>
      </c>
      <c r="E834" s="45">
        <v>12255479131.860001</v>
      </c>
      <c r="F834" s="45">
        <f t="shared" si="51"/>
        <v>12385264468</v>
      </c>
      <c r="G834" s="46">
        <f t="shared" si="48"/>
        <v>70.511275076190472</v>
      </c>
      <c r="H834" s="47">
        <f t="shared" si="49"/>
        <v>29.179712218714286</v>
      </c>
      <c r="I834" s="47">
        <f t="shared" si="50"/>
        <v>29.179712218714286</v>
      </c>
    </row>
    <row r="835" spans="1:9" s="14" customFormat="1" x14ac:dyDescent="0.2">
      <c r="A835" s="44" t="s">
        <v>480</v>
      </c>
      <c r="B835" s="45">
        <v>32253058720</v>
      </c>
      <c r="C835" s="45">
        <v>28020148517.099998</v>
      </c>
      <c r="D835" s="45">
        <v>12346091121.57</v>
      </c>
      <c r="E835" s="45">
        <v>12346091121.57</v>
      </c>
      <c r="F835" s="45">
        <f t="shared" si="51"/>
        <v>4232910202.9000015</v>
      </c>
      <c r="G835" s="46">
        <f t="shared" si="48"/>
        <v>86.875941783855708</v>
      </c>
      <c r="H835" s="47">
        <f t="shared" si="49"/>
        <v>38.278822572304541</v>
      </c>
      <c r="I835" s="47">
        <f t="shared" si="50"/>
        <v>38.278822572304541</v>
      </c>
    </row>
    <row r="836" spans="1:9" s="15" customFormat="1" ht="22.5" x14ac:dyDescent="0.2">
      <c r="A836" s="44" t="s">
        <v>481</v>
      </c>
      <c r="B836" s="45">
        <v>35326676910</v>
      </c>
      <c r="C836" s="45">
        <v>29547197152.989998</v>
      </c>
      <c r="D836" s="45">
        <v>14838908933.210001</v>
      </c>
      <c r="E836" s="45">
        <v>14838908933.210001</v>
      </c>
      <c r="F836" s="45">
        <f t="shared" si="51"/>
        <v>5779479757.0100021</v>
      </c>
      <c r="G836" s="46">
        <f t="shared" si="48"/>
        <v>83.639899751301002</v>
      </c>
      <c r="H836" s="47">
        <f t="shared" si="49"/>
        <v>42.004825336428738</v>
      </c>
      <c r="I836" s="47">
        <f t="shared" si="50"/>
        <v>42.004825336428738</v>
      </c>
    </row>
    <row r="837" spans="1:9" s="14" customFormat="1" x14ac:dyDescent="0.2">
      <c r="A837" s="44" t="s">
        <v>482</v>
      </c>
      <c r="B837" s="45">
        <v>172459431</v>
      </c>
      <c r="C837" s="45">
        <v>80000000</v>
      </c>
      <c r="D837" s="45">
        <v>0</v>
      </c>
      <c r="E837" s="45">
        <v>0</v>
      </c>
      <c r="F837" s="45">
        <f t="shared" si="51"/>
        <v>92459431</v>
      </c>
      <c r="G837" s="46">
        <f t="shared" si="48"/>
        <v>46.387721179481332</v>
      </c>
      <c r="H837" s="47">
        <f t="shared" si="49"/>
        <v>0</v>
      </c>
      <c r="I837" s="47">
        <f t="shared" si="50"/>
        <v>0</v>
      </c>
    </row>
    <row r="838" spans="1:9" s="14" customFormat="1" x14ac:dyDescent="0.2">
      <c r="A838" s="44" t="s">
        <v>483</v>
      </c>
      <c r="B838" s="45">
        <v>4442024999</v>
      </c>
      <c r="C838" s="45">
        <v>3638844005</v>
      </c>
      <c r="D838" s="45">
        <v>1752409639.54</v>
      </c>
      <c r="E838" s="45">
        <v>1752409639.54</v>
      </c>
      <c r="F838" s="45">
        <f t="shared" si="51"/>
        <v>803180994</v>
      </c>
      <c r="G838" s="46">
        <f t="shared" si="48"/>
        <v>81.918584560401754</v>
      </c>
      <c r="H838" s="47">
        <f t="shared" si="49"/>
        <v>39.450692869457214</v>
      </c>
      <c r="I838" s="47">
        <f t="shared" si="50"/>
        <v>39.450692869457214</v>
      </c>
    </row>
    <row r="839" spans="1:9" s="14" customFormat="1" x14ac:dyDescent="0.2">
      <c r="A839" s="36" t="s">
        <v>58</v>
      </c>
      <c r="B839" s="37">
        <v>13938123397</v>
      </c>
      <c r="C839" s="37">
        <v>7672055786.3700008</v>
      </c>
      <c r="D839" s="37">
        <v>4646097866.6499996</v>
      </c>
      <c r="E839" s="37">
        <v>4527132953.0500002</v>
      </c>
      <c r="F839" s="37">
        <f t="shared" si="51"/>
        <v>6266067610.6299992</v>
      </c>
      <c r="G839" s="38">
        <f t="shared" ref="G839:G902" si="52">IFERROR(IF(C839&gt;0,+C839/B839*100,0),0)</f>
        <v>55.043678175652474</v>
      </c>
      <c r="H839" s="39">
        <f t="shared" ref="H839:H902" si="53">IFERROR(IF(D839&gt;0,+D839/B839*100,0),0)</f>
        <v>33.33374037748878</v>
      </c>
      <c r="I839" s="39">
        <f t="shared" ref="I839:I902" si="54">IFERROR(IF(E839&gt;0,+E839/B839*100,0),0)</f>
        <v>32.480218635633598</v>
      </c>
    </row>
    <row r="840" spans="1:9" s="14" customFormat="1" x14ac:dyDescent="0.2">
      <c r="A840" s="40" t="s">
        <v>8</v>
      </c>
      <c r="B840" s="41">
        <v>6332559000</v>
      </c>
      <c r="C840" s="41">
        <v>4335316450.7000008</v>
      </c>
      <c r="D840" s="41">
        <v>2873121993.6900001</v>
      </c>
      <c r="E840" s="41">
        <v>2795957080.0900002</v>
      </c>
      <c r="F840" s="41">
        <f t="shared" ref="F840:F903" si="55">+B840-C840</f>
        <v>1997242549.2999992</v>
      </c>
      <c r="G840" s="42">
        <f t="shared" si="52"/>
        <v>68.460735236734479</v>
      </c>
      <c r="H840" s="43">
        <f t="shared" si="53"/>
        <v>45.370631267549186</v>
      </c>
      <c r="I840" s="43">
        <f t="shared" si="54"/>
        <v>44.152088912081197</v>
      </c>
    </row>
    <row r="841" spans="1:9" s="14" customFormat="1" x14ac:dyDescent="0.2">
      <c r="A841" s="36" t="s">
        <v>200</v>
      </c>
      <c r="B841" s="37">
        <v>846764000</v>
      </c>
      <c r="C841" s="37">
        <v>473106839.89999998</v>
      </c>
      <c r="D841" s="37">
        <v>473106839.89999998</v>
      </c>
      <c r="E841" s="37">
        <v>469711905.89999998</v>
      </c>
      <c r="F841" s="37">
        <f t="shared" si="55"/>
        <v>373657160.10000002</v>
      </c>
      <c r="G841" s="38">
        <f t="shared" si="52"/>
        <v>55.872337498996174</v>
      </c>
      <c r="H841" s="39">
        <f t="shared" si="53"/>
        <v>55.872337498996174</v>
      </c>
      <c r="I841" s="39">
        <f t="shared" si="54"/>
        <v>55.471407133510631</v>
      </c>
    </row>
    <row r="842" spans="1:9" s="15" customFormat="1" x14ac:dyDescent="0.2">
      <c r="A842" s="44" t="s">
        <v>254</v>
      </c>
      <c r="B842" s="45">
        <v>535663000</v>
      </c>
      <c r="C842" s="45">
        <v>317214457.05000001</v>
      </c>
      <c r="D842" s="45">
        <v>317214457.05000001</v>
      </c>
      <c r="E842" s="45">
        <v>317214457.05000001</v>
      </c>
      <c r="F842" s="45">
        <f t="shared" si="55"/>
        <v>218448542.94999999</v>
      </c>
      <c r="G842" s="46">
        <f t="shared" si="52"/>
        <v>59.219034551574403</v>
      </c>
      <c r="H842" s="47">
        <f t="shared" si="53"/>
        <v>59.219034551574403</v>
      </c>
      <c r="I842" s="47">
        <f t="shared" si="54"/>
        <v>59.219034551574403</v>
      </c>
    </row>
    <row r="843" spans="1:9" s="14" customFormat="1" x14ac:dyDescent="0.2">
      <c r="A843" s="44" t="s">
        <v>255</v>
      </c>
      <c r="B843" s="45">
        <v>188807000</v>
      </c>
      <c r="C843" s="45">
        <v>115059604.84999999</v>
      </c>
      <c r="D843" s="45">
        <v>115059604.84999999</v>
      </c>
      <c r="E843" s="45">
        <v>111664670.84999999</v>
      </c>
      <c r="F843" s="45">
        <f t="shared" si="55"/>
        <v>73747395.150000006</v>
      </c>
      <c r="G843" s="46">
        <f t="shared" si="52"/>
        <v>60.940327874496184</v>
      </c>
      <c r="H843" s="47">
        <f t="shared" si="53"/>
        <v>60.940327874496184</v>
      </c>
      <c r="I843" s="47">
        <f t="shared" si="54"/>
        <v>59.142230346332489</v>
      </c>
    </row>
    <row r="844" spans="1:9" s="14" customFormat="1" x14ac:dyDescent="0.2">
      <c r="A844" s="44" t="s">
        <v>256</v>
      </c>
      <c r="B844" s="45">
        <v>85675000</v>
      </c>
      <c r="C844" s="45">
        <v>40832778</v>
      </c>
      <c r="D844" s="45">
        <v>40832778</v>
      </c>
      <c r="E844" s="45">
        <v>40832778</v>
      </c>
      <c r="F844" s="45">
        <f t="shared" si="55"/>
        <v>44842222</v>
      </c>
      <c r="G844" s="46">
        <f t="shared" si="52"/>
        <v>47.660085205719291</v>
      </c>
      <c r="H844" s="47">
        <f t="shared" si="53"/>
        <v>47.660085205719291</v>
      </c>
      <c r="I844" s="47">
        <f t="shared" si="54"/>
        <v>47.660085205719291</v>
      </c>
    </row>
    <row r="845" spans="1:9" s="14" customFormat="1" x14ac:dyDescent="0.2">
      <c r="A845" s="44" t="s">
        <v>373</v>
      </c>
      <c r="B845" s="45">
        <v>36619000</v>
      </c>
      <c r="C845" s="45">
        <v>0</v>
      </c>
      <c r="D845" s="45">
        <v>0</v>
      </c>
      <c r="E845" s="45">
        <v>0</v>
      </c>
      <c r="F845" s="45">
        <f t="shared" si="55"/>
        <v>36619000</v>
      </c>
      <c r="G845" s="46">
        <f t="shared" si="52"/>
        <v>0</v>
      </c>
      <c r="H845" s="47">
        <f t="shared" si="53"/>
        <v>0</v>
      </c>
      <c r="I845" s="47">
        <f t="shared" si="54"/>
        <v>0</v>
      </c>
    </row>
    <row r="846" spans="1:9" s="15" customFormat="1" x14ac:dyDescent="0.2">
      <c r="A846" s="36" t="s">
        <v>201</v>
      </c>
      <c r="B846" s="37">
        <v>5202034000</v>
      </c>
      <c r="C846" s="37">
        <v>3766129918.8000002</v>
      </c>
      <c r="D846" s="37">
        <v>2303935461.79</v>
      </c>
      <c r="E846" s="37">
        <v>2230165482.1900001</v>
      </c>
      <c r="F846" s="37">
        <f t="shared" si="55"/>
        <v>1435904081.1999998</v>
      </c>
      <c r="G846" s="38">
        <f t="shared" si="52"/>
        <v>72.397256896052582</v>
      </c>
      <c r="H846" s="39">
        <f t="shared" si="53"/>
        <v>44.289127325772959</v>
      </c>
      <c r="I846" s="39">
        <f t="shared" si="54"/>
        <v>42.871028566710642</v>
      </c>
    </row>
    <row r="847" spans="1:9" s="14" customFormat="1" x14ac:dyDescent="0.2">
      <c r="A847" s="44" t="s">
        <v>257</v>
      </c>
      <c r="B847" s="45">
        <v>5202034000</v>
      </c>
      <c r="C847" s="45">
        <v>3766129918.8000002</v>
      </c>
      <c r="D847" s="45">
        <v>2303935461.79</v>
      </c>
      <c r="E847" s="45">
        <v>2230165482.1900001</v>
      </c>
      <c r="F847" s="45">
        <f t="shared" si="55"/>
        <v>1435904081.1999998</v>
      </c>
      <c r="G847" s="46">
        <f t="shared" si="52"/>
        <v>72.397256896052582</v>
      </c>
      <c r="H847" s="47">
        <f t="shared" si="53"/>
        <v>44.289127325772959</v>
      </c>
      <c r="I847" s="47">
        <f t="shared" si="54"/>
        <v>42.871028566710642</v>
      </c>
    </row>
    <row r="848" spans="1:9" s="14" customFormat="1" x14ac:dyDescent="0.2">
      <c r="A848" s="36" t="s">
        <v>9</v>
      </c>
      <c r="B848" s="37">
        <v>130897000</v>
      </c>
      <c r="C848" s="37">
        <v>842700</v>
      </c>
      <c r="D848" s="37">
        <v>842700</v>
      </c>
      <c r="E848" s="37">
        <v>842700</v>
      </c>
      <c r="F848" s="37">
        <f t="shared" si="55"/>
        <v>130054300</v>
      </c>
      <c r="G848" s="38">
        <f t="shared" si="52"/>
        <v>0.64378862769964174</v>
      </c>
      <c r="H848" s="39">
        <f t="shared" si="53"/>
        <v>0.64378862769964174</v>
      </c>
      <c r="I848" s="39">
        <f t="shared" si="54"/>
        <v>0.64378862769964174</v>
      </c>
    </row>
    <row r="849" spans="1:9" s="14" customFormat="1" x14ac:dyDescent="0.2">
      <c r="A849" s="44" t="s">
        <v>306</v>
      </c>
      <c r="B849" s="45">
        <v>25661000</v>
      </c>
      <c r="C849" s="45">
        <v>0</v>
      </c>
      <c r="D849" s="45">
        <v>0</v>
      </c>
      <c r="E849" s="45">
        <v>0</v>
      </c>
      <c r="F849" s="45">
        <f t="shared" si="55"/>
        <v>25661000</v>
      </c>
      <c r="G849" s="46">
        <f t="shared" si="52"/>
        <v>0</v>
      </c>
      <c r="H849" s="47">
        <f t="shared" si="53"/>
        <v>0</v>
      </c>
      <c r="I849" s="47">
        <f t="shared" si="54"/>
        <v>0</v>
      </c>
    </row>
    <row r="850" spans="1:9" s="14" customFormat="1" x14ac:dyDescent="0.2">
      <c r="A850" s="44" t="s">
        <v>266</v>
      </c>
      <c r="B850" s="45">
        <v>1836000</v>
      </c>
      <c r="C850" s="45">
        <v>0</v>
      </c>
      <c r="D850" s="45">
        <v>0</v>
      </c>
      <c r="E850" s="45">
        <v>0</v>
      </c>
      <c r="F850" s="45">
        <f t="shared" si="55"/>
        <v>1836000</v>
      </c>
      <c r="G850" s="46">
        <f t="shared" si="52"/>
        <v>0</v>
      </c>
      <c r="H850" s="47">
        <f t="shared" si="53"/>
        <v>0</v>
      </c>
      <c r="I850" s="47">
        <f t="shared" si="54"/>
        <v>0</v>
      </c>
    </row>
    <row r="851" spans="1:9" s="14" customFormat="1" x14ac:dyDescent="0.2">
      <c r="A851" s="44" t="s">
        <v>269</v>
      </c>
      <c r="B851" s="45">
        <v>103400000</v>
      </c>
      <c r="C851" s="45">
        <v>842700</v>
      </c>
      <c r="D851" s="45">
        <v>842700</v>
      </c>
      <c r="E851" s="45">
        <v>842700</v>
      </c>
      <c r="F851" s="45">
        <f t="shared" si="55"/>
        <v>102557300</v>
      </c>
      <c r="G851" s="46">
        <f t="shared" si="52"/>
        <v>0.81499032882011613</v>
      </c>
      <c r="H851" s="47">
        <f t="shared" si="53"/>
        <v>0.81499032882011613</v>
      </c>
      <c r="I851" s="47">
        <f t="shared" si="54"/>
        <v>0.81499032882011613</v>
      </c>
    </row>
    <row r="852" spans="1:9" s="15" customFormat="1" x14ac:dyDescent="0.2">
      <c r="A852" s="36" t="s">
        <v>202</v>
      </c>
      <c r="B852" s="37">
        <v>152864000</v>
      </c>
      <c r="C852" s="37">
        <v>95236992</v>
      </c>
      <c r="D852" s="37">
        <v>95236992</v>
      </c>
      <c r="E852" s="37">
        <v>95236992</v>
      </c>
      <c r="F852" s="37">
        <f t="shared" si="55"/>
        <v>57627008</v>
      </c>
      <c r="G852" s="38">
        <f t="shared" si="52"/>
        <v>62.301779359430611</v>
      </c>
      <c r="H852" s="39">
        <f t="shared" si="53"/>
        <v>62.301779359430611</v>
      </c>
      <c r="I852" s="39">
        <f t="shared" si="54"/>
        <v>62.301779359430611</v>
      </c>
    </row>
    <row r="853" spans="1:9" s="14" customFormat="1" x14ac:dyDescent="0.2">
      <c r="A853" s="44" t="s">
        <v>272</v>
      </c>
      <c r="B853" s="45">
        <v>114121000</v>
      </c>
      <c r="C853" s="45">
        <v>89595000</v>
      </c>
      <c r="D853" s="45">
        <v>89595000</v>
      </c>
      <c r="E853" s="45">
        <v>89595000</v>
      </c>
      <c r="F853" s="45">
        <f t="shared" si="55"/>
        <v>24526000</v>
      </c>
      <c r="G853" s="46">
        <f t="shared" si="52"/>
        <v>78.508775773082945</v>
      </c>
      <c r="H853" s="47">
        <f t="shared" si="53"/>
        <v>78.508775773082945</v>
      </c>
      <c r="I853" s="47">
        <f t="shared" si="54"/>
        <v>78.508775773082945</v>
      </c>
    </row>
    <row r="854" spans="1:9" s="14" customFormat="1" x14ac:dyDescent="0.2">
      <c r="A854" s="44" t="s">
        <v>274</v>
      </c>
      <c r="B854" s="45">
        <v>32864000</v>
      </c>
      <c r="C854" s="45">
        <v>0</v>
      </c>
      <c r="D854" s="45">
        <v>0</v>
      </c>
      <c r="E854" s="45">
        <v>0</v>
      </c>
      <c r="F854" s="45">
        <f t="shared" si="55"/>
        <v>32864000</v>
      </c>
      <c r="G854" s="46">
        <f t="shared" si="52"/>
        <v>0</v>
      </c>
      <c r="H854" s="47">
        <f t="shared" si="53"/>
        <v>0</v>
      </c>
      <c r="I854" s="47">
        <f t="shared" si="54"/>
        <v>0</v>
      </c>
    </row>
    <row r="855" spans="1:9" s="14" customFormat="1" x14ac:dyDescent="0.2">
      <c r="A855" s="44" t="s">
        <v>484</v>
      </c>
      <c r="B855" s="45">
        <v>5879000</v>
      </c>
      <c r="C855" s="45">
        <v>5641992</v>
      </c>
      <c r="D855" s="45">
        <v>5641992</v>
      </c>
      <c r="E855" s="45">
        <v>5641992</v>
      </c>
      <c r="F855" s="45">
        <f t="shared" si="55"/>
        <v>237008</v>
      </c>
      <c r="G855" s="46">
        <f t="shared" si="52"/>
        <v>95.968566082667124</v>
      </c>
      <c r="H855" s="47">
        <f t="shared" si="53"/>
        <v>95.968566082667124</v>
      </c>
      <c r="I855" s="47">
        <f t="shared" si="54"/>
        <v>95.968566082667124</v>
      </c>
    </row>
    <row r="856" spans="1:9" s="15" customFormat="1" x14ac:dyDescent="0.2">
      <c r="A856" s="40" t="s">
        <v>10</v>
      </c>
      <c r="B856" s="41">
        <v>7605564397</v>
      </c>
      <c r="C856" s="41">
        <v>3336739335.6700001</v>
      </c>
      <c r="D856" s="41">
        <v>1772975872.96</v>
      </c>
      <c r="E856" s="41">
        <v>1731175872.96</v>
      </c>
      <c r="F856" s="41">
        <f t="shared" si="55"/>
        <v>4268825061.3299999</v>
      </c>
      <c r="G856" s="42">
        <f t="shared" si="52"/>
        <v>43.872343477706536</v>
      </c>
      <c r="H856" s="43">
        <f t="shared" si="53"/>
        <v>23.311562172287264</v>
      </c>
      <c r="I856" s="43">
        <f t="shared" si="54"/>
        <v>22.761964564297937</v>
      </c>
    </row>
    <row r="857" spans="1:9" s="14" customFormat="1" x14ac:dyDescent="0.2">
      <c r="A857" s="44" t="s">
        <v>485</v>
      </c>
      <c r="B857" s="45">
        <v>2833662920</v>
      </c>
      <c r="C857" s="45">
        <v>1937206399.6700001</v>
      </c>
      <c r="D857" s="45">
        <v>1366678932.96</v>
      </c>
      <c r="E857" s="45">
        <v>1324878932.96</v>
      </c>
      <c r="F857" s="45">
        <f t="shared" si="55"/>
        <v>896456520.32999992</v>
      </c>
      <c r="G857" s="46">
        <f t="shared" si="52"/>
        <v>68.364038149957523</v>
      </c>
      <c r="H857" s="47">
        <f t="shared" si="53"/>
        <v>48.23011669150825</v>
      </c>
      <c r="I857" s="47">
        <f t="shared" si="54"/>
        <v>46.754994167054988</v>
      </c>
    </row>
    <row r="858" spans="1:9" s="14" customFormat="1" x14ac:dyDescent="0.2">
      <c r="A858" s="44" t="s">
        <v>486</v>
      </c>
      <c r="B858" s="45">
        <v>4771901477</v>
      </c>
      <c r="C858" s="45">
        <v>1399532936</v>
      </c>
      <c r="D858" s="45">
        <v>406296940</v>
      </c>
      <c r="E858" s="45">
        <v>406296940</v>
      </c>
      <c r="F858" s="45">
        <f t="shared" si="55"/>
        <v>3372368541</v>
      </c>
      <c r="G858" s="46">
        <f t="shared" si="52"/>
        <v>29.328621782020921</v>
      </c>
      <c r="H858" s="47">
        <f t="shared" si="53"/>
        <v>8.5143614544077053</v>
      </c>
      <c r="I858" s="47">
        <f t="shared" si="54"/>
        <v>8.5143614544077053</v>
      </c>
    </row>
    <row r="859" spans="1:9" s="14" customFormat="1" x14ac:dyDescent="0.2">
      <c r="A859" s="36" t="s">
        <v>59</v>
      </c>
      <c r="B859" s="37">
        <v>31025897915</v>
      </c>
      <c r="C859" s="37">
        <v>20500985618.740002</v>
      </c>
      <c r="D859" s="37">
        <v>13786963528.539999</v>
      </c>
      <c r="E859" s="37">
        <v>13094155757.839998</v>
      </c>
      <c r="F859" s="37">
        <f t="shared" si="55"/>
        <v>10524912296.259998</v>
      </c>
      <c r="G859" s="38">
        <f t="shared" si="52"/>
        <v>66.077009841602191</v>
      </c>
      <c r="H859" s="39">
        <f t="shared" si="53"/>
        <v>44.436952530145653</v>
      </c>
      <c r="I859" s="39">
        <f t="shared" si="54"/>
        <v>42.20395423756424</v>
      </c>
    </row>
    <row r="860" spans="1:9" s="14" customFormat="1" x14ac:dyDescent="0.2">
      <c r="A860" s="40" t="s">
        <v>8</v>
      </c>
      <c r="B860" s="41">
        <v>12986472000</v>
      </c>
      <c r="C860" s="41">
        <v>8104997921.6900005</v>
      </c>
      <c r="D860" s="41">
        <v>7386729152.7799997</v>
      </c>
      <c r="E860" s="41">
        <v>7148531458.7799997</v>
      </c>
      <c r="F860" s="41">
        <f t="shared" si="55"/>
        <v>4881474078.3099995</v>
      </c>
      <c r="G860" s="42">
        <f t="shared" si="52"/>
        <v>62.411083793119495</v>
      </c>
      <c r="H860" s="43">
        <f t="shared" si="53"/>
        <v>56.880183877345594</v>
      </c>
      <c r="I860" s="43">
        <f t="shared" si="54"/>
        <v>55.045985228166657</v>
      </c>
    </row>
    <row r="861" spans="1:9" s="15" customFormat="1" x14ac:dyDescent="0.2">
      <c r="A861" s="36" t="s">
        <v>200</v>
      </c>
      <c r="B861" s="37">
        <v>9557189000</v>
      </c>
      <c r="C861" s="37">
        <v>6037281494</v>
      </c>
      <c r="D861" s="37">
        <v>6037281494</v>
      </c>
      <c r="E861" s="37">
        <v>6037281494</v>
      </c>
      <c r="F861" s="37">
        <f t="shared" si="55"/>
        <v>3519907506</v>
      </c>
      <c r="G861" s="38">
        <f t="shared" si="52"/>
        <v>63.170054437554811</v>
      </c>
      <c r="H861" s="39">
        <f t="shared" si="53"/>
        <v>63.170054437554811</v>
      </c>
      <c r="I861" s="39">
        <f t="shared" si="54"/>
        <v>63.170054437554811</v>
      </c>
    </row>
    <row r="862" spans="1:9" s="14" customFormat="1" x14ac:dyDescent="0.2">
      <c r="A862" s="44" t="s">
        <v>254</v>
      </c>
      <c r="B862" s="45">
        <v>6247632000</v>
      </c>
      <c r="C862" s="45">
        <v>3902641802</v>
      </c>
      <c r="D862" s="45">
        <v>3902641802</v>
      </c>
      <c r="E862" s="45">
        <v>3902641802</v>
      </c>
      <c r="F862" s="45">
        <f t="shared" si="55"/>
        <v>2344990198</v>
      </c>
      <c r="G862" s="46">
        <f t="shared" si="52"/>
        <v>62.465935925803571</v>
      </c>
      <c r="H862" s="47">
        <f t="shared" si="53"/>
        <v>62.465935925803571</v>
      </c>
      <c r="I862" s="47">
        <f t="shared" si="54"/>
        <v>62.465935925803571</v>
      </c>
    </row>
    <row r="863" spans="1:9" s="14" customFormat="1" x14ac:dyDescent="0.2">
      <c r="A863" s="44" t="s">
        <v>255</v>
      </c>
      <c r="B863" s="45">
        <v>2299720000</v>
      </c>
      <c r="C863" s="45">
        <v>1496110749</v>
      </c>
      <c r="D863" s="45">
        <v>1496110749</v>
      </c>
      <c r="E863" s="45">
        <v>1496110749</v>
      </c>
      <c r="F863" s="45">
        <f t="shared" si="55"/>
        <v>803609251</v>
      </c>
      <c r="G863" s="46">
        <f t="shared" si="52"/>
        <v>65.056213321621755</v>
      </c>
      <c r="H863" s="47">
        <f t="shared" si="53"/>
        <v>65.056213321621755</v>
      </c>
      <c r="I863" s="47">
        <f t="shared" si="54"/>
        <v>65.056213321621755</v>
      </c>
    </row>
    <row r="864" spans="1:9" s="14" customFormat="1" x14ac:dyDescent="0.2">
      <c r="A864" s="44" t="s">
        <v>256</v>
      </c>
      <c r="B864" s="45">
        <v>1009837000</v>
      </c>
      <c r="C864" s="45">
        <v>638528943</v>
      </c>
      <c r="D864" s="45">
        <v>638528943</v>
      </c>
      <c r="E864" s="45">
        <v>638528943</v>
      </c>
      <c r="F864" s="45">
        <f t="shared" si="55"/>
        <v>371308057</v>
      </c>
      <c r="G864" s="46">
        <f t="shared" si="52"/>
        <v>63.23089201524602</v>
      </c>
      <c r="H864" s="47">
        <f t="shared" si="53"/>
        <v>63.23089201524602</v>
      </c>
      <c r="I864" s="47">
        <f t="shared" si="54"/>
        <v>63.23089201524602</v>
      </c>
    </row>
    <row r="865" spans="1:9" s="15" customFormat="1" x14ac:dyDescent="0.2">
      <c r="A865" s="36" t="s">
        <v>201</v>
      </c>
      <c r="B865" s="37">
        <v>1979454000</v>
      </c>
      <c r="C865" s="37">
        <v>1645096844.6900001</v>
      </c>
      <c r="D865" s="37">
        <v>926828075.77999997</v>
      </c>
      <c r="E865" s="37">
        <v>892464381.77999997</v>
      </c>
      <c r="F865" s="37">
        <f t="shared" si="55"/>
        <v>334357155.30999994</v>
      </c>
      <c r="G865" s="38">
        <f t="shared" si="52"/>
        <v>83.10861705753203</v>
      </c>
      <c r="H865" s="39">
        <f t="shared" si="53"/>
        <v>46.822410411153783</v>
      </c>
      <c r="I865" s="39">
        <f t="shared" si="54"/>
        <v>45.086391589802034</v>
      </c>
    </row>
    <row r="866" spans="1:9" s="14" customFormat="1" x14ac:dyDescent="0.2">
      <c r="A866" s="44" t="s">
        <v>297</v>
      </c>
      <c r="B866" s="45">
        <v>5150000</v>
      </c>
      <c r="C866" s="45">
        <v>0</v>
      </c>
      <c r="D866" s="45">
        <v>0</v>
      </c>
      <c r="E866" s="45">
        <v>0</v>
      </c>
      <c r="F866" s="45">
        <f t="shared" si="55"/>
        <v>5150000</v>
      </c>
      <c r="G866" s="46">
        <f t="shared" si="52"/>
        <v>0</v>
      </c>
      <c r="H866" s="47">
        <f t="shared" si="53"/>
        <v>0</v>
      </c>
      <c r="I866" s="47">
        <f t="shared" si="54"/>
        <v>0</v>
      </c>
    </row>
    <row r="867" spans="1:9" s="14" customFormat="1" x14ac:dyDescent="0.2">
      <c r="A867" s="44" t="s">
        <v>257</v>
      </c>
      <c r="B867" s="45">
        <v>1974304000</v>
      </c>
      <c r="C867" s="45">
        <v>1645096844.6900001</v>
      </c>
      <c r="D867" s="45">
        <v>926828075.77999997</v>
      </c>
      <c r="E867" s="45">
        <v>892464381.77999997</v>
      </c>
      <c r="F867" s="45">
        <f t="shared" si="55"/>
        <v>329207155.30999994</v>
      </c>
      <c r="G867" s="46">
        <f t="shared" si="52"/>
        <v>83.325407064464244</v>
      </c>
      <c r="H867" s="47">
        <f t="shared" si="53"/>
        <v>46.944547333136136</v>
      </c>
      <c r="I867" s="47">
        <f t="shared" si="54"/>
        <v>45.204000082054229</v>
      </c>
    </row>
    <row r="868" spans="1:9" s="14" customFormat="1" x14ac:dyDescent="0.2">
      <c r="A868" s="36" t="s">
        <v>9</v>
      </c>
      <c r="B868" s="37">
        <v>1320669000</v>
      </c>
      <c r="C868" s="37">
        <v>348394583</v>
      </c>
      <c r="D868" s="37">
        <v>348394583</v>
      </c>
      <c r="E868" s="37">
        <v>144560583</v>
      </c>
      <c r="F868" s="37">
        <f t="shared" si="55"/>
        <v>972274417</v>
      </c>
      <c r="G868" s="38">
        <f t="shared" si="52"/>
        <v>26.380159070895132</v>
      </c>
      <c r="H868" s="39">
        <f t="shared" si="53"/>
        <v>26.380159070895132</v>
      </c>
      <c r="I868" s="39">
        <f t="shared" si="54"/>
        <v>10.946011680443775</v>
      </c>
    </row>
    <row r="869" spans="1:9" s="14" customFormat="1" x14ac:dyDescent="0.2">
      <c r="A869" s="44" t="s">
        <v>471</v>
      </c>
      <c r="B869" s="45">
        <v>203834000</v>
      </c>
      <c r="C869" s="45">
        <v>203834000</v>
      </c>
      <c r="D869" s="45">
        <v>203834000</v>
      </c>
      <c r="E869" s="45">
        <v>0</v>
      </c>
      <c r="F869" s="45">
        <f t="shared" si="55"/>
        <v>0</v>
      </c>
      <c r="G869" s="46">
        <f t="shared" si="52"/>
        <v>100</v>
      </c>
      <c r="H869" s="47">
        <f t="shared" si="53"/>
        <v>100</v>
      </c>
      <c r="I869" s="47">
        <f t="shared" si="54"/>
        <v>0</v>
      </c>
    </row>
    <row r="870" spans="1:9" s="14" customFormat="1" x14ac:dyDescent="0.2">
      <c r="A870" s="44" t="s">
        <v>306</v>
      </c>
      <c r="B870" s="45">
        <v>674620000</v>
      </c>
      <c r="C870" s="45">
        <v>0</v>
      </c>
      <c r="D870" s="45">
        <v>0</v>
      </c>
      <c r="E870" s="45">
        <v>0</v>
      </c>
      <c r="F870" s="45">
        <f t="shared" si="55"/>
        <v>674620000</v>
      </c>
      <c r="G870" s="46">
        <f t="shared" si="52"/>
        <v>0</v>
      </c>
      <c r="H870" s="47">
        <f t="shared" si="53"/>
        <v>0</v>
      </c>
      <c r="I870" s="47">
        <f t="shared" si="54"/>
        <v>0</v>
      </c>
    </row>
    <row r="871" spans="1:9" s="15" customFormat="1" x14ac:dyDescent="0.2">
      <c r="A871" s="44" t="s">
        <v>266</v>
      </c>
      <c r="B871" s="45">
        <v>98275000</v>
      </c>
      <c r="C871" s="45">
        <v>51658343</v>
      </c>
      <c r="D871" s="45">
        <v>51658343</v>
      </c>
      <c r="E871" s="45">
        <v>51658343</v>
      </c>
      <c r="F871" s="45">
        <f t="shared" si="55"/>
        <v>46616657</v>
      </c>
      <c r="G871" s="46">
        <f t="shared" si="52"/>
        <v>52.565090816586114</v>
      </c>
      <c r="H871" s="47">
        <f t="shared" si="53"/>
        <v>52.565090816586114</v>
      </c>
      <c r="I871" s="47">
        <f t="shared" si="54"/>
        <v>52.565090816586114</v>
      </c>
    </row>
    <row r="872" spans="1:9" s="14" customFormat="1" x14ac:dyDescent="0.2">
      <c r="A872" s="44" t="s">
        <v>463</v>
      </c>
      <c r="B872" s="45">
        <v>121540000</v>
      </c>
      <c r="C872" s="45">
        <v>89607840</v>
      </c>
      <c r="D872" s="45">
        <v>89607840</v>
      </c>
      <c r="E872" s="45">
        <v>89607840</v>
      </c>
      <c r="F872" s="45">
        <f t="shared" si="55"/>
        <v>31932160</v>
      </c>
      <c r="G872" s="46">
        <f t="shared" si="52"/>
        <v>73.727036366628269</v>
      </c>
      <c r="H872" s="47">
        <f t="shared" si="53"/>
        <v>73.727036366628269</v>
      </c>
      <c r="I872" s="47">
        <f t="shared" si="54"/>
        <v>73.727036366628269</v>
      </c>
    </row>
    <row r="873" spans="1:9" s="14" customFormat="1" x14ac:dyDescent="0.2">
      <c r="A873" s="44" t="s">
        <v>269</v>
      </c>
      <c r="B873" s="45">
        <v>142400000</v>
      </c>
      <c r="C873" s="45">
        <v>3294400</v>
      </c>
      <c r="D873" s="45">
        <v>3294400</v>
      </c>
      <c r="E873" s="45">
        <v>3294400</v>
      </c>
      <c r="F873" s="45">
        <f t="shared" si="55"/>
        <v>139105600</v>
      </c>
      <c r="G873" s="46">
        <f t="shared" si="52"/>
        <v>2.3134831460674157</v>
      </c>
      <c r="H873" s="47">
        <f t="shared" si="53"/>
        <v>2.3134831460674157</v>
      </c>
      <c r="I873" s="47">
        <f t="shared" si="54"/>
        <v>2.3134831460674157</v>
      </c>
    </row>
    <row r="874" spans="1:9" s="15" customFormat="1" x14ac:dyDescent="0.2">
      <c r="A874" s="44" t="s">
        <v>298</v>
      </c>
      <c r="B874" s="45">
        <v>80000000</v>
      </c>
      <c r="C874" s="45">
        <v>0</v>
      </c>
      <c r="D874" s="45">
        <v>0</v>
      </c>
      <c r="E874" s="45">
        <v>0</v>
      </c>
      <c r="F874" s="45">
        <f t="shared" si="55"/>
        <v>80000000</v>
      </c>
      <c r="G874" s="46">
        <f t="shared" si="52"/>
        <v>0</v>
      </c>
      <c r="H874" s="47">
        <f t="shared" si="53"/>
        <v>0</v>
      </c>
      <c r="I874" s="47">
        <f t="shared" si="54"/>
        <v>0</v>
      </c>
    </row>
    <row r="875" spans="1:9" s="14" customFormat="1" x14ac:dyDescent="0.2">
      <c r="A875" s="36" t="s">
        <v>202</v>
      </c>
      <c r="B875" s="37">
        <v>129160000</v>
      </c>
      <c r="C875" s="37">
        <v>74225000</v>
      </c>
      <c r="D875" s="37">
        <v>74225000</v>
      </c>
      <c r="E875" s="37">
        <v>74225000</v>
      </c>
      <c r="F875" s="37">
        <f t="shared" si="55"/>
        <v>54935000</v>
      </c>
      <c r="G875" s="38">
        <f t="shared" si="52"/>
        <v>57.467482192629291</v>
      </c>
      <c r="H875" s="39">
        <f t="shared" si="53"/>
        <v>57.467482192629291</v>
      </c>
      <c r="I875" s="39">
        <f t="shared" si="54"/>
        <v>57.467482192629291</v>
      </c>
    </row>
    <row r="876" spans="1:9" s="14" customFormat="1" x14ac:dyDescent="0.2">
      <c r="A876" s="44" t="s">
        <v>272</v>
      </c>
      <c r="B876" s="45">
        <v>93730000</v>
      </c>
      <c r="C876" s="45">
        <v>74225000</v>
      </c>
      <c r="D876" s="45">
        <v>74225000</v>
      </c>
      <c r="E876" s="45">
        <v>74225000</v>
      </c>
      <c r="F876" s="45">
        <f t="shared" si="55"/>
        <v>19505000</v>
      </c>
      <c r="G876" s="46">
        <f t="shared" si="52"/>
        <v>79.190227248479673</v>
      </c>
      <c r="H876" s="47">
        <f t="shared" si="53"/>
        <v>79.190227248479673</v>
      </c>
      <c r="I876" s="47">
        <f t="shared" si="54"/>
        <v>79.190227248479673</v>
      </c>
    </row>
    <row r="877" spans="1:9" s="14" customFormat="1" x14ac:dyDescent="0.2">
      <c r="A877" s="44" t="s">
        <v>274</v>
      </c>
      <c r="B877" s="45">
        <v>35430000</v>
      </c>
      <c r="C877" s="45">
        <v>0</v>
      </c>
      <c r="D877" s="45">
        <v>0</v>
      </c>
      <c r="E877" s="45">
        <v>0</v>
      </c>
      <c r="F877" s="45">
        <f t="shared" si="55"/>
        <v>35430000</v>
      </c>
      <c r="G877" s="46">
        <f t="shared" si="52"/>
        <v>0</v>
      </c>
      <c r="H877" s="47">
        <f t="shared" si="53"/>
        <v>0</v>
      </c>
      <c r="I877" s="47">
        <f t="shared" si="54"/>
        <v>0</v>
      </c>
    </row>
    <row r="878" spans="1:9" s="14" customFormat="1" x14ac:dyDescent="0.2">
      <c r="A878" s="40" t="s">
        <v>10</v>
      </c>
      <c r="B878" s="41">
        <v>18039425915</v>
      </c>
      <c r="C878" s="41">
        <v>12395987697.049999</v>
      </c>
      <c r="D878" s="41">
        <v>6400234375.7600002</v>
      </c>
      <c r="E878" s="41">
        <v>5945624299.0599995</v>
      </c>
      <c r="F878" s="41">
        <f t="shared" si="55"/>
        <v>5643438217.9500008</v>
      </c>
      <c r="G878" s="42">
        <f t="shared" si="52"/>
        <v>68.716087504439855</v>
      </c>
      <c r="H878" s="43">
        <f t="shared" si="53"/>
        <v>35.479146653099022</v>
      </c>
      <c r="I878" s="43">
        <f t="shared" si="54"/>
        <v>32.959054944848006</v>
      </c>
    </row>
    <row r="879" spans="1:9" s="15" customFormat="1" x14ac:dyDescent="0.2">
      <c r="A879" s="44" t="s">
        <v>487</v>
      </c>
      <c r="B879" s="45">
        <v>4500000000</v>
      </c>
      <c r="C879" s="45">
        <v>3934489489</v>
      </c>
      <c r="D879" s="45">
        <v>2030376871</v>
      </c>
      <c r="E879" s="45">
        <v>2030376871</v>
      </c>
      <c r="F879" s="45">
        <f t="shared" si="55"/>
        <v>565510511</v>
      </c>
      <c r="G879" s="46">
        <f t="shared" si="52"/>
        <v>87.43309975555556</v>
      </c>
      <c r="H879" s="47">
        <f t="shared" si="53"/>
        <v>45.119486022222219</v>
      </c>
      <c r="I879" s="47">
        <f t="shared" si="54"/>
        <v>45.119486022222219</v>
      </c>
    </row>
    <row r="880" spans="1:9" s="14" customFormat="1" x14ac:dyDescent="0.2">
      <c r="A880" s="44" t="s">
        <v>488</v>
      </c>
      <c r="B880" s="45">
        <v>2000000000</v>
      </c>
      <c r="C880" s="45">
        <v>1873344884.0599999</v>
      </c>
      <c r="D880" s="45">
        <v>1151962505.76</v>
      </c>
      <c r="E880" s="45">
        <v>1127705629.0599999</v>
      </c>
      <c r="F880" s="45">
        <f t="shared" si="55"/>
        <v>126655115.94000006</v>
      </c>
      <c r="G880" s="46">
        <f t="shared" si="52"/>
        <v>93.667244202999996</v>
      </c>
      <c r="H880" s="47">
        <f t="shared" si="53"/>
        <v>57.598125287999999</v>
      </c>
      <c r="I880" s="47">
        <f t="shared" si="54"/>
        <v>56.385281453000005</v>
      </c>
    </row>
    <row r="881" spans="1:9" s="15" customFormat="1" x14ac:dyDescent="0.2">
      <c r="A881" s="44" t="s">
        <v>489</v>
      </c>
      <c r="B881" s="45">
        <v>7000000000</v>
      </c>
      <c r="C881" s="45">
        <v>5207861516</v>
      </c>
      <c r="D881" s="45">
        <v>2486911179</v>
      </c>
      <c r="E881" s="45">
        <v>2060781179</v>
      </c>
      <c r="F881" s="45">
        <f t="shared" si="55"/>
        <v>1792138484</v>
      </c>
      <c r="G881" s="46">
        <f t="shared" si="52"/>
        <v>74.398021657142849</v>
      </c>
      <c r="H881" s="47">
        <f t="shared" si="53"/>
        <v>35.52730255714286</v>
      </c>
      <c r="I881" s="47">
        <f t="shared" si="54"/>
        <v>29.439731128571427</v>
      </c>
    </row>
    <row r="882" spans="1:9" s="15" customFormat="1" x14ac:dyDescent="0.2">
      <c r="A882" s="44" t="s">
        <v>490</v>
      </c>
      <c r="B882" s="45">
        <v>2500000000</v>
      </c>
      <c r="C882" s="45">
        <v>886207035</v>
      </c>
      <c r="D882" s="45">
        <v>506122038</v>
      </c>
      <c r="E882" s="45">
        <v>501898838</v>
      </c>
      <c r="F882" s="45">
        <f t="shared" si="55"/>
        <v>1613792965</v>
      </c>
      <c r="G882" s="46">
        <f t="shared" si="52"/>
        <v>35.448281399999999</v>
      </c>
      <c r="H882" s="47">
        <f t="shared" si="53"/>
        <v>20.24488152</v>
      </c>
      <c r="I882" s="47">
        <f t="shared" si="54"/>
        <v>20.075953519999999</v>
      </c>
    </row>
    <row r="883" spans="1:9" s="14" customFormat="1" x14ac:dyDescent="0.2">
      <c r="A883" s="44" t="s">
        <v>491</v>
      </c>
      <c r="B883" s="45">
        <v>2039425915</v>
      </c>
      <c r="C883" s="45">
        <v>494084772.99000001</v>
      </c>
      <c r="D883" s="45">
        <v>224861782</v>
      </c>
      <c r="E883" s="45">
        <v>224861782</v>
      </c>
      <c r="F883" s="45">
        <f t="shared" si="55"/>
        <v>1545341142.01</v>
      </c>
      <c r="G883" s="46">
        <f t="shared" si="52"/>
        <v>24.226659539628336</v>
      </c>
      <c r="H883" s="47">
        <f t="shared" si="53"/>
        <v>11.025739172290551</v>
      </c>
      <c r="I883" s="47">
        <f t="shared" si="54"/>
        <v>11.025739172290551</v>
      </c>
    </row>
    <row r="884" spans="1:9" s="14" customFormat="1" x14ac:dyDescent="0.2">
      <c r="A884" s="48" t="s">
        <v>216</v>
      </c>
      <c r="B884" s="49">
        <v>632879829558</v>
      </c>
      <c r="C884" s="49">
        <v>425583581096.84998</v>
      </c>
      <c r="D884" s="49">
        <v>364102217351.84998</v>
      </c>
      <c r="E884" s="49">
        <v>364018374427.84998</v>
      </c>
      <c r="F884" s="49">
        <f t="shared" si="55"/>
        <v>207296248461.15002</v>
      </c>
      <c r="G884" s="50">
        <f t="shared" si="52"/>
        <v>67.245559302162519</v>
      </c>
      <c r="H884" s="51">
        <f t="shared" si="53"/>
        <v>57.531019373162373</v>
      </c>
      <c r="I884" s="51">
        <f t="shared" si="54"/>
        <v>57.517771530509755</v>
      </c>
    </row>
    <row r="885" spans="1:9" s="14" customFormat="1" x14ac:dyDescent="0.2">
      <c r="A885" s="36" t="s">
        <v>63</v>
      </c>
      <c r="B885" s="37">
        <v>267804900257</v>
      </c>
      <c r="C885" s="37">
        <v>173932881320.85001</v>
      </c>
      <c r="D885" s="37">
        <v>149405392673.84998</v>
      </c>
      <c r="E885" s="37">
        <v>149404805173.84998</v>
      </c>
      <c r="F885" s="37">
        <f t="shared" si="55"/>
        <v>93872018936.149994</v>
      </c>
      <c r="G885" s="38">
        <f t="shared" si="52"/>
        <v>64.947609679260779</v>
      </c>
      <c r="H885" s="39">
        <f t="shared" si="53"/>
        <v>55.78889427731626</v>
      </c>
      <c r="I885" s="39">
        <f t="shared" si="54"/>
        <v>55.788674901196011</v>
      </c>
    </row>
    <row r="886" spans="1:9" s="14" customFormat="1" x14ac:dyDescent="0.2">
      <c r="A886" s="40" t="s">
        <v>8</v>
      </c>
      <c r="B886" s="41">
        <v>227082000000</v>
      </c>
      <c r="C886" s="41">
        <v>151541215847.85001</v>
      </c>
      <c r="D886" s="41">
        <v>142145450196.66998</v>
      </c>
      <c r="E886" s="41">
        <v>142144862696.66998</v>
      </c>
      <c r="F886" s="41">
        <f t="shared" si="55"/>
        <v>75540784152.149994</v>
      </c>
      <c r="G886" s="42">
        <f t="shared" si="52"/>
        <v>66.734138261883373</v>
      </c>
      <c r="H886" s="43">
        <f t="shared" si="53"/>
        <v>62.596529093750263</v>
      </c>
      <c r="I886" s="43">
        <f t="shared" si="54"/>
        <v>62.596270376634862</v>
      </c>
    </row>
    <row r="887" spans="1:9" s="14" customFormat="1" x14ac:dyDescent="0.2">
      <c r="A887" s="36" t="s">
        <v>200</v>
      </c>
      <c r="B887" s="37">
        <v>178150000000</v>
      </c>
      <c r="C887" s="37">
        <v>116356500925</v>
      </c>
      <c r="D887" s="37">
        <v>116356500925</v>
      </c>
      <c r="E887" s="37">
        <v>116355913425</v>
      </c>
      <c r="F887" s="37">
        <f t="shared" si="55"/>
        <v>61793499075</v>
      </c>
      <c r="G887" s="38">
        <f t="shared" si="52"/>
        <v>65.313781041257371</v>
      </c>
      <c r="H887" s="39">
        <f t="shared" si="53"/>
        <v>65.313781041257371</v>
      </c>
      <c r="I887" s="39">
        <f t="shared" si="54"/>
        <v>65.313451262980635</v>
      </c>
    </row>
    <row r="888" spans="1:9" s="14" customFormat="1" x14ac:dyDescent="0.2">
      <c r="A888" s="44" t="s">
        <v>254</v>
      </c>
      <c r="B888" s="45">
        <v>128600000000</v>
      </c>
      <c r="C888" s="45">
        <v>81926544252</v>
      </c>
      <c r="D888" s="45">
        <v>81926544252</v>
      </c>
      <c r="E888" s="45">
        <v>81926544252</v>
      </c>
      <c r="F888" s="45">
        <f t="shared" si="55"/>
        <v>46673455748</v>
      </c>
      <c r="G888" s="46">
        <f t="shared" si="52"/>
        <v>63.706488531881803</v>
      </c>
      <c r="H888" s="47">
        <f t="shared" si="53"/>
        <v>63.706488531881803</v>
      </c>
      <c r="I888" s="47">
        <f t="shared" si="54"/>
        <v>63.706488531881803</v>
      </c>
    </row>
    <row r="889" spans="1:9" s="15" customFormat="1" x14ac:dyDescent="0.2">
      <c r="A889" s="44" t="s">
        <v>255</v>
      </c>
      <c r="B889" s="45">
        <v>46950000000</v>
      </c>
      <c r="C889" s="45">
        <v>32379420395</v>
      </c>
      <c r="D889" s="45">
        <v>32379420395</v>
      </c>
      <c r="E889" s="45">
        <v>32378832895</v>
      </c>
      <c r="F889" s="45">
        <f t="shared" si="55"/>
        <v>14570579605</v>
      </c>
      <c r="G889" s="46">
        <f t="shared" si="52"/>
        <v>68.965751640042598</v>
      </c>
      <c r="H889" s="47">
        <f t="shared" si="53"/>
        <v>68.965751640042598</v>
      </c>
      <c r="I889" s="47">
        <f t="shared" si="54"/>
        <v>68.964500308839192</v>
      </c>
    </row>
    <row r="890" spans="1:9" s="14" customFormat="1" x14ac:dyDescent="0.2">
      <c r="A890" s="44" t="s">
        <v>256</v>
      </c>
      <c r="B890" s="45">
        <v>2600000000</v>
      </c>
      <c r="C890" s="45">
        <v>2050536278</v>
      </c>
      <c r="D890" s="45">
        <v>2050536278</v>
      </c>
      <c r="E890" s="45">
        <v>2050536278</v>
      </c>
      <c r="F890" s="45">
        <f t="shared" si="55"/>
        <v>549463722</v>
      </c>
      <c r="G890" s="46">
        <f t="shared" si="52"/>
        <v>78.866779923076919</v>
      </c>
      <c r="H890" s="47">
        <f t="shared" si="53"/>
        <v>78.866779923076919</v>
      </c>
      <c r="I890" s="47">
        <f t="shared" si="54"/>
        <v>78.866779923076919</v>
      </c>
    </row>
    <row r="891" spans="1:9" s="14" customFormat="1" x14ac:dyDescent="0.2">
      <c r="A891" s="36" t="s">
        <v>201</v>
      </c>
      <c r="B891" s="37">
        <v>35600000000</v>
      </c>
      <c r="C891" s="37">
        <v>34384865505.230003</v>
      </c>
      <c r="D891" s="37">
        <v>24998023364.049999</v>
      </c>
      <c r="E891" s="37">
        <v>24998023364.049999</v>
      </c>
      <c r="F891" s="37">
        <f t="shared" si="55"/>
        <v>1215134494.7699966</v>
      </c>
      <c r="G891" s="38">
        <f t="shared" si="52"/>
        <v>96.586700857387655</v>
      </c>
      <c r="H891" s="39">
        <f t="shared" si="53"/>
        <v>70.219166752949434</v>
      </c>
      <c r="I891" s="39">
        <f t="shared" si="54"/>
        <v>70.219166752949434</v>
      </c>
    </row>
    <row r="892" spans="1:9" s="14" customFormat="1" x14ac:dyDescent="0.2">
      <c r="A892" s="44" t="s">
        <v>257</v>
      </c>
      <c r="B892" s="45">
        <v>35600000000</v>
      </c>
      <c r="C892" s="45">
        <v>34384865505.230003</v>
      </c>
      <c r="D892" s="45">
        <v>24998023364.049999</v>
      </c>
      <c r="E892" s="45">
        <v>24998023364.049999</v>
      </c>
      <c r="F892" s="45">
        <f t="shared" si="55"/>
        <v>1215134494.7699966</v>
      </c>
      <c r="G892" s="46">
        <f t="shared" si="52"/>
        <v>96.586700857387655</v>
      </c>
      <c r="H892" s="47">
        <f t="shared" si="53"/>
        <v>70.219166752949434</v>
      </c>
      <c r="I892" s="47">
        <f t="shared" si="54"/>
        <v>70.219166752949434</v>
      </c>
    </row>
    <row r="893" spans="1:9" s="14" customFormat="1" x14ac:dyDescent="0.2">
      <c r="A893" s="36" t="s">
        <v>9</v>
      </c>
      <c r="B893" s="37">
        <v>12569000000</v>
      </c>
      <c r="C893" s="37">
        <v>489506705</v>
      </c>
      <c r="D893" s="37">
        <v>480583195</v>
      </c>
      <c r="E893" s="37">
        <v>480583195</v>
      </c>
      <c r="F893" s="37">
        <f t="shared" si="55"/>
        <v>12079493295</v>
      </c>
      <c r="G893" s="38">
        <f t="shared" si="52"/>
        <v>3.8945556925769753</v>
      </c>
      <c r="H893" s="39">
        <f t="shared" si="53"/>
        <v>3.8235595114965388</v>
      </c>
      <c r="I893" s="39">
        <f t="shared" si="54"/>
        <v>3.8235595114965388</v>
      </c>
    </row>
    <row r="894" spans="1:9" s="14" customFormat="1" x14ac:dyDescent="0.2">
      <c r="A894" s="44" t="s">
        <v>492</v>
      </c>
      <c r="B894" s="45">
        <v>12000000</v>
      </c>
      <c r="C894" s="45">
        <v>12000000</v>
      </c>
      <c r="D894" s="45">
        <v>12000000</v>
      </c>
      <c r="E894" s="45">
        <v>12000000</v>
      </c>
      <c r="F894" s="45">
        <f t="shared" si="55"/>
        <v>0</v>
      </c>
      <c r="G894" s="46">
        <f t="shared" si="52"/>
        <v>100</v>
      </c>
      <c r="H894" s="47">
        <f t="shared" si="53"/>
        <v>100</v>
      </c>
      <c r="I894" s="47">
        <f t="shared" si="54"/>
        <v>100</v>
      </c>
    </row>
    <row r="895" spans="1:9" s="14" customFormat="1" x14ac:dyDescent="0.2">
      <c r="A895" s="44" t="s">
        <v>493</v>
      </c>
      <c r="B895" s="45">
        <v>42000000</v>
      </c>
      <c r="C895" s="45">
        <v>42000000</v>
      </c>
      <c r="D895" s="45">
        <v>42000000</v>
      </c>
      <c r="E895" s="45">
        <v>42000000</v>
      </c>
      <c r="F895" s="45">
        <f t="shared" si="55"/>
        <v>0</v>
      </c>
      <c r="G895" s="46">
        <f t="shared" si="52"/>
        <v>100</v>
      </c>
      <c r="H895" s="47">
        <f t="shared" si="53"/>
        <v>100</v>
      </c>
      <c r="I895" s="47">
        <f t="shared" si="54"/>
        <v>100</v>
      </c>
    </row>
    <row r="896" spans="1:9" s="14" customFormat="1" x14ac:dyDescent="0.2">
      <c r="A896" s="44" t="s">
        <v>494</v>
      </c>
      <c r="B896" s="45">
        <v>62000000</v>
      </c>
      <c r="C896" s="45">
        <v>62000000</v>
      </c>
      <c r="D896" s="45">
        <v>62000000</v>
      </c>
      <c r="E896" s="45">
        <v>62000000</v>
      </c>
      <c r="F896" s="45">
        <f t="shared" si="55"/>
        <v>0</v>
      </c>
      <c r="G896" s="46">
        <f t="shared" si="52"/>
        <v>100</v>
      </c>
      <c r="H896" s="47">
        <f t="shared" si="53"/>
        <v>100</v>
      </c>
      <c r="I896" s="47">
        <f t="shared" si="54"/>
        <v>100</v>
      </c>
    </row>
    <row r="897" spans="1:9" s="15" customFormat="1" x14ac:dyDescent="0.2">
      <c r="A897" s="44" t="s">
        <v>370</v>
      </c>
      <c r="B897" s="45">
        <v>11760000000</v>
      </c>
      <c r="C897" s="45">
        <v>0</v>
      </c>
      <c r="D897" s="45">
        <v>0</v>
      </c>
      <c r="E897" s="45">
        <v>0</v>
      </c>
      <c r="F897" s="45">
        <f t="shared" si="55"/>
        <v>11760000000</v>
      </c>
      <c r="G897" s="46">
        <f t="shared" si="52"/>
        <v>0</v>
      </c>
      <c r="H897" s="47">
        <f t="shared" si="53"/>
        <v>0</v>
      </c>
      <c r="I897" s="47">
        <f t="shared" si="54"/>
        <v>0</v>
      </c>
    </row>
    <row r="898" spans="1:9" s="14" customFormat="1" x14ac:dyDescent="0.2">
      <c r="A898" s="44" t="s">
        <v>266</v>
      </c>
      <c r="B898" s="45">
        <v>543000000</v>
      </c>
      <c r="C898" s="45">
        <v>224575953</v>
      </c>
      <c r="D898" s="45">
        <v>215652443</v>
      </c>
      <c r="E898" s="45">
        <v>215652443</v>
      </c>
      <c r="F898" s="45">
        <f t="shared" si="55"/>
        <v>318424047</v>
      </c>
      <c r="G898" s="46">
        <f t="shared" si="52"/>
        <v>41.358370718232045</v>
      </c>
      <c r="H898" s="47">
        <f t="shared" si="53"/>
        <v>39.714998710865565</v>
      </c>
      <c r="I898" s="47">
        <f t="shared" si="54"/>
        <v>39.714998710865565</v>
      </c>
    </row>
    <row r="899" spans="1:9" s="14" customFormat="1" x14ac:dyDescent="0.2">
      <c r="A899" s="44" t="s">
        <v>269</v>
      </c>
      <c r="B899" s="45">
        <v>150000000</v>
      </c>
      <c r="C899" s="45">
        <v>148930752</v>
      </c>
      <c r="D899" s="45">
        <v>148930752</v>
      </c>
      <c r="E899" s="45">
        <v>148930752</v>
      </c>
      <c r="F899" s="45">
        <f t="shared" si="55"/>
        <v>1069248</v>
      </c>
      <c r="G899" s="46">
        <f t="shared" si="52"/>
        <v>99.287168000000008</v>
      </c>
      <c r="H899" s="47">
        <f t="shared" si="53"/>
        <v>99.287168000000008</v>
      </c>
      <c r="I899" s="47">
        <f t="shared" si="54"/>
        <v>99.287168000000008</v>
      </c>
    </row>
    <row r="900" spans="1:9" s="15" customFormat="1" x14ac:dyDescent="0.2">
      <c r="A900" s="36" t="s">
        <v>202</v>
      </c>
      <c r="B900" s="37">
        <v>763000000</v>
      </c>
      <c r="C900" s="37">
        <v>310342712.62</v>
      </c>
      <c r="D900" s="37">
        <v>310342712.62</v>
      </c>
      <c r="E900" s="37">
        <v>310342712.62</v>
      </c>
      <c r="F900" s="37">
        <f t="shared" si="55"/>
        <v>452657287.38</v>
      </c>
      <c r="G900" s="38">
        <f t="shared" si="52"/>
        <v>40.674012138925299</v>
      </c>
      <c r="H900" s="39">
        <f t="shared" si="53"/>
        <v>40.674012138925299</v>
      </c>
      <c r="I900" s="39">
        <f t="shared" si="54"/>
        <v>40.674012138925299</v>
      </c>
    </row>
    <row r="901" spans="1:9" s="14" customFormat="1" x14ac:dyDescent="0.2">
      <c r="A901" s="44" t="s">
        <v>272</v>
      </c>
      <c r="B901" s="45">
        <v>360000000</v>
      </c>
      <c r="C901" s="45">
        <v>309857800</v>
      </c>
      <c r="D901" s="45">
        <v>309857800</v>
      </c>
      <c r="E901" s="45">
        <v>309857800</v>
      </c>
      <c r="F901" s="45">
        <f t="shared" si="55"/>
        <v>50142200</v>
      </c>
      <c r="G901" s="46">
        <f t="shared" si="52"/>
        <v>86.07161111111111</v>
      </c>
      <c r="H901" s="47">
        <f t="shared" si="53"/>
        <v>86.07161111111111</v>
      </c>
      <c r="I901" s="47">
        <f t="shared" si="54"/>
        <v>86.07161111111111</v>
      </c>
    </row>
    <row r="902" spans="1:9" s="14" customFormat="1" x14ac:dyDescent="0.2">
      <c r="A902" s="44" t="s">
        <v>273</v>
      </c>
      <c r="B902" s="45">
        <v>53000000</v>
      </c>
      <c r="C902" s="45">
        <v>0</v>
      </c>
      <c r="D902" s="45">
        <v>0</v>
      </c>
      <c r="E902" s="45">
        <v>0</v>
      </c>
      <c r="F902" s="45">
        <f t="shared" si="55"/>
        <v>53000000</v>
      </c>
      <c r="G902" s="46">
        <f t="shared" si="52"/>
        <v>0</v>
      </c>
      <c r="H902" s="47">
        <f t="shared" si="53"/>
        <v>0</v>
      </c>
      <c r="I902" s="47">
        <f t="shared" si="54"/>
        <v>0</v>
      </c>
    </row>
    <row r="903" spans="1:9" s="14" customFormat="1" x14ac:dyDescent="0.2">
      <c r="A903" s="44" t="s">
        <v>274</v>
      </c>
      <c r="B903" s="45">
        <v>350000000</v>
      </c>
      <c r="C903" s="45">
        <v>484912.62</v>
      </c>
      <c r="D903" s="45">
        <v>484912.62</v>
      </c>
      <c r="E903" s="45">
        <v>484912.62</v>
      </c>
      <c r="F903" s="45">
        <f t="shared" si="55"/>
        <v>349515087.38</v>
      </c>
      <c r="G903" s="46">
        <f t="shared" ref="G903:G966" si="56">IFERROR(IF(C903&gt;0,+C903/B903*100,0),0)</f>
        <v>0.13854646285714284</v>
      </c>
      <c r="H903" s="47">
        <f t="shared" ref="H903:H966" si="57">IFERROR(IF(D903&gt;0,+D903/B903*100,0),0)</f>
        <v>0.13854646285714284</v>
      </c>
      <c r="I903" s="47">
        <f t="shared" ref="I903:I966" si="58">IFERROR(IF(E903&gt;0,+E903/B903*100,0),0)</f>
        <v>0.13854646285714284</v>
      </c>
    </row>
    <row r="904" spans="1:9" s="14" customFormat="1" x14ac:dyDescent="0.2">
      <c r="A904" s="40" t="s">
        <v>10</v>
      </c>
      <c r="B904" s="41">
        <v>40722900257</v>
      </c>
      <c r="C904" s="41">
        <v>22391665473</v>
      </c>
      <c r="D904" s="41">
        <v>7259942477.1800003</v>
      </c>
      <c r="E904" s="41">
        <v>7259942477.1800003</v>
      </c>
      <c r="F904" s="41">
        <f t="shared" ref="F904:F967" si="59">+B904-C904</f>
        <v>18331234784</v>
      </c>
      <c r="G904" s="42">
        <f t="shared" si="56"/>
        <v>54.985438983194769</v>
      </c>
      <c r="H904" s="43">
        <f t="shared" si="57"/>
        <v>17.827665591995903</v>
      </c>
      <c r="I904" s="43">
        <f t="shared" si="58"/>
        <v>17.827665591995903</v>
      </c>
    </row>
    <row r="905" spans="1:9" s="15" customFormat="1" x14ac:dyDescent="0.2">
      <c r="A905" s="44" t="s">
        <v>495</v>
      </c>
      <c r="B905" s="45">
        <v>1150000000</v>
      </c>
      <c r="C905" s="45">
        <v>295402988</v>
      </c>
      <c r="D905" s="45">
        <v>134005379</v>
      </c>
      <c r="E905" s="45">
        <v>134005379</v>
      </c>
      <c r="F905" s="45">
        <f t="shared" si="59"/>
        <v>854597012</v>
      </c>
      <c r="G905" s="46">
        <f t="shared" si="56"/>
        <v>25.687216347826087</v>
      </c>
      <c r="H905" s="47">
        <f t="shared" si="57"/>
        <v>11.652641652173914</v>
      </c>
      <c r="I905" s="47">
        <f t="shared" si="58"/>
        <v>11.652641652173914</v>
      </c>
    </row>
    <row r="906" spans="1:9" s="14" customFormat="1" x14ac:dyDescent="0.2">
      <c r="A906" s="44" t="s">
        <v>496</v>
      </c>
      <c r="B906" s="45">
        <v>2650000000</v>
      </c>
      <c r="C906" s="45">
        <v>1750307902</v>
      </c>
      <c r="D906" s="45">
        <v>907985140.17999995</v>
      </c>
      <c r="E906" s="45">
        <v>907985140.17999995</v>
      </c>
      <c r="F906" s="45">
        <f t="shared" si="59"/>
        <v>899692098</v>
      </c>
      <c r="G906" s="46">
        <f t="shared" si="56"/>
        <v>66.049354792452831</v>
      </c>
      <c r="H906" s="47">
        <f t="shared" si="57"/>
        <v>34.263590195471693</v>
      </c>
      <c r="I906" s="47">
        <f t="shared" si="58"/>
        <v>34.263590195471693</v>
      </c>
    </row>
    <row r="907" spans="1:9" s="14" customFormat="1" ht="22.5" x14ac:dyDescent="0.2">
      <c r="A907" s="44" t="s">
        <v>497</v>
      </c>
      <c r="B907" s="45">
        <v>12922900257</v>
      </c>
      <c r="C907" s="45">
        <v>12771454867</v>
      </c>
      <c r="D907" s="45">
        <v>3997850400</v>
      </c>
      <c r="E907" s="45">
        <v>3997850400</v>
      </c>
      <c r="F907" s="45">
        <f t="shared" si="59"/>
        <v>151445390</v>
      </c>
      <c r="G907" s="46">
        <f t="shared" si="56"/>
        <v>98.82808512804263</v>
      </c>
      <c r="H907" s="47">
        <f t="shared" si="57"/>
        <v>30.936170058532085</v>
      </c>
      <c r="I907" s="47">
        <f t="shared" si="58"/>
        <v>30.936170058532085</v>
      </c>
    </row>
    <row r="908" spans="1:9" s="15" customFormat="1" ht="22.5" x14ac:dyDescent="0.2">
      <c r="A908" s="44" t="s">
        <v>498</v>
      </c>
      <c r="B908" s="45">
        <v>7600000000</v>
      </c>
      <c r="C908" s="45">
        <v>4565310723</v>
      </c>
      <c r="D908" s="45">
        <v>1017445372</v>
      </c>
      <c r="E908" s="45">
        <v>1017445372</v>
      </c>
      <c r="F908" s="45">
        <f t="shared" si="59"/>
        <v>3034689277</v>
      </c>
      <c r="G908" s="46">
        <f t="shared" si="56"/>
        <v>60.069877934210524</v>
      </c>
      <c r="H908" s="47">
        <f t="shared" si="57"/>
        <v>13.387439105263157</v>
      </c>
      <c r="I908" s="47">
        <f t="shared" si="58"/>
        <v>13.387439105263157</v>
      </c>
    </row>
    <row r="909" spans="1:9" s="14" customFormat="1" x14ac:dyDescent="0.2">
      <c r="A909" s="44" t="s">
        <v>499</v>
      </c>
      <c r="B909" s="45">
        <v>4400000000</v>
      </c>
      <c r="C909" s="45">
        <v>732853333</v>
      </c>
      <c r="D909" s="45">
        <v>559133333</v>
      </c>
      <c r="E909" s="45">
        <v>559133333</v>
      </c>
      <c r="F909" s="45">
        <f t="shared" si="59"/>
        <v>3667146667</v>
      </c>
      <c r="G909" s="46">
        <f t="shared" si="56"/>
        <v>16.655757568181816</v>
      </c>
      <c r="H909" s="47">
        <f t="shared" si="57"/>
        <v>12.70757575</v>
      </c>
      <c r="I909" s="47">
        <f t="shared" si="58"/>
        <v>12.70757575</v>
      </c>
    </row>
    <row r="910" spans="1:9" s="14" customFormat="1" x14ac:dyDescent="0.2">
      <c r="A910" s="44" t="s">
        <v>500</v>
      </c>
      <c r="B910" s="45">
        <v>12000000000</v>
      </c>
      <c r="C910" s="45">
        <v>2276335660</v>
      </c>
      <c r="D910" s="45">
        <v>643522853</v>
      </c>
      <c r="E910" s="45">
        <v>643522853</v>
      </c>
      <c r="F910" s="45">
        <f t="shared" si="59"/>
        <v>9723664340</v>
      </c>
      <c r="G910" s="46">
        <f t="shared" si="56"/>
        <v>18.969463833333332</v>
      </c>
      <c r="H910" s="47">
        <f t="shared" si="57"/>
        <v>5.3626904416666665</v>
      </c>
      <c r="I910" s="47">
        <f t="shared" si="58"/>
        <v>5.3626904416666665</v>
      </c>
    </row>
    <row r="911" spans="1:9" s="14" customFormat="1" x14ac:dyDescent="0.2">
      <c r="A911" s="36" t="s">
        <v>64</v>
      </c>
      <c r="B911" s="37">
        <v>365074929301</v>
      </c>
      <c r="C911" s="37">
        <v>251650699776</v>
      </c>
      <c r="D911" s="37">
        <v>214696824678</v>
      </c>
      <c r="E911" s="37">
        <v>214613569254</v>
      </c>
      <c r="F911" s="37">
        <f t="shared" si="59"/>
        <v>113424229525</v>
      </c>
      <c r="G911" s="38">
        <f t="shared" si="56"/>
        <v>68.931246595823339</v>
      </c>
      <c r="H911" s="39">
        <f t="shared" si="57"/>
        <v>58.80897521204065</v>
      </c>
      <c r="I911" s="39">
        <f t="shared" si="58"/>
        <v>58.786170188381689</v>
      </c>
    </row>
    <row r="912" spans="1:9" s="14" customFormat="1" x14ac:dyDescent="0.2">
      <c r="A912" s="40" t="s">
        <v>8</v>
      </c>
      <c r="B912" s="41">
        <v>322156700000</v>
      </c>
      <c r="C912" s="41">
        <v>208737739205</v>
      </c>
      <c r="D912" s="41">
        <v>192862356224</v>
      </c>
      <c r="E912" s="41">
        <v>192784100800</v>
      </c>
      <c r="F912" s="41">
        <f t="shared" si="59"/>
        <v>113418960795</v>
      </c>
      <c r="G912" s="42">
        <f t="shared" si="56"/>
        <v>64.793853179213727</v>
      </c>
      <c r="H912" s="43">
        <f t="shared" si="57"/>
        <v>59.866008133309037</v>
      </c>
      <c r="I912" s="43">
        <f t="shared" si="58"/>
        <v>59.841717027769405</v>
      </c>
    </row>
    <row r="913" spans="1:9" s="14" customFormat="1" x14ac:dyDescent="0.2">
      <c r="A913" s="36" t="s">
        <v>200</v>
      </c>
      <c r="B913" s="37">
        <v>266249570821</v>
      </c>
      <c r="C913" s="37">
        <v>168024956477</v>
      </c>
      <c r="D913" s="37">
        <v>168016240022</v>
      </c>
      <c r="E913" s="37">
        <v>168016240022</v>
      </c>
      <c r="F913" s="37">
        <f t="shared" si="59"/>
        <v>98224614344</v>
      </c>
      <c r="G913" s="38">
        <f t="shared" si="56"/>
        <v>63.108066600401557</v>
      </c>
      <c r="H913" s="39">
        <f t="shared" si="57"/>
        <v>63.104792809208909</v>
      </c>
      <c r="I913" s="39">
        <f t="shared" si="58"/>
        <v>63.104792809208909</v>
      </c>
    </row>
    <row r="914" spans="1:9" s="14" customFormat="1" x14ac:dyDescent="0.2">
      <c r="A914" s="44" t="s">
        <v>254</v>
      </c>
      <c r="B914" s="45">
        <v>192019570821</v>
      </c>
      <c r="C914" s="45">
        <v>123607065012</v>
      </c>
      <c r="D914" s="45">
        <v>123598348557</v>
      </c>
      <c r="E914" s="45">
        <v>123598348557</v>
      </c>
      <c r="F914" s="45">
        <f t="shared" si="59"/>
        <v>68412505809</v>
      </c>
      <c r="G914" s="46">
        <f t="shared" si="56"/>
        <v>64.372118156240489</v>
      </c>
      <c r="H914" s="47">
        <f t="shared" si="57"/>
        <v>64.367578798630873</v>
      </c>
      <c r="I914" s="47">
        <f t="shared" si="58"/>
        <v>64.367578798630873</v>
      </c>
    </row>
    <row r="915" spans="1:9" s="14" customFormat="1" x14ac:dyDescent="0.2">
      <c r="A915" s="44" t="s">
        <v>255</v>
      </c>
      <c r="B915" s="45">
        <v>71850000000</v>
      </c>
      <c r="C915" s="45">
        <v>42311121088</v>
      </c>
      <c r="D915" s="45">
        <v>42311121088</v>
      </c>
      <c r="E915" s="45">
        <v>42311121088</v>
      </c>
      <c r="F915" s="45">
        <f t="shared" si="59"/>
        <v>29538878912</v>
      </c>
      <c r="G915" s="46">
        <f t="shared" si="56"/>
        <v>58.888129558803058</v>
      </c>
      <c r="H915" s="47">
        <f t="shared" si="57"/>
        <v>58.888129558803058</v>
      </c>
      <c r="I915" s="47">
        <f t="shared" si="58"/>
        <v>58.888129558803058</v>
      </c>
    </row>
    <row r="916" spans="1:9" s="14" customFormat="1" x14ac:dyDescent="0.2">
      <c r="A916" s="44" t="s">
        <v>256</v>
      </c>
      <c r="B916" s="45">
        <v>2380000000</v>
      </c>
      <c r="C916" s="45">
        <v>2106770377</v>
      </c>
      <c r="D916" s="45">
        <v>2106770377</v>
      </c>
      <c r="E916" s="45">
        <v>2106770377</v>
      </c>
      <c r="F916" s="45">
        <f t="shared" si="59"/>
        <v>273229623</v>
      </c>
      <c r="G916" s="46">
        <f t="shared" si="56"/>
        <v>88.519763739495801</v>
      </c>
      <c r="H916" s="47">
        <f t="shared" si="57"/>
        <v>88.519763739495801</v>
      </c>
      <c r="I916" s="47">
        <f t="shared" si="58"/>
        <v>88.519763739495801</v>
      </c>
    </row>
    <row r="917" spans="1:9" s="14" customFormat="1" x14ac:dyDescent="0.2">
      <c r="A917" s="36" t="s">
        <v>201</v>
      </c>
      <c r="B917" s="37">
        <v>52467429179</v>
      </c>
      <c r="C917" s="37">
        <v>40653235727</v>
      </c>
      <c r="D917" s="37">
        <v>24833310818</v>
      </c>
      <c r="E917" s="37">
        <v>24755055394</v>
      </c>
      <c r="F917" s="37">
        <f t="shared" si="59"/>
        <v>11814193452</v>
      </c>
      <c r="G917" s="38">
        <f t="shared" si="56"/>
        <v>77.482804786005005</v>
      </c>
      <c r="H917" s="39">
        <f t="shared" si="57"/>
        <v>47.330908349402208</v>
      </c>
      <c r="I917" s="39">
        <f t="shared" si="58"/>
        <v>47.181757866474939</v>
      </c>
    </row>
    <row r="918" spans="1:9" s="14" customFormat="1" x14ac:dyDescent="0.2">
      <c r="A918" s="44" t="s">
        <v>297</v>
      </c>
      <c r="B918" s="45">
        <v>3090000000</v>
      </c>
      <c r="C918" s="45">
        <v>2971563800</v>
      </c>
      <c r="D918" s="45">
        <v>1213453710</v>
      </c>
      <c r="E918" s="45">
        <v>1213453710</v>
      </c>
      <c r="F918" s="45">
        <f t="shared" si="59"/>
        <v>118436200</v>
      </c>
      <c r="G918" s="46">
        <f t="shared" si="56"/>
        <v>96.167113268608418</v>
      </c>
      <c r="H918" s="47">
        <f t="shared" si="57"/>
        <v>39.270346601941746</v>
      </c>
      <c r="I918" s="47">
        <f t="shared" si="58"/>
        <v>39.270346601941746</v>
      </c>
    </row>
    <row r="919" spans="1:9" s="14" customFormat="1" x14ac:dyDescent="0.2">
      <c r="A919" s="44" t="s">
        <v>257</v>
      </c>
      <c r="B919" s="45">
        <v>49377429179</v>
      </c>
      <c r="C919" s="45">
        <v>37681671927</v>
      </c>
      <c r="D919" s="45">
        <v>23619857108</v>
      </c>
      <c r="E919" s="45">
        <v>23541601684</v>
      </c>
      <c r="F919" s="45">
        <f t="shared" si="59"/>
        <v>11695757252</v>
      </c>
      <c r="G919" s="46">
        <f t="shared" si="56"/>
        <v>76.31355571469453</v>
      </c>
      <c r="H919" s="47">
        <f t="shared" si="57"/>
        <v>47.835331852484167</v>
      </c>
      <c r="I919" s="47">
        <f t="shared" si="58"/>
        <v>47.676847651704271</v>
      </c>
    </row>
    <row r="920" spans="1:9" s="14" customFormat="1" x14ac:dyDescent="0.2">
      <c r="A920" s="36" t="s">
        <v>9</v>
      </c>
      <c r="B920" s="37">
        <v>2808400000</v>
      </c>
      <c r="C920" s="37">
        <v>46741617</v>
      </c>
      <c r="D920" s="37">
        <v>0</v>
      </c>
      <c r="E920" s="37">
        <v>0</v>
      </c>
      <c r="F920" s="37">
        <f t="shared" si="59"/>
        <v>2761658383</v>
      </c>
      <c r="G920" s="38">
        <f t="shared" si="56"/>
        <v>1.6643504130465745</v>
      </c>
      <c r="H920" s="39">
        <f t="shared" si="57"/>
        <v>0</v>
      </c>
      <c r="I920" s="39">
        <f t="shared" si="58"/>
        <v>0</v>
      </c>
    </row>
    <row r="921" spans="1:9" s="15" customFormat="1" x14ac:dyDescent="0.2">
      <c r="A921" s="44" t="s">
        <v>370</v>
      </c>
      <c r="B921" s="45">
        <v>2761000000</v>
      </c>
      <c r="C921" s="45">
        <v>0</v>
      </c>
      <c r="D921" s="45">
        <v>0</v>
      </c>
      <c r="E921" s="45">
        <v>0</v>
      </c>
      <c r="F921" s="45">
        <f t="shared" si="59"/>
        <v>2761000000</v>
      </c>
      <c r="G921" s="46">
        <f t="shared" si="56"/>
        <v>0</v>
      </c>
      <c r="H921" s="47">
        <f t="shared" si="57"/>
        <v>0</v>
      </c>
      <c r="I921" s="47">
        <f t="shared" si="58"/>
        <v>0</v>
      </c>
    </row>
    <row r="922" spans="1:9" s="14" customFormat="1" x14ac:dyDescent="0.2">
      <c r="A922" s="44" t="s">
        <v>266</v>
      </c>
      <c r="B922" s="45">
        <v>47400000</v>
      </c>
      <c r="C922" s="45">
        <v>46741617</v>
      </c>
      <c r="D922" s="45">
        <v>0</v>
      </c>
      <c r="E922" s="45">
        <v>0</v>
      </c>
      <c r="F922" s="45">
        <f t="shared" si="59"/>
        <v>658383</v>
      </c>
      <c r="G922" s="46">
        <f t="shared" si="56"/>
        <v>98.61100632911392</v>
      </c>
      <c r="H922" s="47">
        <f t="shared" si="57"/>
        <v>0</v>
      </c>
      <c r="I922" s="47">
        <f t="shared" si="58"/>
        <v>0</v>
      </c>
    </row>
    <row r="923" spans="1:9" s="15" customFormat="1" x14ac:dyDescent="0.2">
      <c r="A923" s="36" t="s">
        <v>202</v>
      </c>
      <c r="B923" s="37">
        <v>631300000</v>
      </c>
      <c r="C923" s="37">
        <v>12805384</v>
      </c>
      <c r="D923" s="37">
        <v>12805384</v>
      </c>
      <c r="E923" s="37">
        <v>12805384</v>
      </c>
      <c r="F923" s="37">
        <f t="shared" si="59"/>
        <v>618494616</v>
      </c>
      <c r="G923" s="38">
        <f t="shared" si="56"/>
        <v>2.028415016632346</v>
      </c>
      <c r="H923" s="39">
        <f t="shared" si="57"/>
        <v>2.028415016632346</v>
      </c>
      <c r="I923" s="39">
        <f t="shared" si="58"/>
        <v>2.028415016632346</v>
      </c>
    </row>
    <row r="924" spans="1:9" s="15" customFormat="1" x14ac:dyDescent="0.2">
      <c r="A924" s="44" t="s">
        <v>272</v>
      </c>
      <c r="B924" s="45">
        <v>114000000</v>
      </c>
      <c r="C924" s="45">
        <v>12012300</v>
      </c>
      <c r="D924" s="45">
        <v>12012300</v>
      </c>
      <c r="E924" s="45">
        <v>12012300</v>
      </c>
      <c r="F924" s="45">
        <f t="shared" si="59"/>
        <v>101987700</v>
      </c>
      <c r="G924" s="46">
        <f t="shared" si="56"/>
        <v>10.537105263157894</v>
      </c>
      <c r="H924" s="47">
        <f t="shared" si="57"/>
        <v>10.537105263157894</v>
      </c>
      <c r="I924" s="47">
        <f t="shared" si="58"/>
        <v>10.537105263157894</v>
      </c>
    </row>
    <row r="925" spans="1:9" s="14" customFormat="1" x14ac:dyDescent="0.2">
      <c r="A925" s="44" t="s">
        <v>273</v>
      </c>
      <c r="B925" s="45">
        <v>62000000</v>
      </c>
      <c r="C925" s="45">
        <v>0</v>
      </c>
      <c r="D925" s="45">
        <v>0</v>
      </c>
      <c r="E925" s="45">
        <v>0</v>
      </c>
      <c r="F925" s="45">
        <f t="shared" si="59"/>
        <v>62000000</v>
      </c>
      <c r="G925" s="46">
        <f t="shared" si="56"/>
        <v>0</v>
      </c>
      <c r="H925" s="47">
        <f t="shared" si="57"/>
        <v>0</v>
      </c>
      <c r="I925" s="47">
        <f t="shared" si="58"/>
        <v>0</v>
      </c>
    </row>
    <row r="926" spans="1:9" s="14" customFormat="1" x14ac:dyDescent="0.2">
      <c r="A926" s="44" t="s">
        <v>274</v>
      </c>
      <c r="B926" s="45">
        <v>455300000</v>
      </c>
      <c r="C926" s="45">
        <v>793084</v>
      </c>
      <c r="D926" s="45">
        <v>793084</v>
      </c>
      <c r="E926" s="45">
        <v>793084</v>
      </c>
      <c r="F926" s="45">
        <f t="shared" si="59"/>
        <v>454506916</v>
      </c>
      <c r="G926" s="46">
        <f t="shared" si="56"/>
        <v>0.17418932571930595</v>
      </c>
      <c r="H926" s="47">
        <f t="shared" si="57"/>
        <v>0.17418932571930595</v>
      </c>
      <c r="I926" s="47">
        <f t="shared" si="58"/>
        <v>0.17418932571930595</v>
      </c>
    </row>
    <row r="927" spans="1:9" s="14" customFormat="1" x14ac:dyDescent="0.2">
      <c r="A927" s="40" t="s">
        <v>10</v>
      </c>
      <c r="B927" s="41">
        <v>42918229301</v>
      </c>
      <c r="C927" s="41">
        <v>42912960571</v>
      </c>
      <c r="D927" s="41">
        <v>21834468454</v>
      </c>
      <c r="E927" s="41">
        <v>21829468454</v>
      </c>
      <c r="F927" s="41">
        <f t="shared" si="59"/>
        <v>5268730</v>
      </c>
      <c r="G927" s="42">
        <f t="shared" si="56"/>
        <v>99.987723794560466</v>
      </c>
      <c r="H927" s="43">
        <f t="shared" si="57"/>
        <v>50.874578960067339</v>
      </c>
      <c r="I927" s="43">
        <f t="shared" si="58"/>
        <v>50.862928898819625</v>
      </c>
    </row>
    <row r="928" spans="1:9" s="15" customFormat="1" ht="22.5" x14ac:dyDescent="0.2">
      <c r="A928" s="44" t="s">
        <v>501</v>
      </c>
      <c r="B928" s="45">
        <v>41868229301</v>
      </c>
      <c r="C928" s="45">
        <v>41868229301</v>
      </c>
      <c r="D928" s="45">
        <v>20852467874</v>
      </c>
      <c r="E928" s="45">
        <v>20852467874</v>
      </c>
      <c r="F928" s="45">
        <f t="shared" si="59"/>
        <v>0</v>
      </c>
      <c r="G928" s="46">
        <f t="shared" si="56"/>
        <v>100</v>
      </c>
      <c r="H928" s="47">
        <f t="shared" si="57"/>
        <v>49.804991092618167</v>
      </c>
      <c r="I928" s="47">
        <f t="shared" si="58"/>
        <v>49.804991092618167</v>
      </c>
    </row>
    <row r="929" spans="1:9" s="14" customFormat="1" x14ac:dyDescent="0.2">
      <c r="A929" s="44" t="s">
        <v>502</v>
      </c>
      <c r="B929" s="45">
        <v>1050000000</v>
      </c>
      <c r="C929" s="45">
        <v>1044731270</v>
      </c>
      <c r="D929" s="45">
        <v>982000580</v>
      </c>
      <c r="E929" s="45">
        <v>977000580</v>
      </c>
      <c r="F929" s="45">
        <f t="shared" si="59"/>
        <v>5268730</v>
      </c>
      <c r="G929" s="46">
        <f t="shared" si="56"/>
        <v>99.498216190476185</v>
      </c>
      <c r="H929" s="47">
        <f t="shared" si="57"/>
        <v>93.523864761904761</v>
      </c>
      <c r="I929" s="47">
        <f t="shared" si="58"/>
        <v>93.047674285714294</v>
      </c>
    </row>
    <row r="930" spans="1:9" s="14" customFormat="1" x14ac:dyDescent="0.2">
      <c r="A930" s="48" t="s">
        <v>65</v>
      </c>
      <c r="B930" s="49">
        <v>432453233122</v>
      </c>
      <c r="C930" s="49">
        <v>301420759819.97998</v>
      </c>
      <c r="D930" s="49">
        <v>197910361707.49002</v>
      </c>
      <c r="E930" s="49">
        <v>195349641400.48999</v>
      </c>
      <c r="F930" s="49">
        <f t="shared" si="59"/>
        <v>131032473302.02002</v>
      </c>
      <c r="G930" s="50">
        <f t="shared" si="56"/>
        <v>69.700198017700046</v>
      </c>
      <c r="H930" s="51">
        <f t="shared" si="57"/>
        <v>45.76456979607255</v>
      </c>
      <c r="I930" s="51">
        <f t="shared" si="58"/>
        <v>45.172431707865073</v>
      </c>
    </row>
    <row r="931" spans="1:9" s="14" customFormat="1" x14ac:dyDescent="0.2">
      <c r="A931" s="36" t="s">
        <v>66</v>
      </c>
      <c r="B931" s="37">
        <v>373236201417</v>
      </c>
      <c r="C931" s="37">
        <v>260943669255.84998</v>
      </c>
      <c r="D931" s="37">
        <v>171522924887.91003</v>
      </c>
      <c r="E931" s="37">
        <v>169481829321.80002</v>
      </c>
      <c r="F931" s="37">
        <f t="shared" si="59"/>
        <v>112292532161.15002</v>
      </c>
      <c r="G931" s="38">
        <f t="shared" si="56"/>
        <v>69.913815504812021</v>
      </c>
      <c r="H931" s="39">
        <f t="shared" si="57"/>
        <v>45.955597082147769</v>
      </c>
      <c r="I931" s="39">
        <f t="shared" si="58"/>
        <v>45.408732775212663</v>
      </c>
    </row>
    <row r="932" spans="1:9" s="14" customFormat="1" x14ac:dyDescent="0.2">
      <c r="A932" s="40" t="s">
        <v>8</v>
      </c>
      <c r="B932" s="41">
        <v>228678000000</v>
      </c>
      <c r="C932" s="41">
        <v>177776935573.35999</v>
      </c>
      <c r="D932" s="41">
        <v>128902961648.71001</v>
      </c>
      <c r="E932" s="41">
        <v>126897906138.60001</v>
      </c>
      <c r="F932" s="41">
        <f t="shared" si="59"/>
        <v>50901064426.640015</v>
      </c>
      <c r="G932" s="42">
        <f t="shared" si="56"/>
        <v>77.741162496331086</v>
      </c>
      <c r="H932" s="43">
        <f t="shared" si="57"/>
        <v>56.368763785195789</v>
      </c>
      <c r="I932" s="43">
        <f t="shared" si="58"/>
        <v>55.491960808910349</v>
      </c>
    </row>
    <row r="933" spans="1:9" s="14" customFormat="1" x14ac:dyDescent="0.2">
      <c r="A933" s="36" t="s">
        <v>200</v>
      </c>
      <c r="B933" s="37">
        <v>26891000000</v>
      </c>
      <c r="C933" s="37">
        <v>16407979804.33</v>
      </c>
      <c r="D933" s="37">
        <v>16405538507.049999</v>
      </c>
      <c r="E933" s="37">
        <v>16405538507.049999</v>
      </c>
      <c r="F933" s="37">
        <f t="shared" si="59"/>
        <v>10483020195.67</v>
      </c>
      <c r="G933" s="38">
        <f t="shared" si="56"/>
        <v>61.016621934215905</v>
      </c>
      <c r="H933" s="39">
        <f t="shared" si="57"/>
        <v>61.007543442229739</v>
      </c>
      <c r="I933" s="39">
        <f t="shared" si="58"/>
        <v>61.007543442229739</v>
      </c>
    </row>
    <row r="934" spans="1:9" s="15" customFormat="1" x14ac:dyDescent="0.2">
      <c r="A934" s="44" t="s">
        <v>254</v>
      </c>
      <c r="B934" s="45">
        <v>16853000000</v>
      </c>
      <c r="C934" s="45">
        <v>10258436685.5</v>
      </c>
      <c r="D934" s="45">
        <v>10255995392.219999</v>
      </c>
      <c r="E934" s="45">
        <v>10255995392.219999</v>
      </c>
      <c r="F934" s="45">
        <f t="shared" si="59"/>
        <v>6594563314.5</v>
      </c>
      <c r="G934" s="46">
        <f t="shared" si="56"/>
        <v>60.870092479083837</v>
      </c>
      <c r="H934" s="47">
        <f t="shared" si="57"/>
        <v>60.855606670741111</v>
      </c>
      <c r="I934" s="47">
        <f t="shared" si="58"/>
        <v>60.855606670741111</v>
      </c>
    </row>
    <row r="935" spans="1:9" s="14" customFormat="1" x14ac:dyDescent="0.2">
      <c r="A935" s="44" t="s">
        <v>255</v>
      </c>
      <c r="B935" s="45">
        <v>5982000000</v>
      </c>
      <c r="C935" s="45">
        <v>3680094636</v>
      </c>
      <c r="D935" s="45">
        <v>3680094636</v>
      </c>
      <c r="E935" s="45">
        <v>3680094636</v>
      </c>
      <c r="F935" s="45">
        <f t="shared" si="59"/>
        <v>2301905364</v>
      </c>
      <c r="G935" s="46">
        <f t="shared" si="56"/>
        <v>61.519469007021065</v>
      </c>
      <c r="H935" s="47">
        <f t="shared" si="57"/>
        <v>61.519469007021065</v>
      </c>
      <c r="I935" s="47">
        <f t="shared" si="58"/>
        <v>61.519469007021065</v>
      </c>
    </row>
    <row r="936" spans="1:9" s="14" customFormat="1" x14ac:dyDescent="0.2">
      <c r="A936" s="44" t="s">
        <v>256</v>
      </c>
      <c r="B936" s="45">
        <v>3442000000</v>
      </c>
      <c r="C936" s="45">
        <v>2062563752</v>
      </c>
      <c r="D936" s="45">
        <v>2062563752</v>
      </c>
      <c r="E936" s="45">
        <v>2062563752</v>
      </c>
      <c r="F936" s="45">
        <f t="shared" si="59"/>
        <v>1379436248</v>
      </c>
      <c r="G936" s="46">
        <f t="shared" si="56"/>
        <v>59.9234094131319</v>
      </c>
      <c r="H936" s="47">
        <f t="shared" si="57"/>
        <v>59.9234094131319</v>
      </c>
      <c r="I936" s="47">
        <f t="shared" si="58"/>
        <v>59.9234094131319</v>
      </c>
    </row>
    <row r="937" spans="1:9" s="14" customFormat="1" x14ac:dyDescent="0.2">
      <c r="A937" s="44" t="s">
        <v>302</v>
      </c>
      <c r="B937" s="45">
        <v>408000000</v>
      </c>
      <c r="C937" s="45">
        <v>300335906.82999998</v>
      </c>
      <c r="D937" s="45">
        <v>300335906.82999998</v>
      </c>
      <c r="E937" s="45">
        <v>300335906.82999998</v>
      </c>
      <c r="F937" s="45">
        <f t="shared" si="59"/>
        <v>107664093.17000002</v>
      </c>
      <c r="G937" s="46">
        <f t="shared" si="56"/>
        <v>73.611741870098029</v>
      </c>
      <c r="H937" s="47">
        <f t="shared" si="57"/>
        <v>73.611741870098029</v>
      </c>
      <c r="I937" s="47">
        <f t="shared" si="58"/>
        <v>73.611741870098029</v>
      </c>
    </row>
    <row r="938" spans="1:9" s="14" customFormat="1" x14ac:dyDescent="0.2">
      <c r="A938" s="44" t="s">
        <v>303</v>
      </c>
      <c r="B938" s="45">
        <v>157000000</v>
      </c>
      <c r="C938" s="45">
        <v>106019382</v>
      </c>
      <c r="D938" s="45">
        <v>106019382</v>
      </c>
      <c r="E938" s="45">
        <v>106019382</v>
      </c>
      <c r="F938" s="45">
        <f t="shared" si="59"/>
        <v>50980618</v>
      </c>
      <c r="G938" s="46">
        <f t="shared" si="56"/>
        <v>67.528268789808919</v>
      </c>
      <c r="H938" s="47">
        <f t="shared" si="57"/>
        <v>67.528268789808919</v>
      </c>
      <c r="I938" s="47">
        <f t="shared" si="58"/>
        <v>67.528268789808919</v>
      </c>
    </row>
    <row r="939" spans="1:9" s="14" customFormat="1" x14ac:dyDescent="0.2">
      <c r="A939" s="44" t="s">
        <v>304</v>
      </c>
      <c r="B939" s="45">
        <v>49000000</v>
      </c>
      <c r="C939" s="45">
        <v>529442</v>
      </c>
      <c r="D939" s="45">
        <v>529438</v>
      </c>
      <c r="E939" s="45">
        <v>529438</v>
      </c>
      <c r="F939" s="45">
        <f t="shared" si="59"/>
        <v>48470558</v>
      </c>
      <c r="G939" s="46">
        <f t="shared" si="56"/>
        <v>1.0804938775510204</v>
      </c>
      <c r="H939" s="47">
        <f t="shared" si="57"/>
        <v>1.0804857142857143</v>
      </c>
      <c r="I939" s="47">
        <f t="shared" si="58"/>
        <v>1.0804857142857143</v>
      </c>
    </row>
    <row r="940" spans="1:9" s="14" customFormat="1" x14ac:dyDescent="0.2">
      <c r="A940" s="36" t="s">
        <v>201</v>
      </c>
      <c r="B940" s="37">
        <v>15401000000</v>
      </c>
      <c r="C940" s="37">
        <v>14315764088.93</v>
      </c>
      <c r="D940" s="37">
        <v>9768382800.2900009</v>
      </c>
      <c r="E940" s="37">
        <v>9726262541.2900009</v>
      </c>
      <c r="F940" s="37">
        <f t="shared" si="59"/>
        <v>1085235911.0699997</v>
      </c>
      <c r="G940" s="38">
        <f t="shared" si="56"/>
        <v>92.953471131290172</v>
      </c>
      <c r="H940" s="39">
        <f t="shared" si="57"/>
        <v>63.426938512369333</v>
      </c>
      <c r="I940" s="39">
        <f t="shared" si="58"/>
        <v>63.153448096162592</v>
      </c>
    </row>
    <row r="941" spans="1:9" s="14" customFormat="1" x14ac:dyDescent="0.2">
      <c r="A941" s="44" t="s">
        <v>257</v>
      </c>
      <c r="B941" s="45">
        <v>15401000000</v>
      </c>
      <c r="C941" s="45">
        <v>14315764088.93</v>
      </c>
      <c r="D941" s="45">
        <v>9768382800.2900009</v>
      </c>
      <c r="E941" s="45">
        <v>9726262541.2900009</v>
      </c>
      <c r="F941" s="45">
        <f t="shared" si="59"/>
        <v>1085235911.0699997</v>
      </c>
      <c r="G941" s="46">
        <f t="shared" si="56"/>
        <v>92.953471131290172</v>
      </c>
      <c r="H941" s="47">
        <f t="shared" si="57"/>
        <v>63.426938512369333</v>
      </c>
      <c r="I941" s="47">
        <f t="shared" si="58"/>
        <v>63.153448096162592</v>
      </c>
    </row>
    <row r="942" spans="1:9" s="15" customFormat="1" x14ac:dyDescent="0.2">
      <c r="A942" s="36" t="s">
        <v>9</v>
      </c>
      <c r="B942" s="37">
        <v>185194000000</v>
      </c>
      <c r="C942" s="37">
        <v>146752228162.10001</v>
      </c>
      <c r="D942" s="37">
        <v>102428076823.37</v>
      </c>
      <c r="E942" s="37">
        <v>100465141572.26001</v>
      </c>
      <c r="F942" s="37">
        <f t="shared" si="59"/>
        <v>38441771837.899994</v>
      </c>
      <c r="G942" s="38">
        <f t="shared" si="56"/>
        <v>79.242431267805657</v>
      </c>
      <c r="H942" s="39">
        <f t="shared" si="57"/>
        <v>55.308528798648979</v>
      </c>
      <c r="I942" s="39">
        <f t="shared" si="58"/>
        <v>54.248594215935732</v>
      </c>
    </row>
    <row r="943" spans="1:9" s="14" customFormat="1" x14ac:dyDescent="0.2">
      <c r="A943" s="44" t="s">
        <v>263</v>
      </c>
      <c r="B943" s="45">
        <v>30000000000</v>
      </c>
      <c r="C943" s="45">
        <v>20605450237</v>
      </c>
      <c r="D943" s="45">
        <v>12463372142.48</v>
      </c>
      <c r="E943" s="45">
        <v>10857896450.6</v>
      </c>
      <c r="F943" s="45">
        <f t="shared" si="59"/>
        <v>9394549763</v>
      </c>
      <c r="G943" s="46">
        <f t="shared" si="56"/>
        <v>68.684834123333331</v>
      </c>
      <c r="H943" s="47">
        <f t="shared" si="57"/>
        <v>41.544573808266669</v>
      </c>
      <c r="I943" s="47">
        <f t="shared" si="58"/>
        <v>36.192988168666666</v>
      </c>
    </row>
    <row r="944" spans="1:9" s="14" customFormat="1" x14ac:dyDescent="0.2">
      <c r="A944" s="44" t="s">
        <v>503</v>
      </c>
      <c r="B944" s="45">
        <v>23253000000</v>
      </c>
      <c r="C944" s="45">
        <v>15328518838.5</v>
      </c>
      <c r="D944" s="45">
        <v>15328279906.58</v>
      </c>
      <c r="E944" s="45">
        <v>15327920347.35</v>
      </c>
      <c r="F944" s="45">
        <f t="shared" si="59"/>
        <v>7924481161.5</v>
      </c>
      <c r="G944" s="46">
        <f t="shared" si="56"/>
        <v>65.920607399045281</v>
      </c>
      <c r="H944" s="47">
        <f t="shared" si="57"/>
        <v>65.919579867457969</v>
      </c>
      <c r="I944" s="47">
        <f t="shared" si="58"/>
        <v>65.91803357566765</v>
      </c>
    </row>
    <row r="945" spans="1:9" s="14" customFormat="1" ht="22.5" x14ac:dyDescent="0.2">
      <c r="A945" s="44" t="s">
        <v>504</v>
      </c>
      <c r="B945" s="45">
        <v>38976000000</v>
      </c>
      <c r="C945" s="45">
        <v>35336600733.599998</v>
      </c>
      <c r="D945" s="45">
        <v>26945772332.310001</v>
      </c>
      <c r="E945" s="45">
        <v>26945772332.310001</v>
      </c>
      <c r="F945" s="45">
        <f t="shared" si="59"/>
        <v>3639399266.4000015</v>
      </c>
      <c r="G945" s="46">
        <f t="shared" si="56"/>
        <v>90.662460831280782</v>
      </c>
      <c r="H945" s="47">
        <f t="shared" si="57"/>
        <v>69.134268093980907</v>
      </c>
      <c r="I945" s="47">
        <f t="shared" si="58"/>
        <v>69.134268093980907</v>
      </c>
    </row>
    <row r="946" spans="1:9" s="14" customFormat="1" x14ac:dyDescent="0.2">
      <c r="A946" s="44" t="s">
        <v>505</v>
      </c>
      <c r="B946" s="45">
        <v>18595000000</v>
      </c>
      <c r="C946" s="45">
        <v>14194430000</v>
      </c>
      <c r="D946" s="45">
        <v>6997630000</v>
      </c>
      <c r="E946" s="45">
        <v>6937730000</v>
      </c>
      <c r="F946" s="45">
        <f t="shared" si="59"/>
        <v>4400570000</v>
      </c>
      <c r="G946" s="46">
        <f t="shared" si="56"/>
        <v>76.334659854799682</v>
      </c>
      <c r="H946" s="47">
        <f t="shared" si="57"/>
        <v>37.631782737294969</v>
      </c>
      <c r="I946" s="47">
        <f t="shared" si="58"/>
        <v>37.309653132562516</v>
      </c>
    </row>
    <row r="947" spans="1:9" s="14" customFormat="1" x14ac:dyDescent="0.2">
      <c r="A947" s="44" t="s">
        <v>266</v>
      </c>
      <c r="B947" s="45">
        <v>79000000</v>
      </c>
      <c r="C947" s="45">
        <v>60965263</v>
      </c>
      <c r="D947" s="45">
        <v>57836289</v>
      </c>
      <c r="E947" s="45">
        <v>57836289</v>
      </c>
      <c r="F947" s="45">
        <f t="shared" si="59"/>
        <v>18034737</v>
      </c>
      <c r="G947" s="46">
        <f t="shared" si="56"/>
        <v>77.171218987341774</v>
      </c>
      <c r="H947" s="47">
        <f t="shared" si="57"/>
        <v>73.210492405063292</v>
      </c>
      <c r="I947" s="47">
        <f t="shared" si="58"/>
        <v>73.210492405063292</v>
      </c>
    </row>
    <row r="948" spans="1:9" s="14" customFormat="1" x14ac:dyDescent="0.2">
      <c r="A948" s="44" t="s">
        <v>506</v>
      </c>
      <c r="B948" s="45">
        <v>73209000000</v>
      </c>
      <c r="C948" s="45">
        <v>61187638456</v>
      </c>
      <c r="D948" s="45">
        <v>40596561519</v>
      </c>
      <c r="E948" s="45">
        <v>40299361519</v>
      </c>
      <c r="F948" s="45">
        <f t="shared" si="59"/>
        <v>12021361544</v>
      </c>
      <c r="G948" s="46">
        <f t="shared" si="56"/>
        <v>83.579393866874298</v>
      </c>
      <c r="H948" s="47">
        <f t="shared" si="57"/>
        <v>55.452965508339133</v>
      </c>
      <c r="I948" s="47">
        <f t="shared" si="58"/>
        <v>55.047004492617027</v>
      </c>
    </row>
    <row r="949" spans="1:9" s="14" customFormat="1" x14ac:dyDescent="0.2">
      <c r="A949" s="44" t="s">
        <v>269</v>
      </c>
      <c r="B949" s="45">
        <v>1082000000</v>
      </c>
      <c r="C949" s="45">
        <v>38624634</v>
      </c>
      <c r="D949" s="45">
        <v>38624634</v>
      </c>
      <c r="E949" s="45">
        <v>38624634</v>
      </c>
      <c r="F949" s="45">
        <f t="shared" si="59"/>
        <v>1043375366</v>
      </c>
      <c r="G949" s="46">
        <f t="shared" si="56"/>
        <v>3.5697443622920515</v>
      </c>
      <c r="H949" s="47">
        <f t="shared" si="57"/>
        <v>3.5697443622920515</v>
      </c>
      <c r="I949" s="47">
        <f t="shared" si="58"/>
        <v>3.5697443622920515</v>
      </c>
    </row>
    <row r="950" spans="1:9" s="14" customFormat="1" x14ac:dyDescent="0.2">
      <c r="A950" s="36" t="s">
        <v>202</v>
      </c>
      <c r="B950" s="37">
        <v>1192000000</v>
      </c>
      <c r="C950" s="37">
        <v>300963518</v>
      </c>
      <c r="D950" s="37">
        <v>300963518</v>
      </c>
      <c r="E950" s="37">
        <v>300963518</v>
      </c>
      <c r="F950" s="37">
        <f t="shared" si="59"/>
        <v>891036482</v>
      </c>
      <c r="G950" s="38">
        <f t="shared" si="56"/>
        <v>25.248617281879191</v>
      </c>
      <c r="H950" s="39">
        <f t="shared" si="57"/>
        <v>25.248617281879191</v>
      </c>
      <c r="I950" s="39">
        <f t="shared" si="58"/>
        <v>25.248617281879191</v>
      </c>
    </row>
    <row r="951" spans="1:9" s="15" customFormat="1" x14ac:dyDescent="0.2">
      <c r="A951" s="44" t="s">
        <v>272</v>
      </c>
      <c r="B951" s="45">
        <v>449000000</v>
      </c>
      <c r="C951" s="45">
        <v>300963518</v>
      </c>
      <c r="D951" s="45">
        <v>300963518</v>
      </c>
      <c r="E951" s="45">
        <v>300963518</v>
      </c>
      <c r="F951" s="45">
        <f t="shared" si="59"/>
        <v>148036482</v>
      </c>
      <c r="G951" s="46">
        <f t="shared" si="56"/>
        <v>67.029736748329626</v>
      </c>
      <c r="H951" s="47">
        <f t="shared" si="57"/>
        <v>67.029736748329626</v>
      </c>
      <c r="I951" s="47">
        <f t="shared" si="58"/>
        <v>67.029736748329626</v>
      </c>
    </row>
    <row r="952" spans="1:9" s="14" customFormat="1" x14ac:dyDescent="0.2">
      <c r="A952" s="44" t="s">
        <v>273</v>
      </c>
      <c r="B952" s="45">
        <v>26000000</v>
      </c>
      <c r="C952" s="45">
        <v>0</v>
      </c>
      <c r="D952" s="45">
        <v>0</v>
      </c>
      <c r="E952" s="45">
        <v>0</v>
      </c>
      <c r="F952" s="45">
        <f t="shared" si="59"/>
        <v>26000000</v>
      </c>
      <c r="G952" s="46">
        <f t="shared" si="56"/>
        <v>0</v>
      </c>
      <c r="H952" s="47">
        <f t="shared" si="57"/>
        <v>0</v>
      </c>
      <c r="I952" s="47">
        <f t="shared" si="58"/>
        <v>0</v>
      </c>
    </row>
    <row r="953" spans="1:9" s="14" customFormat="1" x14ac:dyDescent="0.2">
      <c r="A953" s="44" t="s">
        <v>274</v>
      </c>
      <c r="B953" s="45">
        <v>594000000</v>
      </c>
      <c r="C953" s="45">
        <v>0</v>
      </c>
      <c r="D953" s="45">
        <v>0</v>
      </c>
      <c r="E953" s="45">
        <v>0</v>
      </c>
      <c r="F953" s="45">
        <f t="shared" si="59"/>
        <v>594000000</v>
      </c>
      <c r="G953" s="46">
        <f t="shared" si="56"/>
        <v>0</v>
      </c>
      <c r="H953" s="47">
        <f t="shared" si="57"/>
        <v>0</v>
      </c>
      <c r="I953" s="47">
        <f t="shared" si="58"/>
        <v>0</v>
      </c>
    </row>
    <row r="954" spans="1:9" s="14" customFormat="1" x14ac:dyDescent="0.2">
      <c r="A954" s="44" t="s">
        <v>507</v>
      </c>
      <c r="B954" s="45">
        <v>120000000</v>
      </c>
      <c r="C954" s="45">
        <v>0</v>
      </c>
      <c r="D954" s="45">
        <v>0</v>
      </c>
      <c r="E954" s="45">
        <v>0</v>
      </c>
      <c r="F954" s="45">
        <f t="shared" si="59"/>
        <v>120000000</v>
      </c>
      <c r="G954" s="46">
        <f t="shared" si="56"/>
        <v>0</v>
      </c>
      <c r="H954" s="47">
        <f t="shared" si="57"/>
        <v>0</v>
      </c>
      <c r="I954" s="47">
        <f t="shared" si="58"/>
        <v>0</v>
      </c>
    </row>
    <row r="955" spans="1:9" s="14" customFormat="1" x14ac:dyDescent="0.2">
      <c r="A955" s="44" t="s">
        <v>467</v>
      </c>
      <c r="B955" s="45">
        <v>3000000</v>
      </c>
      <c r="C955" s="45">
        <v>0</v>
      </c>
      <c r="D955" s="45">
        <v>0</v>
      </c>
      <c r="E955" s="45">
        <v>0</v>
      </c>
      <c r="F955" s="45">
        <f t="shared" si="59"/>
        <v>3000000</v>
      </c>
      <c r="G955" s="46">
        <f t="shared" si="56"/>
        <v>0</v>
      </c>
      <c r="H955" s="47">
        <f t="shared" si="57"/>
        <v>0</v>
      </c>
      <c r="I955" s="47">
        <f t="shared" si="58"/>
        <v>0</v>
      </c>
    </row>
    <row r="956" spans="1:9" s="15" customFormat="1" x14ac:dyDescent="0.2">
      <c r="A956" s="40" t="s">
        <v>10</v>
      </c>
      <c r="B956" s="41">
        <v>144558201417</v>
      </c>
      <c r="C956" s="41">
        <v>83166733682.48999</v>
      </c>
      <c r="D956" s="41">
        <v>42619963239.199997</v>
      </c>
      <c r="E956" s="41">
        <v>42583923183.199997</v>
      </c>
      <c r="F956" s="41">
        <f t="shared" si="59"/>
        <v>61391467734.51001</v>
      </c>
      <c r="G956" s="42">
        <f t="shared" si="56"/>
        <v>57.531660512697556</v>
      </c>
      <c r="H956" s="43">
        <f t="shared" si="57"/>
        <v>29.48290918220286</v>
      </c>
      <c r="I956" s="43">
        <f t="shared" si="58"/>
        <v>29.457978008705453</v>
      </c>
    </row>
    <row r="957" spans="1:9" s="14" customFormat="1" x14ac:dyDescent="0.2">
      <c r="A957" s="44" t="s">
        <v>508</v>
      </c>
      <c r="B957" s="45">
        <v>17516429342</v>
      </c>
      <c r="C957" s="45">
        <v>3724052636</v>
      </c>
      <c r="D957" s="45">
        <v>1387973507</v>
      </c>
      <c r="E957" s="45">
        <v>1387973507</v>
      </c>
      <c r="F957" s="45">
        <f t="shared" si="59"/>
        <v>13792376706</v>
      </c>
      <c r="G957" s="46">
        <f t="shared" si="56"/>
        <v>21.260341153380256</v>
      </c>
      <c r="H957" s="47">
        <f t="shared" si="57"/>
        <v>7.9238381287674198</v>
      </c>
      <c r="I957" s="47">
        <f t="shared" si="58"/>
        <v>7.9238381287674198</v>
      </c>
    </row>
    <row r="958" spans="1:9" s="14" customFormat="1" ht="22.5" x14ac:dyDescent="0.2">
      <c r="A958" s="44" t="s">
        <v>509</v>
      </c>
      <c r="B958" s="45">
        <v>2989604523</v>
      </c>
      <c r="C958" s="45">
        <v>2721641117</v>
      </c>
      <c r="D958" s="45">
        <v>1164836845</v>
      </c>
      <c r="E958" s="45">
        <v>1164836845</v>
      </c>
      <c r="F958" s="45">
        <f t="shared" si="59"/>
        <v>267963406</v>
      </c>
      <c r="G958" s="46">
        <f t="shared" si="56"/>
        <v>91.036827649327179</v>
      </c>
      <c r="H958" s="47">
        <f t="shared" si="57"/>
        <v>38.962907502933291</v>
      </c>
      <c r="I958" s="47">
        <f t="shared" si="58"/>
        <v>38.962907502933291</v>
      </c>
    </row>
    <row r="959" spans="1:9" s="14" customFormat="1" x14ac:dyDescent="0.2">
      <c r="A959" s="44" t="s">
        <v>510</v>
      </c>
      <c r="B959" s="45">
        <v>1904016133</v>
      </c>
      <c r="C959" s="45">
        <v>1765608490</v>
      </c>
      <c r="D959" s="45">
        <v>1025266184.98</v>
      </c>
      <c r="E959" s="45">
        <v>1025266184.98</v>
      </c>
      <c r="F959" s="45">
        <f t="shared" si="59"/>
        <v>138407643</v>
      </c>
      <c r="G959" s="46">
        <f t="shared" si="56"/>
        <v>92.730752612798369</v>
      </c>
      <c r="H959" s="47">
        <f t="shared" si="57"/>
        <v>53.847557655122039</v>
      </c>
      <c r="I959" s="47">
        <f t="shared" si="58"/>
        <v>53.847557655122039</v>
      </c>
    </row>
    <row r="960" spans="1:9" s="14" customFormat="1" x14ac:dyDescent="0.2">
      <c r="A960" s="44" t="s">
        <v>511</v>
      </c>
      <c r="B960" s="45">
        <v>12896073581</v>
      </c>
      <c r="C960" s="45">
        <v>3514724074.5</v>
      </c>
      <c r="D960" s="45">
        <v>2770638630.5</v>
      </c>
      <c r="E960" s="45">
        <v>2770638630.5</v>
      </c>
      <c r="F960" s="45">
        <f t="shared" si="59"/>
        <v>9381349506.5</v>
      </c>
      <c r="G960" s="46">
        <f t="shared" si="56"/>
        <v>27.254218521816604</v>
      </c>
      <c r="H960" s="47">
        <f t="shared" si="57"/>
        <v>21.484358111774643</v>
      </c>
      <c r="I960" s="47">
        <f t="shared" si="58"/>
        <v>21.484358111774643</v>
      </c>
    </row>
    <row r="961" spans="1:9" s="14" customFormat="1" x14ac:dyDescent="0.2">
      <c r="A961" s="44" t="s">
        <v>512</v>
      </c>
      <c r="B961" s="45">
        <v>15671867650</v>
      </c>
      <c r="C961" s="45">
        <v>6484763245</v>
      </c>
      <c r="D961" s="45">
        <v>2688465825.3899999</v>
      </c>
      <c r="E961" s="45">
        <v>2683176735.3899999</v>
      </c>
      <c r="F961" s="45">
        <f t="shared" si="59"/>
        <v>9187104405</v>
      </c>
      <c r="G961" s="46">
        <f t="shared" si="56"/>
        <v>41.378369125009804</v>
      </c>
      <c r="H961" s="47">
        <f t="shared" si="57"/>
        <v>17.154725176549075</v>
      </c>
      <c r="I961" s="47">
        <f t="shared" si="58"/>
        <v>17.120976231508692</v>
      </c>
    </row>
    <row r="962" spans="1:9" s="14" customFormat="1" x14ac:dyDescent="0.2">
      <c r="A962" s="44" t="s">
        <v>513</v>
      </c>
      <c r="B962" s="45">
        <v>2066000000</v>
      </c>
      <c r="C962" s="45">
        <v>1429750600</v>
      </c>
      <c r="D962" s="45">
        <v>1117850000</v>
      </c>
      <c r="E962" s="45">
        <v>1117850000</v>
      </c>
      <c r="F962" s="45">
        <f t="shared" si="59"/>
        <v>636249400</v>
      </c>
      <c r="G962" s="46">
        <f t="shared" si="56"/>
        <v>69.203804453049372</v>
      </c>
      <c r="H962" s="47">
        <f t="shared" si="57"/>
        <v>54.106969990319456</v>
      </c>
      <c r="I962" s="47">
        <f t="shared" si="58"/>
        <v>54.106969990319456</v>
      </c>
    </row>
    <row r="963" spans="1:9" s="14" customFormat="1" x14ac:dyDescent="0.2">
      <c r="A963" s="44" t="s">
        <v>514</v>
      </c>
      <c r="B963" s="45">
        <v>19831498535</v>
      </c>
      <c r="C963" s="45">
        <v>18415374617</v>
      </c>
      <c r="D963" s="45">
        <v>5330803052</v>
      </c>
      <c r="E963" s="45">
        <v>5330803052</v>
      </c>
      <c r="F963" s="45">
        <f t="shared" si="59"/>
        <v>1416123918</v>
      </c>
      <c r="G963" s="46">
        <f t="shared" si="56"/>
        <v>92.859218805373047</v>
      </c>
      <c r="H963" s="47">
        <f t="shared" si="57"/>
        <v>26.880485317797998</v>
      </c>
      <c r="I963" s="47">
        <f t="shared" si="58"/>
        <v>26.880485317797998</v>
      </c>
    </row>
    <row r="964" spans="1:9" s="14" customFormat="1" x14ac:dyDescent="0.2">
      <c r="A964" s="44" t="s">
        <v>515</v>
      </c>
      <c r="B964" s="45">
        <v>3803006980</v>
      </c>
      <c r="C964" s="45">
        <v>1354457197</v>
      </c>
      <c r="D964" s="45">
        <v>187555707</v>
      </c>
      <c r="E964" s="45">
        <v>187555707</v>
      </c>
      <c r="F964" s="45">
        <f t="shared" si="59"/>
        <v>2448549783</v>
      </c>
      <c r="G964" s="46">
        <f t="shared" si="56"/>
        <v>35.615427584621472</v>
      </c>
      <c r="H964" s="47">
        <f t="shared" si="57"/>
        <v>4.9317739353715311</v>
      </c>
      <c r="I964" s="47">
        <f t="shared" si="58"/>
        <v>4.9317739353715311</v>
      </c>
    </row>
    <row r="965" spans="1:9" s="14" customFormat="1" x14ac:dyDescent="0.2">
      <c r="A965" s="44" t="s">
        <v>516</v>
      </c>
      <c r="B965" s="45">
        <v>4314378208</v>
      </c>
      <c r="C965" s="45">
        <v>3488527969.7399998</v>
      </c>
      <c r="D965" s="45">
        <v>1643342819</v>
      </c>
      <c r="E965" s="45">
        <v>1635258899</v>
      </c>
      <c r="F965" s="45">
        <f t="shared" si="59"/>
        <v>825850238.26000023</v>
      </c>
      <c r="G965" s="46">
        <f t="shared" si="56"/>
        <v>80.858186314573558</v>
      </c>
      <c r="H965" s="47">
        <f t="shared" si="57"/>
        <v>38.089910985383874</v>
      </c>
      <c r="I965" s="47">
        <f t="shared" si="58"/>
        <v>37.902539373293628</v>
      </c>
    </row>
    <row r="966" spans="1:9" s="14" customFormat="1" x14ac:dyDescent="0.2">
      <c r="A966" s="44" t="s">
        <v>517</v>
      </c>
      <c r="B966" s="45">
        <v>5648362772</v>
      </c>
      <c r="C966" s="45">
        <v>5648362772</v>
      </c>
      <c r="D966" s="45">
        <v>5648362772</v>
      </c>
      <c r="E966" s="45">
        <v>5648362772</v>
      </c>
      <c r="F966" s="45">
        <f t="shared" si="59"/>
        <v>0</v>
      </c>
      <c r="G966" s="46">
        <f t="shared" si="56"/>
        <v>100</v>
      </c>
      <c r="H966" s="47">
        <f t="shared" si="57"/>
        <v>100</v>
      </c>
      <c r="I966" s="47">
        <f t="shared" si="58"/>
        <v>100</v>
      </c>
    </row>
    <row r="967" spans="1:9" s="14" customFormat="1" ht="22.5" x14ac:dyDescent="0.2">
      <c r="A967" s="44" t="s">
        <v>518</v>
      </c>
      <c r="B967" s="45">
        <v>17934000000</v>
      </c>
      <c r="C967" s="45">
        <v>7117321753.9899998</v>
      </c>
      <c r="D967" s="45">
        <v>2940224687.9899998</v>
      </c>
      <c r="E967" s="45">
        <v>2927744687.9899998</v>
      </c>
      <c r="F967" s="45">
        <f t="shared" si="59"/>
        <v>10816678246.01</v>
      </c>
      <c r="G967" s="46">
        <f t="shared" ref="G967:G1030" si="60">IFERROR(IF(C967&gt;0,+C967/B967*100,0),0)</f>
        <v>39.68619245003903</v>
      </c>
      <c r="H967" s="47">
        <f t="shared" ref="H967:H1030" si="61">IFERROR(IF(D967&gt;0,+D967/B967*100,0),0)</f>
        <v>16.394695483383519</v>
      </c>
      <c r="I967" s="47">
        <f t="shared" ref="I967:I1030" si="62">IFERROR(IF(E967&gt;0,+E967/B967*100,0),0)</f>
        <v>16.325106992249356</v>
      </c>
    </row>
    <row r="968" spans="1:9" s="15" customFormat="1" x14ac:dyDescent="0.2">
      <c r="A968" s="44" t="s">
        <v>519</v>
      </c>
      <c r="B968" s="45">
        <v>2263474081</v>
      </c>
      <c r="C968" s="45">
        <v>1720422057</v>
      </c>
      <c r="D968" s="45">
        <v>1385709572</v>
      </c>
      <c r="E968" s="45">
        <v>1385709572</v>
      </c>
      <c r="F968" s="45">
        <f t="shared" ref="F968:F1031" si="63">+B968-C968</f>
        <v>543052024</v>
      </c>
      <c r="G968" s="46">
        <f t="shared" si="60"/>
        <v>76.008029932462037</v>
      </c>
      <c r="H968" s="47">
        <f t="shared" si="61"/>
        <v>61.220474474697554</v>
      </c>
      <c r="I968" s="47">
        <f t="shared" si="62"/>
        <v>61.220474474697554</v>
      </c>
    </row>
    <row r="969" spans="1:9" s="14" customFormat="1" x14ac:dyDescent="0.2">
      <c r="A969" s="44" t="s">
        <v>520</v>
      </c>
      <c r="B969" s="45">
        <v>16598050146</v>
      </c>
      <c r="C969" s="45">
        <v>8353895984</v>
      </c>
      <c r="D969" s="45">
        <v>6159818084</v>
      </c>
      <c r="E969" s="45">
        <v>6153889723</v>
      </c>
      <c r="F969" s="45">
        <f t="shared" si="63"/>
        <v>8244154162</v>
      </c>
      <c r="G969" s="46">
        <f t="shared" si="60"/>
        <v>50.330586487673813</v>
      </c>
      <c r="H969" s="47">
        <f t="shared" si="61"/>
        <v>37.111697035597082</v>
      </c>
      <c r="I969" s="47">
        <f t="shared" si="62"/>
        <v>37.075979822142173</v>
      </c>
    </row>
    <row r="970" spans="1:9" s="15" customFormat="1" x14ac:dyDescent="0.2">
      <c r="A970" s="44" t="s">
        <v>521</v>
      </c>
      <c r="B970" s="45">
        <v>8610383200</v>
      </c>
      <c r="C970" s="45">
        <v>7008369651.2600002</v>
      </c>
      <c r="D970" s="45">
        <v>3844977116</v>
      </c>
      <c r="E970" s="45">
        <v>3843952083</v>
      </c>
      <c r="F970" s="45">
        <f t="shared" si="63"/>
        <v>1602013548.7399998</v>
      </c>
      <c r="G970" s="46">
        <f t="shared" si="60"/>
        <v>81.394398930584188</v>
      </c>
      <c r="H970" s="47">
        <f t="shared" si="61"/>
        <v>44.655121923028929</v>
      </c>
      <c r="I970" s="47">
        <f t="shared" si="62"/>
        <v>44.643217307680338</v>
      </c>
    </row>
    <row r="971" spans="1:9" s="15" customFormat="1" x14ac:dyDescent="0.2">
      <c r="A971" s="44" t="s">
        <v>522</v>
      </c>
      <c r="B971" s="45">
        <v>3840737343</v>
      </c>
      <c r="C971" s="45">
        <v>3133419469</v>
      </c>
      <c r="D971" s="45">
        <v>1480845029.1400001</v>
      </c>
      <c r="E971" s="45">
        <v>1480845029.1400001</v>
      </c>
      <c r="F971" s="45">
        <f t="shared" si="63"/>
        <v>707317874</v>
      </c>
      <c r="G971" s="46">
        <f t="shared" si="60"/>
        <v>81.583799910474639</v>
      </c>
      <c r="H971" s="47">
        <f t="shared" si="61"/>
        <v>38.556269197604436</v>
      </c>
      <c r="I971" s="47">
        <f t="shared" si="62"/>
        <v>38.556269197604436</v>
      </c>
    </row>
    <row r="972" spans="1:9" s="14" customFormat="1" x14ac:dyDescent="0.2">
      <c r="A972" s="44" t="s">
        <v>523</v>
      </c>
      <c r="B972" s="45">
        <v>1255473762</v>
      </c>
      <c r="C972" s="45">
        <v>549397888</v>
      </c>
      <c r="D972" s="45">
        <v>241498780</v>
      </c>
      <c r="E972" s="45">
        <v>241498780</v>
      </c>
      <c r="F972" s="45">
        <f t="shared" si="63"/>
        <v>706075874</v>
      </c>
      <c r="G972" s="46">
        <f t="shared" si="60"/>
        <v>43.760204683592583</v>
      </c>
      <c r="H972" s="47">
        <f t="shared" si="61"/>
        <v>19.235669219823968</v>
      </c>
      <c r="I972" s="47">
        <f t="shared" si="62"/>
        <v>19.235669219823968</v>
      </c>
    </row>
    <row r="973" spans="1:9" s="15" customFormat="1" x14ac:dyDescent="0.2">
      <c r="A973" s="44" t="s">
        <v>524</v>
      </c>
      <c r="B973" s="45">
        <v>7223706848</v>
      </c>
      <c r="C973" s="45">
        <v>6614041505</v>
      </c>
      <c r="D973" s="45">
        <v>3553556454</v>
      </c>
      <c r="E973" s="45">
        <v>3550322802</v>
      </c>
      <c r="F973" s="45">
        <f t="shared" si="63"/>
        <v>609665343</v>
      </c>
      <c r="G973" s="46">
        <f t="shared" si="60"/>
        <v>91.560214778527509</v>
      </c>
      <c r="H973" s="47">
        <f t="shared" si="61"/>
        <v>49.192977079127445</v>
      </c>
      <c r="I973" s="47">
        <f t="shared" si="62"/>
        <v>49.14821263798882</v>
      </c>
    </row>
    <row r="974" spans="1:9" s="14" customFormat="1" x14ac:dyDescent="0.2">
      <c r="A974" s="44" t="s">
        <v>525</v>
      </c>
      <c r="B974" s="45">
        <v>191138313</v>
      </c>
      <c r="C974" s="45">
        <v>122602656</v>
      </c>
      <c r="D974" s="45">
        <v>48238173.200000003</v>
      </c>
      <c r="E974" s="45">
        <v>48238173.200000003</v>
      </c>
      <c r="F974" s="45">
        <f t="shared" si="63"/>
        <v>68535657</v>
      </c>
      <c r="G974" s="46">
        <f t="shared" si="60"/>
        <v>64.143422674239048</v>
      </c>
      <c r="H974" s="47">
        <f t="shared" si="61"/>
        <v>25.237312416794222</v>
      </c>
      <c r="I974" s="47">
        <f t="shared" si="62"/>
        <v>25.237312416794222</v>
      </c>
    </row>
    <row r="975" spans="1:9" s="14" customFormat="1" x14ac:dyDescent="0.2">
      <c r="A975" s="36" t="s">
        <v>67</v>
      </c>
      <c r="B975" s="37">
        <v>24068999164</v>
      </c>
      <c r="C975" s="37">
        <v>15193469309.389999</v>
      </c>
      <c r="D975" s="37">
        <v>10123901775.459999</v>
      </c>
      <c r="E975" s="37">
        <v>10117713775.459999</v>
      </c>
      <c r="F975" s="37">
        <f t="shared" si="63"/>
        <v>8875529854.6100006</v>
      </c>
      <c r="G975" s="38">
        <f t="shared" si="60"/>
        <v>63.124640978486845</v>
      </c>
      <c r="H975" s="39">
        <f t="shared" si="61"/>
        <v>42.061997287375029</v>
      </c>
      <c r="I975" s="39">
        <f t="shared" si="62"/>
        <v>42.036287867727637</v>
      </c>
    </row>
    <row r="976" spans="1:9" s="14" customFormat="1" x14ac:dyDescent="0.2">
      <c r="A976" s="40" t="s">
        <v>8</v>
      </c>
      <c r="B976" s="41">
        <v>12657706978</v>
      </c>
      <c r="C976" s="41">
        <v>8336813597.21</v>
      </c>
      <c r="D976" s="41">
        <v>7253337305.46</v>
      </c>
      <c r="E976" s="41">
        <v>7253337305.46</v>
      </c>
      <c r="F976" s="41">
        <f t="shared" si="63"/>
        <v>4320893380.79</v>
      </c>
      <c r="G976" s="42">
        <f t="shared" si="60"/>
        <v>65.863537619412256</v>
      </c>
      <c r="H976" s="43">
        <f t="shared" si="61"/>
        <v>57.303722689005355</v>
      </c>
      <c r="I976" s="43">
        <f t="shared" si="62"/>
        <v>57.303722689005355</v>
      </c>
    </row>
    <row r="977" spans="1:9" s="14" customFormat="1" x14ac:dyDescent="0.2">
      <c r="A977" s="36" t="s">
        <v>200</v>
      </c>
      <c r="B977" s="37">
        <v>8990000000</v>
      </c>
      <c r="C977" s="37">
        <v>5323154889</v>
      </c>
      <c r="D977" s="37">
        <v>5321648557</v>
      </c>
      <c r="E977" s="37">
        <v>5321648557</v>
      </c>
      <c r="F977" s="37">
        <f t="shared" si="63"/>
        <v>3666845111</v>
      </c>
      <c r="G977" s="38">
        <f t="shared" si="60"/>
        <v>59.211956496106787</v>
      </c>
      <c r="H977" s="39">
        <f t="shared" si="61"/>
        <v>59.195200856507235</v>
      </c>
      <c r="I977" s="39">
        <f t="shared" si="62"/>
        <v>59.195200856507235</v>
      </c>
    </row>
    <row r="978" spans="1:9" s="14" customFormat="1" x14ac:dyDescent="0.2">
      <c r="A978" s="44" t="s">
        <v>254</v>
      </c>
      <c r="B978" s="45">
        <v>6114000000</v>
      </c>
      <c r="C978" s="45">
        <v>3566440220</v>
      </c>
      <c r="D978" s="45">
        <v>3566440220</v>
      </c>
      <c r="E978" s="45">
        <v>3566440220</v>
      </c>
      <c r="F978" s="45">
        <f t="shared" si="63"/>
        <v>2547559780</v>
      </c>
      <c r="G978" s="46">
        <f t="shared" si="60"/>
        <v>58.33235557736343</v>
      </c>
      <c r="H978" s="47">
        <f t="shared" si="61"/>
        <v>58.33235557736343</v>
      </c>
      <c r="I978" s="47">
        <f t="shared" si="62"/>
        <v>58.33235557736343</v>
      </c>
    </row>
    <row r="979" spans="1:9" s="14" customFormat="1" x14ac:dyDescent="0.2">
      <c r="A979" s="44" t="s">
        <v>255</v>
      </c>
      <c r="B979" s="45">
        <v>2169000000</v>
      </c>
      <c r="C979" s="45">
        <v>1273576394</v>
      </c>
      <c r="D979" s="45">
        <v>1272070062</v>
      </c>
      <c r="E979" s="45">
        <v>1272070062</v>
      </c>
      <c r="F979" s="45">
        <f t="shared" si="63"/>
        <v>895423606</v>
      </c>
      <c r="G979" s="46">
        <f t="shared" si="60"/>
        <v>58.717215029967726</v>
      </c>
      <c r="H979" s="47">
        <f t="shared" si="61"/>
        <v>58.647766804979248</v>
      </c>
      <c r="I979" s="47">
        <f t="shared" si="62"/>
        <v>58.647766804979248</v>
      </c>
    </row>
    <row r="980" spans="1:9" s="14" customFormat="1" x14ac:dyDescent="0.2">
      <c r="A980" s="44" t="s">
        <v>256</v>
      </c>
      <c r="B980" s="45">
        <v>690000000</v>
      </c>
      <c r="C980" s="45">
        <v>480090079</v>
      </c>
      <c r="D980" s="45">
        <v>480090079</v>
      </c>
      <c r="E980" s="45">
        <v>480090079</v>
      </c>
      <c r="F980" s="45">
        <f t="shared" si="63"/>
        <v>209909921</v>
      </c>
      <c r="G980" s="46">
        <f t="shared" si="60"/>
        <v>69.57827231884059</v>
      </c>
      <c r="H980" s="47">
        <f t="shared" si="61"/>
        <v>69.57827231884059</v>
      </c>
      <c r="I980" s="47">
        <f t="shared" si="62"/>
        <v>69.57827231884059</v>
      </c>
    </row>
    <row r="981" spans="1:9" s="14" customFormat="1" x14ac:dyDescent="0.2">
      <c r="A981" s="44" t="s">
        <v>302</v>
      </c>
      <c r="B981" s="45">
        <v>12000000</v>
      </c>
      <c r="C981" s="45">
        <v>2217844</v>
      </c>
      <c r="D981" s="45">
        <v>2217844</v>
      </c>
      <c r="E981" s="45">
        <v>2217844</v>
      </c>
      <c r="F981" s="45">
        <f t="shared" si="63"/>
        <v>9782156</v>
      </c>
      <c r="G981" s="46">
        <f t="shared" si="60"/>
        <v>18.482033333333334</v>
      </c>
      <c r="H981" s="47">
        <f t="shared" si="61"/>
        <v>18.482033333333334</v>
      </c>
      <c r="I981" s="47">
        <f t="shared" si="62"/>
        <v>18.482033333333334</v>
      </c>
    </row>
    <row r="982" spans="1:9" s="14" customFormat="1" x14ac:dyDescent="0.2">
      <c r="A982" s="44" t="s">
        <v>303</v>
      </c>
      <c r="B982" s="45">
        <v>5000000</v>
      </c>
      <c r="C982" s="45">
        <v>830352</v>
      </c>
      <c r="D982" s="45">
        <v>830352</v>
      </c>
      <c r="E982" s="45">
        <v>830352</v>
      </c>
      <c r="F982" s="45">
        <f t="shared" si="63"/>
        <v>4169648</v>
      </c>
      <c r="G982" s="46">
        <f t="shared" si="60"/>
        <v>16.607040000000001</v>
      </c>
      <c r="H982" s="47">
        <f t="shared" si="61"/>
        <v>16.607040000000001</v>
      </c>
      <c r="I982" s="47">
        <f t="shared" si="62"/>
        <v>16.607040000000001</v>
      </c>
    </row>
    <row r="983" spans="1:9" s="15" customFormat="1" x14ac:dyDescent="0.2">
      <c r="A983" s="36" t="s">
        <v>201</v>
      </c>
      <c r="B983" s="37">
        <v>3289706978</v>
      </c>
      <c r="C983" s="37">
        <v>2874544318.21</v>
      </c>
      <c r="D983" s="37">
        <v>1792574358.46</v>
      </c>
      <c r="E983" s="37">
        <v>1792574358.46</v>
      </c>
      <c r="F983" s="37">
        <f t="shared" si="63"/>
        <v>415162659.78999996</v>
      </c>
      <c r="G983" s="38">
        <f t="shared" si="60"/>
        <v>87.37995017287524</v>
      </c>
      <c r="H983" s="39">
        <f t="shared" si="61"/>
        <v>54.490395966810631</v>
      </c>
      <c r="I983" s="39">
        <f t="shared" si="62"/>
        <v>54.490395966810631</v>
      </c>
    </row>
    <row r="984" spans="1:9" s="14" customFormat="1" x14ac:dyDescent="0.2">
      <c r="A984" s="44" t="s">
        <v>257</v>
      </c>
      <c r="B984" s="45">
        <v>3289706978</v>
      </c>
      <c r="C984" s="45">
        <v>2874544318.21</v>
      </c>
      <c r="D984" s="45">
        <v>1792574358.46</v>
      </c>
      <c r="E984" s="45">
        <v>1792574358.46</v>
      </c>
      <c r="F984" s="45">
        <f t="shared" si="63"/>
        <v>415162659.78999996</v>
      </c>
      <c r="G984" s="46">
        <f t="shared" si="60"/>
        <v>87.37995017287524</v>
      </c>
      <c r="H984" s="47">
        <f t="shared" si="61"/>
        <v>54.490395966810631</v>
      </c>
      <c r="I984" s="47">
        <f t="shared" si="62"/>
        <v>54.490395966810631</v>
      </c>
    </row>
    <row r="985" spans="1:9" s="14" customFormat="1" x14ac:dyDescent="0.2">
      <c r="A985" s="36" t="s">
        <v>9</v>
      </c>
      <c r="B985" s="37">
        <v>165000000</v>
      </c>
      <c r="C985" s="37">
        <v>12296802</v>
      </c>
      <c r="D985" s="37">
        <v>12296802</v>
      </c>
      <c r="E985" s="37">
        <v>12296802</v>
      </c>
      <c r="F985" s="37">
        <f t="shared" si="63"/>
        <v>152703198</v>
      </c>
      <c r="G985" s="38">
        <f t="shared" si="60"/>
        <v>7.4526072727272723</v>
      </c>
      <c r="H985" s="39">
        <f t="shared" si="61"/>
        <v>7.4526072727272723</v>
      </c>
      <c r="I985" s="39">
        <f t="shared" si="62"/>
        <v>7.4526072727272723</v>
      </c>
    </row>
    <row r="986" spans="1:9" s="14" customFormat="1" x14ac:dyDescent="0.2">
      <c r="A986" s="44" t="s">
        <v>526</v>
      </c>
      <c r="B986" s="45">
        <v>29000000</v>
      </c>
      <c r="C986" s="45">
        <v>0</v>
      </c>
      <c r="D986" s="45">
        <v>0</v>
      </c>
      <c r="E986" s="45">
        <v>0</v>
      </c>
      <c r="F986" s="45">
        <f t="shared" si="63"/>
        <v>29000000</v>
      </c>
      <c r="G986" s="46">
        <f t="shared" si="60"/>
        <v>0</v>
      </c>
      <c r="H986" s="47">
        <f t="shared" si="61"/>
        <v>0</v>
      </c>
      <c r="I986" s="47">
        <f t="shared" si="62"/>
        <v>0</v>
      </c>
    </row>
    <row r="987" spans="1:9" s="14" customFormat="1" x14ac:dyDescent="0.2">
      <c r="A987" s="44" t="s">
        <v>527</v>
      </c>
      <c r="B987" s="45">
        <v>72000000</v>
      </c>
      <c r="C987" s="45">
        <v>0</v>
      </c>
      <c r="D987" s="45">
        <v>0</v>
      </c>
      <c r="E987" s="45">
        <v>0</v>
      </c>
      <c r="F987" s="45">
        <f t="shared" si="63"/>
        <v>72000000</v>
      </c>
      <c r="G987" s="46">
        <f t="shared" si="60"/>
        <v>0</v>
      </c>
      <c r="H987" s="47">
        <f t="shared" si="61"/>
        <v>0</v>
      </c>
      <c r="I987" s="47">
        <f t="shared" si="62"/>
        <v>0</v>
      </c>
    </row>
    <row r="988" spans="1:9" s="15" customFormat="1" x14ac:dyDescent="0.2">
      <c r="A988" s="44" t="s">
        <v>266</v>
      </c>
      <c r="B988" s="45">
        <v>16000000</v>
      </c>
      <c r="C988" s="45">
        <v>12296802</v>
      </c>
      <c r="D988" s="45">
        <v>12296802</v>
      </c>
      <c r="E988" s="45">
        <v>12296802</v>
      </c>
      <c r="F988" s="45">
        <f t="shared" si="63"/>
        <v>3703198</v>
      </c>
      <c r="G988" s="46">
        <f t="shared" si="60"/>
        <v>76.855012500000001</v>
      </c>
      <c r="H988" s="47">
        <f t="shared" si="61"/>
        <v>76.855012500000001</v>
      </c>
      <c r="I988" s="47">
        <f t="shared" si="62"/>
        <v>76.855012500000001</v>
      </c>
    </row>
    <row r="989" spans="1:9" s="14" customFormat="1" x14ac:dyDescent="0.2">
      <c r="A989" s="44" t="s">
        <v>269</v>
      </c>
      <c r="B989" s="45">
        <v>48000000</v>
      </c>
      <c r="C989" s="45">
        <v>0</v>
      </c>
      <c r="D989" s="45">
        <v>0</v>
      </c>
      <c r="E989" s="45">
        <v>0</v>
      </c>
      <c r="F989" s="45">
        <f t="shared" si="63"/>
        <v>48000000</v>
      </c>
      <c r="G989" s="46">
        <f t="shared" si="60"/>
        <v>0</v>
      </c>
      <c r="H989" s="47">
        <f t="shared" si="61"/>
        <v>0</v>
      </c>
      <c r="I989" s="47">
        <f t="shared" si="62"/>
        <v>0</v>
      </c>
    </row>
    <row r="990" spans="1:9" s="14" customFormat="1" x14ac:dyDescent="0.2">
      <c r="A990" s="36" t="s">
        <v>202</v>
      </c>
      <c r="B990" s="37">
        <v>213000000</v>
      </c>
      <c r="C990" s="37">
        <v>126817588</v>
      </c>
      <c r="D990" s="37">
        <v>126817588</v>
      </c>
      <c r="E990" s="37">
        <v>126817588</v>
      </c>
      <c r="F990" s="37">
        <f t="shared" si="63"/>
        <v>86182412</v>
      </c>
      <c r="G990" s="38">
        <f t="shared" si="60"/>
        <v>59.538773708920189</v>
      </c>
      <c r="H990" s="39">
        <f t="shared" si="61"/>
        <v>59.538773708920189</v>
      </c>
      <c r="I990" s="39">
        <f t="shared" si="62"/>
        <v>59.538773708920189</v>
      </c>
    </row>
    <row r="991" spans="1:9" s="14" customFormat="1" x14ac:dyDescent="0.2">
      <c r="A991" s="44" t="s">
        <v>272</v>
      </c>
      <c r="B991" s="45">
        <v>162000000</v>
      </c>
      <c r="C991" s="45">
        <v>126817588</v>
      </c>
      <c r="D991" s="45">
        <v>126817588</v>
      </c>
      <c r="E991" s="45">
        <v>126817588</v>
      </c>
      <c r="F991" s="45">
        <f t="shared" si="63"/>
        <v>35182412</v>
      </c>
      <c r="G991" s="46">
        <f t="shared" si="60"/>
        <v>78.282461728395063</v>
      </c>
      <c r="H991" s="47">
        <f t="shared" si="61"/>
        <v>78.282461728395063</v>
      </c>
      <c r="I991" s="47">
        <f t="shared" si="62"/>
        <v>78.282461728395063</v>
      </c>
    </row>
    <row r="992" spans="1:9" s="14" customFormat="1" x14ac:dyDescent="0.2">
      <c r="A992" s="44" t="s">
        <v>274</v>
      </c>
      <c r="B992" s="45">
        <v>51000000</v>
      </c>
      <c r="C992" s="45">
        <v>0</v>
      </c>
      <c r="D992" s="45">
        <v>0</v>
      </c>
      <c r="E992" s="45">
        <v>0</v>
      </c>
      <c r="F992" s="45">
        <f t="shared" si="63"/>
        <v>51000000</v>
      </c>
      <c r="G992" s="46">
        <f t="shared" si="60"/>
        <v>0</v>
      </c>
      <c r="H992" s="47">
        <f t="shared" si="61"/>
        <v>0</v>
      </c>
      <c r="I992" s="47">
        <f t="shared" si="62"/>
        <v>0</v>
      </c>
    </row>
    <row r="993" spans="1:9" s="14" customFormat="1" x14ac:dyDescent="0.2">
      <c r="A993" s="40" t="s">
        <v>10</v>
      </c>
      <c r="B993" s="41">
        <v>11411292186</v>
      </c>
      <c r="C993" s="41">
        <v>6856655712.1799994</v>
      </c>
      <c r="D993" s="41">
        <v>2870564470</v>
      </c>
      <c r="E993" s="41">
        <v>2864376470</v>
      </c>
      <c r="F993" s="41">
        <f t="shared" si="63"/>
        <v>4554636473.8200006</v>
      </c>
      <c r="G993" s="42">
        <f t="shared" si="60"/>
        <v>60.086584414972052</v>
      </c>
      <c r="H993" s="43">
        <f t="shared" si="61"/>
        <v>25.155472519770957</v>
      </c>
      <c r="I993" s="43">
        <f t="shared" si="62"/>
        <v>25.101245532159577</v>
      </c>
    </row>
    <row r="994" spans="1:9" s="14" customFormat="1" x14ac:dyDescent="0.2">
      <c r="A994" s="44" t="s">
        <v>528</v>
      </c>
      <c r="B994" s="45">
        <v>711587000</v>
      </c>
      <c r="C994" s="45">
        <v>207688000</v>
      </c>
      <c r="D994" s="45">
        <v>20273333</v>
      </c>
      <c r="E994" s="45">
        <v>14085333</v>
      </c>
      <c r="F994" s="45">
        <f t="shared" si="63"/>
        <v>503899000</v>
      </c>
      <c r="G994" s="46">
        <f t="shared" si="60"/>
        <v>29.186592784859755</v>
      </c>
      <c r="H994" s="47">
        <f t="shared" si="61"/>
        <v>2.84903082827539</v>
      </c>
      <c r="I994" s="47">
        <f t="shared" si="62"/>
        <v>1.9794252846103149</v>
      </c>
    </row>
    <row r="995" spans="1:9" s="14" customFormat="1" x14ac:dyDescent="0.2">
      <c r="A995" s="44" t="s">
        <v>529</v>
      </c>
      <c r="B995" s="45">
        <v>683692000</v>
      </c>
      <c r="C995" s="45">
        <v>208500000</v>
      </c>
      <c r="D995" s="45">
        <v>17126624</v>
      </c>
      <c r="E995" s="45">
        <v>17126624</v>
      </c>
      <c r="F995" s="45">
        <f t="shared" si="63"/>
        <v>475192000</v>
      </c>
      <c r="G995" s="46">
        <f t="shared" si="60"/>
        <v>30.49618834211897</v>
      </c>
      <c r="H995" s="47">
        <f t="shared" si="61"/>
        <v>2.5050203892981049</v>
      </c>
      <c r="I995" s="47">
        <f t="shared" si="62"/>
        <v>2.5050203892981049</v>
      </c>
    </row>
    <row r="996" spans="1:9" s="15" customFormat="1" ht="22.5" x14ac:dyDescent="0.2">
      <c r="A996" s="44" t="s">
        <v>530</v>
      </c>
      <c r="B996" s="45">
        <v>316308000</v>
      </c>
      <c r="C996" s="45">
        <v>309618587</v>
      </c>
      <c r="D996" s="45">
        <v>287784167</v>
      </c>
      <c r="E996" s="45">
        <v>287784167</v>
      </c>
      <c r="F996" s="45">
        <f t="shared" si="63"/>
        <v>6689413</v>
      </c>
      <c r="G996" s="46">
        <f t="shared" si="60"/>
        <v>97.885158453153252</v>
      </c>
      <c r="H996" s="47">
        <f t="shared" si="61"/>
        <v>90.982260012392985</v>
      </c>
      <c r="I996" s="47">
        <f t="shared" si="62"/>
        <v>90.982260012392985</v>
      </c>
    </row>
    <row r="997" spans="1:9" s="14" customFormat="1" ht="22.5" x14ac:dyDescent="0.2">
      <c r="A997" s="44" t="s">
        <v>531</v>
      </c>
      <c r="B997" s="45">
        <v>197211617</v>
      </c>
      <c r="C997" s="45">
        <v>197211617</v>
      </c>
      <c r="D997" s="45">
        <v>197211617</v>
      </c>
      <c r="E997" s="45">
        <v>197211617</v>
      </c>
      <c r="F997" s="45">
        <f t="shared" si="63"/>
        <v>0</v>
      </c>
      <c r="G997" s="46">
        <f t="shared" si="60"/>
        <v>100</v>
      </c>
      <c r="H997" s="47">
        <f t="shared" si="61"/>
        <v>100</v>
      </c>
      <c r="I997" s="47">
        <f t="shared" si="62"/>
        <v>100</v>
      </c>
    </row>
    <row r="998" spans="1:9" s="14" customFormat="1" x14ac:dyDescent="0.2">
      <c r="A998" s="44" t="s">
        <v>532</v>
      </c>
      <c r="B998" s="45">
        <v>4897014487</v>
      </c>
      <c r="C998" s="45">
        <v>3384719754</v>
      </c>
      <c r="D998" s="45">
        <v>1468365669</v>
      </c>
      <c r="E998" s="45">
        <v>1468365669</v>
      </c>
      <c r="F998" s="45">
        <f t="shared" si="63"/>
        <v>1512294733</v>
      </c>
      <c r="G998" s="46">
        <f t="shared" si="60"/>
        <v>69.118026156249755</v>
      </c>
      <c r="H998" s="47">
        <f t="shared" si="61"/>
        <v>29.984915766494851</v>
      </c>
      <c r="I998" s="47">
        <f t="shared" si="62"/>
        <v>29.984915766494851</v>
      </c>
    </row>
    <row r="999" spans="1:9" s="14" customFormat="1" ht="22.5" x14ac:dyDescent="0.2">
      <c r="A999" s="44" t="s">
        <v>533</v>
      </c>
      <c r="B999" s="45">
        <v>1316000000</v>
      </c>
      <c r="C999" s="45">
        <v>711464058</v>
      </c>
      <c r="D999" s="45">
        <v>431408584</v>
      </c>
      <c r="E999" s="45">
        <v>431408584</v>
      </c>
      <c r="F999" s="45">
        <f t="shared" si="63"/>
        <v>604535942</v>
      </c>
      <c r="G999" s="46">
        <f t="shared" si="60"/>
        <v>54.062618389057747</v>
      </c>
      <c r="H999" s="47">
        <f t="shared" si="61"/>
        <v>32.781807294832824</v>
      </c>
      <c r="I999" s="47">
        <f t="shared" si="62"/>
        <v>32.781807294832824</v>
      </c>
    </row>
    <row r="1000" spans="1:9" s="14" customFormat="1" x14ac:dyDescent="0.2">
      <c r="A1000" s="44" t="s">
        <v>534</v>
      </c>
      <c r="B1000" s="45">
        <v>512788383</v>
      </c>
      <c r="C1000" s="45">
        <v>381555044</v>
      </c>
      <c r="D1000" s="45">
        <v>32700469</v>
      </c>
      <c r="E1000" s="45">
        <v>32700469</v>
      </c>
      <c r="F1000" s="45">
        <f t="shared" si="63"/>
        <v>131233339</v>
      </c>
      <c r="G1000" s="46">
        <f t="shared" si="60"/>
        <v>74.407895469036006</v>
      </c>
      <c r="H1000" s="47">
        <f t="shared" si="61"/>
        <v>6.3769909935732683</v>
      </c>
      <c r="I1000" s="47">
        <f t="shared" si="62"/>
        <v>6.3769909935732683</v>
      </c>
    </row>
    <row r="1001" spans="1:9" s="14" customFormat="1" x14ac:dyDescent="0.2">
      <c r="A1001" s="44" t="s">
        <v>535</v>
      </c>
      <c r="B1001" s="45">
        <v>576690699</v>
      </c>
      <c r="C1001" s="45">
        <v>510312417</v>
      </c>
      <c r="D1001" s="45">
        <v>69617112</v>
      </c>
      <c r="E1001" s="45">
        <v>69617112</v>
      </c>
      <c r="F1001" s="45">
        <f t="shared" si="63"/>
        <v>66378282</v>
      </c>
      <c r="G1001" s="46">
        <f t="shared" si="60"/>
        <v>88.489794942921378</v>
      </c>
      <c r="H1001" s="47">
        <f t="shared" si="61"/>
        <v>12.071828472475502</v>
      </c>
      <c r="I1001" s="47">
        <f t="shared" si="62"/>
        <v>12.071828472475502</v>
      </c>
    </row>
    <row r="1002" spans="1:9" s="14" customFormat="1" ht="22.5" x14ac:dyDescent="0.2">
      <c r="A1002" s="44" t="s">
        <v>536</v>
      </c>
      <c r="B1002" s="45">
        <v>230545553</v>
      </c>
      <c r="C1002" s="45">
        <v>230545552.78</v>
      </c>
      <c r="D1002" s="45">
        <v>223519881</v>
      </c>
      <c r="E1002" s="45">
        <v>223519881</v>
      </c>
      <c r="F1002" s="45">
        <f t="shared" si="63"/>
        <v>0.2199999988079071</v>
      </c>
      <c r="G1002" s="46">
        <f t="shared" si="60"/>
        <v>99.999999904574182</v>
      </c>
      <c r="H1002" s="47">
        <f t="shared" si="61"/>
        <v>96.952588367644637</v>
      </c>
      <c r="I1002" s="47">
        <f t="shared" si="62"/>
        <v>96.952588367644637</v>
      </c>
    </row>
    <row r="1003" spans="1:9" s="14" customFormat="1" ht="22.5" x14ac:dyDescent="0.2">
      <c r="A1003" s="44" t="s">
        <v>537</v>
      </c>
      <c r="B1003" s="45">
        <v>89983399</v>
      </c>
      <c r="C1003" s="45">
        <v>89983399</v>
      </c>
      <c r="D1003" s="45">
        <v>89983399</v>
      </c>
      <c r="E1003" s="45">
        <v>89983399</v>
      </c>
      <c r="F1003" s="45">
        <f t="shared" si="63"/>
        <v>0</v>
      </c>
      <c r="G1003" s="46">
        <f t="shared" si="60"/>
        <v>100</v>
      </c>
      <c r="H1003" s="47">
        <f t="shared" si="61"/>
        <v>100</v>
      </c>
      <c r="I1003" s="47">
        <f t="shared" si="62"/>
        <v>100</v>
      </c>
    </row>
    <row r="1004" spans="1:9" s="14" customFormat="1" x14ac:dyDescent="0.2">
      <c r="A1004" s="44" t="s">
        <v>538</v>
      </c>
      <c r="B1004" s="45">
        <v>1879471048</v>
      </c>
      <c r="C1004" s="45">
        <v>625057283.39999998</v>
      </c>
      <c r="D1004" s="45">
        <v>32573615</v>
      </c>
      <c r="E1004" s="45">
        <v>32573615</v>
      </c>
      <c r="F1004" s="45">
        <f t="shared" si="63"/>
        <v>1254413764.5999999</v>
      </c>
      <c r="G1004" s="46">
        <f t="shared" si="60"/>
        <v>33.257084968940688</v>
      </c>
      <c r="H1004" s="47">
        <f t="shared" si="61"/>
        <v>1.7331267238547003</v>
      </c>
      <c r="I1004" s="47">
        <f t="shared" si="62"/>
        <v>1.7331267238547003</v>
      </c>
    </row>
    <row r="1005" spans="1:9" s="14" customFormat="1" x14ac:dyDescent="0.2">
      <c r="A1005" s="36" t="s">
        <v>68</v>
      </c>
      <c r="B1005" s="37">
        <v>21412308306</v>
      </c>
      <c r="C1005" s="37">
        <v>15326246814.57</v>
      </c>
      <c r="D1005" s="37">
        <v>8598070569.3299999</v>
      </c>
      <c r="E1005" s="37">
        <v>8122009564.6299992</v>
      </c>
      <c r="F1005" s="37">
        <f t="shared" si="63"/>
        <v>6086061491.4300003</v>
      </c>
      <c r="G1005" s="38">
        <f t="shared" si="60"/>
        <v>71.576808046778368</v>
      </c>
      <c r="H1005" s="39">
        <f t="shared" si="61"/>
        <v>40.154804640659464</v>
      </c>
      <c r="I1005" s="39">
        <f t="shared" si="62"/>
        <v>37.931499250616099</v>
      </c>
    </row>
    <row r="1006" spans="1:9" s="15" customFormat="1" x14ac:dyDescent="0.2">
      <c r="A1006" s="40" t="s">
        <v>8</v>
      </c>
      <c r="B1006" s="41">
        <v>7873200000</v>
      </c>
      <c r="C1006" s="41">
        <v>4970199294.2799997</v>
      </c>
      <c r="D1006" s="41">
        <v>4519968832.6999998</v>
      </c>
      <c r="E1006" s="41">
        <v>4485708759</v>
      </c>
      <c r="F1006" s="41">
        <f t="shared" si="63"/>
        <v>2903000705.7200003</v>
      </c>
      <c r="G1006" s="42">
        <f t="shared" si="60"/>
        <v>63.12807110552253</v>
      </c>
      <c r="H1006" s="43">
        <f t="shared" si="61"/>
        <v>57.409551804856982</v>
      </c>
      <c r="I1006" s="43">
        <f t="shared" si="62"/>
        <v>56.974403787532388</v>
      </c>
    </row>
    <row r="1007" spans="1:9" s="14" customFormat="1" x14ac:dyDescent="0.2">
      <c r="A1007" s="36" t="s">
        <v>200</v>
      </c>
      <c r="B1007" s="37">
        <v>4818722350</v>
      </c>
      <c r="C1007" s="37">
        <v>3045966642</v>
      </c>
      <c r="D1007" s="37">
        <v>3045966642</v>
      </c>
      <c r="E1007" s="37">
        <v>3045966642</v>
      </c>
      <c r="F1007" s="37">
        <f t="shared" si="63"/>
        <v>1772755708</v>
      </c>
      <c r="G1007" s="38">
        <f t="shared" si="60"/>
        <v>63.211084199528536</v>
      </c>
      <c r="H1007" s="39">
        <f t="shared" si="61"/>
        <v>63.211084199528536</v>
      </c>
      <c r="I1007" s="39">
        <f t="shared" si="62"/>
        <v>63.211084199528536</v>
      </c>
    </row>
    <row r="1008" spans="1:9" s="14" customFormat="1" x14ac:dyDescent="0.2">
      <c r="A1008" s="44" t="s">
        <v>254</v>
      </c>
      <c r="B1008" s="45">
        <v>3258722350</v>
      </c>
      <c r="C1008" s="45">
        <v>1992036677</v>
      </c>
      <c r="D1008" s="45">
        <v>1992036677</v>
      </c>
      <c r="E1008" s="45">
        <v>1992036677</v>
      </c>
      <c r="F1008" s="45">
        <f t="shared" si="63"/>
        <v>1266685673</v>
      </c>
      <c r="G1008" s="46">
        <f t="shared" si="60"/>
        <v>61.129377192874379</v>
      </c>
      <c r="H1008" s="47">
        <f t="shared" si="61"/>
        <v>61.129377192874379</v>
      </c>
      <c r="I1008" s="47">
        <f t="shared" si="62"/>
        <v>61.129377192874379</v>
      </c>
    </row>
    <row r="1009" spans="1:9" s="14" customFormat="1" x14ac:dyDescent="0.2">
      <c r="A1009" s="44" t="s">
        <v>255</v>
      </c>
      <c r="B1009" s="45">
        <v>1180000000</v>
      </c>
      <c r="C1009" s="45">
        <v>777623984</v>
      </c>
      <c r="D1009" s="45">
        <v>777623984</v>
      </c>
      <c r="E1009" s="45">
        <v>777623984</v>
      </c>
      <c r="F1009" s="45">
        <f t="shared" si="63"/>
        <v>402376016</v>
      </c>
      <c r="G1009" s="46">
        <f t="shared" si="60"/>
        <v>65.900337627118645</v>
      </c>
      <c r="H1009" s="47">
        <f t="shared" si="61"/>
        <v>65.900337627118645</v>
      </c>
      <c r="I1009" s="47">
        <f t="shared" si="62"/>
        <v>65.900337627118645</v>
      </c>
    </row>
    <row r="1010" spans="1:9" s="15" customFormat="1" x14ac:dyDescent="0.2">
      <c r="A1010" s="44" t="s">
        <v>256</v>
      </c>
      <c r="B1010" s="45">
        <v>380000000</v>
      </c>
      <c r="C1010" s="45">
        <v>276305981</v>
      </c>
      <c r="D1010" s="45">
        <v>276305981</v>
      </c>
      <c r="E1010" s="45">
        <v>276305981</v>
      </c>
      <c r="F1010" s="45">
        <f t="shared" si="63"/>
        <v>103694019</v>
      </c>
      <c r="G1010" s="46">
        <f t="shared" si="60"/>
        <v>72.712100263157893</v>
      </c>
      <c r="H1010" s="47">
        <f t="shared" si="61"/>
        <v>72.712100263157893</v>
      </c>
      <c r="I1010" s="47">
        <f t="shared" si="62"/>
        <v>72.712100263157893</v>
      </c>
    </row>
    <row r="1011" spans="1:9" s="14" customFormat="1" x14ac:dyDescent="0.2">
      <c r="A1011" s="36" t="s">
        <v>201</v>
      </c>
      <c r="B1011" s="37">
        <v>2930000000</v>
      </c>
      <c r="C1011" s="37">
        <v>1907691896.0799999</v>
      </c>
      <c r="D1011" s="37">
        <v>1457461434.7</v>
      </c>
      <c r="E1011" s="37">
        <v>1426413033</v>
      </c>
      <c r="F1011" s="37">
        <f t="shared" si="63"/>
        <v>1022308103.9200001</v>
      </c>
      <c r="G1011" s="38">
        <f t="shared" si="60"/>
        <v>65.108938432764504</v>
      </c>
      <c r="H1011" s="39">
        <f t="shared" si="61"/>
        <v>49.74271108191126</v>
      </c>
      <c r="I1011" s="39">
        <f t="shared" si="62"/>
        <v>48.683038668941983</v>
      </c>
    </row>
    <row r="1012" spans="1:9" s="15" customFormat="1" x14ac:dyDescent="0.2">
      <c r="A1012" s="44" t="s">
        <v>257</v>
      </c>
      <c r="B1012" s="45">
        <v>2930000000</v>
      </c>
      <c r="C1012" s="45">
        <v>1907691896.0799999</v>
      </c>
      <c r="D1012" s="45">
        <v>1457461434.7</v>
      </c>
      <c r="E1012" s="45">
        <v>1426413033</v>
      </c>
      <c r="F1012" s="45">
        <f t="shared" si="63"/>
        <v>1022308103.9200001</v>
      </c>
      <c r="G1012" s="46">
        <f t="shared" si="60"/>
        <v>65.108938432764504</v>
      </c>
      <c r="H1012" s="47">
        <f t="shared" si="61"/>
        <v>49.74271108191126</v>
      </c>
      <c r="I1012" s="47">
        <f t="shared" si="62"/>
        <v>48.683038668941983</v>
      </c>
    </row>
    <row r="1013" spans="1:9" s="14" customFormat="1" x14ac:dyDescent="0.2">
      <c r="A1013" s="36" t="s">
        <v>9</v>
      </c>
      <c r="B1013" s="37">
        <v>78277650</v>
      </c>
      <c r="C1013" s="37">
        <v>3211672</v>
      </c>
      <c r="D1013" s="37">
        <v>3211672</v>
      </c>
      <c r="E1013" s="37">
        <v>0</v>
      </c>
      <c r="F1013" s="37">
        <f t="shared" si="63"/>
        <v>75065978</v>
      </c>
      <c r="G1013" s="38">
        <f t="shared" si="60"/>
        <v>4.102923375957249</v>
      </c>
      <c r="H1013" s="39">
        <f t="shared" si="61"/>
        <v>4.102923375957249</v>
      </c>
      <c r="I1013" s="39">
        <f t="shared" si="62"/>
        <v>0</v>
      </c>
    </row>
    <row r="1014" spans="1:9" s="15" customFormat="1" x14ac:dyDescent="0.2">
      <c r="A1014" s="44" t="s">
        <v>266</v>
      </c>
      <c r="B1014" s="45">
        <v>10277650</v>
      </c>
      <c r="C1014" s="45">
        <v>3211672</v>
      </c>
      <c r="D1014" s="45">
        <v>3211672</v>
      </c>
      <c r="E1014" s="45">
        <v>0</v>
      </c>
      <c r="F1014" s="45">
        <f t="shared" si="63"/>
        <v>7065978</v>
      </c>
      <c r="G1014" s="46">
        <f t="shared" si="60"/>
        <v>31.249089042728638</v>
      </c>
      <c r="H1014" s="47">
        <f t="shared" si="61"/>
        <v>31.249089042728638</v>
      </c>
      <c r="I1014" s="47">
        <f t="shared" si="62"/>
        <v>0</v>
      </c>
    </row>
    <row r="1015" spans="1:9" s="14" customFormat="1" x14ac:dyDescent="0.2">
      <c r="A1015" s="44" t="s">
        <v>269</v>
      </c>
      <c r="B1015" s="45">
        <v>68000000</v>
      </c>
      <c r="C1015" s="45">
        <v>0</v>
      </c>
      <c r="D1015" s="45">
        <v>0</v>
      </c>
      <c r="E1015" s="45">
        <v>0</v>
      </c>
      <c r="F1015" s="45">
        <f t="shared" si="63"/>
        <v>68000000</v>
      </c>
      <c r="G1015" s="46">
        <f t="shared" si="60"/>
        <v>0</v>
      </c>
      <c r="H1015" s="47">
        <f t="shared" si="61"/>
        <v>0</v>
      </c>
      <c r="I1015" s="47">
        <f t="shared" si="62"/>
        <v>0</v>
      </c>
    </row>
    <row r="1016" spans="1:9" s="15" customFormat="1" x14ac:dyDescent="0.2">
      <c r="A1016" s="36" t="s">
        <v>202</v>
      </c>
      <c r="B1016" s="37">
        <v>46200000</v>
      </c>
      <c r="C1016" s="37">
        <v>13329084.199999999</v>
      </c>
      <c r="D1016" s="37">
        <v>13329084</v>
      </c>
      <c r="E1016" s="37">
        <v>13329084</v>
      </c>
      <c r="F1016" s="37">
        <f t="shared" si="63"/>
        <v>32870915.800000001</v>
      </c>
      <c r="G1016" s="38">
        <f t="shared" si="60"/>
        <v>28.850831601731603</v>
      </c>
      <c r="H1016" s="39">
        <f t="shared" si="61"/>
        <v>28.850831168831171</v>
      </c>
      <c r="I1016" s="39">
        <f t="shared" si="62"/>
        <v>28.850831168831171</v>
      </c>
    </row>
    <row r="1017" spans="1:9" s="14" customFormat="1" x14ac:dyDescent="0.2">
      <c r="A1017" s="44" t="s">
        <v>272</v>
      </c>
      <c r="B1017" s="45">
        <v>20000000</v>
      </c>
      <c r="C1017" s="45">
        <v>13265547</v>
      </c>
      <c r="D1017" s="45">
        <v>13265547</v>
      </c>
      <c r="E1017" s="45">
        <v>13265547</v>
      </c>
      <c r="F1017" s="45">
        <f t="shared" si="63"/>
        <v>6734453</v>
      </c>
      <c r="G1017" s="46">
        <f t="shared" si="60"/>
        <v>66.327735000000004</v>
      </c>
      <c r="H1017" s="47">
        <f t="shared" si="61"/>
        <v>66.327735000000004</v>
      </c>
      <c r="I1017" s="47">
        <f t="shared" si="62"/>
        <v>66.327735000000004</v>
      </c>
    </row>
    <row r="1018" spans="1:9" s="14" customFormat="1" x14ac:dyDescent="0.2">
      <c r="A1018" s="44" t="s">
        <v>273</v>
      </c>
      <c r="B1018" s="45">
        <v>1200000</v>
      </c>
      <c r="C1018" s="45">
        <v>0</v>
      </c>
      <c r="D1018" s="45">
        <v>0</v>
      </c>
      <c r="E1018" s="45">
        <v>0</v>
      </c>
      <c r="F1018" s="45">
        <f t="shared" si="63"/>
        <v>1200000</v>
      </c>
      <c r="G1018" s="46">
        <f t="shared" si="60"/>
        <v>0</v>
      </c>
      <c r="H1018" s="47">
        <f t="shared" si="61"/>
        <v>0</v>
      </c>
      <c r="I1018" s="47">
        <f t="shared" si="62"/>
        <v>0</v>
      </c>
    </row>
    <row r="1019" spans="1:9" s="14" customFormat="1" x14ac:dyDescent="0.2">
      <c r="A1019" s="44" t="s">
        <v>274</v>
      </c>
      <c r="B1019" s="45">
        <v>25000000</v>
      </c>
      <c r="C1019" s="45">
        <v>63537.2</v>
      </c>
      <c r="D1019" s="45">
        <v>63537</v>
      </c>
      <c r="E1019" s="45">
        <v>63537</v>
      </c>
      <c r="F1019" s="45">
        <f t="shared" si="63"/>
        <v>24936462.800000001</v>
      </c>
      <c r="G1019" s="46">
        <f t="shared" si="60"/>
        <v>0.25414879999999995</v>
      </c>
      <c r="H1019" s="47">
        <f t="shared" si="61"/>
        <v>0.25414799999999999</v>
      </c>
      <c r="I1019" s="47">
        <f t="shared" si="62"/>
        <v>0.25414799999999999</v>
      </c>
    </row>
    <row r="1020" spans="1:9" s="14" customFormat="1" x14ac:dyDescent="0.2">
      <c r="A1020" s="40" t="s">
        <v>10</v>
      </c>
      <c r="B1020" s="41">
        <v>13539108306</v>
      </c>
      <c r="C1020" s="41">
        <v>10356047520.290001</v>
      </c>
      <c r="D1020" s="41">
        <v>4078101736.6299996</v>
      </c>
      <c r="E1020" s="41">
        <v>3636300805.6299996</v>
      </c>
      <c r="F1020" s="41">
        <f t="shared" si="63"/>
        <v>3183060785.7099991</v>
      </c>
      <c r="G1020" s="42">
        <f t="shared" si="60"/>
        <v>76.489878699770856</v>
      </c>
      <c r="H1020" s="43">
        <f t="shared" si="61"/>
        <v>30.120903418896098</v>
      </c>
      <c r="I1020" s="43">
        <f t="shared" si="62"/>
        <v>26.857756976643245</v>
      </c>
    </row>
    <row r="1021" spans="1:9" s="14" customFormat="1" ht="22.5" x14ac:dyDescent="0.2">
      <c r="A1021" s="44" t="s">
        <v>539</v>
      </c>
      <c r="B1021" s="45">
        <v>4367000000</v>
      </c>
      <c r="C1021" s="45">
        <v>3114585438.8200002</v>
      </c>
      <c r="D1021" s="45">
        <v>1623361967.8199999</v>
      </c>
      <c r="E1021" s="45">
        <v>1420297496.8199999</v>
      </c>
      <c r="F1021" s="45">
        <f t="shared" si="63"/>
        <v>1252414561.1799998</v>
      </c>
      <c r="G1021" s="46">
        <f t="shared" si="60"/>
        <v>71.320939748568819</v>
      </c>
      <c r="H1021" s="47">
        <f t="shared" si="61"/>
        <v>37.173390607281888</v>
      </c>
      <c r="I1021" s="47">
        <f t="shared" si="62"/>
        <v>32.523414170368675</v>
      </c>
    </row>
    <row r="1022" spans="1:9" s="14" customFormat="1" ht="22.5" x14ac:dyDescent="0.2">
      <c r="A1022" s="44" t="s">
        <v>540</v>
      </c>
      <c r="B1022" s="45">
        <v>2267108306</v>
      </c>
      <c r="C1022" s="45">
        <v>1840963332</v>
      </c>
      <c r="D1022" s="45">
        <v>1145504996</v>
      </c>
      <c r="E1022" s="45">
        <v>1019674996</v>
      </c>
      <c r="F1022" s="45">
        <f t="shared" si="63"/>
        <v>426144974</v>
      </c>
      <c r="G1022" s="46">
        <f t="shared" si="60"/>
        <v>81.203148836242676</v>
      </c>
      <c r="H1022" s="47">
        <f t="shared" si="61"/>
        <v>50.527140365035564</v>
      </c>
      <c r="I1022" s="47">
        <f t="shared" si="62"/>
        <v>44.976898249694827</v>
      </c>
    </row>
    <row r="1023" spans="1:9" s="15" customFormat="1" x14ac:dyDescent="0.2">
      <c r="A1023" s="44" t="s">
        <v>541</v>
      </c>
      <c r="B1023" s="45">
        <v>1775000000</v>
      </c>
      <c r="C1023" s="45">
        <v>1111813947</v>
      </c>
      <c r="D1023" s="45">
        <v>664621918</v>
      </c>
      <c r="E1023" s="45">
        <v>574905252</v>
      </c>
      <c r="F1023" s="45">
        <f t="shared" si="63"/>
        <v>663186053</v>
      </c>
      <c r="G1023" s="46">
        <f t="shared" si="60"/>
        <v>62.637405464788728</v>
      </c>
      <c r="H1023" s="47">
        <f t="shared" si="61"/>
        <v>37.443488338028168</v>
      </c>
      <c r="I1023" s="47">
        <f t="shared" si="62"/>
        <v>32.389028281690138</v>
      </c>
    </row>
    <row r="1024" spans="1:9" s="14" customFormat="1" x14ac:dyDescent="0.2">
      <c r="A1024" s="44" t="s">
        <v>542</v>
      </c>
      <c r="B1024" s="45">
        <v>5130000000</v>
      </c>
      <c r="C1024" s="45">
        <v>4288684802.4700003</v>
      </c>
      <c r="D1024" s="45">
        <v>644612854.80999994</v>
      </c>
      <c r="E1024" s="45">
        <v>621423060.80999994</v>
      </c>
      <c r="F1024" s="45">
        <f t="shared" si="63"/>
        <v>841315197.52999973</v>
      </c>
      <c r="G1024" s="46">
        <f t="shared" si="60"/>
        <v>83.600093615399615</v>
      </c>
      <c r="H1024" s="47">
        <f t="shared" si="61"/>
        <v>12.565552725341128</v>
      </c>
      <c r="I1024" s="47">
        <f t="shared" si="62"/>
        <v>12.11350995730994</v>
      </c>
    </row>
    <row r="1025" spans="1:9" s="14" customFormat="1" x14ac:dyDescent="0.2">
      <c r="A1025" s="36" t="s">
        <v>69</v>
      </c>
      <c r="B1025" s="37">
        <v>13735724235</v>
      </c>
      <c r="C1025" s="37">
        <v>9957374440.1700001</v>
      </c>
      <c r="D1025" s="37">
        <v>7665464474.7900009</v>
      </c>
      <c r="E1025" s="37">
        <v>7628088738.6000004</v>
      </c>
      <c r="F1025" s="37">
        <f t="shared" si="63"/>
        <v>3778349794.8299999</v>
      </c>
      <c r="G1025" s="38">
        <f t="shared" si="60"/>
        <v>72.492533118840669</v>
      </c>
      <c r="H1025" s="39">
        <f t="shared" si="61"/>
        <v>55.80677322610795</v>
      </c>
      <c r="I1025" s="39">
        <f t="shared" si="62"/>
        <v>55.534667179491471</v>
      </c>
    </row>
    <row r="1026" spans="1:9" s="14" customFormat="1" x14ac:dyDescent="0.2">
      <c r="A1026" s="40" t="s">
        <v>8</v>
      </c>
      <c r="B1026" s="41">
        <v>8638000000</v>
      </c>
      <c r="C1026" s="41">
        <v>5181974837.1700001</v>
      </c>
      <c r="D1026" s="41">
        <v>4668506298.3900003</v>
      </c>
      <c r="E1026" s="41">
        <v>4634593566.6700001</v>
      </c>
      <c r="F1026" s="41">
        <f t="shared" si="63"/>
        <v>3456025162.8299999</v>
      </c>
      <c r="G1026" s="42">
        <f t="shared" si="60"/>
        <v>59.990447293007641</v>
      </c>
      <c r="H1026" s="43">
        <f t="shared" si="61"/>
        <v>54.046148395346151</v>
      </c>
      <c r="I1026" s="43">
        <f t="shared" si="62"/>
        <v>53.65354904688585</v>
      </c>
    </row>
    <row r="1027" spans="1:9" s="15" customFormat="1" x14ac:dyDescent="0.2">
      <c r="A1027" s="36" t="s">
        <v>200</v>
      </c>
      <c r="B1027" s="37">
        <v>5724000000</v>
      </c>
      <c r="C1027" s="37">
        <v>3690769643</v>
      </c>
      <c r="D1027" s="37">
        <v>3690749643</v>
      </c>
      <c r="E1027" s="37">
        <v>3690749643</v>
      </c>
      <c r="F1027" s="37">
        <f t="shared" si="63"/>
        <v>2033230357</v>
      </c>
      <c r="G1027" s="38">
        <f t="shared" si="60"/>
        <v>64.478854699510833</v>
      </c>
      <c r="H1027" s="39">
        <f t="shared" si="61"/>
        <v>64.478505293501044</v>
      </c>
      <c r="I1027" s="39">
        <f t="shared" si="62"/>
        <v>64.478505293501044</v>
      </c>
    </row>
    <row r="1028" spans="1:9" s="15" customFormat="1" x14ac:dyDescent="0.2">
      <c r="A1028" s="44" t="s">
        <v>254</v>
      </c>
      <c r="B1028" s="45">
        <v>3902000000</v>
      </c>
      <c r="C1028" s="45">
        <v>2451789263</v>
      </c>
      <c r="D1028" s="45">
        <v>2451789263</v>
      </c>
      <c r="E1028" s="45">
        <v>2451789263</v>
      </c>
      <c r="F1028" s="45">
        <f t="shared" si="63"/>
        <v>1450210737</v>
      </c>
      <c r="G1028" s="46">
        <f t="shared" si="60"/>
        <v>62.834168708354689</v>
      </c>
      <c r="H1028" s="47">
        <f t="shared" si="61"/>
        <v>62.834168708354689</v>
      </c>
      <c r="I1028" s="47">
        <f t="shared" si="62"/>
        <v>62.834168708354689</v>
      </c>
    </row>
    <row r="1029" spans="1:9" s="14" customFormat="1" x14ac:dyDescent="0.2">
      <c r="A1029" s="44" t="s">
        <v>255</v>
      </c>
      <c r="B1029" s="45">
        <v>1377000000</v>
      </c>
      <c r="C1029" s="45">
        <v>955405658</v>
      </c>
      <c r="D1029" s="45">
        <v>955385658</v>
      </c>
      <c r="E1029" s="45">
        <v>955385658</v>
      </c>
      <c r="F1029" s="45">
        <f t="shared" si="63"/>
        <v>421594342</v>
      </c>
      <c r="G1029" s="46">
        <f t="shared" si="60"/>
        <v>69.383126942628905</v>
      </c>
      <c r="H1029" s="47">
        <f t="shared" si="61"/>
        <v>69.381674509803929</v>
      </c>
      <c r="I1029" s="47">
        <f t="shared" si="62"/>
        <v>69.381674509803929</v>
      </c>
    </row>
    <row r="1030" spans="1:9" s="14" customFormat="1" x14ac:dyDescent="0.2">
      <c r="A1030" s="44" t="s">
        <v>256</v>
      </c>
      <c r="B1030" s="45">
        <v>445000000</v>
      </c>
      <c r="C1030" s="45">
        <v>283574722</v>
      </c>
      <c r="D1030" s="45">
        <v>283574722</v>
      </c>
      <c r="E1030" s="45">
        <v>283574722</v>
      </c>
      <c r="F1030" s="45">
        <f t="shared" si="63"/>
        <v>161425278</v>
      </c>
      <c r="G1030" s="46">
        <f t="shared" si="60"/>
        <v>63.724656629213484</v>
      </c>
      <c r="H1030" s="47">
        <f t="shared" si="61"/>
        <v>63.724656629213484</v>
      </c>
      <c r="I1030" s="47">
        <f t="shared" si="62"/>
        <v>63.724656629213484</v>
      </c>
    </row>
    <row r="1031" spans="1:9" s="15" customFormat="1" x14ac:dyDescent="0.2">
      <c r="A1031" s="36" t="s">
        <v>201</v>
      </c>
      <c r="B1031" s="37">
        <v>2056000000</v>
      </c>
      <c r="C1031" s="37">
        <v>1469485349.05</v>
      </c>
      <c r="D1031" s="37">
        <v>956036810.26999998</v>
      </c>
      <c r="E1031" s="37">
        <v>922284169.55000007</v>
      </c>
      <c r="F1031" s="37">
        <f t="shared" si="63"/>
        <v>586514650.95000005</v>
      </c>
      <c r="G1031" s="38">
        <f t="shared" ref="G1031:G1094" si="64">IFERROR(IF(C1031&gt;0,+C1031/B1031*100,0),0)</f>
        <v>71.473022813715943</v>
      </c>
      <c r="H1031" s="39">
        <f t="shared" ref="H1031:H1094" si="65">IFERROR(IF(D1031&gt;0,+D1031/B1031*100,0),0)</f>
        <v>46.499844857490267</v>
      </c>
      <c r="I1031" s="39">
        <f t="shared" ref="I1031:I1094" si="66">IFERROR(IF(E1031&gt;0,+E1031/B1031*100,0),0)</f>
        <v>44.85817945282102</v>
      </c>
    </row>
    <row r="1032" spans="1:9" s="15" customFormat="1" x14ac:dyDescent="0.2">
      <c r="A1032" s="44" t="s">
        <v>257</v>
      </c>
      <c r="B1032" s="45">
        <v>2056000000</v>
      </c>
      <c r="C1032" s="45">
        <v>1469485349.05</v>
      </c>
      <c r="D1032" s="45">
        <v>956036810.26999998</v>
      </c>
      <c r="E1032" s="45">
        <v>922284169.55000007</v>
      </c>
      <c r="F1032" s="45">
        <f t="shared" ref="F1032:F1095" si="67">+B1032-C1032</f>
        <v>586514650.95000005</v>
      </c>
      <c r="G1032" s="46">
        <f t="shared" si="64"/>
        <v>71.473022813715943</v>
      </c>
      <c r="H1032" s="47">
        <f t="shared" si="65"/>
        <v>46.499844857490267</v>
      </c>
      <c r="I1032" s="47">
        <f t="shared" si="66"/>
        <v>44.85817945282102</v>
      </c>
    </row>
    <row r="1033" spans="1:9" s="14" customFormat="1" x14ac:dyDescent="0.2">
      <c r="A1033" s="36" t="s">
        <v>9</v>
      </c>
      <c r="B1033" s="37">
        <v>798190000</v>
      </c>
      <c r="C1033" s="37">
        <v>3718399</v>
      </c>
      <c r="D1033" s="37">
        <v>3718399</v>
      </c>
      <c r="E1033" s="37">
        <v>3718399</v>
      </c>
      <c r="F1033" s="37">
        <f t="shared" si="67"/>
        <v>794471601</v>
      </c>
      <c r="G1033" s="38">
        <f t="shared" si="64"/>
        <v>0.46585386937947104</v>
      </c>
      <c r="H1033" s="39">
        <f t="shared" si="65"/>
        <v>0.46585386937947104</v>
      </c>
      <c r="I1033" s="39">
        <f t="shared" si="66"/>
        <v>0.46585386937947104</v>
      </c>
    </row>
    <row r="1034" spans="1:9" s="14" customFormat="1" x14ac:dyDescent="0.2">
      <c r="A1034" s="44" t="s">
        <v>370</v>
      </c>
      <c r="B1034" s="45">
        <v>648190000</v>
      </c>
      <c r="C1034" s="45">
        <v>0</v>
      </c>
      <c r="D1034" s="45">
        <v>0</v>
      </c>
      <c r="E1034" s="45">
        <v>0</v>
      </c>
      <c r="F1034" s="45">
        <f t="shared" si="67"/>
        <v>648190000</v>
      </c>
      <c r="G1034" s="46">
        <f t="shared" si="64"/>
        <v>0</v>
      </c>
      <c r="H1034" s="47">
        <f t="shared" si="65"/>
        <v>0</v>
      </c>
      <c r="I1034" s="47">
        <f t="shared" si="66"/>
        <v>0</v>
      </c>
    </row>
    <row r="1035" spans="1:9" s="14" customFormat="1" x14ac:dyDescent="0.2">
      <c r="A1035" s="44" t="s">
        <v>266</v>
      </c>
      <c r="B1035" s="45">
        <v>8000000</v>
      </c>
      <c r="C1035" s="45">
        <v>3718399</v>
      </c>
      <c r="D1035" s="45">
        <v>3718399</v>
      </c>
      <c r="E1035" s="45">
        <v>3718399</v>
      </c>
      <c r="F1035" s="45">
        <f t="shared" si="67"/>
        <v>4281601</v>
      </c>
      <c r="G1035" s="46">
        <f t="shared" si="64"/>
        <v>46.4799875</v>
      </c>
      <c r="H1035" s="47">
        <f t="shared" si="65"/>
        <v>46.4799875</v>
      </c>
      <c r="I1035" s="47">
        <f t="shared" si="66"/>
        <v>46.4799875</v>
      </c>
    </row>
    <row r="1036" spans="1:9" s="14" customFormat="1" x14ac:dyDescent="0.2">
      <c r="A1036" s="44" t="s">
        <v>269</v>
      </c>
      <c r="B1036" s="45">
        <v>142000000</v>
      </c>
      <c r="C1036" s="45">
        <v>0</v>
      </c>
      <c r="D1036" s="45">
        <v>0</v>
      </c>
      <c r="E1036" s="45">
        <v>0</v>
      </c>
      <c r="F1036" s="45">
        <f t="shared" si="67"/>
        <v>142000000</v>
      </c>
      <c r="G1036" s="46">
        <f t="shared" si="64"/>
        <v>0</v>
      </c>
      <c r="H1036" s="47">
        <f t="shared" si="65"/>
        <v>0</v>
      </c>
      <c r="I1036" s="47">
        <f t="shared" si="66"/>
        <v>0</v>
      </c>
    </row>
    <row r="1037" spans="1:9" s="14" customFormat="1" x14ac:dyDescent="0.2">
      <c r="A1037" s="36" t="s">
        <v>202</v>
      </c>
      <c r="B1037" s="37">
        <v>59810000</v>
      </c>
      <c r="C1037" s="37">
        <v>18001446.120000001</v>
      </c>
      <c r="D1037" s="37">
        <v>18001446.120000001</v>
      </c>
      <c r="E1037" s="37">
        <v>17841355.120000001</v>
      </c>
      <c r="F1037" s="37">
        <f t="shared" si="67"/>
        <v>41808553.879999995</v>
      </c>
      <c r="G1037" s="38">
        <f t="shared" si="64"/>
        <v>30.097719645544224</v>
      </c>
      <c r="H1037" s="39">
        <f t="shared" si="65"/>
        <v>30.097719645544224</v>
      </c>
      <c r="I1037" s="39">
        <f t="shared" si="66"/>
        <v>29.830053703394082</v>
      </c>
    </row>
    <row r="1038" spans="1:9" s="15" customFormat="1" x14ac:dyDescent="0.2">
      <c r="A1038" s="44" t="s">
        <v>272</v>
      </c>
      <c r="B1038" s="45">
        <v>27810000</v>
      </c>
      <c r="C1038" s="45">
        <v>13212821</v>
      </c>
      <c r="D1038" s="45">
        <v>13212821</v>
      </c>
      <c r="E1038" s="45">
        <v>13212821</v>
      </c>
      <c r="F1038" s="45">
        <f t="shared" si="67"/>
        <v>14597179</v>
      </c>
      <c r="G1038" s="46">
        <f t="shared" si="64"/>
        <v>47.511042790363177</v>
      </c>
      <c r="H1038" s="47">
        <f t="shared" si="65"/>
        <v>47.511042790363177</v>
      </c>
      <c r="I1038" s="47">
        <f t="shared" si="66"/>
        <v>47.511042790363177</v>
      </c>
    </row>
    <row r="1039" spans="1:9" s="14" customFormat="1" x14ac:dyDescent="0.2">
      <c r="A1039" s="44" t="s">
        <v>273</v>
      </c>
      <c r="B1039" s="45">
        <v>9000000</v>
      </c>
      <c r="C1039" s="45">
        <v>3840491</v>
      </c>
      <c r="D1039" s="45">
        <v>3840491</v>
      </c>
      <c r="E1039" s="45">
        <v>3680400</v>
      </c>
      <c r="F1039" s="45">
        <f t="shared" si="67"/>
        <v>5159509</v>
      </c>
      <c r="G1039" s="46">
        <f t="shared" si="64"/>
        <v>42.672122222222221</v>
      </c>
      <c r="H1039" s="47">
        <f t="shared" si="65"/>
        <v>42.672122222222221</v>
      </c>
      <c r="I1039" s="47">
        <f t="shared" si="66"/>
        <v>40.893333333333331</v>
      </c>
    </row>
    <row r="1040" spans="1:9" s="14" customFormat="1" x14ac:dyDescent="0.2">
      <c r="A1040" s="44" t="s">
        <v>274</v>
      </c>
      <c r="B1040" s="45">
        <v>22000000</v>
      </c>
      <c r="C1040" s="45">
        <v>0</v>
      </c>
      <c r="D1040" s="45">
        <v>0</v>
      </c>
      <c r="E1040" s="45">
        <v>0</v>
      </c>
      <c r="F1040" s="45">
        <f t="shared" si="67"/>
        <v>22000000</v>
      </c>
      <c r="G1040" s="46">
        <f t="shared" si="64"/>
        <v>0</v>
      </c>
      <c r="H1040" s="47">
        <f t="shared" si="65"/>
        <v>0</v>
      </c>
      <c r="I1040" s="47">
        <f t="shared" si="66"/>
        <v>0</v>
      </c>
    </row>
    <row r="1041" spans="1:9" s="14" customFormat="1" x14ac:dyDescent="0.2">
      <c r="A1041" s="44" t="s">
        <v>467</v>
      </c>
      <c r="B1041" s="45">
        <v>1000000</v>
      </c>
      <c r="C1041" s="45">
        <v>948134.12</v>
      </c>
      <c r="D1041" s="45">
        <v>948134.12</v>
      </c>
      <c r="E1041" s="45">
        <v>948134.12</v>
      </c>
      <c r="F1041" s="45">
        <f t="shared" si="67"/>
        <v>51865.880000000005</v>
      </c>
      <c r="G1041" s="46">
        <f t="shared" si="64"/>
        <v>94.813412</v>
      </c>
      <c r="H1041" s="47">
        <f t="shared" si="65"/>
        <v>94.813412</v>
      </c>
      <c r="I1041" s="47">
        <f t="shared" si="66"/>
        <v>94.813412</v>
      </c>
    </row>
    <row r="1042" spans="1:9" s="14" customFormat="1" x14ac:dyDescent="0.2">
      <c r="A1042" s="40" t="s">
        <v>10</v>
      </c>
      <c r="B1042" s="41">
        <v>5097724235</v>
      </c>
      <c r="C1042" s="41">
        <v>4775399603</v>
      </c>
      <c r="D1042" s="41">
        <v>2996958176.4000001</v>
      </c>
      <c r="E1042" s="41">
        <v>2993495171.9299998</v>
      </c>
      <c r="F1042" s="41">
        <f t="shared" si="67"/>
        <v>322324632</v>
      </c>
      <c r="G1042" s="42">
        <f t="shared" si="64"/>
        <v>93.67708771323916</v>
      </c>
      <c r="H1042" s="43">
        <f t="shared" si="65"/>
        <v>58.79011963462947</v>
      </c>
      <c r="I1042" s="43">
        <f t="shared" si="66"/>
        <v>58.72218727284686</v>
      </c>
    </row>
    <row r="1043" spans="1:9" s="14" customFormat="1" x14ac:dyDescent="0.2">
      <c r="A1043" s="44" t="s">
        <v>543</v>
      </c>
      <c r="B1043" s="45">
        <v>268545227</v>
      </c>
      <c r="C1043" s="45">
        <v>246527022</v>
      </c>
      <c r="D1043" s="45">
        <v>166827889</v>
      </c>
      <c r="E1043" s="45">
        <v>166827889</v>
      </c>
      <c r="F1043" s="45">
        <f t="shared" si="67"/>
        <v>22018205</v>
      </c>
      <c r="G1043" s="46">
        <f t="shared" si="64"/>
        <v>91.800932287655229</v>
      </c>
      <c r="H1043" s="47">
        <f t="shared" si="65"/>
        <v>62.122827824454319</v>
      </c>
      <c r="I1043" s="47">
        <f t="shared" si="66"/>
        <v>62.122827824454319</v>
      </c>
    </row>
    <row r="1044" spans="1:9" s="14" customFormat="1" ht="22.5" x14ac:dyDescent="0.2">
      <c r="A1044" s="44" t="s">
        <v>544</v>
      </c>
      <c r="B1044" s="45">
        <v>4113058270</v>
      </c>
      <c r="C1044" s="45">
        <v>3895335701</v>
      </c>
      <c r="D1044" s="45">
        <v>2400835641.4000001</v>
      </c>
      <c r="E1044" s="45">
        <v>2397372636.9299998</v>
      </c>
      <c r="F1044" s="45">
        <f t="shared" si="67"/>
        <v>217722569</v>
      </c>
      <c r="G1044" s="46">
        <f t="shared" si="64"/>
        <v>94.706552771497684</v>
      </c>
      <c r="H1044" s="47">
        <f t="shared" si="65"/>
        <v>58.371058317148517</v>
      </c>
      <c r="I1044" s="47">
        <f t="shared" si="66"/>
        <v>58.286862951007976</v>
      </c>
    </row>
    <row r="1045" spans="1:9" s="15" customFormat="1" ht="22.5" x14ac:dyDescent="0.2">
      <c r="A1045" s="44" t="s">
        <v>545</v>
      </c>
      <c r="B1045" s="45">
        <v>716120738</v>
      </c>
      <c r="C1045" s="45">
        <v>633536880</v>
      </c>
      <c r="D1045" s="45">
        <v>429294646</v>
      </c>
      <c r="E1045" s="45">
        <v>429294646</v>
      </c>
      <c r="F1045" s="45">
        <f t="shared" si="67"/>
        <v>82583858</v>
      </c>
      <c r="G1045" s="46">
        <f t="shared" si="64"/>
        <v>88.467886263056386</v>
      </c>
      <c r="H1045" s="47">
        <f t="shared" si="65"/>
        <v>59.94724397996697</v>
      </c>
      <c r="I1045" s="47">
        <f t="shared" si="66"/>
        <v>59.94724397996697</v>
      </c>
    </row>
    <row r="1046" spans="1:9" s="14" customFormat="1" x14ac:dyDescent="0.2">
      <c r="A1046" s="48" t="s">
        <v>217</v>
      </c>
      <c r="B1046" s="49">
        <v>35108602355423</v>
      </c>
      <c r="C1046" s="49">
        <v>23288947406832.32</v>
      </c>
      <c r="D1046" s="49">
        <v>19951567853310.152</v>
      </c>
      <c r="E1046" s="49">
        <v>19801908274470.141</v>
      </c>
      <c r="F1046" s="49">
        <f t="shared" si="67"/>
        <v>11819654948590.68</v>
      </c>
      <c r="G1046" s="50">
        <f t="shared" si="64"/>
        <v>66.334020281029566</v>
      </c>
      <c r="H1046" s="51">
        <f t="shared" si="65"/>
        <v>56.828146137319422</v>
      </c>
      <c r="I1046" s="51">
        <f t="shared" si="66"/>
        <v>56.401870043144761</v>
      </c>
    </row>
    <row r="1047" spans="1:9" s="14" customFormat="1" x14ac:dyDescent="0.2">
      <c r="A1047" s="36" t="s">
        <v>70</v>
      </c>
      <c r="B1047" s="37">
        <v>2117928739423</v>
      </c>
      <c r="C1047" s="37">
        <v>1151922132205.9399</v>
      </c>
      <c r="D1047" s="37">
        <v>1064075903089.7799</v>
      </c>
      <c r="E1047" s="37">
        <v>1063161724866.7799</v>
      </c>
      <c r="F1047" s="37">
        <f t="shared" si="67"/>
        <v>966006607217.06006</v>
      </c>
      <c r="G1047" s="38">
        <f t="shared" si="64"/>
        <v>54.389088299531977</v>
      </c>
      <c r="H1047" s="39">
        <f t="shared" si="65"/>
        <v>50.241345862263167</v>
      </c>
      <c r="I1047" s="39">
        <f t="shared" si="66"/>
        <v>50.198182076533101</v>
      </c>
    </row>
    <row r="1048" spans="1:9" s="14" customFormat="1" x14ac:dyDescent="0.2">
      <c r="A1048" s="40" t="s">
        <v>8</v>
      </c>
      <c r="B1048" s="41">
        <v>1955233739423</v>
      </c>
      <c r="C1048" s="41">
        <v>1070617173860.0099</v>
      </c>
      <c r="D1048" s="41">
        <v>1051793078407.0499</v>
      </c>
      <c r="E1048" s="41">
        <v>1050941468859.0499</v>
      </c>
      <c r="F1048" s="41">
        <f t="shared" si="67"/>
        <v>884616565562.99011</v>
      </c>
      <c r="G1048" s="42">
        <f t="shared" si="64"/>
        <v>54.756480121704264</v>
      </c>
      <c r="H1048" s="43">
        <f t="shared" si="65"/>
        <v>53.793725895781627</v>
      </c>
      <c r="I1048" s="43">
        <f t="shared" si="66"/>
        <v>53.75017051256431</v>
      </c>
    </row>
    <row r="1049" spans="1:9" s="14" customFormat="1" x14ac:dyDescent="0.2">
      <c r="A1049" s="36" t="s">
        <v>200</v>
      </c>
      <c r="B1049" s="37">
        <v>79611000000</v>
      </c>
      <c r="C1049" s="37">
        <v>50734969467.5</v>
      </c>
      <c r="D1049" s="37">
        <v>50690363977.199997</v>
      </c>
      <c r="E1049" s="37">
        <v>50471782039.18</v>
      </c>
      <c r="F1049" s="37">
        <f t="shared" si="67"/>
        <v>28876030532.5</v>
      </c>
      <c r="G1049" s="38">
        <f t="shared" si="64"/>
        <v>63.728592113527029</v>
      </c>
      <c r="H1049" s="39">
        <f t="shared" si="65"/>
        <v>63.672562808154652</v>
      </c>
      <c r="I1049" s="39">
        <f t="shared" si="66"/>
        <v>63.398000325558023</v>
      </c>
    </row>
    <row r="1050" spans="1:9" s="14" customFormat="1" x14ac:dyDescent="0.2">
      <c r="A1050" s="44" t="s">
        <v>254</v>
      </c>
      <c r="B1050" s="45">
        <v>45629000000</v>
      </c>
      <c r="C1050" s="45">
        <v>30562360895.77</v>
      </c>
      <c r="D1050" s="45">
        <v>30542077962.869999</v>
      </c>
      <c r="E1050" s="45">
        <v>30537024462.869999</v>
      </c>
      <c r="F1050" s="45">
        <f t="shared" si="67"/>
        <v>15066639104.23</v>
      </c>
      <c r="G1050" s="46">
        <f t="shared" si="64"/>
        <v>66.980124253807887</v>
      </c>
      <c r="H1050" s="47">
        <f t="shared" si="65"/>
        <v>66.935672407613581</v>
      </c>
      <c r="I1050" s="47">
        <f t="shared" si="66"/>
        <v>66.924597214205875</v>
      </c>
    </row>
    <row r="1051" spans="1:9" s="14" customFormat="1" x14ac:dyDescent="0.2">
      <c r="A1051" s="44" t="s">
        <v>255</v>
      </c>
      <c r="B1051" s="45">
        <v>13418000000</v>
      </c>
      <c r="C1051" s="45">
        <v>9722723071.4799995</v>
      </c>
      <c r="D1051" s="45">
        <v>9722723071.4799995</v>
      </c>
      <c r="E1051" s="45">
        <v>9509545633.4599991</v>
      </c>
      <c r="F1051" s="45">
        <f t="shared" si="67"/>
        <v>3695276928.5200005</v>
      </c>
      <c r="G1051" s="46">
        <f t="shared" si="64"/>
        <v>72.460300130272771</v>
      </c>
      <c r="H1051" s="47">
        <f t="shared" si="65"/>
        <v>72.460300130272771</v>
      </c>
      <c r="I1051" s="47">
        <f t="shared" si="66"/>
        <v>70.871557858548201</v>
      </c>
    </row>
    <row r="1052" spans="1:9" s="15" customFormat="1" x14ac:dyDescent="0.2">
      <c r="A1052" s="44" t="s">
        <v>256</v>
      </c>
      <c r="B1052" s="45">
        <v>15564000000</v>
      </c>
      <c r="C1052" s="45">
        <v>10449885500.25</v>
      </c>
      <c r="D1052" s="45">
        <v>10425562942.85</v>
      </c>
      <c r="E1052" s="45">
        <v>10425211942.85</v>
      </c>
      <c r="F1052" s="45">
        <f t="shared" si="67"/>
        <v>5114114499.75</v>
      </c>
      <c r="G1052" s="46">
        <f t="shared" si="64"/>
        <v>67.141387177139549</v>
      </c>
      <c r="H1052" s="47">
        <f t="shared" si="65"/>
        <v>66.985112714276539</v>
      </c>
      <c r="I1052" s="47">
        <f t="shared" si="66"/>
        <v>66.982857509958876</v>
      </c>
    </row>
    <row r="1053" spans="1:9" s="14" customFormat="1" x14ac:dyDescent="0.2">
      <c r="A1053" s="44" t="s">
        <v>373</v>
      </c>
      <c r="B1053" s="45">
        <v>5000000000</v>
      </c>
      <c r="C1053" s="45">
        <v>0</v>
      </c>
      <c r="D1053" s="45">
        <v>0</v>
      </c>
      <c r="E1053" s="45">
        <v>0</v>
      </c>
      <c r="F1053" s="45">
        <f t="shared" si="67"/>
        <v>5000000000</v>
      </c>
      <c r="G1053" s="46">
        <f t="shared" si="64"/>
        <v>0</v>
      </c>
      <c r="H1053" s="47">
        <f t="shared" si="65"/>
        <v>0</v>
      </c>
      <c r="I1053" s="47">
        <f t="shared" si="66"/>
        <v>0</v>
      </c>
    </row>
    <row r="1054" spans="1:9" s="14" customFormat="1" x14ac:dyDescent="0.2">
      <c r="A1054" s="36" t="s">
        <v>201</v>
      </c>
      <c r="B1054" s="37">
        <v>63394523000</v>
      </c>
      <c r="C1054" s="37">
        <v>42202896391.150002</v>
      </c>
      <c r="D1054" s="37">
        <v>24849037433.969997</v>
      </c>
      <c r="E1054" s="37">
        <v>24236178722.709999</v>
      </c>
      <c r="F1054" s="37">
        <f t="shared" si="67"/>
        <v>21191626608.849998</v>
      </c>
      <c r="G1054" s="38">
        <f t="shared" si="64"/>
        <v>66.571833644288176</v>
      </c>
      <c r="H1054" s="39">
        <f t="shared" si="65"/>
        <v>39.197451543203499</v>
      </c>
      <c r="I1054" s="39">
        <f t="shared" si="66"/>
        <v>38.230713909954019</v>
      </c>
    </row>
    <row r="1055" spans="1:9" s="14" customFormat="1" x14ac:dyDescent="0.2">
      <c r="A1055" s="44" t="s">
        <v>297</v>
      </c>
      <c r="B1055" s="45">
        <v>3888741000</v>
      </c>
      <c r="C1055" s="45">
        <v>544739450.54999995</v>
      </c>
      <c r="D1055" s="45">
        <v>183410068.55000001</v>
      </c>
      <c r="E1055" s="45">
        <v>183410068.55000001</v>
      </c>
      <c r="F1055" s="45">
        <f t="shared" si="67"/>
        <v>3344001549.4499998</v>
      </c>
      <c r="G1055" s="46">
        <f t="shared" si="64"/>
        <v>14.008118580023712</v>
      </c>
      <c r="H1055" s="47">
        <f t="shared" si="65"/>
        <v>4.7164382649808774</v>
      </c>
      <c r="I1055" s="47">
        <f t="shared" si="66"/>
        <v>4.7164382649808774</v>
      </c>
    </row>
    <row r="1056" spans="1:9" s="14" customFormat="1" x14ac:dyDescent="0.2">
      <c r="A1056" s="44" t="s">
        <v>257</v>
      </c>
      <c r="B1056" s="45">
        <v>59505782000</v>
      </c>
      <c r="C1056" s="45">
        <v>41658156940.599998</v>
      </c>
      <c r="D1056" s="45">
        <v>24665627365.419998</v>
      </c>
      <c r="E1056" s="45">
        <v>24052768654.16</v>
      </c>
      <c r="F1056" s="45">
        <f t="shared" si="67"/>
        <v>17847625059.400002</v>
      </c>
      <c r="G1056" s="46">
        <f t="shared" si="64"/>
        <v>70.006906119812015</v>
      </c>
      <c r="H1056" s="47">
        <f t="shared" si="65"/>
        <v>41.450807865057548</v>
      </c>
      <c r="I1056" s="47">
        <f t="shared" si="66"/>
        <v>40.420893307746127</v>
      </c>
    </row>
    <row r="1057" spans="1:9" s="14" customFormat="1" x14ac:dyDescent="0.2">
      <c r="A1057" s="36" t="s">
        <v>9</v>
      </c>
      <c r="B1057" s="37">
        <v>1783371039423</v>
      </c>
      <c r="C1057" s="37">
        <v>975068056640.38989</v>
      </c>
      <c r="D1057" s="37">
        <v>973650112214.90991</v>
      </c>
      <c r="E1057" s="37">
        <v>973629943316.18994</v>
      </c>
      <c r="F1057" s="37">
        <f t="shared" si="67"/>
        <v>808302982782.61011</v>
      </c>
      <c r="G1057" s="38">
        <f t="shared" si="64"/>
        <v>54.675557418262656</v>
      </c>
      <c r="H1057" s="39">
        <f t="shared" si="65"/>
        <v>54.596048197010596</v>
      </c>
      <c r="I1057" s="39">
        <f t="shared" si="66"/>
        <v>54.594917254639427</v>
      </c>
    </row>
    <row r="1058" spans="1:9" s="14" customFormat="1" x14ac:dyDescent="0.2">
      <c r="A1058" s="44" t="s">
        <v>546</v>
      </c>
      <c r="B1058" s="45">
        <v>34000000000</v>
      </c>
      <c r="C1058" s="45">
        <v>34000000000</v>
      </c>
      <c r="D1058" s="45">
        <v>34000000000</v>
      </c>
      <c r="E1058" s="45">
        <v>34000000000</v>
      </c>
      <c r="F1058" s="45">
        <f t="shared" si="67"/>
        <v>0</v>
      </c>
      <c r="G1058" s="46">
        <f t="shared" si="64"/>
        <v>100</v>
      </c>
      <c r="H1058" s="47">
        <f t="shared" si="65"/>
        <v>100</v>
      </c>
      <c r="I1058" s="47">
        <f t="shared" si="66"/>
        <v>100</v>
      </c>
    </row>
    <row r="1059" spans="1:9" s="14" customFormat="1" x14ac:dyDescent="0.2">
      <c r="A1059" s="44" t="s">
        <v>547</v>
      </c>
      <c r="B1059" s="45">
        <v>27300000</v>
      </c>
      <c r="C1059" s="45">
        <v>0</v>
      </c>
      <c r="D1059" s="45">
        <v>0</v>
      </c>
      <c r="E1059" s="45">
        <v>0</v>
      </c>
      <c r="F1059" s="45">
        <f t="shared" si="67"/>
        <v>27300000</v>
      </c>
      <c r="G1059" s="46">
        <f t="shared" si="64"/>
        <v>0</v>
      </c>
      <c r="H1059" s="47">
        <f t="shared" si="65"/>
        <v>0</v>
      </c>
      <c r="I1059" s="47">
        <f t="shared" si="66"/>
        <v>0</v>
      </c>
    </row>
    <row r="1060" spans="1:9" s="14" customFormat="1" x14ac:dyDescent="0.2">
      <c r="A1060" s="44" t="s">
        <v>548</v>
      </c>
      <c r="B1060" s="45">
        <v>7183000000</v>
      </c>
      <c r="C1060" s="45">
        <v>3635910920</v>
      </c>
      <c r="D1060" s="45">
        <v>2219434494.52</v>
      </c>
      <c r="E1060" s="45">
        <v>2219434494.52</v>
      </c>
      <c r="F1060" s="45">
        <f t="shared" si="67"/>
        <v>3547089080</v>
      </c>
      <c r="G1060" s="46">
        <f t="shared" si="64"/>
        <v>50.618278156759011</v>
      </c>
      <c r="H1060" s="47">
        <f t="shared" si="65"/>
        <v>30.898433725741331</v>
      </c>
      <c r="I1060" s="47">
        <f t="shared" si="66"/>
        <v>30.898433725741331</v>
      </c>
    </row>
    <row r="1061" spans="1:9" s="14" customFormat="1" x14ac:dyDescent="0.2">
      <c r="A1061" s="44" t="s">
        <v>370</v>
      </c>
      <c r="B1061" s="45">
        <v>389565982000</v>
      </c>
      <c r="C1061" s="45">
        <v>0</v>
      </c>
      <c r="D1061" s="45">
        <v>0</v>
      </c>
      <c r="E1061" s="45">
        <v>0</v>
      </c>
      <c r="F1061" s="45">
        <f t="shared" si="67"/>
        <v>389565982000</v>
      </c>
      <c r="G1061" s="46">
        <f t="shared" si="64"/>
        <v>0</v>
      </c>
      <c r="H1061" s="47">
        <f t="shared" si="65"/>
        <v>0</v>
      </c>
      <c r="I1061" s="47">
        <f t="shared" si="66"/>
        <v>0</v>
      </c>
    </row>
    <row r="1062" spans="1:9" s="14" customFormat="1" x14ac:dyDescent="0.2">
      <c r="A1062" s="44" t="s">
        <v>549</v>
      </c>
      <c r="B1062" s="45">
        <v>5608000000</v>
      </c>
      <c r="C1062" s="45">
        <v>5608000000</v>
      </c>
      <c r="D1062" s="45">
        <v>5608000000</v>
      </c>
      <c r="E1062" s="45">
        <v>5608000000</v>
      </c>
      <c r="F1062" s="45">
        <f t="shared" si="67"/>
        <v>0</v>
      </c>
      <c r="G1062" s="46">
        <f t="shared" si="64"/>
        <v>100</v>
      </c>
      <c r="H1062" s="47">
        <f t="shared" si="65"/>
        <v>100</v>
      </c>
      <c r="I1062" s="47">
        <f t="shared" si="66"/>
        <v>100</v>
      </c>
    </row>
    <row r="1063" spans="1:9" s="14" customFormat="1" x14ac:dyDescent="0.2">
      <c r="A1063" s="44" t="s">
        <v>550</v>
      </c>
      <c r="B1063" s="45">
        <v>66523559</v>
      </c>
      <c r="C1063" s="45">
        <v>32478711</v>
      </c>
      <c r="D1063" s="45">
        <v>32478711</v>
      </c>
      <c r="E1063" s="45">
        <v>32478711</v>
      </c>
      <c r="F1063" s="45">
        <f t="shared" si="67"/>
        <v>34044848</v>
      </c>
      <c r="G1063" s="46">
        <f t="shared" si="64"/>
        <v>48.822870405956479</v>
      </c>
      <c r="H1063" s="47">
        <f t="shared" si="65"/>
        <v>48.822870405956479</v>
      </c>
      <c r="I1063" s="47">
        <f t="shared" si="66"/>
        <v>48.822870405956479</v>
      </c>
    </row>
    <row r="1064" spans="1:9" s="14" customFormat="1" x14ac:dyDescent="0.2">
      <c r="A1064" s="44" t="s">
        <v>551</v>
      </c>
      <c r="B1064" s="45">
        <v>6128820546</v>
      </c>
      <c r="C1064" s="45">
        <v>4015176258.3600001</v>
      </c>
      <c r="D1064" s="45">
        <v>4015176258.3600001</v>
      </c>
      <c r="E1064" s="45">
        <v>4015176258.3600001</v>
      </c>
      <c r="F1064" s="45">
        <f t="shared" si="67"/>
        <v>2113644287.6399999</v>
      </c>
      <c r="G1064" s="46">
        <f t="shared" si="64"/>
        <v>65.513033514752223</v>
      </c>
      <c r="H1064" s="47">
        <f t="shared" si="65"/>
        <v>65.513033514752223</v>
      </c>
      <c r="I1064" s="47">
        <f t="shared" si="66"/>
        <v>65.513033514752223</v>
      </c>
    </row>
    <row r="1065" spans="1:9" s="14" customFormat="1" x14ac:dyDescent="0.2">
      <c r="A1065" s="44" t="s">
        <v>307</v>
      </c>
      <c r="B1065" s="45">
        <v>1109667000000</v>
      </c>
      <c r="C1065" s="45">
        <v>734755439488.5</v>
      </c>
      <c r="D1065" s="45">
        <v>734755439488.5</v>
      </c>
      <c r="E1065" s="45">
        <v>734755439488.5</v>
      </c>
      <c r="F1065" s="45">
        <f t="shared" si="67"/>
        <v>374911560511.5</v>
      </c>
      <c r="G1065" s="46">
        <f t="shared" si="64"/>
        <v>66.214047952088322</v>
      </c>
      <c r="H1065" s="47">
        <f t="shared" si="65"/>
        <v>66.214047952088322</v>
      </c>
      <c r="I1065" s="47">
        <f t="shared" si="66"/>
        <v>66.214047952088322</v>
      </c>
    </row>
    <row r="1066" spans="1:9" s="14" customFormat="1" x14ac:dyDescent="0.2">
      <c r="A1066" s="44" t="s">
        <v>308</v>
      </c>
      <c r="B1066" s="45">
        <v>7505000000</v>
      </c>
      <c r="C1066" s="45">
        <v>3596583024.02</v>
      </c>
      <c r="D1066" s="45">
        <v>3596583024.02</v>
      </c>
      <c r="E1066" s="45">
        <v>3596583024.02</v>
      </c>
      <c r="F1066" s="45">
        <f t="shared" si="67"/>
        <v>3908416975.98</v>
      </c>
      <c r="G1066" s="46">
        <f t="shared" si="64"/>
        <v>47.922491992271823</v>
      </c>
      <c r="H1066" s="47">
        <f t="shared" si="65"/>
        <v>47.922491992271823</v>
      </c>
      <c r="I1066" s="47">
        <f t="shared" si="66"/>
        <v>47.922491992271823</v>
      </c>
    </row>
    <row r="1067" spans="1:9" s="15" customFormat="1" x14ac:dyDescent="0.2">
      <c r="A1067" s="44" t="s">
        <v>264</v>
      </c>
      <c r="B1067" s="45">
        <v>23823655895</v>
      </c>
      <c r="C1067" s="45">
        <v>23785597000</v>
      </c>
      <c r="D1067" s="45">
        <v>23785597000</v>
      </c>
      <c r="E1067" s="45">
        <v>23785597000</v>
      </c>
      <c r="F1067" s="45">
        <f t="shared" si="67"/>
        <v>38058895</v>
      </c>
      <c r="G1067" s="46">
        <f t="shared" si="64"/>
        <v>99.840247461734094</v>
      </c>
      <c r="H1067" s="47">
        <f t="shared" si="65"/>
        <v>99.840247461734094</v>
      </c>
      <c r="I1067" s="47">
        <f t="shared" si="66"/>
        <v>99.840247461734094</v>
      </c>
    </row>
    <row r="1068" spans="1:9" s="14" customFormat="1" x14ac:dyDescent="0.2">
      <c r="A1068" s="44" t="s">
        <v>266</v>
      </c>
      <c r="B1068" s="45">
        <v>200000000</v>
      </c>
      <c r="C1068" s="45">
        <v>0</v>
      </c>
      <c r="D1068" s="45">
        <v>0</v>
      </c>
      <c r="E1068" s="45">
        <v>0</v>
      </c>
      <c r="F1068" s="45">
        <f t="shared" si="67"/>
        <v>200000000</v>
      </c>
      <c r="G1068" s="46">
        <f t="shared" si="64"/>
        <v>0</v>
      </c>
      <c r="H1068" s="47">
        <f t="shared" si="65"/>
        <v>0</v>
      </c>
      <c r="I1068" s="47">
        <f t="shared" si="66"/>
        <v>0</v>
      </c>
    </row>
    <row r="1069" spans="1:9" s="14" customFormat="1" x14ac:dyDescent="0.2">
      <c r="A1069" s="44" t="s">
        <v>462</v>
      </c>
      <c r="B1069" s="45">
        <v>1100000000</v>
      </c>
      <c r="C1069" s="45">
        <v>1029823837</v>
      </c>
      <c r="D1069" s="45">
        <v>1028355837</v>
      </c>
      <c r="E1069" s="45">
        <v>1022211216</v>
      </c>
      <c r="F1069" s="45">
        <f t="shared" si="67"/>
        <v>70176163</v>
      </c>
      <c r="G1069" s="46">
        <f t="shared" si="64"/>
        <v>93.620348818181824</v>
      </c>
      <c r="H1069" s="47">
        <f t="shared" si="65"/>
        <v>93.48689427272727</v>
      </c>
      <c r="I1069" s="47">
        <f t="shared" si="66"/>
        <v>92.928292363636373</v>
      </c>
    </row>
    <row r="1070" spans="1:9" s="15" customFormat="1" x14ac:dyDescent="0.2">
      <c r="A1070" s="44" t="s">
        <v>463</v>
      </c>
      <c r="B1070" s="45">
        <v>80847000000</v>
      </c>
      <c r="C1070" s="45">
        <v>51068139229.099998</v>
      </c>
      <c r="D1070" s="45">
        <v>51068139229.099998</v>
      </c>
      <c r="E1070" s="45">
        <v>51068139229.099998</v>
      </c>
      <c r="F1070" s="45">
        <f t="shared" si="67"/>
        <v>29778860770.900002</v>
      </c>
      <c r="G1070" s="46">
        <f t="shared" si="64"/>
        <v>63.166399778717818</v>
      </c>
      <c r="H1070" s="47">
        <f t="shared" si="65"/>
        <v>63.166399778717818</v>
      </c>
      <c r="I1070" s="47">
        <f t="shared" si="66"/>
        <v>63.166399778717818</v>
      </c>
    </row>
    <row r="1071" spans="1:9" s="14" customFormat="1" x14ac:dyDescent="0.2">
      <c r="A1071" s="44" t="s">
        <v>552</v>
      </c>
      <c r="B1071" s="45">
        <v>56000000</v>
      </c>
      <c r="C1071" s="45">
        <v>37019405</v>
      </c>
      <c r="D1071" s="45">
        <v>37019405</v>
      </c>
      <c r="E1071" s="45">
        <v>37019405</v>
      </c>
      <c r="F1071" s="45">
        <f t="shared" si="67"/>
        <v>18980595</v>
      </c>
      <c r="G1071" s="46">
        <f t="shared" si="64"/>
        <v>66.106080357142858</v>
      </c>
      <c r="H1071" s="47">
        <f t="shared" si="65"/>
        <v>66.106080357142858</v>
      </c>
      <c r="I1071" s="47">
        <f t="shared" si="66"/>
        <v>66.106080357142858</v>
      </c>
    </row>
    <row r="1072" spans="1:9" s="15" customFormat="1" ht="22.5" x14ac:dyDescent="0.2">
      <c r="A1072" s="44" t="s">
        <v>553</v>
      </c>
      <c r="B1072" s="45">
        <v>6601000000</v>
      </c>
      <c r="C1072" s="45">
        <v>6601000000</v>
      </c>
      <c r="D1072" s="45">
        <v>6601000000</v>
      </c>
      <c r="E1072" s="45">
        <v>6601000000</v>
      </c>
      <c r="F1072" s="45">
        <f t="shared" si="67"/>
        <v>0</v>
      </c>
      <c r="G1072" s="46">
        <f t="shared" si="64"/>
        <v>100</v>
      </c>
      <c r="H1072" s="47">
        <f t="shared" si="65"/>
        <v>100</v>
      </c>
      <c r="I1072" s="47">
        <f t="shared" si="66"/>
        <v>100</v>
      </c>
    </row>
    <row r="1073" spans="1:9" s="14" customFormat="1" x14ac:dyDescent="0.2">
      <c r="A1073" s="44" t="s">
        <v>554</v>
      </c>
      <c r="B1073" s="45">
        <v>2000000000</v>
      </c>
      <c r="C1073" s="45">
        <v>2000000000</v>
      </c>
      <c r="D1073" s="45">
        <v>2000000000</v>
      </c>
      <c r="E1073" s="45">
        <v>2000000000</v>
      </c>
      <c r="F1073" s="45">
        <f t="shared" si="67"/>
        <v>0</v>
      </c>
      <c r="G1073" s="46">
        <f t="shared" si="64"/>
        <v>100</v>
      </c>
      <c r="H1073" s="47">
        <f t="shared" si="65"/>
        <v>100</v>
      </c>
      <c r="I1073" s="47">
        <f t="shared" si="66"/>
        <v>100</v>
      </c>
    </row>
    <row r="1074" spans="1:9" s="14" customFormat="1" x14ac:dyDescent="0.2">
      <c r="A1074" s="44" t="s">
        <v>269</v>
      </c>
      <c r="B1074" s="45">
        <v>84534000000</v>
      </c>
      <c r="C1074" s="45">
        <v>82912389380.759995</v>
      </c>
      <c r="D1074" s="45">
        <v>82912389380.759995</v>
      </c>
      <c r="E1074" s="45">
        <v>82898365103.039993</v>
      </c>
      <c r="F1074" s="45">
        <f t="shared" si="67"/>
        <v>1621610619.2400055</v>
      </c>
      <c r="G1074" s="46">
        <f t="shared" si="64"/>
        <v>98.081706036340393</v>
      </c>
      <c r="H1074" s="47">
        <f t="shared" si="65"/>
        <v>98.081706036340393</v>
      </c>
      <c r="I1074" s="47">
        <f t="shared" si="66"/>
        <v>98.065115933281277</v>
      </c>
    </row>
    <row r="1075" spans="1:9" s="14" customFormat="1" x14ac:dyDescent="0.2">
      <c r="A1075" s="44" t="s">
        <v>298</v>
      </c>
      <c r="B1075" s="45">
        <v>23843000000</v>
      </c>
      <c r="C1075" s="45">
        <v>21440018537.709999</v>
      </c>
      <c r="D1075" s="45">
        <v>21440018537.709999</v>
      </c>
      <c r="E1075" s="45">
        <v>21440018537.709999</v>
      </c>
      <c r="F1075" s="45">
        <f t="shared" si="67"/>
        <v>2402981462.2900009</v>
      </c>
      <c r="G1075" s="46">
        <f t="shared" si="64"/>
        <v>89.921648021264105</v>
      </c>
      <c r="H1075" s="47">
        <f t="shared" si="65"/>
        <v>89.921648021264105</v>
      </c>
      <c r="I1075" s="47">
        <f t="shared" si="66"/>
        <v>89.921648021264105</v>
      </c>
    </row>
    <row r="1076" spans="1:9" s="14" customFormat="1" x14ac:dyDescent="0.2">
      <c r="A1076" s="44" t="s">
        <v>555</v>
      </c>
      <c r="B1076" s="45">
        <v>614757423</v>
      </c>
      <c r="C1076" s="45">
        <v>550480848.94000006</v>
      </c>
      <c r="D1076" s="45">
        <v>550480848.94000006</v>
      </c>
      <c r="E1076" s="45">
        <v>550480848.94000006</v>
      </c>
      <c r="F1076" s="45">
        <f t="shared" si="67"/>
        <v>64276574.059999943</v>
      </c>
      <c r="G1076" s="46">
        <f t="shared" si="64"/>
        <v>89.544400497625233</v>
      </c>
      <c r="H1076" s="47">
        <f t="shared" si="65"/>
        <v>89.544400497625233</v>
      </c>
      <c r="I1076" s="47">
        <f t="shared" si="66"/>
        <v>89.544400497625233</v>
      </c>
    </row>
    <row r="1077" spans="1:9" s="14" customFormat="1" x14ac:dyDescent="0.2">
      <c r="A1077" s="36" t="s">
        <v>206</v>
      </c>
      <c r="B1077" s="37">
        <v>3334000000</v>
      </c>
      <c r="C1077" s="37">
        <v>2611251360.9699998</v>
      </c>
      <c r="D1077" s="37">
        <v>2603564780.9699998</v>
      </c>
      <c r="E1077" s="37">
        <v>2603564780.9699998</v>
      </c>
      <c r="F1077" s="37">
        <f t="shared" si="67"/>
        <v>722748639.03000021</v>
      </c>
      <c r="G1077" s="38">
        <f t="shared" si="64"/>
        <v>78.321876453809239</v>
      </c>
      <c r="H1077" s="39">
        <f t="shared" si="65"/>
        <v>78.091325164067186</v>
      </c>
      <c r="I1077" s="39">
        <f t="shared" si="66"/>
        <v>78.091325164067186</v>
      </c>
    </row>
    <row r="1078" spans="1:9" s="15" customFormat="1" x14ac:dyDescent="0.2">
      <c r="A1078" s="44" t="s">
        <v>556</v>
      </c>
      <c r="B1078" s="45">
        <v>3334000000</v>
      </c>
      <c r="C1078" s="45">
        <v>2611251360.9699998</v>
      </c>
      <c r="D1078" s="45">
        <v>2603564780.9699998</v>
      </c>
      <c r="E1078" s="45">
        <v>2603564780.9699998</v>
      </c>
      <c r="F1078" s="45">
        <f t="shared" si="67"/>
        <v>722748639.03000021</v>
      </c>
      <c r="G1078" s="46">
        <f t="shared" si="64"/>
        <v>78.321876453809239</v>
      </c>
      <c r="H1078" s="47">
        <f t="shared" si="65"/>
        <v>78.091325164067186</v>
      </c>
      <c r="I1078" s="47">
        <f t="shared" si="66"/>
        <v>78.091325164067186</v>
      </c>
    </row>
    <row r="1079" spans="1:9" s="14" customFormat="1" x14ac:dyDescent="0.2">
      <c r="A1079" s="36" t="s">
        <v>202</v>
      </c>
      <c r="B1079" s="37">
        <v>25523177000</v>
      </c>
      <c r="C1079" s="37">
        <v>0</v>
      </c>
      <c r="D1079" s="37">
        <v>0</v>
      </c>
      <c r="E1079" s="37">
        <v>0</v>
      </c>
      <c r="F1079" s="37">
        <f t="shared" si="67"/>
        <v>25523177000</v>
      </c>
      <c r="G1079" s="38">
        <f t="shared" si="64"/>
        <v>0</v>
      </c>
      <c r="H1079" s="39">
        <f t="shared" si="65"/>
        <v>0</v>
      </c>
      <c r="I1079" s="39">
        <f t="shared" si="66"/>
        <v>0</v>
      </c>
    </row>
    <row r="1080" spans="1:9" s="14" customFormat="1" x14ac:dyDescent="0.2">
      <c r="A1080" s="44" t="s">
        <v>272</v>
      </c>
      <c r="B1080" s="45">
        <v>177000</v>
      </c>
      <c r="C1080" s="45">
        <v>0</v>
      </c>
      <c r="D1080" s="45">
        <v>0</v>
      </c>
      <c r="E1080" s="45">
        <v>0</v>
      </c>
      <c r="F1080" s="45">
        <f t="shared" si="67"/>
        <v>177000</v>
      </c>
      <c r="G1080" s="46">
        <f t="shared" si="64"/>
        <v>0</v>
      </c>
      <c r="H1080" s="47">
        <f t="shared" si="65"/>
        <v>0</v>
      </c>
      <c r="I1080" s="47">
        <f t="shared" si="66"/>
        <v>0</v>
      </c>
    </row>
    <row r="1081" spans="1:9" s="14" customFormat="1" x14ac:dyDescent="0.2">
      <c r="A1081" s="44" t="s">
        <v>274</v>
      </c>
      <c r="B1081" s="45">
        <v>25523000000</v>
      </c>
      <c r="C1081" s="45">
        <v>0</v>
      </c>
      <c r="D1081" s="45">
        <v>0</v>
      </c>
      <c r="E1081" s="45">
        <v>0</v>
      </c>
      <c r="F1081" s="45">
        <f t="shared" si="67"/>
        <v>25523000000</v>
      </c>
      <c r="G1081" s="46">
        <f t="shared" si="64"/>
        <v>0</v>
      </c>
      <c r="H1081" s="47">
        <f t="shared" si="65"/>
        <v>0</v>
      </c>
      <c r="I1081" s="47">
        <f t="shared" si="66"/>
        <v>0</v>
      </c>
    </row>
    <row r="1082" spans="1:9" s="14" customFormat="1" x14ac:dyDescent="0.2">
      <c r="A1082" s="40" t="s">
        <v>10</v>
      </c>
      <c r="B1082" s="41">
        <v>162695000000</v>
      </c>
      <c r="C1082" s="41">
        <v>81304958345.930008</v>
      </c>
      <c r="D1082" s="41">
        <v>12282824682.73</v>
      </c>
      <c r="E1082" s="41">
        <v>12220256007.73</v>
      </c>
      <c r="F1082" s="41">
        <f t="shared" si="67"/>
        <v>81390041654.069992</v>
      </c>
      <c r="G1082" s="42">
        <f t="shared" si="64"/>
        <v>49.973851898294356</v>
      </c>
      <c r="H1082" s="43">
        <f t="shared" si="65"/>
        <v>7.549601821033221</v>
      </c>
      <c r="I1082" s="43">
        <f t="shared" si="66"/>
        <v>7.5111441702142043</v>
      </c>
    </row>
    <row r="1083" spans="1:9" s="14" customFormat="1" ht="22.5" x14ac:dyDescent="0.2">
      <c r="A1083" s="44" t="s">
        <v>557</v>
      </c>
      <c r="B1083" s="45">
        <v>67279000000</v>
      </c>
      <c r="C1083" s="45">
        <v>0</v>
      </c>
      <c r="D1083" s="45">
        <v>0</v>
      </c>
      <c r="E1083" s="45">
        <v>0</v>
      </c>
      <c r="F1083" s="45">
        <f t="shared" si="67"/>
        <v>67279000000</v>
      </c>
      <c r="G1083" s="46">
        <f t="shared" si="64"/>
        <v>0</v>
      </c>
      <c r="H1083" s="47">
        <f t="shared" si="65"/>
        <v>0</v>
      </c>
      <c r="I1083" s="47">
        <f t="shared" si="66"/>
        <v>0</v>
      </c>
    </row>
    <row r="1084" spans="1:9" s="14" customFormat="1" x14ac:dyDescent="0.2">
      <c r="A1084" s="44" t="s">
        <v>558</v>
      </c>
      <c r="B1084" s="45">
        <v>700000000</v>
      </c>
      <c r="C1084" s="45">
        <v>0</v>
      </c>
      <c r="D1084" s="45">
        <v>0</v>
      </c>
      <c r="E1084" s="45">
        <v>0</v>
      </c>
      <c r="F1084" s="45">
        <f t="shared" si="67"/>
        <v>700000000</v>
      </c>
      <c r="G1084" s="46">
        <f t="shared" si="64"/>
        <v>0</v>
      </c>
      <c r="H1084" s="47">
        <f t="shared" si="65"/>
        <v>0</v>
      </c>
      <c r="I1084" s="47">
        <f t="shared" si="66"/>
        <v>0</v>
      </c>
    </row>
    <row r="1085" spans="1:9" s="15" customFormat="1" ht="22.5" x14ac:dyDescent="0.2">
      <c r="A1085" s="44" t="s">
        <v>559</v>
      </c>
      <c r="B1085" s="45">
        <v>67216000000</v>
      </c>
      <c r="C1085" s="45">
        <v>67216000000</v>
      </c>
      <c r="D1085" s="45">
        <v>2166054674</v>
      </c>
      <c r="E1085" s="45">
        <v>2103485999</v>
      </c>
      <c r="F1085" s="45">
        <f t="shared" si="67"/>
        <v>0</v>
      </c>
      <c r="G1085" s="46">
        <f t="shared" si="64"/>
        <v>100</v>
      </c>
      <c r="H1085" s="47">
        <f t="shared" si="65"/>
        <v>3.2225283771721021</v>
      </c>
      <c r="I1085" s="47">
        <f t="shared" si="66"/>
        <v>3.1294423931801951</v>
      </c>
    </row>
    <row r="1086" spans="1:9" s="14" customFormat="1" x14ac:dyDescent="0.2">
      <c r="A1086" s="44" t="s">
        <v>560</v>
      </c>
      <c r="B1086" s="45">
        <v>17000000000</v>
      </c>
      <c r="C1086" s="45">
        <v>6999352100.5699997</v>
      </c>
      <c r="D1086" s="45">
        <v>6154907673.79</v>
      </c>
      <c r="E1086" s="45">
        <v>6154907673.79</v>
      </c>
      <c r="F1086" s="45">
        <f t="shared" si="67"/>
        <v>10000647899.43</v>
      </c>
      <c r="G1086" s="46">
        <f t="shared" si="64"/>
        <v>41.172659415117643</v>
      </c>
      <c r="H1086" s="47">
        <f t="shared" si="65"/>
        <v>36.205339257588236</v>
      </c>
      <c r="I1086" s="47">
        <f t="shared" si="66"/>
        <v>36.205339257588236</v>
      </c>
    </row>
    <row r="1087" spans="1:9" s="14" customFormat="1" x14ac:dyDescent="0.2">
      <c r="A1087" s="44" t="s">
        <v>561</v>
      </c>
      <c r="B1087" s="45">
        <v>5500000000</v>
      </c>
      <c r="C1087" s="45">
        <v>3604106445.3600001</v>
      </c>
      <c r="D1087" s="45">
        <v>582462534.94000006</v>
      </c>
      <c r="E1087" s="45">
        <v>582462534.94000006</v>
      </c>
      <c r="F1087" s="45">
        <f t="shared" si="67"/>
        <v>1895893554.6399999</v>
      </c>
      <c r="G1087" s="46">
        <f t="shared" si="64"/>
        <v>65.529208097454557</v>
      </c>
      <c r="H1087" s="47">
        <f t="shared" si="65"/>
        <v>10.590227908000001</v>
      </c>
      <c r="I1087" s="47">
        <f t="shared" si="66"/>
        <v>10.590227908000001</v>
      </c>
    </row>
    <row r="1088" spans="1:9" s="14" customFormat="1" x14ac:dyDescent="0.2">
      <c r="A1088" s="44" t="s">
        <v>562</v>
      </c>
      <c r="B1088" s="45">
        <v>5000000000</v>
      </c>
      <c r="C1088" s="45">
        <v>3485499800</v>
      </c>
      <c r="D1088" s="45">
        <v>3379399800</v>
      </c>
      <c r="E1088" s="45">
        <v>3379399800</v>
      </c>
      <c r="F1088" s="45">
        <f t="shared" si="67"/>
        <v>1514500200</v>
      </c>
      <c r="G1088" s="46">
        <f t="shared" si="64"/>
        <v>69.70999599999999</v>
      </c>
      <c r="H1088" s="47">
        <f t="shared" si="65"/>
        <v>67.58799599999999</v>
      </c>
      <c r="I1088" s="47">
        <f t="shared" si="66"/>
        <v>67.58799599999999</v>
      </c>
    </row>
    <row r="1089" spans="1:9" s="14" customFormat="1" x14ac:dyDescent="0.2">
      <c r="A1089" s="36" t="s">
        <v>71</v>
      </c>
      <c r="B1089" s="37">
        <v>120349699985</v>
      </c>
      <c r="C1089" s="37">
        <v>87105545661.410019</v>
      </c>
      <c r="D1089" s="37">
        <v>51590046051.159996</v>
      </c>
      <c r="E1089" s="37">
        <v>50336710900.099998</v>
      </c>
      <c r="F1089" s="37">
        <f t="shared" si="67"/>
        <v>33244154323.589981</v>
      </c>
      <c r="G1089" s="38">
        <f t="shared" si="64"/>
        <v>72.377035981200265</v>
      </c>
      <c r="H1089" s="39">
        <f t="shared" si="65"/>
        <v>42.866784094675772</v>
      </c>
      <c r="I1089" s="39">
        <f t="shared" si="66"/>
        <v>41.825372980883046</v>
      </c>
    </row>
    <row r="1090" spans="1:9" s="14" customFormat="1" x14ac:dyDescent="0.2">
      <c r="A1090" s="40" t="s">
        <v>8</v>
      </c>
      <c r="B1090" s="41">
        <v>95659199985</v>
      </c>
      <c r="C1090" s="41">
        <v>70849901112.76001</v>
      </c>
      <c r="D1090" s="41">
        <v>48912231071.799995</v>
      </c>
      <c r="E1090" s="41">
        <v>48429507012.07</v>
      </c>
      <c r="F1090" s="41">
        <f t="shared" si="67"/>
        <v>24809298872.23999</v>
      </c>
      <c r="G1090" s="42">
        <f t="shared" si="64"/>
        <v>74.064910770599951</v>
      </c>
      <c r="H1090" s="43">
        <f t="shared" si="65"/>
        <v>51.131758450279499</v>
      </c>
      <c r="I1090" s="43">
        <f t="shared" si="66"/>
        <v>50.627129455048824</v>
      </c>
    </row>
    <row r="1091" spans="1:9" s="14" customFormat="1" x14ac:dyDescent="0.2">
      <c r="A1091" s="36" t="s">
        <v>200</v>
      </c>
      <c r="B1091" s="37">
        <v>19795323061</v>
      </c>
      <c r="C1091" s="37">
        <v>15367757786.91</v>
      </c>
      <c r="D1091" s="37">
        <v>13596143848.91</v>
      </c>
      <c r="E1091" s="37">
        <v>13530032943.330002</v>
      </c>
      <c r="F1091" s="37">
        <f t="shared" si="67"/>
        <v>4427565274.0900002</v>
      </c>
      <c r="G1091" s="38">
        <f t="shared" si="64"/>
        <v>77.633275999354495</v>
      </c>
      <c r="H1091" s="39">
        <f t="shared" si="65"/>
        <v>68.683616867544899</v>
      </c>
      <c r="I1091" s="39">
        <f t="shared" si="66"/>
        <v>68.349644517731377</v>
      </c>
    </row>
    <row r="1092" spans="1:9" s="14" customFormat="1" x14ac:dyDescent="0.2">
      <c r="A1092" s="44" t="s">
        <v>254</v>
      </c>
      <c r="B1092" s="45">
        <v>8705000000</v>
      </c>
      <c r="C1092" s="45">
        <v>6903659289.0500002</v>
      </c>
      <c r="D1092" s="45">
        <v>6903659289.0500002</v>
      </c>
      <c r="E1092" s="45">
        <v>6903659289.0500002</v>
      </c>
      <c r="F1092" s="45">
        <f t="shared" si="67"/>
        <v>1801340710.9499998</v>
      </c>
      <c r="G1092" s="46">
        <f t="shared" si="64"/>
        <v>79.306826985066053</v>
      </c>
      <c r="H1092" s="47">
        <f t="shared" si="65"/>
        <v>79.306826985066053</v>
      </c>
      <c r="I1092" s="47">
        <f t="shared" si="66"/>
        <v>79.306826985066053</v>
      </c>
    </row>
    <row r="1093" spans="1:9" s="14" customFormat="1" x14ac:dyDescent="0.2">
      <c r="A1093" s="44" t="s">
        <v>255</v>
      </c>
      <c r="B1093" s="45">
        <v>3081000000</v>
      </c>
      <c r="C1093" s="45">
        <v>2529671128.9000001</v>
      </c>
      <c r="D1093" s="45">
        <v>2529671128.9000001</v>
      </c>
      <c r="E1093" s="45">
        <v>2529671128.9000001</v>
      </c>
      <c r="F1093" s="45">
        <f t="shared" si="67"/>
        <v>551328871.0999999</v>
      </c>
      <c r="G1093" s="46">
        <f t="shared" si="64"/>
        <v>82.105521872768577</v>
      </c>
      <c r="H1093" s="47">
        <f t="shared" si="65"/>
        <v>82.105521872768577</v>
      </c>
      <c r="I1093" s="47">
        <f t="shared" si="66"/>
        <v>82.105521872768577</v>
      </c>
    </row>
    <row r="1094" spans="1:9" s="15" customFormat="1" x14ac:dyDescent="0.2">
      <c r="A1094" s="44" t="s">
        <v>256</v>
      </c>
      <c r="B1094" s="45">
        <v>2446000000</v>
      </c>
      <c r="C1094" s="45">
        <v>2127190097.96</v>
      </c>
      <c r="D1094" s="45">
        <v>1816600689.96</v>
      </c>
      <c r="E1094" s="45">
        <v>1750489784.3800001</v>
      </c>
      <c r="F1094" s="45">
        <f t="shared" si="67"/>
        <v>318809902.03999996</v>
      </c>
      <c r="G1094" s="46">
        <f t="shared" si="64"/>
        <v>86.966071053147999</v>
      </c>
      <c r="H1094" s="47">
        <f t="shared" si="65"/>
        <v>74.268221175797223</v>
      </c>
      <c r="I1094" s="47">
        <f t="shared" si="66"/>
        <v>71.565404103843008</v>
      </c>
    </row>
    <row r="1095" spans="1:9" s="15" customFormat="1" x14ac:dyDescent="0.2">
      <c r="A1095" s="44" t="s">
        <v>373</v>
      </c>
      <c r="B1095" s="45">
        <v>1500000000</v>
      </c>
      <c r="C1095" s="45">
        <v>0</v>
      </c>
      <c r="D1095" s="45">
        <v>0</v>
      </c>
      <c r="E1095" s="45">
        <v>0</v>
      </c>
      <c r="F1095" s="45">
        <f t="shared" si="67"/>
        <v>1500000000</v>
      </c>
      <c r="G1095" s="46">
        <f t="shared" ref="G1095:G1158" si="68">IFERROR(IF(C1095&gt;0,+C1095/B1095*100,0),0)</f>
        <v>0</v>
      </c>
      <c r="H1095" s="47">
        <f t="shared" ref="H1095:H1158" si="69">IFERROR(IF(D1095&gt;0,+D1095/B1095*100,0),0)</f>
        <v>0</v>
      </c>
      <c r="I1095" s="47">
        <f t="shared" ref="I1095:I1158" si="70">IFERROR(IF(E1095&gt;0,+E1095/B1095*100,0),0)</f>
        <v>0</v>
      </c>
    </row>
    <row r="1096" spans="1:9" s="14" customFormat="1" x14ac:dyDescent="0.2">
      <c r="A1096" s="44" t="s">
        <v>302</v>
      </c>
      <c r="B1096" s="45">
        <v>3205231820</v>
      </c>
      <c r="C1096" s="45">
        <v>3102627398</v>
      </c>
      <c r="D1096" s="45">
        <v>1901395341</v>
      </c>
      <c r="E1096" s="45">
        <v>1901395341</v>
      </c>
      <c r="F1096" s="45">
        <f t="shared" ref="F1096:F1159" si="71">+B1096-C1096</f>
        <v>102604422</v>
      </c>
      <c r="G1096" s="46">
        <f t="shared" si="68"/>
        <v>96.798845520009849</v>
      </c>
      <c r="H1096" s="47">
        <f t="shared" si="69"/>
        <v>59.321616899460331</v>
      </c>
      <c r="I1096" s="47">
        <f t="shared" si="70"/>
        <v>59.321616899460331</v>
      </c>
    </row>
    <row r="1097" spans="1:9" s="15" customFormat="1" x14ac:dyDescent="0.2">
      <c r="A1097" s="44" t="s">
        <v>303</v>
      </c>
      <c r="B1097" s="45">
        <v>852091241</v>
      </c>
      <c r="C1097" s="45">
        <v>704609873</v>
      </c>
      <c r="D1097" s="45">
        <v>444817400</v>
      </c>
      <c r="E1097" s="45">
        <v>444817400</v>
      </c>
      <c r="F1097" s="45">
        <f t="shared" si="71"/>
        <v>147481368</v>
      </c>
      <c r="G1097" s="46">
        <f t="shared" si="68"/>
        <v>82.691833819707099</v>
      </c>
      <c r="H1097" s="47">
        <f t="shared" si="69"/>
        <v>52.203024581964932</v>
      </c>
      <c r="I1097" s="47">
        <f t="shared" si="70"/>
        <v>52.203024581964932</v>
      </c>
    </row>
    <row r="1098" spans="1:9" s="14" customFormat="1" x14ac:dyDescent="0.2">
      <c r="A1098" s="44" t="s">
        <v>304</v>
      </c>
      <c r="B1098" s="45">
        <v>6000000</v>
      </c>
      <c r="C1098" s="45">
        <v>0</v>
      </c>
      <c r="D1098" s="45">
        <v>0</v>
      </c>
      <c r="E1098" s="45">
        <v>0</v>
      </c>
      <c r="F1098" s="45">
        <f t="shared" si="71"/>
        <v>6000000</v>
      </c>
      <c r="G1098" s="46">
        <f t="shared" si="68"/>
        <v>0</v>
      </c>
      <c r="H1098" s="47">
        <f t="shared" si="69"/>
        <v>0</v>
      </c>
      <c r="I1098" s="47">
        <f t="shared" si="70"/>
        <v>0</v>
      </c>
    </row>
    <row r="1099" spans="1:9" s="15" customFormat="1" x14ac:dyDescent="0.2">
      <c r="A1099" s="36" t="s">
        <v>201</v>
      </c>
      <c r="B1099" s="37">
        <v>74757876924</v>
      </c>
      <c r="C1099" s="37">
        <v>55070232957.830002</v>
      </c>
      <c r="D1099" s="37">
        <v>34904176854.870003</v>
      </c>
      <c r="E1099" s="37">
        <v>34487563700.720001</v>
      </c>
      <c r="F1099" s="37">
        <f t="shared" si="71"/>
        <v>19687643966.169998</v>
      </c>
      <c r="G1099" s="38">
        <f t="shared" si="68"/>
        <v>73.664789884034889</v>
      </c>
      <c r="H1099" s="39">
        <f t="shared" si="69"/>
        <v>46.689630967388389</v>
      </c>
      <c r="I1099" s="39">
        <f t="shared" si="70"/>
        <v>46.132347679938242</v>
      </c>
    </row>
    <row r="1100" spans="1:9" s="14" customFormat="1" x14ac:dyDescent="0.2">
      <c r="A1100" s="44" t="s">
        <v>297</v>
      </c>
      <c r="B1100" s="45">
        <v>2776000000</v>
      </c>
      <c r="C1100" s="45">
        <v>1258257695</v>
      </c>
      <c r="D1100" s="45">
        <v>1045983985</v>
      </c>
      <c r="E1100" s="45">
        <v>1045983985</v>
      </c>
      <c r="F1100" s="45">
        <f t="shared" si="71"/>
        <v>1517742305</v>
      </c>
      <c r="G1100" s="46">
        <f t="shared" si="68"/>
        <v>45.326285842939477</v>
      </c>
      <c r="H1100" s="47">
        <f t="shared" si="69"/>
        <v>37.679538364553316</v>
      </c>
      <c r="I1100" s="47">
        <f t="shared" si="70"/>
        <v>37.679538364553316</v>
      </c>
    </row>
    <row r="1101" spans="1:9" s="14" customFormat="1" x14ac:dyDescent="0.2">
      <c r="A1101" s="44" t="s">
        <v>257</v>
      </c>
      <c r="B1101" s="45">
        <v>71981876924</v>
      </c>
      <c r="C1101" s="45">
        <v>53811975262.830002</v>
      </c>
      <c r="D1101" s="45">
        <v>33858192869.870003</v>
      </c>
      <c r="E1101" s="45">
        <v>33441579715.719997</v>
      </c>
      <c r="F1101" s="45">
        <f t="shared" si="71"/>
        <v>18169901661.169998</v>
      </c>
      <c r="G1101" s="46">
        <f t="shared" si="68"/>
        <v>74.757671739576665</v>
      </c>
      <c r="H1101" s="47">
        <f t="shared" si="69"/>
        <v>47.037107556417574</v>
      </c>
      <c r="I1101" s="47">
        <f t="shared" si="70"/>
        <v>46.458332492536044</v>
      </c>
    </row>
    <row r="1102" spans="1:9" s="14" customFormat="1" x14ac:dyDescent="0.2">
      <c r="A1102" s="36" t="s">
        <v>9</v>
      </c>
      <c r="B1102" s="37">
        <v>23000000</v>
      </c>
      <c r="C1102" s="37">
        <v>0</v>
      </c>
      <c r="D1102" s="37">
        <v>0</v>
      </c>
      <c r="E1102" s="37">
        <v>0</v>
      </c>
      <c r="F1102" s="37">
        <f t="shared" si="71"/>
        <v>23000000</v>
      </c>
      <c r="G1102" s="38">
        <f t="shared" si="68"/>
        <v>0</v>
      </c>
      <c r="H1102" s="39">
        <f t="shared" si="69"/>
        <v>0</v>
      </c>
      <c r="I1102" s="39">
        <f t="shared" si="70"/>
        <v>0</v>
      </c>
    </row>
    <row r="1103" spans="1:9" s="14" customFormat="1" x14ac:dyDescent="0.2">
      <c r="A1103" s="44" t="s">
        <v>552</v>
      </c>
      <c r="B1103" s="45">
        <v>23000000</v>
      </c>
      <c r="C1103" s="45">
        <v>0</v>
      </c>
      <c r="D1103" s="45">
        <v>0</v>
      </c>
      <c r="E1103" s="45">
        <v>0</v>
      </c>
      <c r="F1103" s="45">
        <f t="shared" si="71"/>
        <v>23000000</v>
      </c>
      <c r="G1103" s="46">
        <f t="shared" si="68"/>
        <v>0</v>
      </c>
      <c r="H1103" s="47">
        <f t="shared" si="69"/>
        <v>0</v>
      </c>
      <c r="I1103" s="47">
        <f t="shared" si="70"/>
        <v>0</v>
      </c>
    </row>
    <row r="1104" spans="1:9" s="14" customFormat="1" x14ac:dyDescent="0.2">
      <c r="A1104" s="36" t="s">
        <v>206</v>
      </c>
      <c r="B1104" s="37">
        <v>418000000</v>
      </c>
      <c r="C1104" s="37">
        <v>188607268.02000001</v>
      </c>
      <c r="D1104" s="37">
        <v>188607268.02000001</v>
      </c>
      <c r="E1104" s="37">
        <v>188607268.02000001</v>
      </c>
      <c r="F1104" s="37">
        <f t="shared" si="71"/>
        <v>229392731.97999999</v>
      </c>
      <c r="G1104" s="38">
        <f t="shared" si="68"/>
        <v>45.121355985645934</v>
      </c>
      <c r="H1104" s="39">
        <f t="shared" si="69"/>
        <v>45.121355985645934</v>
      </c>
      <c r="I1104" s="39">
        <f t="shared" si="70"/>
        <v>45.121355985645934</v>
      </c>
    </row>
    <row r="1105" spans="1:9" s="14" customFormat="1" x14ac:dyDescent="0.2">
      <c r="A1105" s="44" t="s">
        <v>556</v>
      </c>
      <c r="B1105" s="45">
        <v>418000000</v>
      </c>
      <c r="C1105" s="45">
        <v>188607268.02000001</v>
      </c>
      <c r="D1105" s="45">
        <v>188607268.02000001</v>
      </c>
      <c r="E1105" s="45">
        <v>188607268.02000001</v>
      </c>
      <c r="F1105" s="45">
        <f t="shared" si="71"/>
        <v>229392731.97999999</v>
      </c>
      <c r="G1105" s="46">
        <f t="shared" si="68"/>
        <v>45.121355985645934</v>
      </c>
      <c r="H1105" s="47">
        <f t="shared" si="69"/>
        <v>45.121355985645934</v>
      </c>
      <c r="I1105" s="47">
        <f t="shared" si="70"/>
        <v>45.121355985645934</v>
      </c>
    </row>
    <row r="1106" spans="1:9" s="14" customFormat="1" x14ac:dyDescent="0.2">
      <c r="A1106" s="36" t="s">
        <v>202</v>
      </c>
      <c r="B1106" s="37">
        <v>665000000</v>
      </c>
      <c r="C1106" s="37">
        <v>223303100</v>
      </c>
      <c r="D1106" s="37">
        <v>223303100</v>
      </c>
      <c r="E1106" s="37">
        <v>223303100</v>
      </c>
      <c r="F1106" s="37">
        <f t="shared" si="71"/>
        <v>441696900</v>
      </c>
      <c r="G1106" s="38">
        <f t="shared" si="68"/>
        <v>33.579413533834582</v>
      </c>
      <c r="H1106" s="39">
        <f t="shared" si="69"/>
        <v>33.579413533834582</v>
      </c>
      <c r="I1106" s="39">
        <f t="shared" si="70"/>
        <v>33.579413533834582</v>
      </c>
    </row>
    <row r="1107" spans="1:9" s="14" customFormat="1" x14ac:dyDescent="0.2">
      <c r="A1107" s="44" t="s">
        <v>272</v>
      </c>
      <c r="B1107" s="45">
        <v>65000000</v>
      </c>
      <c r="C1107" s="45">
        <v>21912100</v>
      </c>
      <c r="D1107" s="45">
        <v>21912100</v>
      </c>
      <c r="E1107" s="45">
        <v>21912100</v>
      </c>
      <c r="F1107" s="45">
        <f t="shared" si="71"/>
        <v>43087900</v>
      </c>
      <c r="G1107" s="46">
        <f t="shared" si="68"/>
        <v>33.710923076923081</v>
      </c>
      <c r="H1107" s="47">
        <f t="shared" si="69"/>
        <v>33.710923076923081</v>
      </c>
      <c r="I1107" s="47">
        <f t="shared" si="70"/>
        <v>33.710923076923081</v>
      </c>
    </row>
    <row r="1108" spans="1:9" s="15" customFormat="1" x14ac:dyDescent="0.2">
      <c r="A1108" s="44" t="s">
        <v>273</v>
      </c>
      <c r="B1108" s="45">
        <v>600000000</v>
      </c>
      <c r="C1108" s="45">
        <v>201391000</v>
      </c>
      <c r="D1108" s="45">
        <v>201391000</v>
      </c>
      <c r="E1108" s="45">
        <v>201391000</v>
      </c>
      <c r="F1108" s="45">
        <f t="shared" si="71"/>
        <v>398609000</v>
      </c>
      <c r="G1108" s="46">
        <f t="shared" si="68"/>
        <v>33.56516666666667</v>
      </c>
      <c r="H1108" s="47">
        <f t="shared" si="69"/>
        <v>33.56516666666667</v>
      </c>
      <c r="I1108" s="47">
        <f t="shared" si="70"/>
        <v>33.56516666666667</v>
      </c>
    </row>
    <row r="1109" spans="1:9" s="14" customFormat="1" x14ac:dyDescent="0.2">
      <c r="A1109" s="40" t="s">
        <v>10</v>
      </c>
      <c r="B1109" s="41">
        <v>24690500000</v>
      </c>
      <c r="C1109" s="41">
        <v>16255644548.65</v>
      </c>
      <c r="D1109" s="41">
        <v>2677814979.3600001</v>
      </c>
      <c r="E1109" s="41">
        <v>1907203888.03</v>
      </c>
      <c r="F1109" s="41">
        <f t="shared" si="71"/>
        <v>8434855451.3500004</v>
      </c>
      <c r="G1109" s="42">
        <f t="shared" si="68"/>
        <v>65.837648280310233</v>
      </c>
      <c r="H1109" s="43">
        <f t="shared" si="69"/>
        <v>10.845527548490312</v>
      </c>
      <c r="I1109" s="43">
        <f t="shared" si="70"/>
        <v>7.7244441709564402</v>
      </c>
    </row>
    <row r="1110" spans="1:9" s="14" customFormat="1" x14ac:dyDescent="0.2">
      <c r="A1110" s="44" t="s">
        <v>563</v>
      </c>
      <c r="B1110" s="45">
        <v>2000000000</v>
      </c>
      <c r="C1110" s="45">
        <v>1960719037.3499999</v>
      </c>
      <c r="D1110" s="45">
        <v>398199000</v>
      </c>
      <c r="E1110" s="45">
        <v>398199000</v>
      </c>
      <c r="F1110" s="45">
        <f t="shared" si="71"/>
        <v>39280962.650000095</v>
      </c>
      <c r="G1110" s="46">
        <f t="shared" si="68"/>
        <v>98.035951867499989</v>
      </c>
      <c r="H1110" s="47">
        <f t="shared" si="69"/>
        <v>19.909950000000002</v>
      </c>
      <c r="I1110" s="47">
        <f t="shared" si="70"/>
        <v>19.909950000000002</v>
      </c>
    </row>
    <row r="1111" spans="1:9" s="14" customFormat="1" x14ac:dyDescent="0.2">
      <c r="A1111" s="44" t="s">
        <v>564</v>
      </c>
      <c r="B1111" s="45">
        <v>2604000000</v>
      </c>
      <c r="C1111" s="45">
        <v>2236616466.6500001</v>
      </c>
      <c r="D1111" s="45">
        <v>0</v>
      </c>
      <c r="E1111" s="45">
        <v>0</v>
      </c>
      <c r="F1111" s="45">
        <f t="shared" si="71"/>
        <v>367383533.3499999</v>
      </c>
      <c r="G1111" s="46">
        <f t="shared" si="68"/>
        <v>85.891569379800316</v>
      </c>
      <c r="H1111" s="47">
        <f t="shared" si="69"/>
        <v>0</v>
      </c>
      <c r="I1111" s="47">
        <f t="shared" si="70"/>
        <v>0</v>
      </c>
    </row>
    <row r="1112" spans="1:9" s="14" customFormat="1" x14ac:dyDescent="0.2">
      <c r="A1112" s="44" t="s">
        <v>565</v>
      </c>
      <c r="B1112" s="45">
        <v>1000000000</v>
      </c>
      <c r="C1112" s="45">
        <v>0</v>
      </c>
      <c r="D1112" s="45">
        <v>0</v>
      </c>
      <c r="E1112" s="45">
        <v>0</v>
      </c>
      <c r="F1112" s="45">
        <f t="shared" si="71"/>
        <v>1000000000</v>
      </c>
      <c r="G1112" s="46">
        <f t="shared" si="68"/>
        <v>0</v>
      </c>
      <c r="H1112" s="47">
        <f t="shared" si="69"/>
        <v>0</v>
      </c>
      <c r="I1112" s="47">
        <f t="shared" si="70"/>
        <v>0</v>
      </c>
    </row>
    <row r="1113" spans="1:9" s="14" customFormat="1" x14ac:dyDescent="0.2">
      <c r="A1113" s="44" t="s">
        <v>566</v>
      </c>
      <c r="B1113" s="45">
        <v>10000000000</v>
      </c>
      <c r="C1113" s="45">
        <v>9426094997.9899998</v>
      </c>
      <c r="D1113" s="45">
        <v>2150482579.3600001</v>
      </c>
      <c r="E1113" s="45">
        <v>1509004888.03</v>
      </c>
      <c r="F1113" s="45">
        <f t="shared" si="71"/>
        <v>573905002.01000023</v>
      </c>
      <c r="G1113" s="46">
        <f t="shared" si="68"/>
        <v>94.260949979900005</v>
      </c>
      <c r="H1113" s="47">
        <f t="shared" si="69"/>
        <v>21.504825793600002</v>
      </c>
      <c r="I1113" s="47">
        <f t="shared" si="70"/>
        <v>15.090048880299999</v>
      </c>
    </row>
    <row r="1114" spans="1:9" s="15" customFormat="1" ht="22.5" x14ac:dyDescent="0.2">
      <c r="A1114" s="44" t="s">
        <v>567</v>
      </c>
      <c r="B1114" s="45">
        <v>1000000000</v>
      </c>
      <c r="C1114" s="45">
        <v>998730900</v>
      </c>
      <c r="D1114" s="45">
        <v>0</v>
      </c>
      <c r="E1114" s="45">
        <v>0</v>
      </c>
      <c r="F1114" s="45">
        <f t="shared" si="71"/>
        <v>1269100</v>
      </c>
      <c r="G1114" s="46">
        <f t="shared" si="68"/>
        <v>99.873089999999991</v>
      </c>
      <c r="H1114" s="47">
        <f t="shared" si="69"/>
        <v>0</v>
      </c>
      <c r="I1114" s="47">
        <f t="shared" si="70"/>
        <v>0</v>
      </c>
    </row>
    <row r="1115" spans="1:9" s="14" customFormat="1" x14ac:dyDescent="0.2">
      <c r="A1115" s="44" t="s">
        <v>568</v>
      </c>
      <c r="B1115" s="45">
        <v>1055940728</v>
      </c>
      <c r="C1115" s="45">
        <v>620598210.65999997</v>
      </c>
      <c r="D1115" s="45">
        <v>0</v>
      </c>
      <c r="E1115" s="45">
        <v>0</v>
      </c>
      <c r="F1115" s="45">
        <f t="shared" si="71"/>
        <v>435342517.34000003</v>
      </c>
      <c r="G1115" s="46">
        <f t="shared" si="68"/>
        <v>58.772068753843918</v>
      </c>
      <c r="H1115" s="47">
        <f t="shared" si="69"/>
        <v>0</v>
      </c>
      <c r="I1115" s="47">
        <f t="shared" si="70"/>
        <v>0</v>
      </c>
    </row>
    <row r="1116" spans="1:9" s="14" customFormat="1" x14ac:dyDescent="0.2">
      <c r="A1116" s="44" t="s">
        <v>569</v>
      </c>
      <c r="B1116" s="45">
        <v>3630559272</v>
      </c>
      <c r="C1116" s="45">
        <v>44000000</v>
      </c>
      <c r="D1116" s="45">
        <v>0</v>
      </c>
      <c r="E1116" s="45">
        <v>0</v>
      </c>
      <c r="F1116" s="45">
        <f t="shared" si="71"/>
        <v>3586559272</v>
      </c>
      <c r="G1116" s="46">
        <f t="shared" si="68"/>
        <v>1.2119344900754452</v>
      </c>
      <c r="H1116" s="47">
        <f t="shared" si="69"/>
        <v>0</v>
      </c>
      <c r="I1116" s="47">
        <f t="shared" si="70"/>
        <v>0</v>
      </c>
    </row>
    <row r="1117" spans="1:9" s="14" customFormat="1" ht="22.5" x14ac:dyDescent="0.2">
      <c r="A1117" s="44" t="s">
        <v>570</v>
      </c>
      <c r="B1117" s="45">
        <v>1000000000</v>
      </c>
      <c r="C1117" s="45">
        <v>968884936</v>
      </c>
      <c r="D1117" s="45">
        <v>129133400</v>
      </c>
      <c r="E1117" s="45">
        <v>0</v>
      </c>
      <c r="F1117" s="45">
        <f t="shared" si="71"/>
        <v>31115064</v>
      </c>
      <c r="G1117" s="46">
        <f t="shared" si="68"/>
        <v>96.888493600000004</v>
      </c>
      <c r="H1117" s="47">
        <f t="shared" si="69"/>
        <v>12.913340000000002</v>
      </c>
      <c r="I1117" s="47">
        <f t="shared" si="70"/>
        <v>0</v>
      </c>
    </row>
    <row r="1118" spans="1:9" s="14" customFormat="1" x14ac:dyDescent="0.2">
      <c r="A1118" s="44" t="s">
        <v>571</v>
      </c>
      <c r="B1118" s="45">
        <v>2400000000</v>
      </c>
      <c r="C1118" s="45">
        <v>0</v>
      </c>
      <c r="D1118" s="45">
        <v>0</v>
      </c>
      <c r="E1118" s="45">
        <v>0</v>
      </c>
      <c r="F1118" s="45">
        <f t="shared" si="71"/>
        <v>2400000000</v>
      </c>
      <c r="G1118" s="46">
        <f t="shared" si="68"/>
        <v>0</v>
      </c>
      <c r="H1118" s="47">
        <f t="shared" si="69"/>
        <v>0</v>
      </c>
      <c r="I1118" s="47">
        <f t="shared" si="70"/>
        <v>0</v>
      </c>
    </row>
    <row r="1119" spans="1:9" s="14" customFormat="1" x14ac:dyDescent="0.2">
      <c r="A1119" s="36" t="s">
        <v>72</v>
      </c>
      <c r="B1119" s="37">
        <v>8027032000000</v>
      </c>
      <c r="C1119" s="37">
        <v>5621860654949.5986</v>
      </c>
      <c r="D1119" s="37">
        <v>4869219594240.3496</v>
      </c>
      <c r="E1119" s="37">
        <v>4869160745074.3496</v>
      </c>
      <c r="F1119" s="37">
        <f t="shared" si="71"/>
        <v>2405171345050.4014</v>
      </c>
      <c r="G1119" s="38">
        <f t="shared" si="68"/>
        <v>70.036604500263593</v>
      </c>
      <c r="H1119" s="39">
        <f t="shared" si="69"/>
        <v>60.660273862622574</v>
      </c>
      <c r="I1119" s="39">
        <f t="shared" si="70"/>
        <v>60.659540725318514</v>
      </c>
    </row>
    <row r="1120" spans="1:9" s="14" customFormat="1" x14ac:dyDescent="0.2">
      <c r="A1120" s="40" t="s">
        <v>8</v>
      </c>
      <c r="B1120" s="41">
        <v>7722183000000</v>
      </c>
      <c r="C1120" s="41">
        <v>5523034905706.6191</v>
      </c>
      <c r="D1120" s="41">
        <v>4843379769877.8193</v>
      </c>
      <c r="E1120" s="41">
        <v>4843320920711.8193</v>
      </c>
      <c r="F1120" s="41">
        <f t="shared" si="71"/>
        <v>2199148094293.3809</v>
      </c>
      <c r="G1120" s="42">
        <f t="shared" si="68"/>
        <v>71.521678594079148</v>
      </c>
      <c r="H1120" s="43">
        <f t="shared" si="69"/>
        <v>62.720344362181258</v>
      </c>
      <c r="I1120" s="43">
        <f t="shared" si="70"/>
        <v>62.719582282779619</v>
      </c>
    </row>
    <row r="1121" spans="1:9" s="14" customFormat="1" x14ac:dyDescent="0.2">
      <c r="A1121" s="36" t="s">
        <v>200</v>
      </c>
      <c r="B1121" s="37">
        <v>6217546775678</v>
      </c>
      <c r="C1121" s="37">
        <v>4524947856065.3398</v>
      </c>
      <c r="D1121" s="37">
        <v>4254786037064.1299</v>
      </c>
      <c r="E1121" s="37">
        <v>4254786037064.1299</v>
      </c>
      <c r="F1121" s="37">
        <f t="shared" si="71"/>
        <v>1692598919612.6602</v>
      </c>
      <c r="G1121" s="38">
        <f t="shared" si="68"/>
        <v>72.777061746703325</v>
      </c>
      <c r="H1121" s="39">
        <f t="shared" si="69"/>
        <v>68.431910375136042</v>
      </c>
      <c r="I1121" s="39">
        <f t="shared" si="70"/>
        <v>68.431910375136042</v>
      </c>
    </row>
    <row r="1122" spans="1:9" s="14" customFormat="1" x14ac:dyDescent="0.2">
      <c r="A1122" s="44" t="s">
        <v>254</v>
      </c>
      <c r="B1122" s="45">
        <v>3405087405678</v>
      </c>
      <c r="C1122" s="45">
        <v>2335731542003.3301</v>
      </c>
      <c r="D1122" s="45">
        <v>2334309108834.21</v>
      </c>
      <c r="E1122" s="45">
        <v>2334309108834.21</v>
      </c>
      <c r="F1122" s="45">
        <f t="shared" si="71"/>
        <v>1069355863674.6699</v>
      </c>
      <c r="G1122" s="46">
        <f t="shared" si="68"/>
        <v>68.595347599843876</v>
      </c>
      <c r="H1122" s="47">
        <f t="shared" si="69"/>
        <v>68.55357383607064</v>
      </c>
      <c r="I1122" s="47">
        <f t="shared" si="70"/>
        <v>68.55357383607064</v>
      </c>
    </row>
    <row r="1123" spans="1:9" s="14" customFormat="1" x14ac:dyDescent="0.2">
      <c r="A1123" s="44" t="s">
        <v>255</v>
      </c>
      <c r="B1123" s="45">
        <v>793650000000</v>
      </c>
      <c r="C1123" s="45">
        <v>614661357717.92004</v>
      </c>
      <c r="D1123" s="45">
        <v>574438714826.94995</v>
      </c>
      <c r="E1123" s="45">
        <v>574438714826.94995</v>
      </c>
      <c r="F1123" s="45">
        <f t="shared" si="71"/>
        <v>178988642282.07996</v>
      </c>
      <c r="G1123" s="46">
        <f t="shared" si="68"/>
        <v>77.447408519866443</v>
      </c>
      <c r="H1123" s="47">
        <f t="shared" si="69"/>
        <v>72.379350447546145</v>
      </c>
      <c r="I1123" s="47">
        <f t="shared" si="70"/>
        <v>72.379350447546145</v>
      </c>
    </row>
    <row r="1124" spans="1:9" s="14" customFormat="1" x14ac:dyDescent="0.2">
      <c r="A1124" s="44" t="s">
        <v>256</v>
      </c>
      <c r="B1124" s="45">
        <v>1927208045000</v>
      </c>
      <c r="C1124" s="45">
        <v>1566925893796.5898</v>
      </c>
      <c r="D1124" s="45">
        <v>1338585190855.47</v>
      </c>
      <c r="E1124" s="45">
        <v>1338585190855.47</v>
      </c>
      <c r="F1124" s="45">
        <f t="shared" si="71"/>
        <v>360282151203.41016</v>
      </c>
      <c r="G1124" s="46">
        <f t="shared" si="68"/>
        <v>81.305487379105969</v>
      </c>
      <c r="H1124" s="47">
        <f t="shared" si="69"/>
        <v>69.457223070873482</v>
      </c>
      <c r="I1124" s="47">
        <f t="shared" si="70"/>
        <v>69.457223070873482</v>
      </c>
    </row>
    <row r="1125" spans="1:9" s="14" customFormat="1" x14ac:dyDescent="0.2">
      <c r="A1125" s="44" t="s">
        <v>373</v>
      </c>
      <c r="B1125" s="45">
        <v>80000000000</v>
      </c>
      <c r="C1125" s="45">
        <v>0</v>
      </c>
      <c r="D1125" s="45">
        <v>0</v>
      </c>
      <c r="E1125" s="45">
        <v>0</v>
      </c>
      <c r="F1125" s="45">
        <f t="shared" si="71"/>
        <v>80000000000</v>
      </c>
      <c r="G1125" s="46">
        <f t="shared" si="68"/>
        <v>0</v>
      </c>
      <c r="H1125" s="47">
        <f t="shared" si="69"/>
        <v>0</v>
      </c>
      <c r="I1125" s="47">
        <f t="shared" si="70"/>
        <v>0</v>
      </c>
    </row>
    <row r="1126" spans="1:9" s="15" customFormat="1" x14ac:dyDescent="0.2">
      <c r="A1126" s="44" t="s">
        <v>302</v>
      </c>
      <c r="B1126" s="45">
        <v>11601325000</v>
      </c>
      <c r="C1126" s="45">
        <v>7629062547.5</v>
      </c>
      <c r="D1126" s="45">
        <v>7453022547.5</v>
      </c>
      <c r="E1126" s="45">
        <v>7453022547.5</v>
      </c>
      <c r="F1126" s="45">
        <f t="shared" si="71"/>
        <v>3972262452.5</v>
      </c>
      <c r="G1126" s="46">
        <f t="shared" si="68"/>
        <v>65.760269171840292</v>
      </c>
      <c r="H1126" s="47">
        <f t="shared" si="69"/>
        <v>64.242856290122035</v>
      </c>
      <c r="I1126" s="47">
        <f t="shared" si="70"/>
        <v>64.242856290122035</v>
      </c>
    </row>
    <row r="1127" spans="1:9" s="14" customFormat="1" x14ac:dyDescent="0.2">
      <c r="A1127" s="36" t="s">
        <v>201</v>
      </c>
      <c r="B1127" s="37">
        <v>1367377874322</v>
      </c>
      <c r="C1127" s="37">
        <v>889001197362.28003</v>
      </c>
      <c r="D1127" s="37">
        <v>481686516850.69006</v>
      </c>
      <c r="E1127" s="37">
        <v>481662175684.69006</v>
      </c>
      <c r="F1127" s="37">
        <f t="shared" si="71"/>
        <v>478376676959.71997</v>
      </c>
      <c r="G1127" s="38">
        <f t="shared" si="68"/>
        <v>65.01503454581507</v>
      </c>
      <c r="H1127" s="39">
        <f t="shared" si="69"/>
        <v>35.227022895154661</v>
      </c>
      <c r="I1127" s="39">
        <f t="shared" si="70"/>
        <v>35.225242760602455</v>
      </c>
    </row>
    <row r="1128" spans="1:9" s="14" customFormat="1" x14ac:dyDescent="0.2">
      <c r="A1128" s="44" t="s">
        <v>297</v>
      </c>
      <c r="B1128" s="45">
        <v>87984640936</v>
      </c>
      <c r="C1128" s="45">
        <v>16107055901.139999</v>
      </c>
      <c r="D1128" s="45">
        <v>5584325471.5900002</v>
      </c>
      <c r="E1128" s="45">
        <v>5584325471.5900002</v>
      </c>
      <c r="F1128" s="45">
        <f t="shared" si="71"/>
        <v>71877585034.860001</v>
      </c>
      <c r="G1128" s="46">
        <f t="shared" si="68"/>
        <v>18.306667765861846</v>
      </c>
      <c r="H1128" s="47">
        <f t="shared" si="69"/>
        <v>6.3469321601846822</v>
      </c>
      <c r="I1128" s="47">
        <f t="shared" si="70"/>
        <v>6.3469321601846822</v>
      </c>
    </row>
    <row r="1129" spans="1:9" s="14" customFormat="1" x14ac:dyDescent="0.2">
      <c r="A1129" s="44" t="s">
        <v>257</v>
      </c>
      <c r="B1129" s="45">
        <v>1279393233386</v>
      </c>
      <c r="C1129" s="45">
        <v>872894141461.14001</v>
      </c>
      <c r="D1129" s="45">
        <v>476102191379.10004</v>
      </c>
      <c r="E1129" s="45">
        <v>476077850213.10004</v>
      </c>
      <c r="F1129" s="45">
        <f t="shared" si="71"/>
        <v>406499091924.85999</v>
      </c>
      <c r="G1129" s="46">
        <f t="shared" si="68"/>
        <v>68.227196977661592</v>
      </c>
      <c r="H1129" s="47">
        <f t="shared" si="69"/>
        <v>37.213124077502243</v>
      </c>
      <c r="I1129" s="47">
        <f t="shared" si="70"/>
        <v>37.211221522027913</v>
      </c>
    </row>
    <row r="1130" spans="1:9" s="15" customFormat="1" x14ac:dyDescent="0.2">
      <c r="A1130" s="36" t="s">
        <v>9</v>
      </c>
      <c r="B1130" s="37">
        <v>47459000000</v>
      </c>
      <c r="C1130" s="37">
        <v>38060542834</v>
      </c>
      <c r="D1130" s="37">
        <v>36852572178</v>
      </c>
      <c r="E1130" s="37">
        <v>36852572178</v>
      </c>
      <c r="F1130" s="37">
        <f t="shared" si="71"/>
        <v>9398457166</v>
      </c>
      <c r="G1130" s="38">
        <f t="shared" si="68"/>
        <v>80.196680996228324</v>
      </c>
      <c r="H1130" s="39">
        <f t="shared" si="69"/>
        <v>77.651387888493232</v>
      </c>
      <c r="I1130" s="39">
        <f t="shared" si="70"/>
        <v>77.651387888493232</v>
      </c>
    </row>
    <row r="1131" spans="1:9" s="14" customFormat="1" x14ac:dyDescent="0.2">
      <c r="A1131" s="44" t="s">
        <v>552</v>
      </c>
      <c r="B1131" s="45">
        <v>47459000000</v>
      </c>
      <c r="C1131" s="45">
        <v>38060542834</v>
      </c>
      <c r="D1131" s="45">
        <v>36852572178</v>
      </c>
      <c r="E1131" s="45">
        <v>36852572178</v>
      </c>
      <c r="F1131" s="45">
        <f t="shared" si="71"/>
        <v>9398457166</v>
      </c>
      <c r="G1131" s="46">
        <f t="shared" si="68"/>
        <v>80.196680996228324</v>
      </c>
      <c r="H1131" s="47">
        <f t="shared" si="69"/>
        <v>77.651387888493232</v>
      </c>
      <c r="I1131" s="47">
        <f t="shared" si="70"/>
        <v>77.651387888493232</v>
      </c>
    </row>
    <row r="1132" spans="1:9" s="14" customFormat="1" x14ac:dyDescent="0.2">
      <c r="A1132" s="36" t="s">
        <v>206</v>
      </c>
      <c r="B1132" s="37">
        <v>62879000000</v>
      </c>
      <c r="C1132" s="37">
        <v>50065411305</v>
      </c>
      <c r="D1132" s="37">
        <v>49094745645</v>
      </c>
      <c r="E1132" s="37">
        <v>49094745645</v>
      </c>
      <c r="F1132" s="37">
        <f t="shared" si="71"/>
        <v>12813588695</v>
      </c>
      <c r="G1132" s="38">
        <f t="shared" si="68"/>
        <v>79.621831302978734</v>
      </c>
      <c r="H1132" s="39">
        <f t="shared" si="69"/>
        <v>78.078127268245353</v>
      </c>
      <c r="I1132" s="39">
        <f t="shared" si="70"/>
        <v>78.078127268245353</v>
      </c>
    </row>
    <row r="1133" spans="1:9" s="14" customFormat="1" x14ac:dyDescent="0.2">
      <c r="A1133" s="44" t="s">
        <v>556</v>
      </c>
      <c r="B1133" s="45">
        <v>62879000000</v>
      </c>
      <c r="C1133" s="45">
        <v>50065411305</v>
      </c>
      <c r="D1133" s="45">
        <v>49094745645</v>
      </c>
      <c r="E1133" s="45">
        <v>49094745645</v>
      </c>
      <c r="F1133" s="45">
        <f t="shared" si="71"/>
        <v>12813588695</v>
      </c>
      <c r="G1133" s="46">
        <f t="shared" si="68"/>
        <v>79.621831302978734</v>
      </c>
      <c r="H1133" s="47">
        <f t="shared" si="69"/>
        <v>78.078127268245353</v>
      </c>
      <c r="I1133" s="47">
        <f t="shared" si="70"/>
        <v>78.078127268245353</v>
      </c>
    </row>
    <row r="1134" spans="1:9" s="14" customFormat="1" x14ac:dyDescent="0.2">
      <c r="A1134" s="36" t="s">
        <v>202</v>
      </c>
      <c r="B1134" s="37">
        <v>26920350000</v>
      </c>
      <c r="C1134" s="37">
        <v>20959898140</v>
      </c>
      <c r="D1134" s="37">
        <v>20959898140</v>
      </c>
      <c r="E1134" s="37">
        <v>20925390140</v>
      </c>
      <c r="F1134" s="37">
        <f t="shared" si="71"/>
        <v>5960451860</v>
      </c>
      <c r="G1134" s="38">
        <f t="shared" si="68"/>
        <v>77.85893623225553</v>
      </c>
      <c r="H1134" s="39">
        <f t="shared" si="69"/>
        <v>77.85893623225553</v>
      </c>
      <c r="I1134" s="39">
        <f t="shared" si="70"/>
        <v>77.730750677461486</v>
      </c>
    </row>
    <row r="1135" spans="1:9" s="14" customFormat="1" x14ac:dyDescent="0.2">
      <c r="A1135" s="44" t="s">
        <v>272</v>
      </c>
      <c r="B1135" s="45">
        <v>23379000000</v>
      </c>
      <c r="C1135" s="45">
        <v>19699597249</v>
      </c>
      <c r="D1135" s="45">
        <v>19699597249</v>
      </c>
      <c r="E1135" s="45">
        <v>19699597249</v>
      </c>
      <c r="F1135" s="45">
        <f t="shared" si="71"/>
        <v>3679402751</v>
      </c>
      <c r="G1135" s="46">
        <f t="shared" si="68"/>
        <v>84.261932713118611</v>
      </c>
      <c r="H1135" s="47">
        <f t="shared" si="69"/>
        <v>84.261932713118611</v>
      </c>
      <c r="I1135" s="47">
        <f t="shared" si="70"/>
        <v>84.261932713118611</v>
      </c>
    </row>
    <row r="1136" spans="1:9" s="14" customFormat="1" x14ac:dyDescent="0.2">
      <c r="A1136" s="44" t="s">
        <v>273</v>
      </c>
      <c r="B1136" s="45">
        <v>845000000</v>
      </c>
      <c r="C1136" s="45">
        <v>845000000</v>
      </c>
      <c r="D1136" s="45">
        <v>845000000</v>
      </c>
      <c r="E1136" s="45">
        <v>845000000</v>
      </c>
      <c r="F1136" s="45">
        <f t="shared" si="71"/>
        <v>0</v>
      </c>
      <c r="G1136" s="46">
        <f t="shared" si="68"/>
        <v>100</v>
      </c>
      <c r="H1136" s="47">
        <f t="shared" si="69"/>
        <v>100</v>
      </c>
      <c r="I1136" s="47">
        <f t="shared" si="70"/>
        <v>100</v>
      </c>
    </row>
    <row r="1137" spans="1:9" s="15" customFormat="1" x14ac:dyDescent="0.2">
      <c r="A1137" s="44" t="s">
        <v>507</v>
      </c>
      <c r="B1137" s="45">
        <v>2645000000</v>
      </c>
      <c r="C1137" s="45">
        <v>380792891</v>
      </c>
      <c r="D1137" s="45">
        <v>380792891</v>
      </c>
      <c r="E1137" s="45">
        <v>380792891</v>
      </c>
      <c r="F1137" s="45">
        <f t="shared" si="71"/>
        <v>2264207109</v>
      </c>
      <c r="G1137" s="46">
        <f t="shared" si="68"/>
        <v>14.396706654064273</v>
      </c>
      <c r="H1137" s="47">
        <f t="shared" si="69"/>
        <v>14.396706654064273</v>
      </c>
      <c r="I1137" s="47">
        <f t="shared" si="70"/>
        <v>14.396706654064273</v>
      </c>
    </row>
    <row r="1138" spans="1:9" s="14" customFormat="1" x14ac:dyDescent="0.2">
      <c r="A1138" s="44" t="s">
        <v>467</v>
      </c>
      <c r="B1138" s="45">
        <v>51350000</v>
      </c>
      <c r="C1138" s="45">
        <v>34508000</v>
      </c>
      <c r="D1138" s="45">
        <v>34508000</v>
      </c>
      <c r="E1138" s="45">
        <v>0</v>
      </c>
      <c r="F1138" s="45">
        <f t="shared" si="71"/>
        <v>16842000</v>
      </c>
      <c r="G1138" s="46">
        <f t="shared" si="68"/>
        <v>67.201557935735138</v>
      </c>
      <c r="H1138" s="47">
        <f t="shared" si="69"/>
        <v>67.201557935735138</v>
      </c>
      <c r="I1138" s="47">
        <f t="shared" si="70"/>
        <v>0</v>
      </c>
    </row>
    <row r="1139" spans="1:9" s="14" customFormat="1" x14ac:dyDescent="0.2">
      <c r="A1139" s="40" t="s">
        <v>10</v>
      </c>
      <c r="B1139" s="41">
        <v>304849000000</v>
      </c>
      <c r="C1139" s="41">
        <v>98825749242.979996</v>
      </c>
      <c r="D1139" s="41">
        <v>25839824362.530003</v>
      </c>
      <c r="E1139" s="41">
        <v>25839824362.530003</v>
      </c>
      <c r="F1139" s="41">
        <f t="shared" si="71"/>
        <v>206023250757.02002</v>
      </c>
      <c r="G1139" s="42">
        <f t="shared" si="68"/>
        <v>32.417934532499693</v>
      </c>
      <c r="H1139" s="43">
        <f t="shared" si="69"/>
        <v>8.4762700099163855</v>
      </c>
      <c r="I1139" s="43">
        <f t="shared" si="70"/>
        <v>8.4762700099163855</v>
      </c>
    </row>
    <row r="1140" spans="1:9" s="14" customFormat="1" x14ac:dyDescent="0.2">
      <c r="A1140" s="44" t="s">
        <v>572</v>
      </c>
      <c r="B1140" s="45">
        <v>70000000000</v>
      </c>
      <c r="C1140" s="45">
        <v>27518564823.389999</v>
      </c>
      <c r="D1140" s="45">
        <v>5173334524.3100004</v>
      </c>
      <c r="E1140" s="45">
        <v>5173334524.3100004</v>
      </c>
      <c r="F1140" s="45">
        <f t="shared" si="71"/>
        <v>42481435176.610001</v>
      </c>
      <c r="G1140" s="46">
        <f t="shared" si="68"/>
        <v>39.312235461985715</v>
      </c>
      <c r="H1140" s="47">
        <f t="shared" si="69"/>
        <v>7.3904778918714289</v>
      </c>
      <c r="I1140" s="47">
        <f t="shared" si="70"/>
        <v>7.3904778918714289</v>
      </c>
    </row>
    <row r="1141" spans="1:9" s="15" customFormat="1" x14ac:dyDescent="0.2">
      <c r="A1141" s="44" t="s">
        <v>573</v>
      </c>
      <c r="B1141" s="45">
        <v>12534256675</v>
      </c>
      <c r="C1141" s="45">
        <v>7474823958</v>
      </c>
      <c r="D1141" s="45">
        <v>0</v>
      </c>
      <c r="E1141" s="45">
        <v>0</v>
      </c>
      <c r="F1141" s="45">
        <f t="shared" si="71"/>
        <v>5059432717</v>
      </c>
      <c r="G1141" s="46">
        <f t="shared" si="68"/>
        <v>59.635159481844582</v>
      </c>
      <c r="H1141" s="47">
        <f t="shared" si="69"/>
        <v>0</v>
      </c>
      <c r="I1141" s="47">
        <f t="shared" si="70"/>
        <v>0</v>
      </c>
    </row>
    <row r="1142" spans="1:9" s="14" customFormat="1" x14ac:dyDescent="0.2">
      <c r="A1142" s="44" t="s">
        <v>574</v>
      </c>
      <c r="B1142" s="45">
        <v>88065799272</v>
      </c>
      <c r="C1142" s="45">
        <v>6372950170.9799995</v>
      </c>
      <c r="D1142" s="45">
        <v>2250173987.6500001</v>
      </c>
      <c r="E1142" s="45">
        <v>2250173987.6500001</v>
      </c>
      <c r="F1142" s="45">
        <f t="shared" si="71"/>
        <v>81692849101.020004</v>
      </c>
      <c r="G1142" s="46">
        <f t="shared" si="68"/>
        <v>7.2365779038653901</v>
      </c>
      <c r="H1142" s="47">
        <f t="shared" si="69"/>
        <v>2.5551053942065676</v>
      </c>
      <c r="I1142" s="47">
        <f t="shared" si="70"/>
        <v>2.5551053942065676</v>
      </c>
    </row>
    <row r="1143" spans="1:9" s="14" customFormat="1" x14ac:dyDescent="0.2">
      <c r="A1143" s="44" t="s">
        <v>575</v>
      </c>
      <c r="B1143" s="45">
        <v>42162374915</v>
      </c>
      <c r="C1143" s="45">
        <v>29933848</v>
      </c>
      <c r="D1143" s="45">
        <v>19302382</v>
      </c>
      <c r="E1143" s="45">
        <v>19302382</v>
      </c>
      <c r="F1143" s="45">
        <f t="shared" si="71"/>
        <v>42132441067</v>
      </c>
      <c r="G1143" s="46">
        <f t="shared" si="68"/>
        <v>7.0996588926375948E-2</v>
      </c>
      <c r="H1143" s="47">
        <f t="shared" si="69"/>
        <v>4.578105962701081E-2</v>
      </c>
      <c r="I1143" s="47">
        <f t="shared" si="70"/>
        <v>4.578105962701081E-2</v>
      </c>
    </row>
    <row r="1144" spans="1:9" s="14" customFormat="1" x14ac:dyDescent="0.2">
      <c r="A1144" s="44" t="s">
        <v>576</v>
      </c>
      <c r="B1144" s="45">
        <v>4606956674</v>
      </c>
      <c r="C1144" s="45">
        <v>2637364414</v>
      </c>
      <c r="D1144" s="45">
        <v>0</v>
      </c>
      <c r="E1144" s="45">
        <v>0</v>
      </c>
      <c r="F1144" s="45">
        <f t="shared" si="71"/>
        <v>1969592260</v>
      </c>
      <c r="G1144" s="46">
        <f t="shared" si="68"/>
        <v>57.247432537934039</v>
      </c>
      <c r="H1144" s="47">
        <f t="shared" si="69"/>
        <v>0</v>
      </c>
      <c r="I1144" s="47">
        <f t="shared" si="70"/>
        <v>0</v>
      </c>
    </row>
    <row r="1145" spans="1:9" s="14" customFormat="1" x14ac:dyDescent="0.2">
      <c r="A1145" s="44" t="s">
        <v>577</v>
      </c>
      <c r="B1145" s="45">
        <v>2803453616</v>
      </c>
      <c r="C1145" s="45">
        <v>2761000000</v>
      </c>
      <c r="D1145" s="45">
        <v>0</v>
      </c>
      <c r="E1145" s="45">
        <v>0</v>
      </c>
      <c r="F1145" s="45">
        <f t="shared" si="71"/>
        <v>42453616</v>
      </c>
      <c r="G1145" s="46">
        <f t="shared" si="68"/>
        <v>98.485667258494786</v>
      </c>
      <c r="H1145" s="47">
        <f t="shared" si="69"/>
        <v>0</v>
      </c>
      <c r="I1145" s="47">
        <f t="shared" si="70"/>
        <v>0</v>
      </c>
    </row>
    <row r="1146" spans="1:9" s="14" customFormat="1" x14ac:dyDescent="0.2">
      <c r="A1146" s="44" t="s">
        <v>578</v>
      </c>
      <c r="B1146" s="45">
        <v>28270391272</v>
      </c>
      <c r="C1146" s="45">
        <v>23015763893.27</v>
      </c>
      <c r="D1146" s="45">
        <v>16612767152.33</v>
      </c>
      <c r="E1146" s="45">
        <v>16612767152.33</v>
      </c>
      <c r="F1146" s="45">
        <f t="shared" si="71"/>
        <v>5254627378.7299995</v>
      </c>
      <c r="G1146" s="46">
        <f t="shared" si="68"/>
        <v>81.412965500996208</v>
      </c>
      <c r="H1146" s="47">
        <f t="shared" si="69"/>
        <v>58.763838789822046</v>
      </c>
      <c r="I1146" s="47">
        <f t="shared" si="70"/>
        <v>58.763838789822046</v>
      </c>
    </row>
    <row r="1147" spans="1:9" s="15" customFormat="1" x14ac:dyDescent="0.2">
      <c r="A1147" s="44" t="s">
        <v>579</v>
      </c>
      <c r="B1147" s="45">
        <v>28748737708</v>
      </c>
      <c r="C1147" s="45">
        <v>14611785683.009998</v>
      </c>
      <c r="D1147" s="45">
        <v>748975000</v>
      </c>
      <c r="E1147" s="45">
        <v>748975000</v>
      </c>
      <c r="F1147" s="45">
        <f t="shared" si="71"/>
        <v>14136952024.990002</v>
      </c>
      <c r="G1147" s="46">
        <f t="shared" si="68"/>
        <v>50.825833925028064</v>
      </c>
      <c r="H1147" s="47">
        <f t="shared" si="69"/>
        <v>2.6052448201632883</v>
      </c>
      <c r="I1147" s="47">
        <f t="shared" si="70"/>
        <v>2.6052448201632883</v>
      </c>
    </row>
    <row r="1148" spans="1:9" s="14" customFormat="1" x14ac:dyDescent="0.2">
      <c r="A1148" s="44" t="s">
        <v>580</v>
      </c>
      <c r="B1148" s="45">
        <v>5801619864</v>
      </c>
      <c r="C1148" s="45">
        <v>5595651066</v>
      </c>
      <c r="D1148" s="45">
        <v>122405061.23999999</v>
      </c>
      <c r="E1148" s="45">
        <v>122405061.23999999</v>
      </c>
      <c r="F1148" s="45">
        <f t="shared" si="71"/>
        <v>205968798</v>
      </c>
      <c r="G1148" s="46">
        <f t="shared" si="68"/>
        <v>96.449805350432044</v>
      </c>
      <c r="H1148" s="47">
        <f t="shared" si="69"/>
        <v>2.1098428388861432</v>
      </c>
      <c r="I1148" s="47">
        <f t="shared" si="70"/>
        <v>2.1098428388861432</v>
      </c>
    </row>
    <row r="1149" spans="1:9" s="14" customFormat="1" x14ac:dyDescent="0.2">
      <c r="A1149" s="44" t="s">
        <v>581</v>
      </c>
      <c r="B1149" s="45">
        <v>14098643394</v>
      </c>
      <c r="C1149" s="45">
        <v>3341732058</v>
      </c>
      <c r="D1149" s="45">
        <v>0</v>
      </c>
      <c r="E1149" s="45">
        <v>0</v>
      </c>
      <c r="F1149" s="45">
        <f t="shared" si="71"/>
        <v>10756911336</v>
      </c>
      <c r="G1149" s="46">
        <f t="shared" si="68"/>
        <v>23.702507855629221</v>
      </c>
      <c r="H1149" s="47">
        <f t="shared" si="69"/>
        <v>0</v>
      </c>
      <c r="I1149" s="47">
        <f t="shared" si="70"/>
        <v>0</v>
      </c>
    </row>
    <row r="1150" spans="1:9" s="14" customFormat="1" x14ac:dyDescent="0.2">
      <c r="A1150" s="44" t="s">
        <v>582</v>
      </c>
      <c r="B1150" s="45">
        <v>1451361471</v>
      </c>
      <c r="C1150" s="45">
        <v>58261580.689999998</v>
      </c>
      <c r="D1150" s="45">
        <v>0</v>
      </c>
      <c r="E1150" s="45">
        <v>0</v>
      </c>
      <c r="F1150" s="45">
        <f t="shared" si="71"/>
        <v>1393099890.3099999</v>
      </c>
      <c r="G1150" s="46">
        <f t="shared" si="68"/>
        <v>4.0142708659516284</v>
      </c>
      <c r="H1150" s="47">
        <f t="shared" si="69"/>
        <v>0</v>
      </c>
      <c r="I1150" s="47">
        <f t="shared" si="70"/>
        <v>0</v>
      </c>
    </row>
    <row r="1151" spans="1:9" s="15" customFormat="1" x14ac:dyDescent="0.2">
      <c r="A1151" s="44" t="s">
        <v>583</v>
      </c>
      <c r="B1151" s="45">
        <v>5945405139</v>
      </c>
      <c r="C1151" s="45">
        <v>5407917747.6400003</v>
      </c>
      <c r="D1151" s="45">
        <v>912866255</v>
      </c>
      <c r="E1151" s="45">
        <v>912866255</v>
      </c>
      <c r="F1151" s="45">
        <f t="shared" si="71"/>
        <v>537487391.35999966</v>
      </c>
      <c r="G1151" s="46">
        <f t="shared" si="68"/>
        <v>90.959617069083308</v>
      </c>
      <c r="H1151" s="47">
        <f t="shared" si="69"/>
        <v>15.354147171769384</v>
      </c>
      <c r="I1151" s="47">
        <f t="shared" si="70"/>
        <v>15.354147171769384</v>
      </c>
    </row>
    <row r="1152" spans="1:9" s="14" customFormat="1" x14ac:dyDescent="0.2">
      <c r="A1152" s="44" t="s">
        <v>584</v>
      </c>
      <c r="B1152" s="45">
        <v>360000000</v>
      </c>
      <c r="C1152" s="45">
        <v>0</v>
      </c>
      <c r="D1152" s="45">
        <v>0</v>
      </c>
      <c r="E1152" s="45">
        <v>0</v>
      </c>
      <c r="F1152" s="45">
        <f t="shared" si="71"/>
        <v>360000000</v>
      </c>
      <c r="G1152" s="46">
        <f t="shared" si="68"/>
        <v>0</v>
      </c>
      <c r="H1152" s="47">
        <f t="shared" si="69"/>
        <v>0</v>
      </c>
      <c r="I1152" s="47">
        <f t="shared" si="70"/>
        <v>0</v>
      </c>
    </row>
    <row r="1153" spans="1:9" s="14" customFormat="1" x14ac:dyDescent="0.2">
      <c r="A1153" s="36" t="s">
        <v>73</v>
      </c>
      <c r="B1153" s="37">
        <v>1789734275290</v>
      </c>
      <c r="C1153" s="37">
        <v>1226835973305.7498</v>
      </c>
      <c r="D1153" s="37">
        <v>989378562979.26978</v>
      </c>
      <c r="E1153" s="37">
        <v>981475804181.4198</v>
      </c>
      <c r="F1153" s="37">
        <f t="shared" si="71"/>
        <v>562898301984.25024</v>
      </c>
      <c r="G1153" s="38">
        <f t="shared" si="68"/>
        <v>68.548498525400319</v>
      </c>
      <c r="H1153" s="39">
        <f t="shared" si="69"/>
        <v>55.280751821046479</v>
      </c>
      <c r="I1153" s="39">
        <f t="shared" si="70"/>
        <v>54.839191366684091</v>
      </c>
    </row>
    <row r="1154" spans="1:9" s="14" customFormat="1" x14ac:dyDescent="0.2">
      <c r="A1154" s="40" t="s">
        <v>8</v>
      </c>
      <c r="B1154" s="41">
        <v>1559446275290</v>
      </c>
      <c r="C1154" s="41">
        <v>1086861650944.1199</v>
      </c>
      <c r="D1154" s="41">
        <v>950963197193.23987</v>
      </c>
      <c r="E1154" s="41">
        <v>943262750309.87988</v>
      </c>
      <c r="F1154" s="41">
        <f t="shared" si="71"/>
        <v>472584624345.88013</v>
      </c>
      <c r="G1154" s="42">
        <f t="shared" si="68"/>
        <v>69.6953571383537</v>
      </c>
      <c r="H1154" s="43">
        <f t="shared" si="69"/>
        <v>60.980824556870061</v>
      </c>
      <c r="I1154" s="43">
        <f t="shared" si="70"/>
        <v>60.487030893992646</v>
      </c>
    </row>
    <row r="1155" spans="1:9" s="14" customFormat="1" x14ac:dyDescent="0.2">
      <c r="A1155" s="36" t="s">
        <v>200</v>
      </c>
      <c r="B1155" s="37">
        <v>1190582000000</v>
      </c>
      <c r="C1155" s="37">
        <v>794423222438.87</v>
      </c>
      <c r="D1155" s="37">
        <v>785548466908.01001</v>
      </c>
      <c r="E1155" s="37">
        <v>782249282512.63</v>
      </c>
      <c r="F1155" s="37">
        <f t="shared" si="71"/>
        <v>396158777561.13</v>
      </c>
      <c r="G1155" s="38">
        <f t="shared" si="68"/>
        <v>66.725620111749549</v>
      </c>
      <c r="H1155" s="39">
        <f t="shared" si="69"/>
        <v>65.980206899483619</v>
      </c>
      <c r="I1155" s="39">
        <f t="shared" si="70"/>
        <v>65.703100039529403</v>
      </c>
    </row>
    <row r="1156" spans="1:9" s="14" customFormat="1" x14ac:dyDescent="0.2">
      <c r="A1156" s="44" t="s">
        <v>254</v>
      </c>
      <c r="B1156" s="45">
        <v>673547000000</v>
      </c>
      <c r="C1156" s="45">
        <v>442526775281.42999</v>
      </c>
      <c r="D1156" s="45">
        <v>442360865881.52002</v>
      </c>
      <c r="E1156" s="45">
        <v>442360865881.52002</v>
      </c>
      <c r="F1156" s="45">
        <f t="shared" si="71"/>
        <v>231020224718.57001</v>
      </c>
      <c r="G1156" s="46">
        <f t="shared" si="68"/>
        <v>65.700949641440019</v>
      </c>
      <c r="H1156" s="47">
        <f t="shared" si="69"/>
        <v>65.676317448005861</v>
      </c>
      <c r="I1156" s="47">
        <f t="shared" si="70"/>
        <v>65.676317448005861</v>
      </c>
    </row>
    <row r="1157" spans="1:9" s="15" customFormat="1" x14ac:dyDescent="0.2">
      <c r="A1157" s="44" t="s">
        <v>255</v>
      </c>
      <c r="B1157" s="45">
        <v>132111000000</v>
      </c>
      <c r="C1157" s="45">
        <v>107254474441.84</v>
      </c>
      <c r="D1157" s="45">
        <v>106953196954.62</v>
      </c>
      <c r="E1157" s="45">
        <v>103654012559.24001</v>
      </c>
      <c r="F1157" s="45">
        <f t="shared" si="71"/>
        <v>24856525558.160004</v>
      </c>
      <c r="G1157" s="46">
        <f t="shared" si="68"/>
        <v>81.185120422856542</v>
      </c>
      <c r="H1157" s="47">
        <f t="shared" si="69"/>
        <v>80.957071670504348</v>
      </c>
      <c r="I1157" s="47">
        <f t="shared" si="70"/>
        <v>78.459789540038301</v>
      </c>
    </row>
    <row r="1158" spans="1:9" s="14" customFormat="1" x14ac:dyDescent="0.2">
      <c r="A1158" s="44" t="s">
        <v>256</v>
      </c>
      <c r="B1158" s="45">
        <v>333940000000</v>
      </c>
      <c r="C1158" s="45">
        <v>241426891780.75</v>
      </c>
      <c r="D1158" s="45">
        <v>233022993937.01999</v>
      </c>
      <c r="E1158" s="45">
        <v>233022993937.01999</v>
      </c>
      <c r="F1158" s="45">
        <f t="shared" si="71"/>
        <v>92513108219.25</v>
      </c>
      <c r="G1158" s="46">
        <f t="shared" si="68"/>
        <v>72.296487926199319</v>
      </c>
      <c r="H1158" s="47">
        <f t="shared" si="69"/>
        <v>69.779898765353053</v>
      </c>
      <c r="I1158" s="47">
        <f t="shared" si="70"/>
        <v>69.779898765353053</v>
      </c>
    </row>
    <row r="1159" spans="1:9" s="14" customFormat="1" x14ac:dyDescent="0.2">
      <c r="A1159" s="44" t="s">
        <v>373</v>
      </c>
      <c r="B1159" s="45">
        <v>45000000000</v>
      </c>
      <c r="C1159" s="45">
        <v>0</v>
      </c>
      <c r="D1159" s="45">
        <v>0</v>
      </c>
      <c r="E1159" s="45">
        <v>0</v>
      </c>
      <c r="F1159" s="45">
        <f t="shared" si="71"/>
        <v>45000000000</v>
      </c>
      <c r="G1159" s="46">
        <f t="shared" ref="G1159:G1222" si="72">IFERROR(IF(C1159&gt;0,+C1159/B1159*100,0),0)</f>
        <v>0</v>
      </c>
      <c r="H1159" s="47">
        <f t="shared" ref="H1159:H1222" si="73">IFERROR(IF(D1159&gt;0,+D1159/B1159*100,0),0)</f>
        <v>0</v>
      </c>
      <c r="I1159" s="47">
        <f t="shared" ref="I1159:I1222" si="74">IFERROR(IF(E1159&gt;0,+E1159/B1159*100,0),0)</f>
        <v>0</v>
      </c>
    </row>
    <row r="1160" spans="1:9" s="14" customFormat="1" x14ac:dyDescent="0.2">
      <c r="A1160" s="44" t="s">
        <v>302</v>
      </c>
      <c r="B1160" s="45">
        <v>4320000000</v>
      </c>
      <c r="C1160" s="45">
        <v>2419571020.3800001</v>
      </c>
      <c r="D1160" s="45">
        <v>2415900220.3800001</v>
      </c>
      <c r="E1160" s="45">
        <v>2415900220.3800001</v>
      </c>
      <c r="F1160" s="45">
        <f t="shared" ref="F1160:F1223" si="75">+B1160-C1160</f>
        <v>1900428979.6199999</v>
      </c>
      <c r="G1160" s="46">
        <f t="shared" si="72"/>
        <v>56.008588434722228</v>
      </c>
      <c r="H1160" s="47">
        <f t="shared" si="73"/>
        <v>55.923616212500008</v>
      </c>
      <c r="I1160" s="47">
        <f t="shared" si="74"/>
        <v>55.923616212500008</v>
      </c>
    </row>
    <row r="1161" spans="1:9" s="14" customFormat="1" x14ac:dyDescent="0.2">
      <c r="A1161" s="44" t="s">
        <v>303</v>
      </c>
      <c r="B1161" s="45">
        <v>1487000000</v>
      </c>
      <c r="C1161" s="45">
        <v>724450618.09000003</v>
      </c>
      <c r="D1161" s="45">
        <v>724450618.09000003</v>
      </c>
      <c r="E1161" s="45">
        <v>724450618.09000003</v>
      </c>
      <c r="F1161" s="45">
        <f t="shared" si="75"/>
        <v>762549381.90999997</v>
      </c>
      <c r="G1161" s="46">
        <f t="shared" si="72"/>
        <v>48.718938674512444</v>
      </c>
      <c r="H1161" s="47">
        <f t="shared" si="73"/>
        <v>48.718938674512444</v>
      </c>
      <c r="I1161" s="47">
        <f t="shared" si="74"/>
        <v>48.718938674512444</v>
      </c>
    </row>
    <row r="1162" spans="1:9" s="15" customFormat="1" x14ac:dyDescent="0.2">
      <c r="A1162" s="44" t="s">
        <v>304</v>
      </c>
      <c r="B1162" s="45">
        <v>177000000</v>
      </c>
      <c r="C1162" s="45">
        <v>71059296.379999995</v>
      </c>
      <c r="D1162" s="45">
        <v>71059296.379999995</v>
      </c>
      <c r="E1162" s="45">
        <v>71059296.379999995</v>
      </c>
      <c r="F1162" s="45">
        <f t="shared" si="75"/>
        <v>105940703.62</v>
      </c>
      <c r="G1162" s="46">
        <f t="shared" si="72"/>
        <v>40.146495129943496</v>
      </c>
      <c r="H1162" s="47">
        <f t="shared" si="73"/>
        <v>40.146495129943496</v>
      </c>
      <c r="I1162" s="47">
        <f t="shared" si="74"/>
        <v>40.146495129943496</v>
      </c>
    </row>
    <row r="1163" spans="1:9" s="14" customFormat="1" x14ac:dyDescent="0.2">
      <c r="A1163" s="36" t="s">
        <v>201</v>
      </c>
      <c r="B1163" s="37">
        <v>321405275290</v>
      </c>
      <c r="C1163" s="37">
        <v>250628485186.87</v>
      </c>
      <c r="D1163" s="37">
        <v>123637734740.85001</v>
      </c>
      <c r="E1163" s="37">
        <v>119236482252.87</v>
      </c>
      <c r="F1163" s="37">
        <f t="shared" si="75"/>
        <v>70776790103.130005</v>
      </c>
      <c r="G1163" s="38">
        <f t="shared" si="72"/>
        <v>77.978958173829298</v>
      </c>
      <c r="H1163" s="39">
        <f t="shared" si="73"/>
        <v>38.467861060865665</v>
      </c>
      <c r="I1163" s="39">
        <f t="shared" si="74"/>
        <v>37.098483260825262</v>
      </c>
    </row>
    <row r="1164" spans="1:9" s="14" customFormat="1" x14ac:dyDescent="0.2">
      <c r="A1164" s="44" t="s">
        <v>297</v>
      </c>
      <c r="B1164" s="45">
        <v>23039000000</v>
      </c>
      <c r="C1164" s="45">
        <v>11054599618.02</v>
      </c>
      <c r="D1164" s="45">
        <v>3711088352.7399998</v>
      </c>
      <c r="E1164" s="45">
        <v>3666889047.8599997</v>
      </c>
      <c r="F1164" s="45">
        <f t="shared" si="75"/>
        <v>11984400381.98</v>
      </c>
      <c r="G1164" s="46">
        <f t="shared" si="72"/>
        <v>47.982115621424541</v>
      </c>
      <c r="H1164" s="47">
        <f t="shared" si="73"/>
        <v>16.107853434350446</v>
      </c>
      <c r="I1164" s="47">
        <f t="shared" si="74"/>
        <v>15.916007846955161</v>
      </c>
    </row>
    <row r="1165" spans="1:9" s="14" customFormat="1" x14ac:dyDescent="0.2">
      <c r="A1165" s="44" t="s">
        <v>257</v>
      </c>
      <c r="B1165" s="45">
        <v>298366275290</v>
      </c>
      <c r="C1165" s="45">
        <v>239573885568.85001</v>
      </c>
      <c r="D1165" s="45">
        <v>119926646388.11</v>
      </c>
      <c r="E1165" s="45">
        <v>115569593205.00999</v>
      </c>
      <c r="F1165" s="45">
        <f t="shared" si="75"/>
        <v>58792389721.149994</v>
      </c>
      <c r="G1165" s="46">
        <f t="shared" si="72"/>
        <v>80.29522952484956</v>
      </c>
      <c r="H1165" s="47">
        <f t="shared" si="73"/>
        <v>40.194437615828441</v>
      </c>
      <c r="I1165" s="47">
        <f t="shared" si="74"/>
        <v>38.734134108381049</v>
      </c>
    </row>
    <row r="1166" spans="1:9" s="14" customFormat="1" x14ac:dyDescent="0.2">
      <c r="A1166" s="36" t="s">
        <v>9</v>
      </c>
      <c r="B1166" s="37">
        <v>11671000000</v>
      </c>
      <c r="C1166" s="37">
        <v>11271000000</v>
      </c>
      <c r="D1166" s="37">
        <v>11271000000</v>
      </c>
      <c r="E1166" s="37">
        <v>11271000000</v>
      </c>
      <c r="F1166" s="37">
        <f t="shared" si="75"/>
        <v>400000000</v>
      </c>
      <c r="G1166" s="38">
        <f t="shared" si="72"/>
        <v>96.572701567989029</v>
      </c>
      <c r="H1166" s="39">
        <f t="shared" si="73"/>
        <v>96.572701567989029</v>
      </c>
      <c r="I1166" s="39">
        <f t="shared" si="74"/>
        <v>96.572701567989029</v>
      </c>
    </row>
    <row r="1167" spans="1:9" s="14" customFormat="1" x14ac:dyDescent="0.2">
      <c r="A1167" s="44" t="s">
        <v>266</v>
      </c>
      <c r="B1167" s="45">
        <v>400000000</v>
      </c>
      <c r="C1167" s="45">
        <v>0</v>
      </c>
      <c r="D1167" s="45">
        <v>0</v>
      </c>
      <c r="E1167" s="45">
        <v>0</v>
      </c>
      <c r="F1167" s="45">
        <f t="shared" si="75"/>
        <v>400000000</v>
      </c>
      <c r="G1167" s="46">
        <f t="shared" si="72"/>
        <v>0</v>
      </c>
      <c r="H1167" s="47">
        <f t="shared" si="73"/>
        <v>0</v>
      </c>
      <c r="I1167" s="47">
        <f t="shared" si="74"/>
        <v>0</v>
      </c>
    </row>
    <row r="1168" spans="1:9" s="14" customFormat="1" x14ac:dyDescent="0.2">
      <c r="A1168" s="44" t="s">
        <v>552</v>
      </c>
      <c r="B1168" s="45">
        <v>11271000000</v>
      </c>
      <c r="C1168" s="45">
        <v>11271000000</v>
      </c>
      <c r="D1168" s="45">
        <v>11271000000</v>
      </c>
      <c r="E1168" s="45">
        <v>11271000000</v>
      </c>
      <c r="F1168" s="45">
        <f t="shared" si="75"/>
        <v>0</v>
      </c>
      <c r="G1168" s="46">
        <f t="shared" si="72"/>
        <v>100</v>
      </c>
      <c r="H1168" s="47">
        <f t="shared" si="73"/>
        <v>100</v>
      </c>
      <c r="I1168" s="47">
        <f t="shared" si="74"/>
        <v>100</v>
      </c>
    </row>
    <row r="1169" spans="1:9" s="14" customFormat="1" x14ac:dyDescent="0.2">
      <c r="A1169" s="36" t="s">
        <v>206</v>
      </c>
      <c r="B1169" s="37">
        <v>16887000000</v>
      </c>
      <c r="C1169" s="37">
        <v>13280276241.82</v>
      </c>
      <c r="D1169" s="37">
        <v>13247328467.82</v>
      </c>
      <c r="E1169" s="37">
        <v>13247318467.82</v>
      </c>
      <c r="F1169" s="37">
        <f t="shared" si="75"/>
        <v>3606723758.1800003</v>
      </c>
      <c r="G1169" s="38">
        <f t="shared" si="72"/>
        <v>78.642010077692902</v>
      </c>
      <c r="H1169" s="39">
        <f t="shared" si="73"/>
        <v>78.446902752531528</v>
      </c>
      <c r="I1169" s="39">
        <f t="shared" si="74"/>
        <v>78.446843535382243</v>
      </c>
    </row>
    <row r="1170" spans="1:9" s="14" customFormat="1" x14ac:dyDescent="0.2">
      <c r="A1170" s="44" t="s">
        <v>556</v>
      </c>
      <c r="B1170" s="45">
        <v>16887000000</v>
      </c>
      <c r="C1170" s="45">
        <v>13280276241.82</v>
      </c>
      <c r="D1170" s="45">
        <v>13247328467.82</v>
      </c>
      <c r="E1170" s="45">
        <v>13247318467.82</v>
      </c>
      <c r="F1170" s="45">
        <f t="shared" si="75"/>
        <v>3606723758.1800003</v>
      </c>
      <c r="G1170" s="46">
        <f t="shared" si="72"/>
        <v>78.642010077692902</v>
      </c>
      <c r="H1170" s="47">
        <f t="shared" si="73"/>
        <v>78.446902752531528</v>
      </c>
      <c r="I1170" s="47">
        <f t="shared" si="74"/>
        <v>78.446843535382243</v>
      </c>
    </row>
    <row r="1171" spans="1:9" s="15" customFormat="1" x14ac:dyDescent="0.2">
      <c r="A1171" s="36" t="s">
        <v>202</v>
      </c>
      <c r="B1171" s="37">
        <v>18901000000</v>
      </c>
      <c r="C1171" s="37">
        <v>17258667076.560001</v>
      </c>
      <c r="D1171" s="37">
        <v>17258667076.560001</v>
      </c>
      <c r="E1171" s="37">
        <v>17258667076.560001</v>
      </c>
      <c r="F1171" s="37">
        <f t="shared" si="75"/>
        <v>1642332923.4399986</v>
      </c>
      <c r="G1171" s="38">
        <f t="shared" si="72"/>
        <v>91.310867554944181</v>
      </c>
      <c r="H1171" s="39">
        <f t="shared" si="73"/>
        <v>91.310867554944181</v>
      </c>
      <c r="I1171" s="39">
        <f t="shared" si="74"/>
        <v>91.310867554944181</v>
      </c>
    </row>
    <row r="1172" spans="1:9" s="14" customFormat="1" x14ac:dyDescent="0.2">
      <c r="A1172" s="44" t="s">
        <v>272</v>
      </c>
      <c r="B1172" s="45">
        <v>18086000000</v>
      </c>
      <c r="C1172" s="45">
        <v>16945929131.07</v>
      </c>
      <c r="D1172" s="45">
        <v>16945929131.07</v>
      </c>
      <c r="E1172" s="45">
        <v>16945929131.07</v>
      </c>
      <c r="F1172" s="45">
        <f t="shared" si="75"/>
        <v>1140070868.9300003</v>
      </c>
      <c r="G1172" s="46">
        <f t="shared" si="72"/>
        <v>93.69639019722436</v>
      </c>
      <c r="H1172" s="47">
        <f t="shared" si="73"/>
        <v>93.69639019722436</v>
      </c>
      <c r="I1172" s="47">
        <f t="shared" si="74"/>
        <v>93.69639019722436</v>
      </c>
    </row>
    <row r="1173" spans="1:9" s="14" customFormat="1" x14ac:dyDescent="0.2">
      <c r="A1173" s="44" t="s">
        <v>273</v>
      </c>
      <c r="B1173" s="45">
        <v>515000000</v>
      </c>
      <c r="C1173" s="45">
        <v>311857945.49000001</v>
      </c>
      <c r="D1173" s="45">
        <v>311857945.49000001</v>
      </c>
      <c r="E1173" s="45">
        <v>311857945.49000001</v>
      </c>
      <c r="F1173" s="45">
        <f t="shared" si="75"/>
        <v>203142054.50999999</v>
      </c>
      <c r="G1173" s="46">
        <f t="shared" si="72"/>
        <v>60.554940871844664</v>
      </c>
      <c r="H1173" s="47">
        <f t="shared" si="73"/>
        <v>60.554940871844664</v>
      </c>
      <c r="I1173" s="47">
        <f t="shared" si="74"/>
        <v>60.554940871844664</v>
      </c>
    </row>
    <row r="1174" spans="1:9" s="14" customFormat="1" x14ac:dyDescent="0.2">
      <c r="A1174" s="44" t="s">
        <v>484</v>
      </c>
      <c r="B1174" s="45">
        <v>300000000</v>
      </c>
      <c r="C1174" s="45">
        <v>880000</v>
      </c>
      <c r="D1174" s="45">
        <v>880000</v>
      </c>
      <c r="E1174" s="45">
        <v>880000</v>
      </c>
      <c r="F1174" s="45">
        <f t="shared" si="75"/>
        <v>299120000</v>
      </c>
      <c r="G1174" s="46">
        <f t="shared" si="72"/>
        <v>0.29333333333333333</v>
      </c>
      <c r="H1174" s="47">
        <f t="shared" si="73"/>
        <v>0.29333333333333333</v>
      </c>
      <c r="I1174" s="47">
        <f t="shared" si="74"/>
        <v>0.29333333333333333</v>
      </c>
    </row>
    <row r="1175" spans="1:9" s="15" customFormat="1" x14ac:dyDescent="0.2">
      <c r="A1175" s="40" t="s">
        <v>10</v>
      </c>
      <c r="B1175" s="41">
        <v>230288000000</v>
      </c>
      <c r="C1175" s="41">
        <v>139974322361.63</v>
      </c>
      <c r="D1175" s="41">
        <v>38415365786.029999</v>
      </c>
      <c r="E1175" s="41">
        <v>38213053871.540001</v>
      </c>
      <c r="F1175" s="41">
        <f t="shared" si="75"/>
        <v>90313677638.369995</v>
      </c>
      <c r="G1175" s="42">
        <f t="shared" si="72"/>
        <v>60.782291027595882</v>
      </c>
      <c r="H1175" s="43">
        <f t="shared" si="73"/>
        <v>16.681444880336795</v>
      </c>
      <c r="I1175" s="43">
        <f t="shared" si="74"/>
        <v>16.593593183987007</v>
      </c>
    </row>
    <row r="1176" spans="1:9" s="14" customFormat="1" x14ac:dyDescent="0.2">
      <c r="A1176" s="44" t="s">
        <v>585</v>
      </c>
      <c r="B1176" s="45">
        <v>102799400000</v>
      </c>
      <c r="C1176" s="45">
        <v>79589463047</v>
      </c>
      <c r="D1176" s="45">
        <v>23501572117</v>
      </c>
      <c r="E1176" s="45">
        <v>23331055534.650002</v>
      </c>
      <c r="F1176" s="45">
        <f t="shared" si="75"/>
        <v>23209936953</v>
      </c>
      <c r="G1176" s="46">
        <f t="shared" si="72"/>
        <v>77.422108540516774</v>
      </c>
      <c r="H1176" s="47">
        <f t="shared" si="73"/>
        <v>22.861584909055889</v>
      </c>
      <c r="I1176" s="47">
        <f t="shared" si="74"/>
        <v>22.695711779105714</v>
      </c>
    </row>
    <row r="1177" spans="1:9" s="15" customFormat="1" ht="22.5" x14ac:dyDescent="0.2">
      <c r="A1177" s="44" t="s">
        <v>586</v>
      </c>
      <c r="B1177" s="45">
        <v>17602000000</v>
      </c>
      <c r="C1177" s="45">
        <v>3747803850</v>
      </c>
      <c r="D1177" s="45">
        <v>0</v>
      </c>
      <c r="E1177" s="45">
        <v>0</v>
      </c>
      <c r="F1177" s="45">
        <f t="shared" si="75"/>
        <v>13854196150</v>
      </c>
      <c r="G1177" s="46">
        <f t="shared" si="72"/>
        <v>21.291920520395411</v>
      </c>
      <c r="H1177" s="47">
        <f t="shared" si="73"/>
        <v>0</v>
      </c>
      <c r="I1177" s="47">
        <f t="shared" si="74"/>
        <v>0</v>
      </c>
    </row>
    <row r="1178" spans="1:9" s="14" customFormat="1" ht="22.5" x14ac:dyDescent="0.2">
      <c r="A1178" s="44" t="s">
        <v>587</v>
      </c>
      <c r="B1178" s="45">
        <v>21821000000</v>
      </c>
      <c r="C1178" s="45">
        <v>8000000000</v>
      </c>
      <c r="D1178" s="45">
        <v>2208972503.3400002</v>
      </c>
      <c r="E1178" s="45">
        <v>2208972503.3400002</v>
      </c>
      <c r="F1178" s="45">
        <f t="shared" si="75"/>
        <v>13821000000</v>
      </c>
      <c r="G1178" s="46">
        <f t="shared" si="72"/>
        <v>36.661931167224232</v>
      </c>
      <c r="H1178" s="47">
        <f t="shared" si="73"/>
        <v>10.123149733467761</v>
      </c>
      <c r="I1178" s="47">
        <f t="shared" si="74"/>
        <v>10.123149733467761</v>
      </c>
    </row>
    <row r="1179" spans="1:9" s="14" customFormat="1" x14ac:dyDescent="0.2">
      <c r="A1179" s="44" t="s">
        <v>588</v>
      </c>
      <c r="B1179" s="45">
        <v>2500000000</v>
      </c>
      <c r="C1179" s="45">
        <v>2495275138</v>
      </c>
      <c r="D1179" s="45">
        <v>0</v>
      </c>
      <c r="E1179" s="45">
        <v>0</v>
      </c>
      <c r="F1179" s="45">
        <f t="shared" si="75"/>
        <v>4724862</v>
      </c>
      <c r="G1179" s="46">
        <f t="shared" si="72"/>
        <v>99.811005519999995</v>
      </c>
      <c r="H1179" s="47">
        <f t="shared" si="73"/>
        <v>0</v>
      </c>
      <c r="I1179" s="47">
        <f t="shared" si="74"/>
        <v>0</v>
      </c>
    </row>
    <row r="1180" spans="1:9" s="14" customFormat="1" x14ac:dyDescent="0.2">
      <c r="A1180" s="44" t="s">
        <v>589</v>
      </c>
      <c r="B1180" s="45">
        <v>2500000000</v>
      </c>
      <c r="C1180" s="45">
        <v>2499845836</v>
      </c>
      <c r="D1180" s="45">
        <v>177160536</v>
      </c>
      <c r="E1180" s="45">
        <v>177160536</v>
      </c>
      <c r="F1180" s="45">
        <f t="shared" si="75"/>
        <v>154164</v>
      </c>
      <c r="G1180" s="46">
        <f t="shared" si="72"/>
        <v>99.993833440000003</v>
      </c>
      <c r="H1180" s="47">
        <f t="shared" si="73"/>
        <v>7.0864214399999996</v>
      </c>
      <c r="I1180" s="47">
        <f t="shared" si="74"/>
        <v>7.0864214399999996</v>
      </c>
    </row>
    <row r="1181" spans="1:9" s="14" customFormat="1" x14ac:dyDescent="0.2">
      <c r="A1181" s="44" t="s">
        <v>590</v>
      </c>
      <c r="B1181" s="45">
        <v>7224000000</v>
      </c>
      <c r="C1181" s="45">
        <v>5697932838</v>
      </c>
      <c r="D1181" s="45">
        <v>1097464300</v>
      </c>
      <c r="E1181" s="45">
        <v>1097464300</v>
      </c>
      <c r="F1181" s="45">
        <f t="shared" si="75"/>
        <v>1526067162</v>
      </c>
      <c r="G1181" s="46">
        <f t="shared" si="72"/>
        <v>78.875039285714294</v>
      </c>
      <c r="H1181" s="47">
        <f t="shared" si="73"/>
        <v>15.191919988925804</v>
      </c>
      <c r="I1181" s="47">
        <f t="shared" si="74"/>
        <v>15.191919988925804</v>
      </c>
    </row>
    <row r="1182" spans="1:9" s="14" customFormat="1" x14ac:dyDescent="0.2">
      <c r="A1182" s="44" t="s">
        <v>591</v>
      </c>
      <c r="B1182" s="45">
        <v>17500000000</v>
      </c>
      <c r="C1182" s="45">
        <v>13315790965.74</v>
      </c>
      <c r="D1182" s="45">
        <v>3263621389</v>
      </c>
      <c r="E1182" s="45">
        <v>3263621389</v>
      </c>
      <c r="F1182" s="45">
        <f t="shared" si="75"/>
        <v>4184209034.2600002</v>
      </c>
      <c r="G1182" s="46">
        <f t="shared" si="72"/>
        <v>76.090234089942854</v>
      </c>
      <c r="H1182" s="47">
        <f t="shared" si="73"/>
        <v>18.649265079999999</v>
      </c>
      <c r="I1182" s="47">
        <f t="shared" si="74"/>
        <v>18.649265079999999</v>
      </c>
    </row>
    <row r="1183" spans="1:9" s="14" customFormat="1" x14ac:dyDescent="0.2">
      <c r="A1183" s="44" t="s">
        <v>592</v>
      </c>
      <c r="B1183" s="45">
        <v>11004600000</v>
      </c>
      <c r="C1183" s="45">
        <v>5311471905.6599998</v>
      </c>
      <c r="D1183" s="45">
        <v>441184214</v>
      </c>
      <c r="E1183" s="45">
        <v>441184214</v>
      </c>
      <c r="F1183" s="45">
        <f t="shared" si="75"/>
        <v>5693128094.3400002</v>
      </c>
      <c r="G1183" s="46">
        <f t="shared" si="72"/>
        <v>48.265924301292188</v>
      </c>
      <c r="H1183" s="47">
        <f t="shared" si="73"/>
        <v>4.0090890536684656</v>
      </c>
      <c r="I1183" s="47">
        <f t="shared" si="74"/>
        <v>4.0090890536684656</v>
      </c>
    </row>
    <row r="1184" spans="1:9" s="14" customFormat="1" x14ac:dyDescent="0.2">
      <c r="A1184" s="44" t="s">
        <v>593</v>
      </c>
      <c r="B1184" s="45">
        <v>22346000000</v>
      </c>
      <c r="C1184" s="45">
        <v>7241050781.2299995</v>
      </c>
      <c r="D1184" s="45">
        <v>1198709033.5899999</v>
      </c>
      <c r="E1184" s="45">
        <v>1166913701.45</v>
      </c>
      <c r="F1184" s="45">
        <f t="shared" si="75"/>
        <v>15104949218.77</v>
      </c>
      <c r="G1184" s="46">
        <f t="shared" si="72"/>
        <v>32.404236915913359</v>
      </c>
      <c r="H1184" s="47">
        <f t="shared" si="73"/>
        <v>5.364311436453951</v>
      </c>
      <c r="I1184" s="47">
        <f t="shared" si="74"/>
        <v>5.2220249774008769</v>
      </c>
    </row>
    <row r="1185" spans="1:9" s="14" customFormat="1" x14ac:dyDescent="0.2">
      <c r="A1185" s="44" t="s">
        <v>594</v>
      </c>
      <c r="B1185" s="45">
        <v>24266000000</v>
      </c>
      <c r="C1185" s="45">
        <v>12075688000</v>
      </c>
      <c r="D1185" s="45">
        <v>6526681693.1000004</v>
      </c>
      <c r="E1185" s="45">
        <v>6526681693.1000004</v>
      </c>
      <c r="F1185" s="45">
        <f t="shared" si="75"/>
        <v>12190312000</v>
      </c>
      <c r="G1185" s="46">
        <f t="shared" si="72"/>
        <v>49.763817687299102</v>
      </c>
      <c r="H1185" s="47">
        <f t="shared" si="73"/>
        <v>26.896405229951377</v>
      </c>
      <c r="I1185" s="47">
        <f t="shared" si="74"/>
        <v>26.896405229951377</v>
      </c>
    </row>
    <row r="1186" spans="1:9" s="14" customFormat="1" x14ac:dyDescent="0.2">
      <c r="A1186" s="44" t="s">
        <v>595</v>
      </c>
      <c r="B1186" s="45">
        <v>725000000</v>
      </c>
      <c r="C1186" s="45">
        <v>0</v>
      </c>
      <c r="D1186" s="45">
        <v>0</v>
      </c>
      <c r="E1186" s="45">
        <v>0</v>
      </c>
      <c r="F1186" s="45">
        <f t="shared" si="75"/>
        <v>725000000</v>
      </c>
      <c r="G1186" s="46">
        <f t="shared" si="72"/>
        <v>0</v>
      </c>
      <c r="H1186" s="47">
        <f t="shared" si="73"/>
        <v>0</v>
      </c>
      <c r="I1186" s="47">
        <f t="shared" si="74"/>
        <v>0</v>
      </c>
    </row>
    <row r="1187" spans="1:9" s="14" customFormat="1" x14ac:dyDescent="0.2">
      <c r="A1187" s="36" t="s">
        <v>74</v>
      </c>
      <c r="B1187" s="37">
        <v>1604990238014</v>
      </c>
      <c r="C1187" s="37">
        <v>1128914781741.8604</v>
      </c>
      <c r="D1187" s="37">
        <v>740889225871.30005</v>
      </c>
      <c r="E1187" s="37">
        <v>704203460604.18005</v>
      </c>
      <c r="F1187" s="37">
        <f t="shared" si="75"/>
        <v>476075456272.13965</v>
      </c>
      <c r="G1187" s="38">
        <f t="shared" si="72"/>
        <v>70.337797389893723</v>
      </c>
      <c r="H1187" s="39">
        <f t="shared" si="73"/>
        <v>46.161603249878297</v>
      </c>
      <c r="I1187" s="39">
        <f t="shared" si="74"/>
        <v>43.875871885398809</v>
      </c>
    </row>
    <row r="1188" spans="1:9" s="14" customFormat="1" x14ac:dyDescent="0.2">
      <c r="A1188" s="40" t="s">
        <v>8</v>
      </c>
      <c r="B1188" s="41">
        <v>1374949542725</v>
      </c>
      <c r="C1188" s="41">
        <v>993691670038.83008</v>
      </c>
      <c r="D1188" s="41">
        <v>718938337015.14001</v>
      </c>
      <c r="E1188" s="41">
        <v>684891781413.58008</v>
      </c>
      <c r="F1188" s="41">
        <f t="shared" si="75"/>
        <v>381257872686.16992</v>
      </c>
      <c r="G1188" s="42">
        <f t="shared" si="72"/>
        <v>72.271137169836905</v>
      </c>
      <c r="H1188" s="43">
        <f t="shared" si="73"/>
        <v>52.288343293695171</v>
      </c>
      <c r="I1188" s="43">
        <f t="shared" si="74"/>
        <v>49.812139291758974</v>
      </c>
    </row>
    <row r="1189" spans="1:9" s="14" customFormat="1" x14ac:dyDescent="0.2">
      <c r="A1189" s="36" t="s">
        <v>200</v>
      </c>
      <c r="B1189" s="37">
        <v>627587307711</v>
      </c>
      <c r="C1189" s="37">
        <v>406459051877.77997</v>
      </c>
      <c r="D1189" s="37">
        <v>401200887364.89001</v>
      </c>
      <c r="E1189" s="37">
        <v>401164071695.48999</v>
      </c>
      <c r="F1189" s="37">
        <f t="shared" si="75"/>
        <v>221128255833.22003</v>
      </c>
      <c r="G1189" s="38">
        <f t="shared" si="72"/>
        <v>64.765339719864414</v>
      </c>
      <c r="H1189" s="39">
        <f t="shared" si="73"/>
        <v>63.927501789064301</v>
      </c>
      <c r="I1189" s="39">
        <f t="shared" si="74"/>
        <v>63.921635566317661</v>
      </c>
    </row>
    <row r="1190" spans="1:9" s="15" customFormat="1" x14ac:dyDescent="0.2">
      <c r="A1190" s="44" t="s">
        <v>254</v>
      </c>
      <c r="B1190" s="45">
        <v>359492000000</v>
      </c>
      <c r="C1190" s="45">
        <v>234238374566.19</v>
      </c>
      <c r="D1190" s="45">
        <v>234128434682.78</v>
      </c>
      <c r="E1190" s="45">
        <v>234128434682.78</v>
      </c>
      <c r="F1190" s="45">
        <f t="shared" si="75"/>
        <v>125253625433.81</v>
      </c>
      <c r="G1190" s="46">
        <f t="shared" si="72"/>
        <v>65.158160561623063</v>
      </c>
      <c r="H1190" s="47">
        <f t="shared" si="73"/>
        <v>65.127578550504609</v>
      </c>
      <c r="I1190" s="47">
        <f t="shared" si="74"/>
        <v>65.127578550504609</v>
      </c>
    </row>
    <row r="1191" spans="1:9" s="14" customFormat="1" x14ac:dyDescent="0.2">
      <c r="A1191" s="44" t="s">
        <v>255</v>
      </c>
      <c r="B1191" s="45">
        <v>81815000000</v>
      </c>
      <c r="C1191" s="45">
        <v>57806620809.849998</v>
      </c>
      <c r="D1191" s="45">
        <v>57799011462.239998</v>
      </c>
      <c r="E1191" s="45">
        <v>57799011462.239998</v>
      </c>
      <c r="F1191" s="45">
        <f t="shared" si="75"/>
        <v>24008379190.150002</v>
      </c>
      <c r="G1191" s="46">
        <f t="shared" si="72"/>
        <v>70.655284250870864</v>
      </c>
      <c r="H1191" s="47">
        <f t="shared" si="73"/>
        <v>70.645983575432382</v>
      </c>
      <c r="I1191" s="47">
        <f t="shared" si="74"/>
        <v>70.645983575432382</v>
      </c>
    </row>
    <row r="1192" spans="1:9" s="14" customFormat="1" x14ac:dyDescent="0.2">
      <c r="A1192" s="44" t="s">
        <v>256</v>
      </c>
      <c r="B1192" s="45">
        <v>163432000000</v>
      </c>
      <c r="C1192" s="45">
        <v>112544659187.74001</v>
      </c>
      <c r="D1192" s="45">
        <v>107701037715.87</v>
      </c>
      <c r="E1192" s="45">
        <v>107698505246.47</v>
      </c>
      <c r="F1192" s="45">
        <f t="shared" si="75"/>
        <v>50887340812.259995</v>
      </c>
      <c r="G1192" s="46">
        <f t="shared" si="72"/>
        <v>68.863294328980857</v>
      </c>
      <c r="H1192" s="47">
        <f t="shared" si="73"/>
        <v>65.899602107218897</v>
      </c>
      <c r="I1192" s="47">
        <f t="shared" si="74"/>
        <v>65.898052551807481</v>
      </c>
    </row>
    <row r="1193" spans="1:9" s="14" customFormat="1" x14ac:dyDescent="0.2">
      <c r="A1193" s="44" t="s">
        <v>373</v>
      </c>
      <c r="B1193" s="45">
        <v>20000000000</v>
      </c>
      <c r="C1193" s="45">
        <v>0</v>
      </c>
      <c r="D1193" s="45">
        <v>0</v>
      </c>
      <c r="E1193" s="45">
        <v>0</v>
      </c>
      <c r="F1193" s="45">
        <f t="shared" si="75"/>
        <v>20000000000</v>
      </c>
      <c r="G1193" s="46">
        <f t="shared" si="72"/>
        <v>0</v>
      </c>
      <c r="H1193" s="47">
        <f t="shared" si="73"/>
        <v>0</v>
      </c>
      <c r="I1193" s="47">
        <f t="shared" si="74"/>
        <v>0</v>
      </c>
    </row>
    <row r="1194" spans="1:9" s="14" customFormat="1" x14ac:dyDescent="0.2">
      <c r="A1194" s="44" t="s">
        <v>302</v>
      </c>
      <c r="B1194" s="45">
        <v>2080463681</v>
      </c>
      <c r="C1194" s="45">
        <v>1500930341</v>
      </c>
      <c r="D1194" s="45">
        <v>1203936531</v>
      </c>
      <c r="E1194" s="45">
        <v>1203936531</v>
      </c>
      <c r="F1194" s="45">
        <f t="shared" si="75"/>
        <v>579533340</v>
      </c>
      <c r="G1194" s="46">
        <f t="shared" si="72"/>
        <v>72.144029944255493</v>
      </c>
      <c r="H1194" s="47">
        <f t="shared" si="73"/>
        <v>57.86866370199327</v>
      </c>
      <c r="I1194" s="47">
        <f t="shared" si="74"/>
        <v>57.86866370199327</v>
      </c>
    </row>
    <row r="1195" spans="1:9" s="15" customFormat="1" x14ac:dyDescent="0.2">
      <c r="A1195" s="44" t="s">
        <v>303</v>
      </c>
      <c r="B1195" s="45">
        <v>753844030</v>
      </c>
      <c r="C1195" s="45">
        <v>368466973</v>
      </c>
      <c r="D1195" s="45">
        <v>368466973</v>
      </c>
      <c r="E1195" s="45">
        <v>334183773</v>
      </c>
      <c r="F1195" s="45">
        <f t="shared" si="75"/>
        <v>385377057</v>
      </c>
      <c r="G1195" s="46">
        <f t="shared" si="72"/>
        <v>48.878409636009188</v>
      </c>
      <c r="H1195" s="47">
        <f t="shared" si="73"/>
        <v>48.878409636009188</v>
      </c>
      <c r="I1195" s="47">
        <f t="shared" si="74"/>
        <v>44.330625394751749</v>
      </c>
    </row>
    <row r="1196" spans="1:9" s="14" customFormat="1" x14ac:dyDescent="0.2">
      <c r="A1196" s="44" t="s">
        <v>304</v>
      </c>
      <c r="B1196" s="45">
        <v>14000000</v>
      </c>
      <c r="C1196" s="45">
        <v>0</v>
      </c>
      <c r="D1196" s="45">
        <v>0</v>
      </c>
      <c r="E1196" s="45">
        <v>0</v>
      </c>
      <c r="F1196" s="45">
        <f t="shared" si="75"/>
        <v>14000000</v>
      </c>
      <c r="G1196" s="46">
        <f t="shared" si="72"/>
        <v>0</v>
      </c>
      <c r="H1196" s="47">
        <f t="shared" si="73"/>
        <v>0</v>
      </c>
      <c r="I1196" s="47">
        <f t="shared" si="74"/>
        <v>0</v>
      </c>
    </row>
    <row r="1197" spans="1:9" s="14" customFormat="1" x14ac:dyDescent="0.2">
      <c r="A1197" s="36" t="s">
        <v>201</v>
      </c>
      <c r="B1197" s="37">
        <v>716309767014</v>
      </c>
      <c r="C1197" s="37">
        <v>561860882866.23999</v>
      </c>
      <c r="D1197" s="37">
        <v>292373850395.43994</v>
      </c>
      <c r="E1197" s="37">
        <v>258366088213.28</v>
      </c>
      <c r="F1197" s="37">
        <f t="shared" si="75"/>
        <v>154448884147.76001</v>
      </c>
      <c r="G1197" s="38">
        <f t="shared" si="72"/>
        <v>78.438255171140042</v>
      </c>
      <c r="H1197" s="39">
        <f t="shared" si="73"/>
        <v>40.816677903782598</v>
      </c>
      <c r="I1197" s="39">
        <f t="shared" si="74"/>
        <v>36.0690444429233</v>
      </c>
    </row>
    <row r="1198" spans="1:9" s="14" customFormat="1" x14ac:dyDescent="0.2">
      <c r="A1198" s="44" t="s">
        <v>297</v>
      </c>
      <c r="B1198" s="45">
        <v>41572690000</v>
      </c>
      <c r="C1198" s="45">
        <v>22649605936.82</v>
      </c>
      <c r="D1198" s="45">
        <v>7529688776.4700003</v>
      </c>
      <c r="E1198" s="45">
        <v>5010525209.8400002</v>
      </c>
      <c r="F1198" s="45">
        <f t="shared" si="75"/>
        <v>18923084063.18</v>
      </c>
      <c r="G1198" s="46">
        <f t="shared" si="72"/>
        <v>54.481934983807875</v>
      </c>
      <c r="H1198" s="47">
        <f t="shared" si="73"/>
        <v>18.112103826983532</v>
      </c>
      <c r="I1198" s="47">
        <f t="shared" si="74"/>
        <v>12.052444068064878</v>
      </c>
    </row>
    <row r="1199" spans="1:9" s="14" customFormat="1" x14ac:dyDescent="0.2">
      <c r="A1199" s="44" t="s">
        <v>257</v>
      </c>
      <c r="B1199" s="45">
        <v>674737077014</v>
      </c>
      <c r="C1199" s="45">
        <v>539211276929.41998</v>
      </c>
      <c r="D1199" s="45">
        <v>284844161618.96997</v>
      </c>
      <c r="E1199" s="45">
        <v>253355563003.44</v>
      </c>
      <c r="F1199" s="45">
        <f t="shared" si="75"/>
        <v>135525800084.58002</v>
      </c>
      <c r="G1199" s="46">
        <f t="shared" si="72"/>
        <v>79.914279991201965</v>
      </c>
      <c r="H1199" s="47">
        <f t="shared" si="73"/>
        <v>42.215578678368637</v>
      </c>
      <c r="I1199" s="47">
        <f t="shared" si="74"/>
        <v>37.548783316406251</v>
      </c>
    </row>
    <row r="1200" spans="1:9" s="14" customFormat="1" x14ac:dyDescent="0.2">
      <c r="A1200" s="36" t="s">
        <v>9</v>
      </c>
      <c r="B1200" s="37">
        <v>10140000000</v>
      </c>
      <c r="C1200" s="37">
        <v>6922447956.2600002</v>
      </c>
      <c r="D1200" s="37">
        <v>6914463202.2600002</v>
      </c>
      <c r="E1200" s="37">
        <v>6914463202.2600002</v>
      </c>
      <c r="F1200" s="37">
        <f t="shared" si="75"/>
        <v>3217552043.7399998</v>
      </c>
      <c r="G1200" s="38">
        <f t="shared" si="72"/>
        <v>68.268717517357004</v>
      </c>
      <c r="H1200" s="39">
        <f t="shared" si="73"/>
        <v>68.189972408875747</v>
      </c>
      <c r="I1200" s="39">
        <f t="shared" si="74"/>
        <v>68.189972408875747</v>
      </c>
    </row>
    <row r="1201" spans="1:9" s="14" customFormat="1" x14ac:dyDescent="0.2">
      <c r="A1201" s="44" t="s">
        <v>552</v>
      </c>
      <c r="B1201" s="45">
        <v>10140000000</v>
      </c>
      <c r="C1201" s="45">
        <v>6922447956.2600002</v>
      </c>
      <c r="D1201" s="45">
        <v>6914463202.2600002</v>
      </c>
      <c r="E1201" s="45">
        <v>6914463202.2600002</v>
      </c>
      <c r="F1201" s="45">
        <f t="shared" si="75"/>
        <v>3217552043.7399998</v>
      </c>
      <c r="G1201" s="46">
        <f t="shared" si="72"/>
        <v>68.268717517357004</v>
      </c>
      <c r="H1201" s="47">
        <f t="shared" si="73"/>
        <v>68.189972408875747</v>
      </c>
      <c r="I1201" s="47">
        <f t="shared" si="74"/>
        <v>68.189972408875747</v>
      </c>
    </row>
    <row r="1202" spans="1:9" s="14" customFormat="1" x14ac:dyDescent="0.2">
      <c r="A1202" s="36" t="s">
        <v>206</v>
      </c>
      <c r="B1202" s="37">
        <v>16335000000</v>
      </c>
      <c r="C1202" s="37">
        <v>14865329891.52</v>
      </c>
      <c r="D1202" s="37">
        <v>14865178605.52</v>
      </c>
      <c r="E1202" s="37">
        <v>14865178605.52</v>
      </c>
      <c r="F1202" s="37">
        <f t="shared" si="75"/>
        <v>1469670108.4799995</v>
      </c>
      <c r="G1202" s="38">
        <f t="shared" si="72"/>
        <v>91.002937811570249</v>
      </c>
      <c r="H1202" s="39">
        <f t="shared" si="73"/>
        <v>91.002011665258649</v>
      </c>
      <c r="I1202" s="39">
        <f t="shared" si="74"/>
        <v>91.002011665258649</v>
      </c>
    </row>
    <row r="1203" spans="1:9" s="14" customFormat="1" x14ac:dyDescent="0.2">
      <c r="A1203" s="44" t="s">
        <v>556</v>
      </c>
      <c r="B1203" s="45">
        <v>16335000000</v>
      </c>
      <c r="C1203" s="45">
        <v>14865329891.52</v>
      </c>
      <c r="D1203" s="45">
        <v>14865178605.52</v>
      </c>
      <c r="E1203" s="45">
        <v>14865178605.52</v>
      </c>
      <c r="F1203" s="45">
        <f t="shared" si="75"/>
        <v>1469670108.4799995</v>
      </c>
      <c r="G1203" s="46">
        <f t="shared" si="72"/>
        <v>91.002937811570249</v>
      </c>
      <c r="H1203" s="47">
        <f t="shared" si="73"/>
        <v>91.002011665258649</v>
      </c>
      <c r="I1203" s="47">
        <f t="shared" si="74"/>
        <v>91.002011665258649</v>
      </c>
    </row>
    <row r="1204" spans="1:9" s="14" customFormat="1" x14ac:dyDescent="0.2">
      <c r="A1204" s="36" t="s">
        <v>202</v>
      </c>
      <c r="B1204" s="37">
        <v>4577468000</v>
      </c>
      <c r="C1204" s="37">
        <v>3583957447.0300002</v>
      </c>
      <c r="D1204" s="37">
        <v>3583957447.0300002</v>
      </c>
      <c r="E1204" s="37">
        <v>3581979697.0300002</v>
      </c>
      <c r="F1204" s="37">
        <f t="shared" si="75"/>
        <v>993510552.96999979</v>
      </c>
      <c r="G1204" s="38">
        <f t="shared" si="72"/>
        <v>78.295630838489757</v>
      </c>
      <c r="H1204" s="39">
        <f t="shared" si="73"/>
        <v>78.295630838489757</v>
      </c>
      <c r="I1204" s="39">
        <f t="shared" si="74"/>
        <v>78.252424638031343</v>
      </c>
    </row>
    <row r="1205" spans="1:9" s="14" customFormat="1" x14ac:dyDescent="0.2">
      <c r="A1205" s="44" t="s">
        <v>272</v>
      </c>
      <c r="B1205" s="45">
        <v>3389000000</v>
      </c>
      <c r="C1205" s="45">
        <v>2848734002.0300002</v>
      </c>
      <c r="D1205" s="45">
        <v>2848734002.0300002</v>
      </c>
      <c r="E1205" s="45">
        <v>2846756252.0300002</v>
      </c>
      <c r="F1205" s="45">
        <f t="shared" si="75"/>
        <v>540265997.96999979</v>
      </c>
      <c r="G1205" s="46">
        <f t="shared" si="72"/>
        <v>84.058247330480967</v>
      </c>
      <c r="H1205" s="47">
        <f t="shared" si="73"/>
        <v>84.058247330480967</v>
      </c>
      <c r="I1205" s="47">
        <f t="shared" si="74"/>
        <v>83.999889407789922</v>
      </c>
    </row>
    <row r="1206" spans="1:9" s="14" customFormat="1" x14ac:dyDescent="0.2">
      <c r="A1206" s="44" t="s">
        <v>273</v>
      </c>
      <c r="B1206" s="45">
        <v>837000000</v>
      </c>
      <c r="C1206" s="45">
        <v>735223445</v>
      </c>
      <c r="D1206" s="45">
        <v>735223445</v>
      </c>
      <c r="E1206" s="45">
        <v>735223445</v>
      </c>
      <c r="F1206" s="45">
        <f t="shared" si="75"/>
        <v>101776555</v>
      </c>
      <c r="G1206" s="46">
        <f t="shared" si="72"/>
        <v>87.840316009557952</v>
      </c>
      <c r="H1206" s="47">
        <f t="shared" si="73"/>
        <v>87.840316009557952</v>
      </c>
      <c r="I1206" s="47">
        <f t="shared" si="74"/>
        <v>87.840316009557952</v>
      </c>
    </row>
    <row r="1207" spans="1:9" s="15" customFormat="1" x14ac:dyDescent="0.2">
      <c r="A1207" s="44" t="s">
        <v>484</v>
      </c>
      <c r="B1207" s="45">
        <v>157000000</v>
      </c>
      <c r="C1207" s="45">
        <v>0</v>
      </c>
      <c r="D1207" s="45">
        <v>0</v>
      </c>
      <c r="E1207" s="45">
        <v>0</v>
      </c>
      <c r="F1207" s="45">
        <f t="shared" si="75"/>
        <v>157000000</v>
      </c>
      <c r="G1207" s="46">
        <f t="shared" si="72"/>
        <v>0</v>
      </c>
      <c r="H1207" s="47">
        <f t="shared" si="73"/>
        <v>0</v>
      </c>
      <c r="I1207" s="47">
        <f t="shared" si="74"/>
        <v>0</v>
      </c>
    </row>
    <row r="1208" spans="1:9" s="14" customFormat="1" x14ac:dyDescent="0.2">
      <c r="A1208" s="44" t="s">
        <v>467</v>
      </c>
      <c r="B1208" s="45">
        <v>194468000</v>
      </c>
      <c r="C1208" s="45">
        <v>0</v>
      </c>
      <c r="D1208" s="45">
        <v>0</v>
      </c>
      <c r="E1208" s="45">
        <v>0</v>
      </c>
      <c r="F1208" s="45">
        <f t="shared" si="75"/>
        <v>194468000</v>
      </c>
      <c r="G1208" s="46">
        <f t="shared" si="72"/>
        <v>0</v>
      </c>
      <c r="H1208" s="47">
        <f t="shared" si="73"/>
        <v>0</v>
      </c>
      <c r="I1208" s="47">
        <f t="shared" si="74"/>
        <v>0</v>
      </c>
    </row>
    <row r="1209" spans="1:9" s="14" customFormat="1" x14ac:dyDescent="0.2">
      <c r="A1209" s="40" t="s">
        <v>10</v>
      </c>
      <c r="B1209" s="41">
        <v>230040695289</v>
      </c>
      <c r="C1209" s="41">
        <v>135223111703.03</v>
      </c>
      <c r="D1209" s="41">
        <v>21950888856.159996</v>
      </c>
      <c r="E1209" s="41">
        <v>19311679190.599995</v>
      </c>
      <c r="F1209" s="41">
        <f t="shared" si="75"/>
        <v>94817583585.970001</v>
      </c>
      <c r="G1209" s="42">
        <f t="shared" si="72"/>
        <v>58.782256562539636</v>
      </c>
      <c r="H1209" s="43">
        <f t="shared" si="73"/>
        <v>9.5421763651788236</v>
      </c>
      <c r="I1209" s="43">
        <f t="shared" si="74"/>
        <v>8.3948968969767481</v>
      </c>
    </row>
    <row r="1210" spans="1:9" s="15" customFormat="1" x14ac:dyDescent="0.2">
      <c r="A1210" s="44" t="s">
        <v>596</v>
      </c>
      <c r="B1210" s="45">
        <v>39783695289</v>
      </c>
      <c r="C1210" s="45">
        <v>2846144889</v>
      </c>
      <c r="D1210" s="45">
        <v>0</v>
      </c>
      <c r="E1210" s="45">
        <v>0</v>
      </c>
      <c r="F1210" s="45">
        <f t="shared" si="75"/>
        <v>36937550400</v>
      </c>
      <c r="G1210" s="46">
        <f t="shared" si="72"/>
        <v>7.1540485827794518</v>
      </c>
      <c r="H1210" s="47">
        <f t="shared" si="73"/>
        <v>0</v>
      </c>
      <c r="I1210" s="47">
        <f t="shared" si="74"/>
        <v>0</v>
      </c>
    </row>
    <row r="1211" spans="1:9" s="14" customFormat="1" ht="22.5" x14ac:dyDescent="0.2">
      <c r="A1211" s="44" t="s">
        <v>597</v>
      </c>
      <c r="B1211" s="45">
        <v>97831600800</v>
      </c>
      <c r="C1211" s="45">
        <v>87034732008.839996</v>
      </c>
      <c r="D1211" s="45">
        <v>8391915959.3299999</v>
      </c>
      <c r="E1211" s="45">
        <v>7340508269.3299999</v>
      </c>
      <c r="F1211" s="45">
        <f t="shared" si="75"/>
        <v>10796868791.160004</v>
      </c>
      <c r="G1211" s="46">
        <f t="shared" si="72"/>
        <v>88.963822831405608</v>
      </c>
      <c r="H1211" s="47">
        <f t="shared" si="73"/>
        <v>8.5779194970813553</v>
      </c>
      <c r="I1211" s="47">
        <f t="shared" si="74"/>
        <v>7.5032077665134143</v>
      </c>
    </row>
    <row r="1212" spans="1:9" s="15" customFormat="1" x14ac:dyDescent="0.2">
      <c r="A1212" s="44" t="s">
        <v>598</v>
      </c>
      <c r="B1212" s="45">
        <v>3000000000</v>
      </c>
      <c r="C1212" s="45">
        <v>2682096056.2199998</v>
      </c>
      <c r="D1212" s="45">
        <v>1262102156.22</v>
      </c>
      <c r="E1212" s="45">
        <v>1262102156.22</v>
      </c>
      <c r="F1212" s="45">
        <f t="shared" si="75"/>
        <v>317903943.78000021</v>
      </c>
      <c r="G1212" s="46">
        <f t="shared" si="72"/>
        <v>89.40320187399999</v>
      </c>
      <c r="H1212" s="47">
        <f t="shared" si="73"/>
        <v>42.070071874000007</v>
      </c>
      <c r="I1212" s="47">
        <f t="shared" si="74"/>
        <v>42.070071874000007</v>
      </c>
    </row>
    <row r="1213" spans="1:9" s="14" customFormat="1" x14ac:dyDescent="0.2">
      <c r="A1213" s="44" t="s">
        <v>599</v>
      </c>
      <c r="B1213" s="45">
        <v>6900000000</v>
      </c>
      <c r="C1213" s="45">
        <v>5260580026</v>
      </c>
      <c r="D1213" s="45">
        <v>0</v>
      </c>
      <c r="E1213" s="45">
        <v>0</v>
      </c>
      <c r="F1213" s="45">
        <f t="shared" si="75"/>
        <v>1639419974</v>
      </c>
      <c r="G1213" s="46">
        <f t="shared" si="72"/>
        <v>76.24029023188406</v>
      </c>
      <c r="H1213" s="47">
        <f t="shared" si="73"/>
        <v>0</v>
      </c>
      <c r="I1213" s="47">
        <f t="shared" si="74"/>
        <v>0</v>
      </c>
    </row>
    <row r="1214" spans="1:9" s="14" customFormat="1" ht="22.5" x14ac:dyDescent="0.2">
      <c r="A1214" s="44" t="s">
        <v>600</v>
      </c>
      <c r="B1214" s="45">
        <v>1500000000</v>
      </c>
      <c r="C1214" s="45">
        <v>0</v>
      </c>
      <c r="D1214" s="45">
        <v>0</v>
      </c>
      <c r="E1214" s="45">
        <v>0</v>
      </c>
      <c r="F1214" s="45">
        <f t="shared" si="75"/>
        <v>1500000000</v>
      </c>
      <c r="G1214" s="46">
        <f t="shared" si="72"/>
        <v>0</v>
      </c>
      <c r="H1214" s="47">
        <f t="shared" si="73"/>
        <v>0</v>
      </c>
      <c r="I1214" s="47">
        <f t="shared" si="74"/>
        <v>0</v>
      </c>
    </row>
    <row r="1215" spans="1:9" s="15" customFormat="1" x14ac:dyDescent="0.2">
      <c r="A1215" s="44" t="s">
        <v>601</v>
      </c>
      <c r="B1215" s="45">
        <v>1000000000</v>
      </c>
      <c r="C1215" s="45">
        <v>0</v>
      </c>
      <c r="D1215" s="45">
        <v>0</v>
      </c>
      <c r="E1215" s="45">
        <v>0</v>
      </c>
      <c r="F1215" s="45">
        <f t="shared" si="75"/>
        <v>1000000000</v>
      </c>
      <c r="G1215" s="46">
        <f t="shared" si="72"/>
        <v>0</v>
      </c>
      <c r="H1215" s="47">
        <f t="shared" si="73"/>
        <v>0</v>
      </c>
      <c r="I1215" s="47">
        <f t="shared" si="74"/>
        <v>0</v>
      </c>
    </row>
    <row r="1216" spans="1:9" s="15" customFormat="1" x14ac:dyDescent="0.2">
      <c r="A1216" s="44" t="s">
        <v>602</v>
      </c>
      <c r="B1216" s="45">
        <v>1000000000</v>
      </c>
      <c r="C1216" s="45">
        <v>961687702.96000004</v>
      </c>
      <c r="D1216" s="45">
        <v>130322205.13</v>
      </c>
      <c r="E1216" s="45">
        <v>17626159.129999999</v>
      </c>
      <c r="F1216" s="45">
        <f t="shared" si="75"/>
        <v>38312297.039999962</v>
      </c>
      <c r="G1216" s="46">
        <f t="shared" si="72"/>
        <v>96.168770296000005</v>
      </c>
      <c r="H1216" s="47">
        <f t="shared" si="73"/>
        <v>13.032220513</v>
      </c>
      <c r="I1216" s="47">
        <f t="shared" si="74"/>
        <v>1.7626159129999999</v>
      </c>
    </row>
    <row r="1217" spans="1:9" s="14" customFormat="1" ht="22.5" x14ac:dyDescent="0.2">
      <c r="A1217" s="44" t="s">
        <v>603</v>
      </c>
      <c r="B1217" s="45">
        <v>46519399200</v>
      </c>
      <c r="C1217" s="45">
        <v>13885334092.42</v>
      </c>
      <c r="D1217" s="45">
        <v>4224420721.79</v>
      </c>
      <c r="E1217" s="45">
        <v>4157443471.23</v>
      </c>
      <c r="F1217" s="45">
        <f t="shared" si="75"/>
        <v>32634065107.580002</v>
      </c>
      <c r="G1217" s="46">
        <f t="shared" si="72"/>
        <v>29.848481130899902</v>
      </c>
      <c r="H1217" s="47">
        <f t="shared" si="73"/>
        <v>9.0809872750678178</v>
      </c>
      <c r="I1217" s="47">
        <f t="shared" si="74"/>
        <v>8.9370102424495634</v>
      </c>
    </row>
    <row r="1218" spans="1:9" s="14" customFormat="1" ht="22.5" x14ac:dyDescent="0.2">
      <c r="A1218" s="44" t="s">
        <v>604</v>
      </c>
      <c r="B1218" s="45">
        <v>3106000000</v>
      </c>
      <c r="C1218" s="45">
        <v>2585001458.7800002</v>
      </c>
      <c r="D1218" s="45">
        <v>2391150458.7800002</v>
      </c>
      <c r="E1218" s="45">
        <v>2391150458.7800002</v>
      </c>
      <c r="F1218" s="45">
        <f t="shared" si="75"/>
        <v>520998541.21999979</v>
      </c>
      <c r="G1218" s="46">
        <f t="shared" si="72"/>
        <v>83.226061132646507</v>
      </c>
      <c r="H1218" s="47">
        <f t="shared" si="73"/>
        <v>76.984882768190616</v>
      </c>
      <c r="I1218" s="47">
        <f t="shared" si="74"/>
        <v>76.984882768190616</v>
      </c>
    </row>
    <row r="1219" spans="1:9" s="14" customFormat="1" ht="22.5" x14ac:dyDescent="0.2">
      <c r="A1219" s="44" t="s">
        <v>605</v>
      </c>
      <c r="B1219" s="45">
        <v>3500000000</v>
      </c>
      <c r="C1219" s="45">
        <v>3451340062.1199999</v>
      </c>
      <c r="D1219" s="45">
        <v>883141026.22000003</v>
      </c>
      <c r="E1219" s="45">
        <v>883141026.22000003</v>
      </c>
      <c r="F1219" s="45">
        <f t="shared" si="75"/>
        <v>48659937.880000114</v>
      </c>
      <c r="G1219" s="46">
        <f t="shared" si="72"/>
        <v>98.609716060571429</v>
      </c>
      <c r="H1219" s="47">
        <f t="shared" si="73"/>
        <v>25.232600749142858</v>
      </c>
      <c r="I1219" s="47">
        <f t="shared" si="74"/>
        <v>25.232600749142858</v>
      </c>
    </row>
    <row r="1220" spans="1:9" s="14" customFormat="1" x14ac:dyDescent="0.2">
      <c r="A1220" s="44" t="s">
        <v>606</v>
      </c>
      <c r="B1220" s="45">
        <v>3000000000</v>
      </c>
      <c r="C1220" s="45">
        <v>308444130.31</v>
      </c>
      <c r="D1220" s="45">
        <v>308444130.31</v>
      </c>
      <c r="E1220" s="45">
        <v>308444130.31</v>
      </c>
      <c r="F1220" s="45">
        <f t="shared" si="75"/>
        <v>2691555869.6900001</v>
      </c>
      <c r="G1220" s="46">
        <f t="shared" si="72"/>
        <v>10.281471010333334</v>
      </c>
      <c r="H1220" s="47">
        <f t="shared" si="73"/>
        <v>10.281471010333334</v>
      </c>
      <c r="I1220" s="47">
        <f t="shared" si="74"/>
        <v>10.281471010333334</v>
      </c>
    </row>
    <row r="1221" spans="1:9" s="14" customFormat="1" ht="22.5" x14ac:dyDescent="0.2">
      <c r="A1221" s="44" t="s">
        <v>607</v>
      </c>
      <c r="B1221" s="45">
        <v>900000000</v>
      </c>
      <c r="C1221" s="45">
        <v>900000000</v>
      </c>
      <c r="D1221" s="45">
        <v>450281979</v>
      </c>
      <c r="E1221" s="45">
        <v>373640823</v>
      </c>
      <c r="F1221" s="45">
        <f t="shared" si="75"/>
        <v>0</v>
      </c>
      <c r="G1221" s="46">
        <f t="shared" si="72"/>
        <v>100</v>
      </c>
      <c r="H1221" s="47">
        <f t="shared" si="73"/>
        <v>50.031331000000002</v>
      </c>
      <c r="I1221" s="47">
        <f t="shared" si="74"/>
        <v>41.515647000000001</v>
      </c>
    </row>
    <row r="1222" spans="1:9" s="14" customFormat="1" ht="22.5" x14ac:dyDescent="0.2">
      <c r="A1222" s="44" t="s">
        <v>608</v>
      </c>
      <c r="B1222" s="45">
        <v>15000000000</v>
      </c>
      <c r="C1222" s="45">
        <v>11632982711.780001</v>
      </c>
      <c r="D1222" s="45">
        <v>2023331385.78</v>
      </c>
      <c r="E1222" s="45">
        <v>1603789197.78</v>
      </c>
      <c r="F1222" s="45">
        <f t="shared" si="75"/>
        <v>3367017288.2199993</v>
      </c>
      <c r="G1222" s="46">
        <f t="shared" si="72"/>
        <v>77.553218078533334</v>
      </c>
      <c r="H1222" s="47">
        <f t="shared" si="73"/>
        <v>13.488875905199999</v>
      </c>
      <c r="I1222" s="47">
        <f t="shared" si="74"/>
        <v>10.6919279852</v>
      </c>
    </row>
    <row r="1223" spans="1:9" s="14" customFormat="1" ht="22.5" x14ac:dyDescent="0.2">
      <c r="A1223" s="44" t="s">
        <v>609</v>
      </c>
      <c r="B1223" s="45">
        <v>5000000000</v>
      </c>
      <c r="C1223" s="45">
        <v>2484791053</v>
      </c>
      <c r="D1223" s="45">
        <v>1153435446</v>
      </c>
      <c r="E1223" s="45">
        <v>315893676</v>
      </c>
      <c r="F1223" s="45">
        <f t="shared" si="75"/>
        <v>2515208947</v>
      </c>
      <c r="G1223" s="46">
        <f t="shared" ref="G1223:G1286" si="76">IFERROR(IF(C1223&gt;0,+C1223/B1223*100,0),0)</f>
        <v>49.69582106</v>
      </c>
      <c r="H1223" s="47">
        <f t="shared" ref="H1223:H1286" si="77">IFERROR(IF(D1223&gt;0,+D1223/B1223*100,0),0)</f>
        <v>23.068708919999999</v>
      </c>
      <c r="I1223" s="47">
        <f t="shared" ref="I1223:I1286" si="78">IFERROR(IF(E1223&gt;0,+E1223/B1223*100,0),0)</f>
        <v>6.31787352</v>
      </c>
    </row>
    <row r="1224" spans="1:9" s="14" customFormat="1" ht="22.5" x14ac:dyDescent="0.2">
      <c r="A1224" s="44" t="s">
        <v>610</v>
      </c>
      <c r="B1224" s="45">
        <v>2000000000</v>
      </c>
      <c r="C1224" s="45">
        <v>1189977511.5999999</v>
      </c>
      <c r="D1224" s="45">
        <v>732343387.60000002</v>
      </c>
      <c r="E1224" s="45">
        <v>657939822.60000002</v>
      </c>
      <c r="F1224" s="45">
        <f t="shared" ref="F1224:F1287" si="79">+B1224-C1224</f>
        <v>810022488.4000001</v>
      </c>
      <c r="G1224" s="46">
        <f t="shared" si="76"/>
        <v>59.498875579999996</v>
      </c>
      <c r="H1224" s="47">
        <f t="shared" si="77"/>
        <v>36.61716938</v>
      </c>
      <c r="I1224" s="47">
        <f t="shared" si="78"/>
        <v>32.896991130000004</v>
      </c>
    </row>
    <row r="1225" spans="1:9" s="14" customFormat="1" x14ac:dyDescent="0.2">
      <c r="A1225" s="36" t="s">
        <v>75</v>
      </c>
      <c r="B1225" s="37">
        <v>1349870000000</v>
      </c>
      <c r="C1225" s="37">
        <v>1030588429441.76</v>
      </c>
      <c r="D1225" s="37">
        <v>625994303957.62012</v>
      </c>
      <c r="E1225" s="37">
        <v>620960661981.41003</v>
      </c>
      <c r="F1225" s="37">
        <f t="shared" si="79"/>
        <v>319281570558.23999</v>
      </c>
      <c r="G1225" s="38">
        <f t="shared" si="76"/>
        <v>76.347235618375109</v>
      </c>
      <c r="H1225" s="39">
        <f t="shared" si="77"/>
        <v>46.374414125628405</v>
      </c>
      <c r="I1225" s="39">
        <f t="shared" si="78"/>
        <v>46.001515848297245</v>
      </c>
    </row>
    <row r="1226" spans="1:9" s="14" customFormat="1" x14ac:dyDescent="0.2">
      <c r="A1226" s="40" t="s">
        <v>8</v>
      </c>
      <c r="B1226" s="41">
        <v>1329870000000</v>
      </c>
      <c r="C1226" s="41">
        <v>1018280488629.8199</v>
      </c>
      <c r="D1226" s="41">
        <v>624309484942.06006</v>
      </c>
      <c r="E1226" s="41">
        <v>619275842965.84998</v>
      </c>
      <c r="F1226" s="41">
        <f t="shared" si="79"/>
        <v>311589511370.18005</v>
      </c>
      <c r="G1226" s="42">
        <f t="shared" si="76"/>
        <v>76.569927032703944</v>
      </c>
      <c r="H1226" s="43">
        <f t="shared" si="77"/>
        <v>46.945151401419693</v>
      </c>
      <c r="I1226" s="43">
        <f t="shared" si="78"/>
        <v>46.566645083041955</v>
      </c>
    </row>
    <row r="1227" spans="1:9" s="14" customFormat="1" x14ac:dyDescent="0.2">
      <c r="A1227" s="36" t="s">
        <v>200</v>
      </c>
      <c r="B1227" s="37">
        <v>107862000000</v>
      </c>
      <c r="C1227" s="37">
        <v>56774377242</v>
      </c>
      <c r="D1227" s="37">
        <v>56744903493</v>
      </c>
      <c r="E1227" s="37">
        <v>56744903493</v>
      </c>
      <c r="F1227" s="37">
        <f t="shared" si="79"/>
        <v>51087622758</v>
      </c>
      <c r="G1227" s="38">
        <f t="shared" si="76"/>
        <v>52.636125087611951</v>
      </c>
      <c r="H1227" s="39">
        <f t="shared" si="77"/>
        <v>52.608799663458861</v>
      </c>
      <c r="I1227" s="39">
        <f t="shared" si="78"/>
        <v>52.608799663458861</v>
      </c>
    </row>
    <row r="1228" spans="1:9" s="14" customFormat="1" x14ac:dyDescent="0.2">
      <c r="A1228" s="44" t="s">
        <v>254</v>
      </c>
      <c r="B1228" s="45">
        <v>75708000000</v>
      </c>
      <c r="C1228" s="45">
        <v>43220643059</v>
      </c>
      <c r="D1228" s="45">
        <v>43220643059</v>
      </c>
      <c r="E1228" s="45">
        <v>43220643059</v>
      </c>
      <c r="F1228" s="45">
        <f t="shared" si="79"/>
        <v>32487356941</v>
      </c>
      <c r="G1228" s="46">
        <f t="shared" si="76"/>
        <v>57.088607622708295</v>
      </c>
      <c r="H1228" s="47">
        <f t="shared" si="77"/>
        <v>57.088607622708295</v>
      </c>
      <c r="I1228" s="47">
        <f t="shared" si="78"/>
        <v>57.088607622708295</v>
      </c>
    </row>
    <row r="1229" spans="1:9" s="15" customFormat="1" x14ac:dyDescent="0.2">
      <c r="A1229" s="44" t="s">
        <v>255</v>
      </c>
      <c r="B1229" s="45">
        <v>22010000000</v>
      </c>
      <c r="C1229" s="45">
        <v>11258866701</v>
      </c>
      <c r="D1229" s="45">
        <v>11258866701</v>
      </c>
      <c r="E1229" s="45">
        <v>11258866701</v>
      </c>
      <c r="F1229" s="45">
        <f t="shared" si="79"/>
        <v>10751133299</v>
      </c>
      <c r="G1229" s="46">
        <f t="shared" si="76"/>
        <v>51.153415270331671</v>
      </c>
      <c r="H1229" s="47">
        <f t="shared" si="77"/>
        <v>51.153415270331671</v>
      </c>
      <c r="I1229" s="47">
        <f t="shared" si="78"/>
        <v>51.153415270331671</v>
      </c>
    </row>
    <row r="1230" spans="1:9" s="14" customFormat="1" x14ac:dyDescent="0.2">
      <c r="A1230" s="44" t="s">
        <v>256</v>
      </c>
      <c r="B1230" s="45">
        <v>5464000000</v>
      </c>
      <c r="C1230" s="45">
        <v>2294867482</v>
      </c>
      <c r="D1230" s="45">
        <v>2265393733</v>
      </c>
      <c r="E1230" s="45">
        <v>2265393733</v>
      </c>
      <c r="F1230" s="45">
        <f t="shared" si="79"/>
        <v>3169132518</v>
      </c>
      <c r="G1230" s="46">
        <f t="shared" si="76"/>
        <v>41.999770900439238</v>
      </c>
      <c r="H1230" s="47">
        <f t="shared" si="77"/>
        <v>41.460353825036606</v>
      </c>
      <c r="I1230" s="47">
        <f t="shared" si="78"/>
        <v>41.460353825036606</v>
      </c>
    </row>
    <row r="1231" spans="1:9" s="14" customFormat="1" x14ac:dyDescent="0.2">
      <c r="A1231" s="44" t="s">
        <v>373</v>
      </c>
      <c r="B1231" s="45">
        <v>4680000000</v>
      </c>
      <c r="C1231" s="45">
        <v>0</v>
      </c>
      <c r="D1231" s="45">
        <v>0</v>
      </c>
      <c r="E1231" s="45">
        <v>0</v>
      </c>
      <c r="F1231" s="45">
        <f t="shared" si="79"/>
        <v>4680000000</v>
      </c>
      <c r="G1231" s="46">
        <f t="shared" si="76"/>
        <v>0</v>
      </c>
      <c r="H1231" s="47">
        <f t="shared" si="77"/>
        <v>0</v>
      </c>
      <c r="I1231" s="47">
        <f t="shared" si="78"/>
        <v>0</v>
      </c>
    </row>
    <row r="1232" spans="1:9" s="15" customFormat="1" x14ac:dyDescent="0.2">
      <c r="A1232" s="36" t="s">
        <v>201</v>
      </c>
      <c r="B1232" s="37">
        <v>697296930000</v>
      </c>
      <c r="C1232" s="37">
        <v>597282761468.81995</v>
      </c>
      <c r="D1232" s="37">
        <v>296403702378.68005</v>
      </c>
      <c r="E1232" s="37">
        <v>291370060402.47003</v>
      </c>
      <c r="F1232" s="37">
        <f t="shared" si="79"/>
        <v>100014168531.18005</v>
      </c>
      <c r="G1232" s="38">
        <f t="shared" si="76"/>
        <v>85.656875252386371</v>
      </c>
      <c r="H1232" s="39">
        <f t="shared" si="77"/>
        <v>42.507530096063959</v>
      </c>
      <c r="I1232" s="39">
        <f t="shared" si="78"/>
        <v>41.785650827757124</v>
      </c>
    </row>
    <row r="1233" spans="1:9" s="15" customFormat="1" x14ac:dyDescent="0.2">
      <c r="A1233" s="44" t="s">
        <v>297</v>
      </c>
      <c r="B1233" s="45">
        <v>17167427739</v>
      </c>
      <c r="C1233" s="45">
        <v>5556597312.3899994</v>
      </c>
      <c r="D1233" s="45">
        <v>1167533364.8399999</v>
      </c>
      <c r="E1233" s="45">
        <v>1167533364.8399999</v>
      </c>
      <c r="F1233" s="45">
        <f t="shared" si="79"/>
        <v>11610830426.610001</v>
      </c>
      <c r="G1233" s="46">
        <f t="shared" si="76"/>
        <v>32.36709306058026</v>
      </c>
      <c r="H1233" s="47">
        <f t="shared" si="77"/>
        <v>6.8008637204725968</v>
      </c>
      <c r="I1233" s="47">
        <f t="shared" si="78"/>
        <v>6.8008637204725968</v>
      </c>
    </row>
    <row r="1234" spans="1:9" s="15" customFormat="1" x14ac:dyDescent="0.2">
      <c r="A1234" s="44" t="s">
        <v>257</v>
      </c>
      <c r="B1234" s="45">
        <v>680129502261</v>
      </c>
      <c r="C1234" s="45">
        <v>591726164156.42993</v>
      </c>
      <c r="D1234" s="45">
        <v>295236169013.84003</v>
      </c>
      <c r="E1234" s="45">
        <v>290202527037.63</v>
      </c>
      <c r="F1234" s="45">
        <f t="shared" si="79"/>
        <v>88403338104.570068</v>
      </c>
      <c r="G1234" s="46">
        <f t="shared" si="76"/>
        <v>87.001984502850576</v>
      </c>
      <c r="H1234" s="47">
        <f t="shared" si="77"/>
        <v>43.408816708048491</v>
      </c>
      <c r="I1234" s="47">
        <f t="shared" si="78"/>
        <v>42.668716189033169</v>
      </c>
    </row>
    <row r="1235" spans="1:9" s="14" customFormat="1" x14ac:dyDescent="0.2">
      <c r="A1235" s="36" t="s">
        <v>9</v>
      </c>
      <c r="B1235" s="37">
        <v>524665070000</v>
      </c>
      <c r="C1235" s="37">
        <v>364222183514</v>
      </c>
      <c r="D1235" s="37">
        <v>271159910270.38</v>
      </c>
      <c r="E1235" s="37">
        <v>271159910270.38</v>
      </c>
      <c r="F1235" s="37">
        <f t="shared" si="79"/>
        <v>160442886486</v>
      </c>
      <c r="G1235" s="38">
        <f t="shared" si="76"/>
        <v>69.419941280634518</v>
      </c>
      <c r="H1235" s="39">
        <f t="shared" si="77"/>
        <v>51.682478170384016</v>
      </c>
      <c r="I1235" s="39">
        <f t="shared" si="78"/>
        <v>51.682478170384016</v>
      </c>
    </row>
    <row r="1236" spans="1:9" s="14" customFormat="1" x14ac:dyDescent="0.2">
      <c r="A1236" s="44" t="s">
        <v>611</v>
      </c>
      <c r="B1236" s="45">
        <v>317267000000</v>
      </c>
      <c r="C1236" s="45">
        <v>280329488703</v>
      </c>
      <c r="D1236" s="45">
        <v>210000000000</v>
      </c>
      <c r="E1236" s="45">
        <v>210000000000</v>
      </c>
      <c r="F1236" s="45">
        <f t="shared" si="79"/>
        <v>36937511297</v>
      </c>
      <c r="G1236" s="46">
        <f t="shared" si="76"/>
        <v>88.357594298493069</v>
      </c>
      <c r="H1236" s="47">
        <f t="shared" si="77"/>
        <v>66.190306587196261</v>
      </c>
      <c r="I1236" s="47">
        <f t="shared" si="78"/>
        <v>66.190306587196261</v>
      </c>
    </row>
    <row r="1237" spans="1:9" s="14" customFormat="1" x14ac:dyDescent="0.2">
      <c r="A1237" s="44" t="s">
        <v>370</v>
      </c>
      <c r="B1237" s="45">
        <v>123339070000</v>
      </c>
      <c r="C1237" s="45">
        <v>0</v>
      </c>
      <c r="D1237" s="45">
        <v>0</v>
      </c>
      <c r="E1237" s="45">
        <v>0</v>
      </c>
      <c r="F1237" s="45">
        <f t="shared" si="79"/>
        <v>123339070000</v>
      </c>
      <c r="G1237" s="46">
        <f t="shared" si="76"/>
        <v>0</v>
      </c>
      <c r="H1237" s="47">
        <f t="shared" si="77"/>
        <v>0</v>
      </c>
      <c r="I1237" s="47">
        <f t="shared" si="78"/>
        <v>0</v>
      </c>
    </row>
    <row r="1238" spans="1:9" s="14" customFormat="1" x14ac:dyDescent="0.2">
      <c r="A1238" s="44" t="s">
        <v>266</v>
      </c>
      <c r="B1238" s="45">
        <v>360000000</v>
      </c>
      <c r="C1238" s="45">
        <v>193694811</v>
      </c>
      <c r="D1238" s="45">
        <v>119182321</v>
      </c>
      <c r="E1238" s="45">
        <v>119182321</v>
      </c>
      <c r="F1238" s="45">
        <f t="shared" si="79"/>
        <v>166305189</v>
      </c>
      <c r="G1238" s="46">
        <f t="shared" si="76"/>
        <v>53.804114166666665</v>
      </c>
      <c r="H1238" s="47">
        <f t="shared" si="77"/>
        <v>33.106200277777774</v>
      </c>
      <c r="I1238" s="47">
        <f t="shared" si="78"/>
        <v>33.106200277777774</v>
      </c>
    </row>
    <row r="1239" spans="1:9" s="15" customFormat="1" x14ac:dyDescent="0.2">
      <c r="A1239" s="44" t="s">
        <v>612</v>
      </c>
      <c r="B1239" s="45">
        <v>83699000000</v>
      </c>
      <c r="C1239" s="45">
        <v>83699000000</v>
      </c>
      <c r="D1239" s="45">
        <v>61040727949.379997</v>
      </c>
      <c r="E1239" s="45">
        <v>61040727949.379997</v>
      </c>
      <c r="F1239" s="45">
        <f t="shared" si="79"/>
        <v>0</v>
      </c>
      <c r="G1239" s="46">
        <f t="shared" si="76"/>
        <v>100</v>
      </c>
      <c r="H1239" s="47">
        <f t="shared" si="77"/>
        <v>72.9288616941421</v>
      </c>
      <c r="I1239" s="47">
        <f t="shared" si="78"/>
        <v>72.9288616941421</v>
      </c>
    </row>
    <row r="1240" spans="1:9" s="14" customFormat="1" x14ac:dyDescent="0.2">
      <c r="A1240" s="36" t="s">
        <v>202</v>
      </c>
      <c r="B1240" s="37">
        <v>46000000</v>
      </c>
      <c r="C1240" s="37">
        <v>1166405</v>
      </c>
      <c r="D1240" s="37">
        <v>968800</v>
      </c>
      <c r="E1240" s="37">
        <v>968800</v>
      </c>
      <c r="F1240" s="37">
        <f t="shared" si="79"/>
        <v>44833595</v>
      </c>
      <c r="G1240" s="38">
        <f t="shared" si="76"/>
        <v>2.5356630434782605</v>
      </c>
      <c r="H1240" s="39">
        <f t="shared" si="77"/>
        <v>2.1060869565217391</v>
      </c>
      <c r="I1240" s="39">
        <f t="shared" si="78"/>
        <v>2.1060869565217391</v>
      </c>
    </row>
    <row r="1241" spans="1:9" s="14" customFormat="1" x14ac:dyDescent="0.2">
      <c r="A1241" s="44" t="s">
        <v>272</v>
      </c>
      <c r="B1241" s="45">
        <v>38000000</v>
      </c>
      <c r="C1241" s="45">
        <v>1166405</v>
      </c>
      <c r="D1241" s="45">
        <v>968800</v>
      </c>
      <c r="E1241" s="45">
        <v>968800</v>
      </c>
      <c r="F1241" s="45">
        <f t="shared" si="79"/>
        <v>36833595</v>
      </c>
      <c r="G1241" s="46">
        <f t="shared" si="76"/>
        <v>3.0694868421052632</v>
      </c>
      <c r="H1241" s="47">
        <f t="shared" si="77"/>
        <v>2.5494736842105263</v>
      </c>
      <c r="I1241" s="47">
        <f t="shared" si="78"/>
        <v>2.5494736842105263</v>
      </c>
    </row>
    <row r="1242" spans="1:9" s="14" customFormat="1" x14ac:dyDescent="0.2">
      <c r="A1242" s="44" t="s">
        <v>467</v>
      </c>
      <c r="B1242" s="45">
        <v>8000000</v>
      </c>
      <c r="C1242" s="45">
        <v>0</v>
      </c>
      <c r="D1242" s="45">
        <v>0</v>
      </c>
      <c r="E1242" s="45">
        <v>0</v>
      </c>
      <c r="F1242" s="45">
        <f t="shared" si="79"/>
        <v>8000000</v>
      </c>
      <c r="G1242" s="46">
        <f t="shared" si="76"/>
        <v>0</v>
      </c>
      <c r="H1242" s="47">
        <f t="shared" si="77"/>
        <v>0</v>
      </c>
      <c r="I1242" s="47">
        <f t="shared" si="78"/>
        <v>0</v>
      </c>
    </row>
    <row r="1243" spans="1:9" s="14" customFormat="1" x14ac:dyDescent="0.2">
      <c r="A1243" s="40" t="s">
        <v>10</v>
      </c>
      <c r="B1243" s="41">
        <v>20000000000</v>
      </c>
      <c r="C1243" s="41">
        <v>12307940811.940001</v>
      </c>
      <c r="D1243" s="41">
        <v>1684819015.5599999</v>
      </c>
      <c r="E1243" s="41">
        <v>1684819015.5599999</v>
      </c>
      <c r="F1243" s="41">
        <f t="shared" si="79"/>
        <v>7692059188.0599995</v>
      </c>
      <c r="G1243" s="42">
        <f t="shared" si="76"/>
        <v>61.539704059700007</v>
      </c>
      <c r="H1243" s="43">
        <f t="shared" si="77"/>
        <v>8.4240950777999988</v>
      </c>
      <c r="I1243" s="43">
        <f t="shared" si="78"/>
        <v>8.4240950777999988</v>
      </c>
    </row>
    <row r="1244" spans="1:9" s="14" customFormat="1" ht="22.5" x14ac:dyDescent="0.2">
      <c r="A1244" s="44" t="s">
        <v>613</v>
      </c>
      <c r="B1244" s="45">
        <v>11000000000</v>
      </c>
      <c r="C1244" s="45">
        <v>5580212840.1800003</v>
      </c>
      <c r="D1244" s="45">
        <v>403096324</v>
      </c>
      <c r="E1244" s="45">
        <v>403096324</v>
      </c>
      <c r="F1244" s="45">
        <f t="shared" si="79"/>
        <v>5419787159.8199997</v>
      </c>
      <c r="G1244" s="46">
        <f t="shared" si="76"/>
        <v>50.729207638000005</v>
      </c>
      <c r="H1244" s="47">
        <f t="shared" si="77"/>
        <v>3.6645120363636359</v>
      </c>
      <c r="I1244" s="47">
        <f t="shared" si="78"/>
        <v>3.6645120363636359</v>
      </c>
    </row>
    <row r="1245" spans="1:9" s="14" customFormat="1" x14ac:dyDescent="0.2">
      <c r="A1245" s="44" t="s">
        <v>614</v>
      </c>
      <c r="B1245" s="45">
        <v>2000000000</v>
      </c>
      <c r="C1245" s="45">
        <v>126443016.76000001</v>
      </c>
      <c r="D1245" s="45">
        <v>0</v>
      </c>
      <c r="E1245" s="45">
        <v>0</v>
      </c>
      <c r="F1245" s="45">
        <f t="shared" si="79"/>
        <v>1873556983.24</v>
      </c>
      <c r="G1245" s="46">
        <f t="shared" si="76"/>
        <v>6.3221508379999998</v>
      </c>
      <c r="H1245" s="47">
        <f t="shared" si="77"/>
        <v>0</v>
      </c>
      <c r="I1245" s="47">
        <f t="shared" si="78"/>
        <v>0</v>
      </c>
    </row>
    <row r="1246" spans="1:9" s="14" customFormat="1" ht="22.5" x14ac:dyDescent="0.2">
      <c r="A1246" s="44" t="s">
        <v>615</v>
      </c>
      <c r="B1246" s="45">
        <v>7000000000</v>
      </c>
      <c r="C1246" s="45">
        <v>6601284955</v>
      </c>
      <c r="D1246" s="45">
        <v>1281722691.5599999</v>
      </c>
      <c r="E1246" s="45">
        <v>1281722691.5599999</v>
      </c>
      <c r="F1246" s="45">
        <f t="shared" si="79"/>
        <v>398715045</v>
      </c>
      <c r="G1246" s="46">
        <f t="shared" si="76"/>
        <v>94.304070785714288</v>
      </c>
      <c r="H1246" s="47">
        <f t="shared" si="77"/>
        <v>18.310324165142855</v>
      </c>
      <c r="I1246" s="47">
        <f t="shared" si="78"/>
        <v>18.310324165142855</v>
      </c>
    </row>
    <row r="1247" spans="1:9" s="14" customFormat="1" x14ac:dyDescent="0.2">
      <c r="A1247" s="36" t="s">
        <v>76</v>
      </c>
      <c r="B1247" s="37">
        <v>210997753171</v>
      </c>
      <c r="C1247" s="37">
        <v>152255738042.50998</v>
      </c>
      <c r="D1247" s="37">
        <v>59828862976.419998</v>
      </c>
      <c r="E1247" s="37">
        <v>59828862976.419998</v>
      </c>
      <c r="F1247" s="37">
        <f t="shared" si="79"/>
        <v>58742015128.490021</v>
      </c>
      <c r="G1247" s="38">
        <f t="shared" si="76"/>
        <v>72.159885948698502</v>
      </c>
      <c r="H1247" s="39">
        <f t="shared" si="77"/>
        <v>28.355213303116354</v>
      </c>
      <c r="I1247" s="39">
        <f t="shared" si="78"/>
        <v>28.355213303116354</v>
      </c>
    </row>
    <row r="1248" spans="1:9" s="14" customFormat="1" x14ac:dyDescent="0.2">
      <c r="A1248" s="40" t="s">
        <v>8</v>
      </c>
      <c r="B1248" s="41">
        <v>119492753171</v>
      </c>
      <c r="C1248" s="41">
        <v>78914756963.519989</v>
      </c>
      <c r="D1248" s="41">
        <v>51628986136.779999</v>
      </c>
      <c r="E1248" s="41">
        <v>51628986136.779999</v>
      </c>
      <c r="F1248" s="41">
        <f t="shared" si="79"/>
        <v>40577996207.480011</v>
      </c>
      <c r="G1248" s="42">
        <f t="shared" si="76"/>
        <v>66.041458472874154</v>
      </c>
      <c r="H1248" s="43">
        <f t="shared" si="77"/>
        <v>43.206792685491465</v>
      </c>
      <c r="I1248" s="43">
        <f t="shared" si="78"/>
        <v>43.206792685491465</v>
      </c>
    </row>
    <row r="1249" spans="1:9" s="14" customFormat="1" x14ac:dyDescent="0.2">
      <c r="A1249" s="36" t="s">
        <v>200</v>
      </c>
      <c r="B1249" s="37">
        <v>23912000000</v>
      </c>
      <c r="C1249" s="37">
        <v>15512319566</v>
      </c>
      <c r="D1249" s="37">
        <v>15512319566</v>
      </c>
      <c r="E1249" s="37">
        <v>15512319566</v>
      </c>
      <c r="F1249" s="37">
        <f t="shared" si="79"/>
        <v>8399680434</v>
      </c>
      <c r="G1249" s="38">
        <f t="shared" si="76"/>
        <v>64.872530804616929</v>
      </c>
      <c r="H1249" s="39">
        <f t="shared" si="77"/>
        <v>64.872530804616929</v>
      </c>
      <c r="I1249" s="39">
        <f t="shared" si="78"/>
        <v>64.872530804616929</v>
      </c>
    </row>
    <row r="1250" spans="1:9" s="14" customFormat="1" x14ac:dyDescent="0.2">
      <c r="A1250" s="44" t="s">
        <v>254</v>
      </c>
      <c r="B1250" s="45">
        <v>15472797747</v>
      </c>
      <c r="C1250" s="45">
        <v>10161003242</v>
      </c>
      <c r="D1250" s="45">
        <v>10161003242</v>
      </c>
      <c r="E1250" s="45">
        <v>10161003242</v>
      </c>
      <c r="F1250" s="45">
        <f t="shared" si="79"/>
        <v>5311794505</v>
      </c>
      <c r="G1250" s="46">
        <f t="shared" si="76"/>
        <v>65.670109621707567</v>
      </c>
      <c r="H1250" s="47">
        <f t="shared" si="77"/>
        <v>65.670109621707567</v>
      </c>
      <c r="I1250" s="47">
        <f t="shared" si="78"/>
        <v>65.670109621707567</v>
      </c>
    </row>
    <row r="1251" spans="1:9" s="14" customFormat="1" x14ac:dyDescent="0.2">
      <c r="A1251" s="44" t="s">
        <v>255</v>
      </c>
      <c r="B1251" s="45">
        <v>4538000000</v>
      </c>
      <c r="C1251" s="45">
        <v>3257438338</v>
      </c>
      <c r="D1251" s="45">
        <v>3257438338</v>
      </c>
      <c r="E1251" s="45">
        <v>3257438338</v>
      </c>
      <c r="F1251" s="45">
        <f t="shared" si="79"/>
        <v>1280561662</v>
      </c>
      <c r="G1251" s="46">
        <f t="shared" si="76"/>
        <v>71.781364874394001</v>
      </c>
      <c r="H1251" s="47">
        <f t="shared" si="77"/>
        <v>71.781364874394001</v>
      </c>
      <c r="I1251" s="47">
        <f t="shared" si="78"/>
        <v>71.781364874394001</v>
      </c>
    </row>
    <row r="1252" spans="1:9" s="14" customFormat="1" x14ac:dyDescent="0.2">
      <c r="A1252" s="44" t="s">
        <v>256</v>
      </c>
      <c r="B1252" s="45">
        <v>2945202253</v>
      </c>
      <c r="C1252" s="45">
        <v>2093877986</v>
      </c>
      <c r="D1252" s="45">
        <v>2093877986</v>
      </c>
      <c r="E1252" s="45">
        <v>2093877986</v>
      </c>
      <c r="F1252" s="45">
        <f t="shared" si="79"/>
        <v>851324267</v>
      </c>
      <c r="G1252" s="46">
        <f t="shared" si="76"/>
        <v>71.094539733804822</v>
      </c>
      <c r="H1252" s="47">
        <f t="shared" si="77"/>
        <v>71.094539733804822</v>
      </c>
      <c r="I1252" s="47">
        <f t="shared" si="78"/>
        <v>71.094539733804822</v>
      </c>
    </row>
    <row r="1253" spans="1:9" s="15" customFormat="1" x14ac:dyDescent="0.2">
      <c r="A1253" s="44" t="s">
        <v>373</v>
      </c>
      <c r="B1253" s="45">
        <v>956000000</v>
      </c>
      <c r="C1253" s="45">
        <v>0</v>
      </c>
      <c r="D1253" s="45">
        <v>0</v>
      </c>
      <c r="E1253" s="45">
        <v>0</v>
      </c>
      <c r="F1253" s="45">
        <f t="shared" si="79"/>
        <v>956000000</v>
      </c>
      <c r="G1253" s="46">
        <f t="shared" si="76"/>
        <v>0</v>
      </c>
      <c r="H1253" s="47">
        <f t="shared" si="77"/>
        <v>0</v>
      </c>
      <c r="I1253" s="47">
        <f t="shared" si="78"/>
        <v>0</v>
      </c>
    </row>
    <row r="1254" spans="1:9" s="14" customFormat="1" x14ac:dyDescent="0.2">
      <c r="A1254" s="36" t="s">
        <v>201</v>
      </c>
      <c r="B1254" s="37">
        <v>42350500000</v>
      </c>
      <c r="C1254" s="37">
        <v>30533811141.709999</v>
      </c>
      <c r="D1254" s="37">
        <v>19771070982.59</v>
      </c>
      <c r="E1254" s="37">
        <v>19771070982.59</v>
      </c>
      <c r="F1254" s="37">
        <f t="shared" si="79"/>
        <v>11816688858.290001</v>
      </c>
      <c r="G1254" s="38">
        <f t="shared" si="76"/>
        <v>72.097876392746258</v>
      </c>
      <c r="H1254" s="39">
        <f t="shared" si="77"/>
        <v>46.68438621170943</v>
      </c>
      <c r="I1254" s="39">
        <f t="shared" si="78"/>
        <v>46.68438621170943</v>
      </c>
    </row>
    <row r="1255" spans="1:9" s="15" customFormat="1" x14ac:dyDescent="0.2">
      <c r="A1255" s="44" t="s">
        <v>297</v>
      </c>
      <c r="B1255" s="45">
        <v>295000000</v>
      </c>
      <c r="C1255" s="45">
        <v>51008615</v>
      </c>
      <c r="D1255" s="45">
        <v>29883136</v>
      </c>
      <c r="E1255" s="45">
        <v>29883136</v>
      </c>
      <c r="F1255" s="45">
        <f t="shared" si="79"/>
        <v>243991385</v>
      </c>
      <c r="G1255" s="46">
        <f t="shared" si="76"/>
        <v>17.291055932203388</v>
      </c>
      <c r="H1255" s="47">
        <f t="shared" si="77"/>
        <v>10.129876610169491</v>
      </c>
      <c r="I1255" s="47">
        <f t="shared" si="78"/>
        <v>10.129876610169491</v>
      </c>
    </row>
    <row r="1256" spans="1:9" s="14" customFormat="1" x14ac:dyDescent="0.2">
      <c r="A1256" s="44" t="s">
        <v>257</v>
      </c>
      <c r="B1256" s="45">
        <v>42055500000</v>
      </c>
      <c r="C1256" s="45">
        <v>30482802526.709999</v>
      </c>
      <c r="D1256" s="45">
        <v>19741187846.59</v>
      </c>
      <c r="E1256" s="45">
        <v>19741187846.59</v>
      </c>
      <c r="F1256" s="45">
        <f t="shared" si="79"/>
        <v>11572697473.290001</v>
      </c>
      <c r="G1256" s="46">
        <f t="shared" si="76"/>
        <v>72.482321044120269</v>
      </c>
      <c r="H1256" s="47">
        <f t="shared" si="77"/>
        <v>46.940799292815448</v>
      </c>
      <c r="I1256" s="47">
        <f t="shared" si="78"/>
        <v>46.940799292815448</v>
      </c>
    </row>
    <row r="1257" spans="1:9" s="14" customFormat="1" x14ac:dyDescent="0.2">
      <c r="A1257" s="36" t="s">
        <v>9</v>
      </c>
      <c r="B1257" s="37">
        <v>286285156</v>
      </c>
      <c r="C1257" s="37">
        <v>137005866.19999999</v>
      </c>
      <c r="D1257" s="37">
        <v>0</v>
      </c>
      <c r="E1257" s="37">
        <v>0</v>
      </c>
      <c r="F1257" s="37">
        <f t="shared" si="79"/>
        <v>149279289.80000001</v>
      </c>
      <c r="G1257" s="38">
        <f t="shared" si="76"/>
        <v>47.856433813843978</v>
      </c>
      <c r="H1257" s="39">
        <f t="shared" si="77"/>
        <v>0</v>
      </c>
      <c r="I1257" s="39">
        <f t="shared" si="78"/>
        <v>0</v>
      </c>
    </row>
    <row r="1258" spans="1:9" s="14" customFormat="1" x14ac:dyDescent="0.2">
      <c r="A1258" s="44" t="s">
        <v>616</v>
      </c>
      <c r="B1258" s="45">
        <v>48291840</v>
      </c>
      <c r="C1258" s="45">
        <v>0</v>
      </c>
      <c r="D1258" s="45">
        <v>0</v>
      </c>
      <c r="E1258" s="45">
        <v>0</v>
      </c>
      <c r="F1258" s="45">
        <f t="shared" si="79"/>
        <v>48291840</v>
      </c>
      <c r="G1258" s="46">
        <f t="shared" si="76"/>
        <v>0</v>
      </c>
      <c r="H1258" s="47">
        <f t="shared" si="77"/>
        <v>0</v>
      </c>
      <c r="I1258" s="47">
        <f t="shared" si="78"/>
        <v>0</v>
      </c>
    </row>
    <row r="1259" spans="1:9" s="15" customFormat="1" x14ac:dyDescent="0.2">
      <c r="A1259" s="44" t="s">
        <v>617</v>
      </c>
      <c r="B1259" s="45">
        <v>145993316</v>
      </c>
      <c r="C1259" s="45">
        <v>137005866.19999999</v>
      </c>
      <c r="D1259" s="45">
        <v>0</v>
      </c>
      <c r="E1259" s="45">
        <v>0</v>
      </c>
      <c r="F1259" s="45">
        <f t="shared" si="79"/>
        <v>8987449.8000000119</v>
      </c>
      <c r="G1259" s="46">
        <f t="shared" si="76"/>
        <v>93.843930635838149</v>
      </c>
      <c r="H1259" s="47">
        <f t="shared" si="77"/>
        <v>0</v>
      </c>
      <c r="I1259" s="47">
        <f t="shared" si="78"/>
        <v>0</v>
      </c>
    </row>
    <row r="1260" spans="1:9" s="14" customFormat="1" x14ac:dyDescent="0.2">
      <c r="A1260" s="44" t="s">
        <v>266</v>
      </c>
      <c r="B1260" s="45">
        <v>92000000</v>
      </c>
      <c r="C1260" s="45">
        <v>0</v>
      </c>
      <c r="D1260" s="45">
        <v>0</v>
      </c>
      <c r="E1260" s="45">
        <v>0</v>
      </c>
      <c r="F1260" s="45">
        <f t="shared" si="79"/>
        <v>92000000</v>
      </c>
      <c r="G1260" s="46">
        <f t="shared" si="76"/>
        <v>0</v>
      </c>
      <c r="H1260" s="47">
        <f t="shared" si="77"/>
        <v>0</v>
      </c>
      <c r="I1260" s="47">
        <f t="shared" si="78"/>
        <v>0</v>
      </c>
    </row>
    <row r="1261" spans="1:9" s="14" customFormat="1" x14ac:dyDescent="0.2">
      <c r="A1261" s="36" t="s">
        <v>205</v>
      </c>
      <c r="B1261" s="37">
        <v>51876468015</v>
      </c>
      <c r="C1261" s="37">
        <v>32021926363.610001</v>
      </c>
      <c r="D1261" s="37">
        <v>15635901562.190001</v>
      </c>
      <c r="E1261" s="37">
        <v>15635901562.190001</v>
      </c>
      <c r="F1261" s="37">
        <f t="shared" si="79"/>
        <v>19854541651.389999</v>
      </c>
      <c r="G1261" s="38">
        <f t="shared" si="76"/>
        <v>61.727267851679699</v>
      </c>
      <c r="H1261" s="39">
        <f t="shared" si="77"/>
        <v>30.140644034726698</v>
      </c>
      <c r="I1261" s="39">
        <f t="shared" si="78"/>
        <v>30.140644034726698</v>
      </c>
    </row>
    <row r="1262" spans="1:9" s="15" customFormat="1" x14ac:dyDescent="0.2">
      <c r="A1262" s="44" t="s">
        <v>618</v>
      </c>
      <c r="B1262" s="45">
        <v>9627009654</v>
      </c>
      <c r="C1262" s="45">
        <v>5002828851.6099997</v>
      </c>
      <c r="D1262" s="45">
        <v>1743613255.1600001</v>
      </c>
      <c r="E1262" s="45">
        <v>1743613255.1600001</v>
      </c>
      <c r="F1262" s="45">
        <f t="shared" si="79"/>
        <v>4624180802.3900003</v>
      </c>
      <c r="G1262" s="46">
        <f t="shared" si="76"/>
        <v>51.966592238030387</v>
      </c>
      <c r="H1262" s="47">
        <f t="shared" si="77"/>
        <v>18.111680758889992</v>
      </c>
      <c r="I1262" s="47">
        <f t="shared" si="78"/>
        <v>18.111680758889992</v>
      </c>
    </row>
    <row r="1263" spans="1:9" s="14" customFormat="1" x14ac:dyDescent="0.2">
      <c r="A1263" s="44" t="s">
        <v>619</v>
      </c>
      <c r="B1263" s="45">
        <v>42249458361</v>
      </c>
      <c r="C1263" s="45">
        <v>27019097512</v>
      </c>
      <c r="D1263" s="45">
        <v>13892288307.030001</v>
      </c>
      <c r="E1263" s="45">
        <v>13892288307.030001</v>
      </c>
      <c r="F1263" s="45">
        <f t="shared" si="79"/>
        <v>15230360849</v>
      </c>
      <c r="G1263" s="46">
        <f t="shared" si="76"/>
        <v>63.95134650280162</v>
      </c>
      <c r="H1263" s="47">
        <f t="shared" si="77"/>
        <v>32.881577293435356</v>
      </c>
      <c r="I1263" s="47">
        <f t="shared" si="78"/>
        <v>32.881577293435356</v>
      </c>
    </row>
    <row r="1264" spans="1:9" s="14" customFormat="1" x14ac:dyDescent="0.2">
      <c r="A1264" s="36" t="s">
        <v>206</v>
      </c>
      <c r="B1264" s="37">
        <v>325000000</v>
      </c>
      <c r="C1264" s="37">
        <v>89377760</v>
      </c>
      <c r="D1264" s="37">
        <v>89377760</v>
      </c>
      <c r="E1264" s="37">
        <v>89377760</v>
      </c>
      <c r="F1264" s="37">
        <f t="shared" si="79"/>
        <v>235622240</v>
      </c>
      <c r="G1264" s="38">
        <f t="shared" si="76"/>
        <v>27.50084923076923</v>
      </c>
      <c r="H1264" s="39">
        <f t="shared" si="77"/>
        <v>27.50084923076923</v>
      </c>
      <c r="I1264" s="39">
        <f t="shared" si="78"/>
        <v>27.50084923076923</v>
      </c>
    </row>
    <row r="1265" spans="1:9" s="14" customFormat="1" x14ac:dyDescent="0.2">
      <c r="A1265" s="44" t="s">
        <v>556</v>
      </c>
      <c r="B1265" s="45">
        <v>325000000</v>
      </c>
      <c r="C1265" s="45">
        <v>89377760</v>
      </c>
      <c r="D1265" s="45">
        <v>89377760</v>
      </c>
      <c r="E1265" s="45">
        <v>89377760</v>
      </c>
      <c r="F1265" s="45">
        <f t="shared" si="79"/>
        <v>235622240</v>
      </c>
      <c r="G1265" s="46">
        <f t="shared" si="76"/>
        <v>27.50084923076923</v>
      </c>
      <c r="H1265" s="47">
        <f t="shared" si="77"/>
        <v>27.50084923076923</v>
      </c>
      <c r="I1265" s="47">
        <f t="shared" si="78"/>
        <v>27.50084923076923</v>
      </c>
    </row>
    <row r="1266" spans="1:9" s="14" customFormat="1" x14ac:dyDescent="0.2">
      <c r="A1266" s="36" t="s">
        <v>202</v>
      </c>
      <c r="B1266" s="37">
        <v>742500000</v>
      </c>
      <c r="C1266" s="37">
        <v>620316266</v>
      </c>
      <c r="D1266" s="37">
        <v>620316266</v>
      </c>
      <c r="E1266" s="37">
        <v>620316266</v>
      </c>
      <c r="F1266" s="37">
        <f t="shared" si="79"/>
        <v>122183734</v>
      </c>
      <c r="G1266" s="38">
        <f t="shared" si="76"/>
        <v>83.544278249158239</v>
      </c>
      <c r="H1266" s="39">
        <f t="shared" si="77"/>
        <v>83.544278249158239</v>
      </c>
      <c r="I1266" s="39">
        <f t="shared" si="78"/>
        <v>83.544278249158239</v>
      </c>
    </row>
    <row r="1267" spans="1:9" s="14" customFormat="1" x14ac:dyDescent="0.2">
      <c r="A1267" s="44" t="s">
        <v>272</v>
      </c>
      <c r="B1267" s="45">
        <v>742000000</v>
      </c>
      <c r="C1267" s="45">
        <v>620316266</v>
      </c>
      <c r="D1267" s="45">
        <v>620316266</v>
      </c>
      <c r="E1267" s="45">
        <v>620316266</v>
      </c>
      <c r="F1267" s="45">
        <f t="shared" si="79"/>
        <v>121683734</v>
      </c>
      <c r="G1267" s="46">
        <f t="shared" si="76"/>
        <v>83.600574932614563</v>
      </c>
      <c r="H1267" s="47">
        <f t="shared" si="77"/>
        <v>83.600574932614563</v>
      </c>
      <c r="I1267" s="47">
        <f t="shared" si="78"/>
        <v>83.600574932614563</v>
      </c>
    </row>
    <row r="1268" spans="1:9" s="15" customFormat="1" x14ac:dyDescent="0.2">
      <c r="A1268" s="44" t="s">
        <v>273</v>
      </c>
      <c r="B1268" s="45">
        <v>500000</v>
      </c>
      <c r="C1268" s="45">
        <v>0</v>
      </c>
      <c r="D1268" s="45">
        <v>0</v>
      </c>
      <c r="E1268" s="45">
        <v>0</v>
      </c>
      <c r="F1268" s="45">
        <f t="shared" si="79"/>
        <v>500000</v>
      </c>
      <c r="G1268" s="46">
        <f t="shared" si="76"/>
        <v>0</v>
      </c>
      <c r="H1268" s="47">
        <f t="shared" si="77"/>
        <v>0</v>
      </c>
      <c r="I1268" s="47">
        <f t="shared" si="78"/>
        <v>0</v>
      </c>
    </row>
    <row r="1269" spans="1:9" s="15" customFormat="1" x14ac:dyDescent="0.2">
      <c r="A1269" s="40" t="s">
        <v>10</v>
      </c>
      <c r="B1269" s="41">
        <v>91505000000</v>
      </c>
      <c r="C1269" s="41">
        <v>73340981078.98999</v>
      </c>
      <c r="D1269" s="41">
        <v>8199876839.6399994</v>
      </c>
      <c r="E1269" s="41">
        <v>8199876839.6399994</v>
      </c>
      <c r="F1269" s="41">
        <f t="shared" si="79"/>
        <v>18164018921.01001</v>
      </c>
      <c r="G1269" s="42">
        <f t="shared" si="76"/>
        <v>80.149697917042772</v>
      </c>
      <c r="H1269" s="43">
        <f t="shared" si="77"/>
        <v>8.9611243534670226</v>
      </c>
      <c r="I1269" s="43">
        <f t="shared" si="78"/>
        <v>8.9611243534670226</v>
      </c>
    </row>
    <row r="1270" spans="1:9" s="14" customFormat="1" x14ac:dyDescent="0.2">
      <c r="A1270" s="44" t="s">
        <v>620</v>
      </c>
      <c r="B1270" s="45">
        <v>36095000000</v>
      </c>
      <c r="C1270" s="45">
        <v>35272516790</v>
      </c>
      <c r="D1270" s="45">
        <v>5535342003.5</v>
      </c>
      <c r="E1270" s="45">
        <v>5535342003.5</v>
      </c>
      <c r="F1270" s="45">
        <f t="shared" si="79"/>
        <v>822483210</v>
      </c>
      <c r="G1270" s="46">
        <f t="shared" si="76"/>
        <v>97.721337553677785</v>
      </c>
      <c r="H1270" s="47">
        <f t="shared" si="77"/>
        <v>15.335481378307245</v>
      </c>
      <c r="I1270" s="47">
        <f t="shared" si="78"/>
        <v>15.335481378307245</v>
      </c>
    </row>
    <row r="1271" spans="1:9" s="14" customFormat="1" x14ac:dyDescent="0.2">
      <c r="A1271" s="44" t="s">
        <v>621</v>
      </c>
      <c r="B1271" s="45">
        <v>45523480000</v>
      </c>
      <c r="C1271" s="45">
        <v>36129919643.989998</v>
      </c>
      <c r="D1271" s="45">
        <v>2575996830.1399999</v>
      </c>
      <c r="E1271" s="45">
        <v>2575996830.1399999</v>
      </c>
      <c r="F1271" s="45">
        <f t="shared" si="79"/>
        <v>9393560356.0100021</v>
      </c>
      <c r="G1271" s="46">
        <f t="shared" si="76"/>
        <v>79.36546073364778</v>
      </c>
      <c r="H1271" s="47">
        <f t="shared" si="77"/>
        <v>5.6586114025992735</v>
      </c>
      <c r="I1271" s="47">
        <f t="shared" si="78"/>
        <v>5.6586114025992735</v>
      </c>
    </row>
    <row r="1272" spans="1:9" s="15" customFormat="1" x14ac:dyDescent="0.2">
      <c r="A1272" s="44" t="s">
        <v>622</v>
      </c>
      <c r="B1272" s="45">
        <v>8056520000</v>
      </c>
      <c r="C1272" s="45">
        <v>1878437645</v>
      </c>
      <c r="D1272" s="45">
        <v>71983002</v>
      </c>
      <c r="E1272" s="45">
        <v>71983002</v>
      </c>
      <c r="F1272" s="45">
        <f t="shared" si="79"/>
        <v>6178082355</v>
      </c>
      <c r="G1272" s="46">
        <f t="shared" si="76"/>
        <v>23.315744825309189</v>
      </c>
      <c r="H1272" s="47">
        <f t="shared" si="77"/>
        <v>0.89347512325420908</v>
      </c>
      <c r="I1272" s="47">
        <f t="shared" si="78"/>
        <v>0.89347512325420908</v>
      </c>
    </row>
    <row r="1273" spans="1:9" s="14" customFormat="1" x14ac:dyDescent="0.2">
      <c r="A1273" s="44" t="s">
        <v>623</v>
      </c>
      <c r="B1273" s="45">
        <v>1830000000</v>
      </c>
      <c r="C1273" s="45">
        <v>60107000</v>
      </c>
      <c r="D1273" s="45">
        <v>16555004</v>
      </c>
      <c r="E1273" s="45">
        <v>16555004</v>
      </c>
      <c r="F1273" s="45">
        <f t="shared" si="79"/>
        <v>1769893000</v>
      </c>
      <c r="G1273" s="46">
        <f t="shared" si="76"/>
        <v>3.2845355191256829</v>
      </c>
      <c r="H1273" s="47">
        <f t="shared" si="77"/>
        <v>0.90464502732240437</v>
      </c>
      <c r="I1273" s="47">
        <f t="shared" si="78"/>
        <v>0.90464502732240437</v>
      </c>
    </row>
    <row r="1274" spans="1:9" s="14" customFormat="1" x14ac:dyDescent="0.2">
      <c r="A1274" s="36" t="s">
        <v>77</v>
      </c>
      <c r="B1274" s="37">
        <v>12576000000</v>
      </c>
      <c r="C1274" s="37">
        <v>8855196666.4200001</v>
      </c>
      <c r="D1274" s="37">
        <v>6764062944.1899996</v>
      </c>
      <c r="E1274" s="37">
        <v>6750196380.1899996</v>
      </c>
      <c r="F1274" s="37">
        <f t="shared" si="79"/>
        <v>3720803333.5799999</v>
      </c>
      <c r="G1274" s="38">
        <f t="shared" si="76"/>
        <v>70.413459497614511</v>
      </c>
      <c r="H1274" s="39">
        <f t="shared" si="77"/>
        <v>53.78548778777035</v>
      </c>
      <c r="I1274" s="39">
        <f t="shared" si="78"/>
        <v>53.675225669449745</v>
      </c>
    </row>
    <row r="1275" spans="1:9" s="14" customFormat="1" x14ac:dyDescent="0.2">
      <c r="A1275" s="40" t="s">
        <v>8</v>
      </c>
      <c r="B1275" s="41">
        <v>12576000000</v>
      </c>
      <c r="C1275" s="41">
        <v>8855196666.4200001</v>
      </c>
      <c r="D1275" s="41">
        <v>6764062944.1899996</v>
      </c>
      <c r="E1275" s="41">
        <v>6750196380.1899996</v>
      </c>
      <c r="F1275" s="41">
        <f t="shared" si="79"/>
        <v>3720803333.5799999</v>
      </c>
      <c r="G1275" s="42">
        <f t="shared" si="76"/>
        <v>70.413459497614511</v>
      </c>
      <c r="H1275" s="43">
        <f t="shared" si="77"/>
        <v>53.78548778777035</v>
      </c>
      <c r="I1275" s="43">
        <f t="shared" si="78"/>
        <v>53.675225669449745</v>
      </c>
    </row>
    <row r="1276" spans="1:9" s="14" customFormat="1" x14ac:dyDescent="0.2">
      <c r="A1276" s="36" t="s">
        <v>200</v>
      </c>
      <c r="B1276" s="37">
        <v>6861000000</v>
      </c>
      <c r="C1276" s="37">
        <v>4589376417</v>
      </c>
      <c r="D1276" s="37">
        <v>4589376417</v>
      </c>
      <c r="E1276" s="37">
        <v>4589376417</v>
      </c>
      <c r="F1276" s="37">
        <f t="shared" si="79"/>
        <v>2271623583</v>
      </c>
      <c r="G1276" s="38">
        <f t="shared" si="76"/>
        <v>66.890780017490158</v>
      </c>
      <c r="H1276" s="39">
        <f t="shared" si="77"/>
        <v>66.890780017490158</v>
      </c>
      <c r="I1276" s="39">
        <f t="shared" si="78"/>
        <v>66.890780017490158</v>
      </c>
    </row>
    <row r="1277" spans="1:9" s="14" customFormat="1" x14ac:dyDescent="0.2">
      <c r="A1277" s="44" t="s">
        <v>254</v>
      </c>
      <c r="B1277" s="45">
        <v>4586000000</v>
      </c>
      <c r="C1277" s="45">
        <v>3047944235</v>
      </c>
      <c r="D1277" s="45">
        <v>3047944235</v>
      </c>
      <c r="E1277" s="45">
        <v>3047944235</v>
      </c>
      <c r="F1277" s="45">
        <f t="shared" si="79"/>
        <v>1538055765</v>
      </c>
      <c r="G1277" s="46">
        <f t="shared" si="76"/>
        <v>66.461932730047963</v>
      </c>
      <c r="H1277" s="47">
        <f t="shared" si="77"/>
        <v>66.461932730047963</v>
      </c>
      <c r="I1277" s="47">
        <f t="shared" si="78"/>
        <v>66.461932730047963</v>
      </c>
    </row>
    <row r="1278" spans="1:9" s="14" customFormat="1" x14ac:dyDescent="0.2">
      <c r="A1278" s="44" t="s">
        <v>255</v>
      </c>
      <c r="B1278" s="45">
        <v>1328000000</v>
      </c>
      <c r="C1278" s="45">
        <v>935640449</v>
      </c>
      <c r="D1278" s="45">
        <v>935640449</v>
      </c>
      <c r="E1278" s="45">
        <v>935640449</v>
      </c>
      <c r="F1278" s="45">
        <f t="shared" si="79"/>
        <v>392359551</v>
      </c>
      <c r="G1278" s="46">
        <f t="shared" si="76"/>
        <v>70.454853087349406</v>
      </c>
      <c r="H1278" s="47">
        <f t="shared" si="77"/>
        <v>70.454853087349406</v>
      </c>
      <c r="I1278" s="47">
        <f t="shared" si="78"/>
        <v>70.454853087349406</v>
      </c>
    </row>
    <row r="1279" spans="1:9" s="14" customFormat="1" x14ac:dyDescent="0.2">
      <c r="A1279" s="44" t="s">
        <v>256</v>
      </c>
      <c r="B1279" s="45">
        <v>947000000</v>
      </c>
      <c r="C1279" s="45">
        <v>605791733</v>
      </c>
      <c r="D1279" s="45">
        <v>605791733</v>
      </c>
      <c r="E1279" s="45">
        <v>605791733</v>
      </c>
      <c r="F1279" s="45">
        <f t="shared" si="79"/>
        <v>341208267</v>
      </c>
      <c r="G1279" s="46">
        <f t="shared" si="76"/>
        <v>63.969559978880675</v>
      </c>
      <c r="H1279" s="47">
        <f t="shared" si="77"/>
        <v>63.969559978880675</v>
      </c>
      <c r="I1279" s="47">
        <f t="shared" si="78"/>
        <v>63.969559978880675</v>
      </c>
    </row>
    <row r="1280" spans="1:9" s="14" customFormat="1" x14ac:dyDescent="0.2">
      <c r="A1280" s="36" t="s">
        <v>201</v>
      </c>
      <c r="B1280" s="37">
        <v>5700000000</v>
      </c>
      <c r="C1280" s="37">
        <v>4259205991.4199996</v>
      </c>
      <c r="D1280" s="37">
        <v>2168072269.1900001</v>
      </c>
      <c r="E1280" s="37">
        <v>2154205705.1900001</v>
      </c>
      <c r="F1280" s="37">
        <f t="shared" si="79"/>
        <v>1440794008.5800004</v>
      </c>
      <c r="G1280" s="38">
        <f t="shared" si="76"/>
        <v>74.72291213017543</v>
      </c>
      <c r="H1280" s="39">
        <f t="shared" si="77"/>
        <v>38.03635559982456</v>
      </c>
      <c r="I1280" s="39">
        <f t="shared" si="78"/>
        <v>37.793082547192988</v>
      </c>
    </row>
    <row r="1281" spans="1:9" s="14" customFormat="1" x14ac:dyDescent="0.2">
      <c r="A1281" s="44" t="s">
        <v>297</v>
      </c>
      <c r="B1281" s="45">
        <v>200000000</v>
      </c>
      <c r="C1281" s="45">
        <v>99208667.700000003</v>
      </c>
      <c r="D1281" s="45">
        <v>99208667.700000003</v>
      </c>
      <c r="E1281" s="45">
        <v>99208667.700000003</v>
      </c>
      <c r="F1281" s="45">
        <f t="shared" si="79"/>
        <v>100791332.3</v>
      </c>
      <c r="G1281" s="46">
        <f t="shared" si="76"/>
        <v>49.604333850000003</v>
      </c>
      <c r="H1281" s="47">
        <f t="shared" si="77"/>
        <v>49.604333850000003</v>
      </c>
      <c r="I1281" s="47">
        <f t="shared" si="78"/>
        <v>49.604333850000003</v>
      </c>
    </row>
    <row r="1282" spans="1:9" s="14" customFormat="1" x14ac:dyDescent="0.2">
      <c r="A1282" s="44" t="s">
        <v>257</v>
      </c>
      <c r="B1282" s="45">
        <v>5500000000</v>
      </c>
      <c r="C1282" s="45">
        <v>4159997323.7199998</v>
      </c>
      <c r="D1282" s="45">
        <v>2068863601.49</v>
      </c>
      <c r="E1282" s="45">
        <v>2054997037.49</v>
      </c>
      <c r="F1282" s="45">
        <f t="shared" si="79"/>
        <v>1340002676.2800002</v>
      </c>
      <c r="G1282" s="46">
        <f t="shared" si="76"/>
        <v>75.636314976727277</v>
      </c>
      <c r="H1282" s="47">
        <f t="shared" si="77"/>
        <v>37.615701845272724</v>
      </c>
      <c r="I1282" s="47">
        <f t="shared" si="78"/>
        <v>37.363582499818179</v>
      </c>
    </row>
    <row r="1283" spans="1:9" s="15" customFormat="1" x14ac:dyDescent="0.2">
      <c r="A1283" s="36" t="s">
        <v>9</v>
      </c>
      <c r="B1283" s="37">
        <v>14000000</v>
      </c>
      <c r="C1283" s="37">
        <v>6614258</v>
      </c>
      <c r="D1283" s="37">
        <v>6614258</v>
      </c>
      <c r="E1283" s="37">
        <v>6614258</v>
      </c>
      <c r="F1283" s="37">
        <f t="shared" si="79"/>
        <v>7385742</v>
      </c>
      <c r="G1283" s="38">
        <f t="shared" si="76"/>
        <v>47.244700000000002</v>
      </c>
      <c r="H1283" s="39">
        <f t="shared" si="77"/>
        <v>47.244700000000002</v>
      </c>
      <c r="I1283" s="39">
        <f t="shared" si="78"/>
        <v>47.244700000000002</v>
      </c>
    </row>
    <row r="1284" spans="1:9" s="14" customFormat="1" x14ac:dyDescent="0.2">
      <c r="A1284" s="44" t="s">
        <v>266</v>
      </c>
      <c r="B1284" s="45">
        <v>14000000</v>
      </c>
      <c r="C1284" s="45">
        <v>6614258</v>
      </c>
      <c r="D1284" s="45">
        <v>6614258</v>
      </c>
      <c r="E1284" s="45">
        <v>6614258</v>
      </c>
      <c r="F1284" s="45">
        <f t="shared" si="79"/>
        <v>7385742</v>
      </c>
      <c r="G1284" s="46">
        <f t="shared" si="76"/>
        <v>47.244700000000002</v>
      </c>
      <c r="H1284" s="47">
        <f t="shared" si="77"/>
        <v>47.244700000000002</v>
      </c>
      <c r="I1284" s="47">
        <f t="shared" si="78"/>
        <v>47.244700000000002</v>
      </c>
    </row>
    <row r="1285" spans="1:9" s="14" customFormat="1" x14ac:dyDescent="0.2">
      <c r="A1285" s="36" t="s">
        <v>202</v>
      </c>
      <c r="B1285" s="37">
        <v>1000000</v>
      </c>
      <c r="C1285" s="37">
        <v>0</v>
      </c>
      <c r="D1285" s="37">
        <v>0</v>
      </c>
      <c r="E1285" s="37">
        <v>0</v>
      </c>
      <c r="F1285" s="37">
        <f t="shared" si="79"/>
        <v>1000000</v>
      </c>
      <c r="G1285" s="38">
        <f t="shared" si="76"/>
        <v>0</v>
      </c>
      <c r="H1285" s="39">
        <f t="shared" si="77"/>
        <v>0</v>
      </c>
      <c r="I1285" s="39">
        <f t="shared" si="78"/>
        <v>0</v>
      </c>
    </row>
    <row r="1286" spans="1:9" s="14" customFormat="1" x14ac:dyDescent="0.2">
      <c r="A1286" s="44" t="s">
        <v>272</v>
      </c>
      <c r="B1286" s="45">
        <v>1000000</v>
      </c>
      <c r="C1286" s="45">
        <v>0</v>
      </c>
      <c r="D1286" s="45">
        <v>0</v>
      </c>
      <c r="E1286" s="45">
        <v>0</v>
      </c>
      <c r="F1286" s="45">
        <f t="shared" si="79"/>
        <v>1000000</v>
      </c>
      <c r="G1286" s="46">
        <f t="shared" si="76"/>
        <v>0</v>
      </c>
      <c r="H1286" s="47">
        <f t="shared" si="77"/>
        <v>0</v>
      </c>
      <c r="I1286" s="47">
        <f t="shared" si="78"/>
        <v>0</v>
      </c>
    </row>
    <row r="1287" spans="1:9" s="14" customFormat="1" x14ac:dyDescent="0.2">
      <c r="A1287" s="36" t="s">
        <v>78</v>
      </c>
      <c r="B1287" s="37">
        <v>3550386000000</v>
      </c>
      <c r="C1287" s="37">
        <v>2415711684530.9507</v>
      </c>
      <c r="D1287" s="37">
        <v>2389863974633.1201</v>
      </c>
      <c r="E1287" s="37">
        <v>2389863974633.1201</v>
      </c>
      <c r="F1287" s="37">
        <f t="shared" si="79"/>
        <v>1134674315469.0493</v>
      </c>
      <c r="G1287" s="38">
        <f t="shared" ref="G1287:G1350" si="80">IFERROR(IF(C1287&gt;0,+C1287/B1287*100,0),0)</f>
        <v>68.040818224580391</v>
      </c>
      <c r="H1287" s="39">
        <f t="shared" ref="H1287:H1350" si="81">IFERROR(IF(D1287&gt;0,+D1287/B1287*100,0),0)</f>
        <v>67.312792880354991</v>
      </c>
      <c r="I1287" s="39">
        <f t="shared" ref="I1287:I1350" si="82">IFERROR(IF(E1287&gt;0,+E1287/B1287*100,0),0)</f>
        <v>67.312792880354991</v>
      </c>
    </row>
    <row r="1288" spans="1:9" s="15" customFormat="1" x14ac:dyDescent="0.2">
      <c r="A1288" s="40" t="s">
        <v>8</v>
      </c>
      <c r="B1288" s="41">
        <v>3546586000000</v>
      </c>
      <c r="C1288" s="41">
        <v>2413301623804.0005</v>
      </c>
      <c r="D1288" s="41">
        <v>2388731192178.1201</v>
      </c>
      <c r="E1288" s="41">
        <v>2388731192178.1201</v>
      </c>
      <c r="F1288" s="41">
        <f t="shared" ref="F1288:F1351" si="83">+B1288-C1288</f>
        <v>1133284376195.9995</v>
      </c>
      <c r="G1288" s="42">
        <f t="shared" si="80"/>
        <v>68.045766373746488</v>
      </c>
      <c r="H1288" s="43">
        <f t="shared" si="81"/>
        <v>67.352975288858644</v>
      </c>
      <c r="I1288" s="43">
        <f t="shared" si="82"/>
        <v>67.352975288858644</v>
      </c>
    </row>
    <row r="1289" spans="1:9" s="14" customFormat="1" x14ac:dyDescent="0.2">
      <c r="A1289" s="36" t="s">
        <v>200</v>
      </c>
      <c r="B1289" s="37">
        <v>6575000000</v>
      </c>
      <c r="C1289" s="37">
        <v>4041331104</v>
      </c>
      <c r="D1289" s="37">
        <v>4041331104</v>
      </c>
      <c r="E1289" s="37">
        <v>4041331104</v>
      </c>
      <c r="F1289" s="37">
        <f t="shared" si="83"/>
        <v>2533668896</v>
      </c>
      <c r="G1289" s="38">
        <f t="shared" si="80"/>
        <v>61.465111847908751</v>
      </c>
      <c r="H1289" s="39">
        <f t="shared" si="81"/>
        <v>61.465111847908751</v>
      </c>
      <c r="I1289" s="39">
        <f t="shared" si="82"/>
        <v>61.465111847908751</v>
      </c>
    </row>
    <row r="1290" spans="1:9" s="14" customFormat="1" x14ac:dyDescent="0.2">
      <c r="A1290" s="44" t="s">
        <v>254</v>
      </c>
      <c r="B1290" s="45">
        <v>4309000000</v>
      </c>
      <c r="C1290" s="45">
        <v>2755188522</v>
      </c>
      <c r="D1290" s="45">
        <v>2755188522</v>
      </c>
      <c r="E1290" s="45">
        <v>2755188522</v>
      </c>
      <c r="F1290" s="45">
        <f t="shared" si="83"/>
        <v>1553811478</v>
      </c>
      <c r="G1290" s="46">
        <f t="shared" si="80"/>
        <v>63.940323091204455</v>
      </c>
      <c r="H1290" s="47">
        <f t="shared" si="81"/>
        <v>63.940323091204455</v>
      </c>
      <c r="I1290" s="47">
        <f t="shared" si="82"/>
        <v>63.940323091204455</v>
      </c>
    </row>
    <row r="1291" spans="1:9" s="14" customFormat="1" x14ac:dyDescent="0.2">
      <c r="A1291" s="44" t="s">
        <v>255</v>
      </c>
      <c r="B1291" s="45">
        <v>1523000000</v>
      </c>
      <c r="C1291" s="45">
        <v>954943990</v>
      </c>
      <c r="D1291" s="45">
        <v>954943990</v>
      </c>
      <c r="E1291" s="45">
        <v>954943990</v>
      </c>
      <c r="F1291" s="45">
        <f t="shared" si="83"/>
        <v>568056010</v>
      </c>
      <c r="G1291" s="46">
        <f t="shared" si="80"/>
        <v>62.701509520682862</v>
      </c>
      <c r="H1291" s="47">
        <f t="shared" si="81"/>
        <v>62.701509520682862</v>
      </c>
      <c r="I1291" s="47">
        <f t="shared" si="82"/>
        <v>62.701509520682862</v>
      </c>
    </row>
    <row r="1292" spans="1:9" s="14" customFormat="1" x14ac:dyDescent="0.2">
      <c r="A1292" s="44" t="s">
        <v>256</v>
      </c>
      <c r="B1292" s="45">
        <v>443000000</v>
      </c>
      <c r="C1292" s="45">
        <v>331198592</v>
      </c>
      <c r="D1292" s="45">
        <v>331198592</v>
      </c>
      <c r="E1292" s="45">
        <v>331198592</v>
      </c>
      <c r="F1292" s="45">
        <f t="shared" si="83"/>
        <v>111801408</v>
      </c>
      <c r="G1292" s="46">
        <f t="shared" si="80"/>
        <v>74.762661851015793</v>
      </c>
      <c r="H1292" s="47">
        <f t="shared" si="81"/>
        <v>74.762661851015793</v>
      </c>
      <c r="I1292" s="47">
        <f t="shared" si="82"/>
        <v>74.762661851015793</v>
      </c>
    </row>
    <row r="1293" spans="1:9" s="14" customFormat="1" x14ac:dyDescent="0.2">
      <c r="A1293" s="44" t="s">
        <v>373</v>
      </c>
      <c r="B1293" s="45">
        <v>286000000</v>
      </c>
      <c r="C1293" s="45">
        <v>0</v>
      </c>
      <c r="D1293" s="45">
        <v>0</v>
      </c>
      <c r="E1293" s="45">
        <v>0</v>
      </c>
      <c r="F1293" s="45">
        <f t="shared" si="83"/>
        <v>286000000</v>
      </c>
      <c r="G1293" s="46">
        <f t="shared" si="80"/>
        <v>0</v>
      </c>
      <c r="H1293" s="47">
        <f t="shared" si="81"/>
        <v>0</v>
      </c>
      <c r="I1293" s="47">
        <f t="shared" si="82"/>
        <v>0</v>
      </c>
    </row>
    <row r="1294" spans="1:9" s="15" customFormat="1" x14ac:dyDescent="0.2">
      <c r="A1294" s="44" t="s">
        <v>302</v>
      </c>
      <c r="B1294" s="45">
        <v>12000000</v>
      </c>
      <c r="C1294" s="45">
        <v>0</v>
      </c>
      <c r="D1294" s="45">
        <v>0</v>
      </c>
      <c r="E1294" s="45">
        <v>0</v>
      </c>
      <c r="F1294" s="45">
        <f t="shared" si="83"/>
        <v>12000000</v>
      </c>
      <c r="G1294" s="46">
        <f t="shared" si="80"/>
        <v>0</v>
      </c>
      <c r="H1294" s="47">
        <f t="shared" si="81"/>
        <v>0</v>
      </c>
      <c r="I1294" s="47">
        <f t="shared" si="82"/>
        <v>0</v>
      </c>
    </row>
    <row r="1295" spans="1:9" s="14" customFormat="1" x14ac:dyDescent="0.2">
      <c r="A1295" s="44" t="s">
        <v>303</v>
      </c>
      <c r="B1295" s="45">
        <v>2000000</v>
      </c>
      <c r="C1295" s="45">
        <v>0</v>
      </c>
      <c r="D1295" s="45">
        <v>0</v>
      </c>
      <c r="E1295" s="45">
        <v>0</v>
      </c>
      <c r="F1295" s="45">
        <f t="shared" si="83"/>
        <v>2000000</v>
      </c>
      <c r="G1295" s="46">
        <f t="shared" si="80"/>
        <v>0</v>
      </c>
      <c r="H1295" s="47">
        <f t="shared" si="81"/>
        <v>0</v>
      </c>
      <c r="I1295" s="47">
        <f t="shared" si="82"/>
        <v>0</v>
      </c>
    </row>
    <row r="1296" spans="1:9" s="14" customFormat="1" x14ac:dyDescent="0.2">
      <c r="A1296" s="36" t="s">
        <v>201</v>
      </c>
      <c r="B1296" s="37">
        <v>7471000000</v>
      </c>
      <c r="C1296" s="37">
        <v>5544409067.8699999</v>
      </c>
      <c r="D1296" s="37">
        <v>3292294979.8200002</v>
      </c>
      <c r="E1296" s="37">
        <v>3292294979.8200002</v>
      </c>
      <c r="F1296" s="37">
        <f t="shared" si="83"/>
        <v>1926590932.1300001</v>
      </c>
      <c r="G1296" s="38">
        <f t="shared" si="80"/>
        <v>74.212408885959036</v>
      </c>
      <c r="H1296" s="39">
        <f t="shared" si="81"/>
        <v>44.067661354838712</v>
      </c>
      <c r="I1296" s="39">
        <f t="shared" si="82"/>
        <v>44.067661354838712</v>
      </c>
    </row>
    <row r="1297" spans="1:9" s="14" customFormat="1" x14ac:dyDescent="0.2">
      <c r="A1297" s="44" t="s">
        <v>297</v>
      </c>
      <c r="B1297" s="45">
        <v>120000000</v>
      </c>
      <c r="C1297" s="45">
        <v>103480003.84</v>
      </c>
      <c r="D1297" s="45">
        <v>98762403.840000004</v>
      </c>
      <c r="E1297" s="45">
        <v>98762403.840000004</v>
      </c>
      <c r="F1297" s="45">
        <f t="shared" si="83"/>
        <v>16519996.159999996</v>
      </c>
      <c r="G1297" s="46">
        <f t="shared" si="80"/>
        <v>86.233336533333343</v>
      </c>
      <c r="H1297" s="47">
        <f t="shared" si="81"/>
        <v>82.302003200000001</v>
      </c>
      <c r="I1297" s="47">
        <f t="shared" si="82"/>
        <v>82.302003200000001</v>
      </c>
    </row>
    <row r="1298" spans="1:9" s="14" customFormat="1" x14ac:dyDescent="0.2">
      <c r="A1298" s="44" t="s">
        <v>257</v>
      </c>
      <c r="B1298" s="45">
        <v>7351000000</v>
      </c>
      <c r="C1298" s="45">
        <v>5440929064.0299997</v>
      </c>
      <c r="D1298" s="45">
        <v>3193532575.98</v>
      </c>
      <c r="E1298" s="45">
        <v>3193532575.98</v>
      </c>
      <c r="F1298" s="45">
        <f t="shared" si="83"/>
        <v>1910070935.9700003</v>
      </c>
      <c r="G1298" s="46">
        <f t="shared" si="80"/>
        <v>74.016175541150858</v>
      </c>
      <c r="H1298" s="47">
        <f t="shared" si="81"/>
        <v>43.443512120527821</v>
      </c>
      <c r="I1298" s="47">
        <f t="shared" si="82"/>
        <v>43.443512120527821</v>
      </c>
    </row>
    <row r="1299" spans="1:9" s="14" customFormat="1" x14ac:dyDescent="0.2">
      <c r="A1299" s="36" t="s">
        <v>9</v>
      </c>
      <c r="B1299" s="37">
        <v>3520681000000</v>
      </c>
      <c r="C1299" s="37">
        <v>2399490796538.9199</v>
      </c>
      <c r="D1299" s="37">
        <v>2377644785116.9199</v>
      </c>
      <c r="E1299" s="37">
        <v>2377644785116.9199</v>
      </c>
      <c r="F1299" s="37">
        <f t="shared" si="83"/>
        <v>1121190203461.0801</v>
      </c>
      <c r="G1299" s="38">
        <f t="shared" si="80"/>
        <v>68.154166666588651</v>
      </c>
      <c r="H1299" s="39">
        <f t="shared" si="81"/>
        <v>67.53366138871769</v>
      </c>
      <c r="I1299" s="39">
        <f t="shared" si="82"/>
        <v>67.53366138871769</v>
      </c>
    </row>
    <row r="1300" spans="1:9" s="15" customFormat="1" x14ac:dyDescent="0.2">
      <c r="A1300" s="44" t="s">
        <v>370</v>
      </c>
      <c r="B1300" s="45">
        <v>23021500000</v>
      </c>
      <c r="C1300" s="45">
        <v>0</v>
      </c>
      <c r="D1300" s="45">
        <v>0</v>
      </c>
      <c r="E1300" s="45">
        <v>0</v>
      </c>
      <c r="F1300" s="45">
        <f t="shared" si="83"/>
        <v>23021500000</v>
      </c>
      <c r="G1300" s="46">
        <f t="shared" si="80"/>
        <v>0</v>
      </c>
      <c r="H1300" s="47">
        <f t="shared" si="81"/>
        <v>0</v>
      </c>
      <c r="I1300" s="47">
        <f t="shared" si="82"/>
        <v>0</v>
      </c>
    </row>
    <row r="1301" spans="1:9" s="14" customFormat="1" x14ac:dyDescent="0.2">
      <c r="A1301" s="44" t="s">
        <v>307</v>
      </c>
      <c r="B1301" s="45">
        <v>1792000000</v>
      </c>
      <c r="C1301" s="45">
        <v>1019429720</v>
      </c>
      <c r="D1301" s="45">
        <v>1019429720</v>
      </c>
      <c r="E1301" s="45">
        <v>1019429720</v>
      </c>
      <c r="F1301" s="45">
        <f t="shared" si="83"/>
        <v>772570280</v>
      </c>
      <c r="G1301" s="46">
        <f t="shared" si="80"/>
        <v>56.887819196428566</v>
      </c>
      <c r="H1301" s="47">
        <f t="shared" si="81"/>
        <v>56.887819196428566</v>
      </c>
      <c r="I1301" s="47">
        <f t="shared" si="82"/>
        <v>56.887819196428566</v>
      </c>
    </row>
    <row r="1302" spans="1:9" s="14" customFormat="1" x14ac:dyDescent="0.2">
      <c r="A1302" s="44" t="s">
        <v>308</v>
      </c>
      <c r="B1302" s="45">
        <v>46000000</v>
      </c>
      <c r="C1302" s="45">
        <v>19721618</v>
      </c>
      <c r="D1302" s="45">
        <v>19721618</v>
      </c>
      <c r="E1302" s="45">
        <v>19721618</v>
      </c>
      <c r="F1302" s="45">
        <f t="shared" si="83"/>
        <v>26278382</v>
      </c>
      <c r="G1302" s="46">
        <f t="shared" si="80"/>
        <v>42.873082608695654</v>
      </c>
      <c r="H1302" s="47">
        <f t="shared" si="81"/>
        <v>42.873082608695654</v>
      </c>
      <c r="I1302" s="47">
        <f t="shared" si="82"/>
        <v>42.873082608695654</v>
      </c>
    </row>
    <row r="1303" spans="1:9" s="15" customFormat="1" x14ac:dyDescent="0.2">
      <c r="A1303" s="44" t="s">
        <v>264</v>
      </c>
      <c r="B1303" s="45">
        <v>2293000000</v>
      </c>
      <c r="C1303" s="45">
        <v>49407000</v>
      </c>
      <c r="D1303" s="45">
        <v>49407000</v>
      </c>
      <c r="E1303" s="45">
        <v>49407000</v>
      </c>
      <c r="F1303" s="45">
        <f t="shared" si="83"/>
        <v>2243593000</v>
      </c>
      <c r="G1303" s="46">
        <f t="shared" si="80"/>
        <v>2.1546881814217183</v>
      </c>
      <c r="H1303" s="47">
        <f t="shared" si="81"/>
        <v>2.1546881814217183</v>
      </c>
      <c r="I1303" s="47">
        <f t="shared" si="82"/>
        <v>2.1546881814217183</v>
      </c>
    </row>
    <row r="1304" spans="1:9" s="14" customFormat="1" x14ac:dyDescent="0.2">
      <c r="A1304" s="44" t="s">
        <v>266</v>
      </c>
      <c r="B1304" s="45">
        <v>50000000</v>
      </c>
      <c r="C1304" s="45">
        <v>25104184</v>
      </c>
      <c r="D1304" s="45">
        <v>25104184</v>
      </c>
      <c r="E1304" s="45">
        <v>25104184</v>
      </c>
      <c r="F1304" s="45">
        <f t="shared" si="83"/>
        <v>24895816</v>
      </c>
      <c r="G1304" s="46">
        <f t="shared" si="80"/>
        <v>50.208368</v>
      </c>
      <c r="H1304" s="47">
        <f t="shared" si="81"/>
        <v>50.208368</v>
      </c>
      <c r="I1304" s="47">
        <f t="shared" si="82"/>
        <v>50.208368</v>
      </c>
    </row>
    <row r="1305" spans="1:9" s="14" customFormat="1" x14ac:dyDescent="0.2">
      <c r="A1305" s="44" t="s">
        <v>624</v>
      </c>
      <c r="B1305" s="45">
        <v>3238065000000</v>
      </c>
      <c r="C1305" s="45">
        <v>2215263852511</v>
      </c>
      <c r="D1305" s="45">
        <v>2215263852511</v>
      </c>
      <c r="E1305" s="45">
        <v>2215263852511</v>
      </c>
      <c r="F1305" s="45">
        <f t="shared" si="83"/>
        <v>1022801147489</v>
      </c>
      <c r="G1305" s="46">
        <f t="shared" si="80"/>
        <v>68.413199009624577</v>
      </c>
      <c r="H1305" s="47">
        <f t="shared" si="81"/>
        <v>68.413199009624577</v>
      </c>
      <c r="I1305" s="47">
        <f t="shared" si="82"/>
        <v>68.413199009624577</v>
      </c>
    </row>
    <row r="1306" spans="1:9" s="15" customFormat="1" x14ac:dyDescent="0.2">
      <c r="A1306" s="44" t="s">
        <v>462</v>
      </c>
      <c r="B1306" s="45">
        <v>1129000000</v>
      </c>
      <c r="C1306" s="45">
        <v>1072421630</v>
      </c>
      <c r="D1306" s="45">
        <v>651946816</v>
      </c>
      <c r="E1306" s="45">
        <v>651946816</v>
      </c>
      <c r="F1306" s="45">
        <f t="shared" si="83"/>
        <v>56578370</v>
      </c>
      <c r="G1306" s="46">
        <f t="shared" si="80"/>
        <v>94.988629760850301</v>
      </c>
      <c r="H1306" s="47">
        <f t="shared" si="81"/>
        <v>57.745510717449065</v>
      </c>
      <c r="I1306" s="47">
        <f t="shared" si="82"/>
        <v>57.745510717449065</v>
      </c>
    </row>
    <row r="1307" spans="1:9" s="14" customFormat="1" x14ac:dyDescent="0.2">
      <c r="A1307" s="44" t="s">
        <v>463</v>
      </c>
      <c r="B1307" s="45">
        <v>236047000000</v>
      </c>
      <c r="C1307" s="45">
        <v>166104675975</v>
      </c>
      <c r="D1307" s="45">
        <v>144855175600</v>
      </c>
      <c r="E1307" s="45">
        <v>144855175600</v>
      </c>
      <c r="F1307" s="45">
        <f t="shared" si="83"/>
        <v>69942324025</v>
      </c>
      <c r="G1307" s="46">
        <f t="shared" si="80"/>
        <v>70.369323047952321</v>
      </c>
      <c r="H1307" s="47">
        <f t="shared" si="81"/>
        <v>61.367090282867395</v>
      </c>
      <c r="I1307" s="47">
        <f t="shared" si="82"/>
        <v>61.367090282867395</v>
      </c>
    </row>
    <row r="1308" spans="1:9" s="15" customFormat="1" ht="22.5" x14ac:dyDescent="0.2">
      <c r="A1308" s="44" t="s">
        <v>625</v>
      </c>
      <c r="B1308" s="45">
        <v>216000000</v>
      </c>
      <c r="C1308" s="45">
        <v>102851959</v>
      </c>
      <c r="D1308" s="45">
        <v>15754222</v>
      </c>
      <c r="E1308" s="45">
        <v>15754222</v>
      </c>
      <c r="F1308" s="45">
        <f t="shared" si="83"/>
        <v>113148041</v>
      </c>
      <c r="G1308" s="46">
        <f t="shared" si="80"/>
        <v>47.616647685185185</v>
      </c>
      <c r="H1308" s="47">
        <f t="shared" si="81"/>
        <v>7.2936212962962959</v>
      </c>
      <c r="I1308" s="47">
        <f t="shared" si="82"/>
        <v>7.2936212962962959</v>
      </c>
    </row>
    <row r="1309" spans="1:9" s="14" customFormat="1" x14ac:dyDescent="0.2">
      <c r="A1309" s="44" t="s">
        <v>269</v>
      </c>
      <c r="B1309" s="45">
        <v>16046500000</v>
      </c>
      <c r="C1309" s="45">
        <v>14584238362.92</v>
      </c>
      <c r="D1309" s="45">
        <v>14495299866.92</v>
      </c>
      <c r="E1309" s="45">
        <v>14495299866.92</v>
      </c>
      <c r="F1309" s="45">
        <f t="shared" si="83"/>
        <v>1462261637.0799999</v>
      </c>
      <c r="G1309" s="46">
        <f t="shared" si="80"/>
        <v>90.887348411927832</v>
      </c>
      <c r="H1309" s="47">
        <f t="shared" si="81"/>
        <v>90.333093614931599</v>
      </c>
      <c r="I1309" s="47">
        <f t="shared" si="82"/>
        <v>90.333093614931599</v>
      </c>
    </row>
    <row r="1310" spans="1:9" s="14" customFormat="1" x14ac:dyDescent="0.2">
      <c r="A1310" s="44" t="s">
        <v>298</v>
      </c>
      <c r="B1310" s="45">
        <v>1975000000</v>
      </c>
      <c r="C1310" s="45">
        <v>1249093579</v>
      </c>
      <c r="D1310" s="45">
        <v>1249093579</v>
      </c>
      <c r="E1310" s="45">
        <v>1249093579</v>
      </c>
      <c r="F1310" s="45">
        <f t="shared" si="83"/>
        <v>725906421</v>
      </c>
      <c r="G1310" s="46">
        <f t="shared" si="80"/>
        <v>63.245244506329115</v>
      </c>
      <c r="H1310" s="47">
        <f t="shared" si="81"/>
        <v>63.245244506329115</v>
      </c>
      <c r="I1310" s="47">
        <f t="shared" si="82"/>
        <v>63.245244506329115</v>
      </c>
    </row>
    <row r="1311" spans="1:9" s="14" customFormat="1" x14ac:dyDescent="0.2">
      <c r="A1311" s="36" t="s">
        <v>205</v>
      </c>
      <c r="B1311" s="37">
        <v>4388288245</v>
      </c>
      <c r="C1311" s="37">
        <v>3156240686.4899998</v>
      </c>
      <c r="D1311" s="37">
        <v>2683934570.6599998</v>
      </c>
      <c r="E1311" s="37">
        <v>2683934570.6599998</v>
      </c>
      <c r="F1311" s="37">
        <f t="shared" si="83"/>
        <v>1232047558.5100002</v>
      </c>
      <c r="G1311" s="38">
        <f t="shared" si="80"/>
        <v>71.924187981183991</v>
      </c>
      <c r="H1311" s="39">
        <f t="shared" si="81"/>
        <v>61.161309850556542</v>
      </c>
      <c r="I1311" s="39">
        <f t="shared" si="82"/>
        <v>61.161309850556542</v>
      </c>
    </row>
    <row r="1312" spans="1:9" s="14" customFormat="1" x14ac:dyDescent="0.2">
      <c r="A1312" s="44" t="s">
        <v>618</v>
      </c>
      <c r="B1312" s="45">
        <v>388000000</v>
      </c>
      <c r="C1312" s="45">
        <v>2796500</v>
      </c>
      <c r="D1312" s="45">
        <v>2796500</v>
      </c>
      <c r="E1312" s="45">
        <v>2796500</v>
      </c>
      <c r="F1312" s="45">
        <f t="shared" si="83"/>
        <v>385203500</v>
      </c>
      <c r="G1312" s="46">
        <f t="shared" si="80"/>
        <v>0.72074742268041236</v>
      </c>
      <c r="H1312" s="47">
        <f t="shared" si="81"/>
        <v>0.72074742268041236</v>
      </c>
      <c r="I1312" s="47">
        <f t="shared" si="82"/>
        <v>0.72074742268041236</v>
      </c>
    </row>
    <row r="1313" spans="1:9" s="14" customFormat="1" x14ac:dyDescent="0.2">
      <c r="A1313" s="44" t="s">
        <v>619</v>
      </c>
      <c r="B1313" s="45">
        <v>4000288245</v>
      </c>
      <c r="C1313" s="45">
        <v>3153444186.4899998</v>
      </c>
      <c r="D1313" s="45">
        <v>2681138070.6599998</v>
      </c>
      <c r="E1313" s="45">
        <v>2681138070.6599998</v>
      </c>
      <c r="F1313" s="45">
        <f t="shared" si="83"/>
        <v>846844058.51000023</v>
      </c>
      <c r="G1313" s="46">
        <f t="shared" si="80"/>
        <v>78.830424043355393</v>
      </c>
      <c r="H1313" s="47">
        <f t="shared" si="81"/>
        <v>67.023621960521993</v>
      </c>
      <c r="I1313" s="47">
        <f t="shared" si="82"/>
        <v>67.023621960521993</v>
      </c>
    </row>
    <row r="1314" spans="1:9" s="14" customFormat="1" x14ac:dyDescent="0.2">
      <c r="A1314" s="36" t="s">
        <v>206</v>
      </c>
      <c r="B1314" s="37">
        <v>589000000</v>
      </c>
      <c r="C1314" s="37">
        <v>51819569</v>
      </c>
      <c r="D1314" s="37">
        <v>51819569</v>
      </c>
      <c r="E1314" s="37">
        <v>51819569</v>
      </c>
      <c r="F1314" s="37">
        <f t="shared" si="83"/>
        <v>537180431</v>
      </c>
      <c r="G1314" s="38">
        <f t="shared" si="80"/>
        <v>8.7978894736842097</v>
      </c>
      <c r="H1314" s="39">
        <f t="shared" si="81"/>
        <v>8.7978894736842097</v>
      </c>
      <c r="I1314" s="39">
        <f t="shared" si="82"/>
        <v>8.7978894736842097</v>
      </c>
    </row>
    <row r="1315" spans="1:9" s="14" customFormat="1" x14ac:dyDescent="0.2">
      <c r="A1315" s="44" t="s">
        <v>556</v>
      </c>
      <c r="B1315" s="45">
        <v>589000000</v>
      </c>
      <c r="C1315" s="45">
        <v>51819569</v>
      </c>
      <c r="D1315" s="45">
        <v>51819569</v>
      </c>
      <c r="E1315" s="45">
        <v>51819569</v>
      </c>
      <c r="F1315" s="45">
        <f t="shared" si="83"/>
        <v>537180431</v>
      </c>
      <c r="G1315" s="46">
        <f t="shared" si="80"/>
        <v>8.7978894736842097</v>
      </c>
      <c r="H1315" s="47">
        <f t="shared" si="81"/>
        <v>8.7978894736842097</v>
      </c>
      <c r="I1315" s="47">
        <f t="shared" si="82"/>
        <v>8.7978894736842097</v>
      </c>
    </row>
    <row r="1316" spans="1:9" s="14" customFormat="1" x14ac:dyDescent="0.2">
      <c r="A1316" s="36" t="s">
        <v>202</v>
      </c>
      <c r="B1316" s="37">
        <v>6881711755</v>
      </c>
      <c r="C1316" s="37">
        <v>1017026837.72</v>
      </c>
      <c r="D1316" s="37">
        <v>1017026837.72</v>
      </c>
      <c r="E1316" s="37">
        <v>1017026837.72</v>
      </c>
      <c r="F1316" s="37">
        <f t="shared" si="83"/>
        <v>5864684917.2799997</v>
      </c>
      <c r="G1316" s="38">
        <f t="shared" si="80"/>
        <v>14.778689865658286</v>
      </c>
      <c r="H1316" s="39">
        <f t="shared" si="81"/>
        <v>14.778689865658286</v>
      </c>
      <c r="I1316" s="39">
        <f t="shared" si="82"/>
        <v>14.778689865658286</v>
      </c>
    </row>
    <row r="1317" spans="1:9" s="14" customFormat="1" x14ac:dyDescent="0.2">
      <c r="A1317" s="44" t="s">
        <v>272</v>
      </c>
      <c r="B1317" s="45">
        <v>1481475755</v>
      </c>
      <c r="C1317" s="45">
        <v>1016376000</v>
      </c>
      <c r="D1317" s="45">
        <v>1016376000</v>
      </c>
      <c r="E1317" s="45">
        <v>1016376000</v>
      </c>
      <c r="F1317" s="45">
        <f t="shared" si="83"/>
        <v>465099755</v>
      </c>
      <c r="G1317" s="46">
        <f t="shared" si="80"/>
        <v>68.605645186545757</v>
      </c>
      <c r="H1317" s="47">
        <f t="shared" si="81"/>
        <v>68.605645186545757</v>
      </c>
      <c r="I1317" s="47">
        <f t="shared" si="82"/>
        <v>68.605645186545757</v>
      </c>
    </row>
    <row r="1318" spans="1:9" s="14" customFormat="1" x14ac:dyDescent="0.2">
      <c r="A1318" s="44" t="s">
        <v>273</v>
      </c>
      <c r="B1318" s="45">
        <v>236000</v>
      </c>
      <c r="C1318" s="45">
        <v>236000</v>
      </c>
      <c r="D1318" s="45">
        <v>236000</v>
      </c>
      <c r="E1318" s="45">
        <v>236000</v>
      </c>
      <c r="F1318" s="45">
        <f t="shared" si="83"/>
        <v>0</v>
      </c>
      <c r="G1318" s="46">
        <f t="shared" si="80"/>
        <v>100</v>
      </c>
      <c r="H1318" s="47">
        <f t="shared" si="81"/>
        <v>100</v>
      </c>
      <c r="I1318" s="47">
        <f t="shared" si="82"/>
        <v>100</v>
      </c>
    </row>
    <row r="1319" spans="1:9" s="15" customFormat="1" x14ac:dyDescent="0.2">
      <c r="A1319" s="44" t="s">
        <v>274</v>
      </c>
      <c r="B1319" s="45">
        <v>5400000000</v>
      </c>
      <c r="C1319" s="45">
        <v>414837.72</v>
      </c>
      <c r="D1319" s="45">
        <v>414837.72</v>
      </c>
      <c r="E1319" s="45">
        <v>414837.72</v>
      </c>
      <c r="F1319" s="45">
        <f t="shared" si="83"/>
        <v>5399585162.2799997</v>
      </c>
      <c r="G1319" s="46">
        <f t="shared" si="80"/>
        <v>7.6821799999999994E-3</v>
      </c>
      <c r="H1319" s="47">
        <f t="shared" si="81"/>
        <v>7.6821799999999994E-3</v>
      </c>
      <c r="I1319" s="47">
        <f t="shared" si="82"/>
        <v>7.6821799999999994E-3</v>
      </c>
    </row>
    <row r="1320" spans="1:9" s="14" customFormat="1" x14ac:dyDescent="0.2">
      <c r="A1320" s="40" t="s">
        <v>10</v>
      </c>
      <c r="B1320" s="41">
        <v>3800000000</v>
      </c>
      <c r="C1320" s="41">
        <v>2410060726.9499998</v>
      </c>
      <c r="D1320" s="41">
        <v>1132782455</v>
      </c>
      <c r="E1320" s="41">
        <v>1132782455</v>
      </c>
      <c r="F1320" s="41">
        <f t="shared" si="83"/>
        <v>1389939273.0500002</v>
      </c>
      <c r="G1320" s="42">
        <f t="shared" si="80"/>
        <v>63.422650709210529</v>
      </c>
      <c r="H1320" s="43">
        <f t="shared" si="81"/>
        <v>29.810064605263157</v>
      </c>
      <c r="I1320" s="43">
        <f t="shared" si="82"/>
        <v>29.810064605263157</v>
      </c>
    </row>
    <row r="1321" spans="1:9" s="14" customFormat="1" x14ac:dyDescent="0.2">
      <c r="A1321" s="44" t="s">
        <v>626</v>
      </c>
      <c r="B1321" s="45">
        <v>3800000000</v>
      </c>
      <c r="C1321" s="45">
        <v>2410060726.9499998</v>
      </c>
      <c r="D1321" s="45">
        <v>1132782455</v>
      </c>
      <c r="E1321" s="45">
        <v>1132782455</v>
      </c>
      <c r="F1321" s="45">
        <f t="shared" si="83"/>
        <v>1389939273.0500002</v>
      </c>
      <c r="G1321" s="46">
        <f t="shared" si="80"/>
        <v>63.422650709210529</v>
      </c>
      <c r="H1321" s="47">
        <f t="shared" si="81"/>
        <v>29.810064605263157</v>
      </c>
      <c r="I1321" s="47">
        <f t="shared" si="82"/>
        <v>29.810064605263157</v>
      </c>
    </row>
    <row r="1322" spans="1:9" s="14" customFormat="1" x14ac:dyDescent="0.2">
      <c r="A1322" s="36" t="s">
        <v>79</v>
      </c>
      <c r="B1322" s="37">
        <v>37311000000</v>
      </c>
      <c r="C1322" s="37">
        <v>18350044103.630001</v>
      </c>
      <c r="D1322" s="37">
        <v>12654640485.949999</v>
      </c>
      <c r="E1322" s="37">
        <v>12625187954.949999</v>
      </c>
      <c r="F1322" s="37">
        <f t="shared" si="83"/>
        <v>18960955896.369999</v>
      </c>
      <c r="G1322" s="38">
        <f t="shared" si="80"/>
        <v>49.181324820106674</v>
      </c>
      <c r="H1322" s="39">
        <f t="shared" si="81"/>
        <v>33.916647867786978</v>
      </c>
      <c r="I1322" s="39">
        <f t="shared" si="82"/>
        <v>33.837709937953953</v>
      </c>
    </row>
    <row r="1323" spans="1:9" s="14" customFormat="1" x14ac:dyDescent="0.2">
      <c r="A1323" s="40" t="s">
        <v>8</v>
      </c>
      <c r="B1323" s="41">
        <v>24295000000</v>
      </c>
      <c r="C1323" s="41">
        <v>14815614246.630001</v>
      </c>
      <c r="D1323" s="41">
        <v>12094020188.949999</v>
      </c>
      <c r="E1323" s="41">
        <v>12064567657.949999</v>
      </c>
      <c r="F1323" s="41">
        <f t="shared" si="83"/>
        <v>9479385753.3699989</v>
      </c>
      <c r="G1323" s="42">
        <f t="shared" si="80"/>
        <v>60.982153721465323</v>
      </c>
      <c r="H1323" s="43">
        <f t="shared" si="81"/>
        <v>49.779873179460786</v>
      </c>
      <c r="I1323" s="43">
        <f t="shared" si="82"/>
        <v>49.658644403992582</v>
      </c>
    </row>
    <row r="1324" spans="1:9" s="14" customFormat="1" x14ac:dyDescent="0.2">
      <c r="A1324" s="36" t="s">
        <v>200</v>
      </c>
      <c r="B1324" s="37">
        <v>4324000000</v>
      </c>
      <c r="C1324" s="37">
        <v>2552812787</v>
      </c>
      <c r="D1324" s="37">
        <v>2530441261</v>
      </c>
      <c r="E1324" s="37">
        <v>2528365453</v>
      </c>
      <c r="F1324" s="37">
        <f t="shared" si="83"/>
        <v>1771187213</v>
      </c>
      <c r="G1324" s="38">
        <f t="shared" si="80"/>
        <v>59.038223566142456</v>
      </c>
      <c r="H1324" s="39">
        <f t="shared" si="81"/>
        <v>58.520843223866791</v>
      </c>
      <c r="I1324" s="39">
        <f t="shared" si="82"/>
        <v>58.472836563367245</v>
      </c>
    </row>
    <row r="1325" spans="1:9" s="14" customFormat="1" x14ac:dyDescent="0.2">
      <c r="A1325" s="44" t="s">
        <v>254</v>
      </c>
      <c r="B1325" s="45">
        <v>2837000000</v>
      </c>
      <c r="C1325" s="45">
        <v>1710290713</v>
      </c>
      <c r="D1325" s="45">
        <v>1708042466</v>
      </c>
      <c r="E1325" s="45">
        <v>1708042466</v>
      </c>
      <c r="F1325" s="45">
        <f t="shared" si="83"/>
        <v>1126709287</v>
      </c>
      <c r="G1325" s="46">
        <f t="shared" si="80"/>
        <v>60.285185512865702</v>
      </c>
      <c r="H1325" s="47">
        <f t="shared" si="81"/>
        <v>60.205938174127603</v>
      </c>
      <c r="I1325" s="47">
        <f t="shared" si="82"/>
        <v>60.205938174127603</v>
      </c>
    </row>
    <row r="1326" spans="1:9" s="14" customFormat="1" x14ac:dyDescent="0.2">
      <c r="A1326" s="44" t="s">
        <v>255</v>
      </c>
      <c r="B1326" s="45">
        <v>1008000000</v>
      </c>
      <c r="C1326" s="45">
        <v>627904819</v>
      </c>
      <c r="D1326" s="45">
        <v>607781540</v>
      </c>
      <c r="E1326" s="45">
        <v>605705732</v>
      </c>
      <c r="F1326" s="45">
        <f t="shared" si="83"/>
        <v>380095181</v>
      </c>
      <c r="G1326" s="46">
        <f t="shared" si="80"/>
        <v>62.292144742063492</v>
      </c>
      <c r="H1326" s="47">
        <f t="shared" si="81"/>
        <v>60.295787698412695</v>
      </c>
      <c r="I1326" s="47">
        <f t="shared" si="82"/>
        <v>60.089854365079361</v>
      </c>
    </row>
    <row r="1327" spans="1:9" s="14" customFormat="1" x14ac:dyDescent="0.2">
      <c r="A1327" s="44" t="s">
        <v>256</v>
      </c>
      <c r="B1327" s="45">
        <v>291000000</v>
      </c>
      <c r="C1327" s="45">
        <v>214617255</v>
      </c>
      <c r="D1327" s="45">
        <v>214617255</v>
      </c>
      <c r="E1327" s="45">
        <v>214617255</v>
      </c>
      <c r="F1327" s="45">
        <f t="shared" si="83"/>
        <v>76382745</v>
      </c>
      <c r="G1327" s="46">
        <f t="shared" si="80"/>
        <v>73.751634020618567</v>
      </c>
      <c r="H1327" s="47">
        <f t="shared" si="81"/>
        <v>73.751634020618567</v>
      </c>
      <c r="I1327" s="47">
        <f t="shared" si="82"/>
        <v>73.751634020618567</v>
      </c>
    </row>
    <row r="1328" spans="1:9" s="15" customFormat="1" x14ac:dyDescent="0.2">
      <c r="A1328" s="44" t="s">
        <v>373</v>
      </c>
      <c r="B1328" s="45">
        <v>188000000</v>
      </c>
      <c r="C1328" s="45">
        <v>0</v>
      </c>
      <c r="D1328" s="45">
        <v>0</v>
      </c>
      <c r="E1328" s="45">
        <v>0</v>
      </c>
      <c r="F1328" s="45">
        <f t="shared" si="83"/>
        <v>188000000</v>
      </c>
      <c r="G1328" s="46">
        <f t="shared" si="80"/>
        <v>0</v>
      </c>
      <c r="H1328" s="47">
        <f t="shared" si="81"/>
        <v>0</v>
      </c>
      <c r="I1328" s="47">
        <f t="shared" si="82"/>
        <v>0</v>
      </c>
    </row>
    <row r="1329" spans="1:9" s="14" customFormat="1" x14ac:dyDescent="0.2">
      <c r="A1329" s="36" t="s">
        <v>201</v>
      </c>
      <c r="B1329" s="37">
        <v>5173000000</v>
      </c>
      <c r="C1329" s="37">
        <v>3569850883.8600001</v>
      </c>
      <c r="D1329" s="37">
        <v>2796108872.1399999</v>
      </c>
      <c r="E1329" s="37">
        <v>2795168854.1399999</v>
      </c>
      <c r="F1329" s="37">
        <f t="shared" si="83"/>
        <v>1603149116.1399999</v>
      </c>
      <c r="G1329" s="38">
        <f t="shared" si="80"/>
        <v>69.009296034409445</v>
      </c>
      <c r="H1329" s="39">
        <f t="shared" si="81"/>
        <v>54.051978970423356</v>
      </c>
      <c r="I1329" s="39">
        <f t="shared" si="82"/>
        <v>54.033807348540499</v>
      </c>
    </row>
    <row r="1330" spans="1:9" s="15" customFormat="1" x14ac:dyDescent="0.2">
      <c r="A1330" s="44" t="s">
        <v>297</v>
      </c>
      <c r="B1330" s="45">
        <v>386000000</v>
      </c>
      <c r="C1330" s="45">
        <v>283669315</v>
      </c>
      <c r="D1330" s="45">
        <v>185473625</v>
      </c>
      <c r="E1330" s="45">
        <v>185473625</v>
      </c>
      <c r="F1330" s="45">
        <f t="shared" si="83"/>
        <v>102330685</v>
      </c>
      <c r="G1330" s="46">
        <f t="shared" si="80"/>
        <v>73.48945984455959</v>
      </c>
      <c r="H1330" s="47">
        <f t="shared" si="81"/>
        <v>48.050161917098443</v>
      </c>
      <c r="I1330" s="47">
        <f t="shared" si="82"/>
        <v>48.050161917098443</v>
      </c>
    </row>
    <row r="1331" spans="1:9" s="14" customFormat="1" x14ac:dyDescent="0.2">
      <c r="A1331" s="44" t="s">
        <v>257</v>
      </c>
      <c r="B1331" s="45">
        <v>4787000000</v>
      </c>
      <c r="C1331" s="45">
        <v>3286181568.8600001</v>
      </c>
      <c r="D1331" s="45">
        <v>2610635247.1399999</v>
      </c>
      <c r="E1331" s="45">
        <v>2609695229.1399999</v>
      </c>
      <c r="F1331" s="45">
        <f t="shared" si="83"/>
        <v>1500818431.1399999</v>
      </c>
      <c r="G1331" s="46">
        <f t="shared" si="80"/>
        <v>68.648037786922927</v>
      </c>
      <c r="H1331" s="47">
        <f t="shared" si="81"/>
        <v>54.535935808230619</v>
      </c>
      <c r="I1331" s="47">
        <f t="shared" si="82"/>
        <v>54.516298916649255</v>
      </c>
    </row>
    <row r="1332" spans="1:9" s="15" customFormat="1" x14ac:dyDescent="0.2">
      <c r="A1332" s="36" t="s">
        <v>9</v>
      </c>
      <c r="B1332" s="37">
        <v>89000000</v>
      </c>
      <c r="C1332" s="37">
        <v>61639814</v>
      </c>
      <c r="D1332" s="37">
        <v>61639814</v>
      </c>
      <c r="E1332" s="37">
        <v>61639814</v>
      </c>
      <c r="F1332" s="37">
        <f t="shared" si="83"/>
        <v>27360186</v>
      </c>
      <c r="G1332" s="38">
        <f t="shared" si="80"/>
        <v>69.258217977528091</v>
      </c>
      <c r="H1332" s="39">
        <f t="shared" si="81"/>
        <v>69.258217977528091</v>
      </c>
      <c r="I1332" s="39">
        <f t="shared" si="82"/>
        <v>69.258217977528091</v>
      </c>
    </row>
    <row r="1333" spans="1:9" s="14" customFormat="1" x14ac:dyDescent="0.2">
      <c r="A1333" s="44" t="s">
        <v>307</v>
      </c>
      <c r="B1333" s="45">
        <v>64000000</v>
      </c>
      <c r="C1333" s="45">
        <v>52818655</v>
      </c>
      <c r="D1333" s="45">
        <v>52818655</v>
      </c>
      <c r="E1333" s="45">
        <v>52818655</v>
      </c>
      <c r="F1333" s="45">
        <f t="shared" si="83"/>
        <v>11181345</v>
      </c>
      <c r="G1333" s="46">
        <f t="shared" si="80"/>
        <v>82.529148437499998</v>
      </c>
      <c r="H1333" s="47">
        <f t="shared" si="81"/>
        <v>82.529148437499998</v>
      </c>
      <c r="I1333" s="47">
        <f t="shared" si="82"/>
        <v>82.529148437499998</v>
      </c>
    </row>
    <row r="1334" spans="1:9" s="14" customFormat="1" x14ac:dyDescent="0.2">
      <c r="A1334" s="44" t="s">
        <v>266</v>
      </c>
      <c r="B1334" s="45">
        <v>25000000</v>
      </c>
      <c r="C1334" s="45">
        <v>8821159</v>
      </c>
      <c r="D1334" s="45">
        <v>8821159</v>
      </c>
      <c r="E1334" s="45">
        <v>8821159</v>
      </c>
      <c r="F1334" s="45">
        <f t="shared" si="83"/>
        <v>16178841</v>
      </c>
      <c r="G1334" s="46">
        <f t="shared" si="80"/>
        <v>35.284636000000006</v>
      </c>
      <c r="H1334" s="47">
        <f t="shared" si="81"/>
        <v>35.284636000000006</v>
      </c>
      <c r="I1334" s="47">
        <f t="shared" si="82"/>
        <v>35.284636000000006</v>
      </c>
    </row>
    <row r="1335" spans="1:9" s="14" customFormat="1" x14ac:dyDescent="0.2">
      <c r="A1335" s="36" t="s">
        <v>205</v>
      </c>
      <c r="B1335" s="37">
        <v>8530000000</v>
      </c>
      <c r="C1335" s="37">
        <v>4678839794.7700005</v>
      </c>
      <c r="D1335" s="37">
        <v>2753359274.8099999</v>
      </c>
      <c r="E1335" s="37">
        <v>2753350021.8099999</v>
      </c>
      <c r="F1335" s="37">
        <f t="shared" si="83"/>
        <v>3851160205.2299995</v>
      </c>
      <c r="G1335" s="38">
        <f t="shared" si="80"/>
        <v>54.851580243493558</v>
      </c>
      <c r="H1335" s="39">
        <f t="shared" si="81"/>
        <v>32.278537805509963</v>
      </c>
      <c r="I1335" s="39">
        <f t="shared" si="82"/>
        <v>32.278429329542789</v>
      </c>
    </row>
    <row r="1336" spans="1:9" s="15" customFormat="1" x14ac:dyDescent="0.2">
      <c r="A1336" s="44" t="s">
        <v>618</v>
      </c>
      <c r="B1336" s="45">
        <v>588000000</v>
      </c>
      <c r="C1336" s="45">
        <v>297436354</v>
      </c>
      <c r="D1336" s="45">
        <v>194585039</v>
      </c>
      <c r="E1336" s="45">
        <v>194585039</v>
      </c>
      <c r="F1336" s="45">
        <f t="shared" si="83"/>
        <v>290563646</v>
      </c>
      <c r="G1336" s="46">
        <f t="shared" si="80"/>
        <v>50.584413945578234</v>
      </c>
      <c r="H1336" s="47">
        <f t="shared" si="81"/>
        <v>33.092693707482994</v>
      </c>
      <c r="I1336" s="47">
        <f t="shared" si="82"/>
        <v>33.092693707482994</v>
      </c>
    </row>
    <row r="1337" spans="1:9" s="14" customFormat="1" x14ac:dyDescent="0.2">
      <c r="A1337" s="44" t="s">
        <v>619</v>
      </c>
      <c r="B1337" s="45">
        <v>7942000000</v>
      </c>
      <c r="C1337" s="45">
        <v>4381403440.7700005</v>
      </c>
      <c r="D1337" s="45">
        <v>2558774235.8099999</v>
      </c>
      <c r="E1337" s="45">
        <v>2558764982.8099999</v>
      </c>
      <c r="F1337" s="45">
        <f t="shared" si="83"/>
        <v>3560596559.2299995</v>
      </c>
      <c r="G1337" s="46">
        <f t="shared" si="80"/>
        <v>55.16750743855453</v>
      </c>
      <c r="H1337" s="47">
        <f t="shared" si="81"/>
        <v>32.218260335054147</v>
      </c>
      <c r="I1337" s="47">
        <f t="shared" si="82"/>
        <v>32.218143827877114</v>
      </c>
    </row>
    <row r="1338" spans="1:9" s="14" customFormat="1" x14ac:dyDescent="0.2">
      <c r="A1338" s="36" t="s">
        <v>206</v>
      </c>
      <c r="B1338" s="37">
        <v>1992000000</v>
      </c>
      <c r="C1338" s="37">
        <v>1032735008</v>
      </c>
      <c r="D1338" s="37">
        <v>1032735008</v>
      </c>
      <c r="E1338" s="37">
        <v>1006307556</v>
      </c>
      <c r="F1338" s="37">
        <f t="shared" si="83"/>
        <v>959264992</v>
      </c>
      <c r="G1338" s="38">
        <f t="shared" si="80"/>
        <v>51.844126907630518</v>
      </c>
      <c r="H1338" s="39">
        <f t="shared" si="81"/>
        <v>51.844126907630518</v>
      </c>
      <c r="I1338" s="39">
        <f t="shared" si="82"/>
        <v>50.517447590361442</v>
      </c>
    </row>
    <row r="1339" spans="1:9" s="14" customFormat="1" x14ac:dyDescent="0.2">
      <c r="A1339" s="44" t="s">
        <v>556</v>
      </c>
      <c r="B1339" s="45">
        <v>92000000</v>
      </c>
      <c r="C1339" s="45">
        <v>38839207</v>
      </c>
      <c r="D1339" s="45">
        <v>38839207</v>
      </c>
      <c r="E1339" s="45">
        <v>38839207</v>
      </c>
      <c r="F1339" s="45">
        <f t="shared" si="83"/>
        <v>53160793</v>
      </c>
      <c r="G1339" s="46">
        <f t="shared" si="80"/>
        <v>42.216529347826089</v>
      </c>
      <c r="H1339" s="47">
        <f t="shared" si="81"/>
        <v>42.216529347826089</v>
      </c>
      <c r="I1339" s="47">
        <f t="shared" si="82"/>
        <v>42.216529347826089</v>
      </c>
    </row>
    <row r="1340" spans="1:9" s="14" customFormat="1" x14ac:dyDescent="0.2">
      <c r="A1340" s="44" t="s">
        <v>627</v>
      </c>
      <c r="B1340" s="45">
        <v>1900000000</v>
      </c>
      <c r="C1340" s="45">
        <v>993895801</v>
      </c>
      <c r="D1340" s="45">
        <v>993895801</v>
      </c>
      <c r="E1340" s="45">
        <v>967468349</v>
      </c>
      <c r="F1340" s="45">
        <f t="shared" si="83"/>
        <v>906104199</v>
      </c>
      <c r="G1340" s="46">
        <f t="shared" si="80"/>
        <v>52.310305315789471</v>
      </c>
      <c r="H1340" s="47">
        <f t="shared" si="81"/>
        <v>52.310305315789471</v>
      </c>
      <c r="I1340" s="47">
        <f t="shared" si="82"/>
        <v>50.919386789473684</v>
      </c>
    </row>
    <row r="1341" spans="1:9" s="14" customFormat="1" x14ac:dyDescent="0.2">
      <c r="A1341" s="36" t="s">
        <v>202</v>
      </c>
      <c r="B1341" s="37">
        <v>4187000000</v>
      </c>
      <c r="C1341" s="37">
        <v>2919735959</v>
      </c>
      <c r="D1341" s="37">
        <v>2919735959</v>
      </c>
      <c r="E1341" s="37">
        <v>2919735959</v>
      </c>
      <c r="F1341" s="37">
        <f t="shared" si="83"/>
        <v>1267264041</v>
      </c>
      <c r="G1341" s="38">
        <f t="shared" si="80"/>
        <v>69.733364198710291</v>
      </c>
      <c r="H1341" s="39">
        <f t="shared" si="81"/>
        <v>69.733364198710291</v>
      </c>
      <c r="I1341" s="39">
        <f t="shared" si="82"/>
        <v>69.733364198710291</v>
      </c>
    </row>
    <row r="1342" spans="1:9" s="14" customFormat="1" x14ac:dyDescent="0.2">
      <c r="A1342" s="44" t="s">
        <v>272</v>
      </c>
      <c r="B1342" s="45">
        <v>3869000000</v>
      </c>
      <c r="C1342" s="45">
        <v>2919735959</v>
      </c>
      <c r="D1342" s="45">
        <v>2919735959</v>
      </c>
      <c r="E1342" s="45">
        <v>2919735959</v>
      </c>
      <c r="F1342" s="45">
        <f t="shared" si="83"/>
        <v>949264041</v>
      </c>
      <c r="G1342" s="46">
        <f t="shared" si="80"/>
        <v>75.464873584905661</v>
      </c>
      <c r="H1342" s="47">
        <f t="shared" si="81"/>
        <v>75.464873584905661</v>
      </c>
      <c r="I1342" s="47">
        <f t="shared" si="82"/>
        <v>75.464873584905661</v>
      </c>
    </row>
    <row r="1343" spans="1:9" s="14" customFormat="1" x14ac:dyDescent="0.2">
      <c r="A1343" s="44" t="s">
        <v>274</v>
      </c>
      <c r="B1343" s="45">
        <v>112000000</v>
      </c>
      <c r="C1343" s="45">
        <v>0</v>
      </c>
      <c r="D1343" s="45">
        <v>0</v>
      </c>
      <c r="E1343" s="45">
        <v>0</v>
      </c>
      <c r="F1343" s="45">
        <f t="shared" si="83"/>
        <v>112000000</v>
      </c>
      <c r="G1343" s="46">
        <f t="shared" si="80"/>
        <v>0</v>
      </c>
      <c r="H1343" s="47">
        <f t="shared" si="81"/>
        <v>0</v>
      </c>
      <c r="I1343" s="47">
        <f t="shared" si="82"/>
        <v>0</v>
      </c>
    </row>
    <row r="1344" spans="1:9" s="15" customFormat="1" x14ac:dyDescent="0.2">
      <c r="A1344" s="44" t="s">
        <v>484</v>
      </c>
      <c r="B1344" s="45">
        <v>206000000</v>
      </c>
      <c r="C1344" s="45">
        <v>0</v>
      </c>
      <c r="D1344" s="45">
        <v>0</v>
      </c>
      <c r="E1344" s="45">
        <v>0</v>
      </c>
      <c r="F1344" s="45">
        <f t="shared" si="83"/>
        <v>206000000</v>
      </c>
      <c r="G1344" s="46">
        <f t="shared" si="80"/>
        <v>0</v>
      </c>
      <c r="H1344" s="47">
        <f t="shared" si="81"/>
        <v>0</v>
      </c>
      <c r="I1344" s="47">
        <f t="shared" si="82"/>
        <v>0</v>
      </c>
    </row>
    <row r="1345" spans="1:9" s="14" customFormat="1" x14ac:dyDescent="0.2">
      <c r="A1345" s="40" t="s">
        <v>10</v>
      </c>
      <c r="B1345" s="41">
        <v>13016000000</v>
      </c>
      <c r="C1345" s="41">
        <v>3534429857</v>
      </c>
      <c r="D1345" s="41">
        <v>560620297</v>
      </c>
      <c r="E1345" s="41">
        <v>560620297</v>
      </c>
      <c r="F1345" s="41">
        <f t="shared" si="83"/>
        <v>9481570143</v>
      </c>
      <c r="G1345" s="42">
        <f t="shared" si="80"/>
        <v>27.154501052550707</v>
      </c>
      <c r="H1345" s="43">
        <f t="shared" si="81"/>
        <v>4.3071626997541488</v>
      </c>
      <c r="I1345" s="43">
        <f t="shared" si="82"/>
        <v>4.3071626997541488</v>
      </c>
    </row>
    <row r="1346" spans="1:9" s="14" customFormat="1" x14ac:dyDescent="0.2">
      <c r="A1346" s="44" t="s">
        <v>628</v>
      </c>
      <c r="B1346" s="45">
        <v>9265000000</v>
      </c>
      <c r="C1346" s="45">
        <v>3445524857</v>
      </c>
      <c r="D1346" s="45">
        <v>495812797</v>
      </c>
      <c r="E1346" s="45">
        <v>495812797</v>
      </c>
      <c r="F1346" s="45">
        <f t="shared" si="83"/>
        <v>5819475143</v>
      </c>
      <c r="G1346" s="46">
        <f t="shared" si="80"/>
        <v>37.188611516459794</v>
      </c>
      <c r="H1346" s="47">
        <f t="shared" si="81"/>
        <v>5.3514603022126277</v>
      </c>
      <c r="I1346" s="47">
        <f t="shared" si="82"/>
        <v>5.3514603022126277</v>
      </c>
    </row>
    <row r="1347" spans="1:9" s="14" customFormat="1" x14ac:dyDescent="0.2">
      <c r="A1347" s="44" t="s">
        <v>629</v>
      </c>
      <c r="B1347" s="45">
        <v>3751000000</v>
      </c>
      <c r="C1347" s="45">
        <v>88905000</v>
      </c>
      <c r="D1347" s="45">
        <v>64807500</v>
      </c>
      <c r="E1347" s="45">
        <v>64807500</v>
      </c>
      <c r="F1347" s="45">
        <f t="shared" si="83"/>
        <v>3662095000</v>
      </c>
      <c r="G1347" s="46">
        <f t="shared" si="80"/>
        <v>2.3701679552119432</v>
      </c>
      <c r="H1347" s="47">
        <f t="shared" si="81"/>
        <v>1.727739269528126</v>
      </c>
      <c r="I1347" s="47">
        <f t="shared" si="82"/>
        <v>1.727739269528126</v>
      </c>
    </row>
    <row r="1348" spans="1:9" s="14" customFormat="1" x14ac:dyDescent="0.2">
      <c r="A1348" s="36" t="s">
        <v>80</v>
      </c>
      <c r="B1348" s="37">
        <v>56656706426</v>
      </c>
      <c r="C1348" s="37">
        <v>36988708280.729996</v>
      </c>
      <c r="D1348" s="37">
        <v>14480548760.280001</v>
      </c>
      <c r="E1348" s="37">
        <v>14349361660.280001</v>
      </c>
      <c r="F1348" s="37">
        <f t="shared" si="83"/>
        <v>19667998145.270004</v>
      </c>
      <c r="G1348" s="38">
        <f t="shared" si="80"/>
        <v>65.285666276844708</v>
      </c>
      <c r="H1348" s="39">
        <f t="shared" si="81"/>
        <v>25.558401950514398</v>
      </c>
      <c r="I1348" s="39">
        <f t="shared" si="82"/>
        <v>25.32685460462103</v>
      </c>
    </row>
    <row r="1349" spans="1:9" s="14" customFormat="1" x14ac:dyDescent="0.2">
      <c r="A1349" s="40" t="s">
        <v>8</v>
      </c>
      <c r="B1349" s="41">
        <v>53104000000</v>
      </c>
      <c r="C1349" s="41">
        <v>36988708280.729996</v>
      </c>
      <c r="D1349" s="41">
        <v>14480548760.280001</v>
      </c>
      <c r="E1349" s="41">
        <v>14349361660.280001</v>
      </c>
      <c r="F1349" s="41">
        <f t="shared" si="83"/>
        <v>16115291719.270004</v>
      </c>
      <c r="G1349" s="42">
        <f t="shared" si="80"/>
        <v>69.653337377090224</v>
      </c>
      <c r="H1349" s="43">
        <f t="shared" si="81"/>
        <v>27.268282540448929</v>
      </c>
      <c r="I1349" s="43">
        <f t="shared" si="82"/>
        <v>27.021244464221152</v>
      </c>
    </row>
    <row r="1350" spans="1:9" s="15" customFormat="1" x14ac:dyDescent="0.2">
      <c r="A1350" s="36" t="s">
        <v>200</v>
      </c>
      <c r="B1350" s="37">
        <v>12722000000</v>
      </c>
      <c r="C1350" s="37">
        <v>7789816739</v>
      </c>
      <c r="D1350" s="37">
        <v>7783104831</v>
      </c>
      <c r="E1350" s="37">
        <v>7651917731</v>
      </c>
      <c r="F1350" s="37">
        <f t="shared" si="83"/>
        <v>4932183261</v>
      </c>
      <c r="G1350" s="38">
        <f t="shared" si="80"/>
        <v>61.231070106901427</v>
      </c>
      <c r="H1350" s="39">
        <f t="shared" si="81"/>
        <v>61.178311829900956</v>
      </c>
      <c r="I1350" s="39">
        <f t="shared" si="82"/>
        <v>60.147128839805063</v>
      </c>
    </row>
    <row r="1351" spans="1:9" s="15" customFormat="1" x14ac:dyDescent="0.2">
      <c r="A1351" s="44" t="s">
        <v>254</v>
      </c>
      <c r="B1351" s="45">
        <v>8451905904</v>
      </c>
      <c r="C1351" s="45">
        <v>5066248929</v>
      </c>
      <c r="D1351" s="45">
        <v>5061164601</v>
      </c>
      <c r="E1351" s="45">
        <v>5061164601</v>
      </c>
      <c r="F1351" s="45">
        <f t="shared" si="83"/>
        <v>3385656975</v>
      </c>
      <c r="G1351" s="46">
        <f t="shared" ref="G1351:G1414" si="84">IFERROR(IF(C1351&gt;0,+C1351/B1351*100,0),0)</f>
        <v>59.942088643016199</v>
      </c>
      <c r="H1351" s="47">
        <f t="shared" ref="H1351:H1414" si="85">IFERROR(IF(D1351&gt;0,+D1351/B1351*100,0),0)</f>
        <v>59.88193264911672</v>
      </c>
      <c r="I1351" s="47">
        <f t="shared" ref="I1351:I1414" si="86">IFERROR(IF(E1351&gt;0,+E1351/B1351*100,0),0)</f>
        <v>59.88193264911672</v>
      </c>
    </row>
    <row r="1352" spans="1:9" s="14" customFormat="1" x14ac:dyDescent="0.2">
      <c r="A1352" s="44" t="s">
        <v>255</v>
      </c>
      <c r="B1352" s="45">
        <v>3156000000</v>
      </c>
      <c r="C1352" s="45">
        <v>2112337643</v>
      </c>
      <c r="D1352" s="45">
        <v>2112337643</v>
      </c>
      <c r="E1352" s="45">
        <v>1981150543</v>
      </c>
      <c r="F1352" s="45">
        <f t="shared" ref="F1352:F1415" si="87">+B1352-C1352</f>
        <v>1043662357</v>
      </c>
      <c r="G1352" s="46">
        <f t="shared" si="84"/>
        <v>66.930850538656529</v>
      </c>
      <c r="H1352" s="47">
        <f t="shared" si="85"/>
        <v>66.930850538656529</v>
      </c>
      <c r="I1352" s="47">
        <f t="shared" si="86"/>
        <v>62.774098320659064</v>
      </c>
    </row>
    <row r="1353" spans="1:9" s="15" customFormat="1" x14ac:dyDescent="0.2">
      <c r="A1353" s="44" t="s">
        <v>256</v>
      </c>
      <c r="B1353" s="45">
        <v>1114094096</v>
      </c>
      <c r="C1353" s="45">
        <v>611230167</v>
      </c>
      <c r="D1353" s="45">
        <v>609602587</v>
      </c>
      <c r="E1353" s="45">
        <v>609602587</v>
      </c>
      <c r="F1353" s="45">
        <f t="shared" si="87"/>
        <v>502863929</v>
      </c>
      <c r="G1353" s="46">
        <f t="shared" si="84"/>
        <v>54.863423941885777</v>
      </c>
      <c r="H1353" s="47">
        <f t="shared" si="85"/>
        <v>54.717333947706337</v>
      </c>
      <c r="I1353" s="47">
        <f t="shared" si="86"/>
        <v>54.717333947706337</v>
      </c>
    </row>
    <row r="1354" spans="1:9" s="14" customFormat="1" x14ac:dyDescent="0.2">
      <c r="A1354" s="36" t="s">
        <v>201</v>
      </c>
      <c r="B1354" s="37">
        <v>3898000000</v>
      </c>
      <c r="C1354" s="37">
        <v>2962645476.7600002</v>
      </c>
      <c r="D1354" s="37">
        <v>1779103332.3099999</v>
      </c>
      <c r="E1354" s="37">
        <v>1779103332.3099999</v>
      </c>
      <c r="F1354" s="37">
        <f t="shared" si="87"/>
        <v>935354523.23999977</v>
      </c>
      <c r="G1354" s="38">
        <f t="shared" si="84"/>
        <v>76.004245170856848</v>
      </c>
      <c r="H1354" s="39">
        <f t="shared" si="85"/>
        <v>45.64144002847614</v>
      </c>
      <c r="I1354" s="39">
        <f t="shared" si="86"/>
        <v>45.64144002847614</v>
      </c>
    </row>
    <row r="1355" spans="1:9" s="15" customFormat="1" x14ac:dyDescent="0.2">
      <c r="A1355" s="44" t="s">
        <v>257</v>
      </c>
      <c r="B1355" s="45">
        <v>3898000000</v>
      </c>
      <c r="C1355" s="45">
        <v>2962645476.7600002</v>
      </c>
      <c r="D1355" s="45">
        <v>1779103332.3099999</v>
      </c>
      <c r="E1355" s="45">
        <v>1779103332.3099999</v>
      </c>
      <c r="F1355" s="45">
        <f t="shared" si="87"/>
        <v>935354523.23999977</v>
      </c>
      <c r="G1355" s="46">
        <f t="shared" si="84"/>
        <v>76.004245170856848</v>
      </c>
      <c r="H1355" s="47">
        <f t="shared" si="85"/>
        <v>45.64144002847614</v>
      </c>
      <c r="I1355" s="47">
        <f t="shared" si="86"/>
        <v>45.64144002847614</v>
      </c>
    </row>
    <row r="1356" spans="1:9" s="14" customFormat="1" x14ac:dyDescent="0.2">
      <c r="A1356" s="36" t="s">
        <v>9</v>
      </c>
      <c r="B1356" s="37">
        <v>36159000000</v>
      </c>
      <c r="C1356" s="37">
        <v>26075632221.010002</v>
      </c>
      <c r="D1356" s="37">
        <v>4814196345.0100002</v>
      </c>
      <c r="E1356" s="37">
        <v>4814196345.0100002</v>
      </c>
      <c r="F1356" s="37">
        <f t="shared" si="87"/>
        <v>10083367778.989998</v>
      </c>
      <c r="G1356" s="38">
        <f t="shared" si="84"/>
        <v>72.113809068309422</v>
      </c>
      <c r="H1356" s="39">
        <f t="shared" si="85"/>
        <v>13.313964282778839</v>
      </c>
      <c r="I1356" s="39">
        <f t="shared" si="86"/>
        <v>13.313964282778839</v>
      </c>
    </row>
    <row r="1357" spans="1:9" s="14" customFormat="1" x14ac:dyDescent="0.2">
      <c r="A1357" s="44" t="s">
        <v>630</v>
      </c>
      <c r="B1357" s="45">
        <v>33233000000</v>
      </c>
      <c r="C1357" s="45">
        <v>25021803035.77</v>
      </c>
      <c r="D1357" s="45">
        <v>3760367159.77</v>
      </c>
      <c r="E1357" s="45">
        <v>3760367159.77</v>
      </c>
      <c r="F1357" s="45">
        <f t="shared" si="87"/>
        <v>8211196964.2299995</v>
      </c>
      <c r="G1357" s="46">
        <f t="shared" si="84"/>
        <v>75.292038142117775</v>
      </c>
      <c r="H1357" s="47">
        <f t="shared" si="85"/>
        <v>11.315160111244847</v>
      </c>
      <c r="I1357" s="47">
        <f t="shared" si="86"/>
        <v>11.315160111244847</v>
      </c>
    </row>
    <row r="1358" spans="1:9" s="14" customFormat="1" x14ac:dyDescent="0.2">
      <c r="A1358" s="44" t="s">
        <v>307</v>
      </c>
      <c r="B1358" s="45">
        <v>1295000000</v>
      </c>
      <c r="C1358" s="45">
        <v>863786270</v>
      </c>
      <c r="D1358" s="45">
        <v>863786270</v>
      </c>
      <c r="E1358" s="45">
        <v>863786270</v>
      </c>
      <c r="F1358" s="45">
        <f t="shared" si="87"/>
        <v>431213730</v>
      </c>
      <c r="G1358" s="46">
        <f t="shared" si="84"/>
        <v>66.701642471042462</v>
      </c>
      <c r="H1358" s="47">
        <f t="shared" si="85"/>
        <v>66.701642471042462</v>
      </c>
      <c r="I1358" s="47">
        <f t="shared" si="86"/>
        <v>66.701642471042462</v>
      </c>
    </row>
    <row r="1359" spans="1:9" s="14" customFormat="1" x14ac:dyDescent="0.2">
      <c r="A1359" s="44" t="s">
        <v>264</v>
      </c>
      <c r="B1359" s="45">
        <v>1061000000</v>
      </c>
      <c r="C1359" s="45">
        <v>156413446.94999999</v>
      </c>
      <c r="D1359" s="45">
        <v>156413446.94999999</v>
      </c>
      <c r="E1359" s="45">
        <v>156413446.94999999</v>
      </c>
      <c r="F1359" s="45">
        <f t="shared" si="87"/>
        <v>904586553.04999995</v>
      </c>
      <c r="G1359" s="46">
        <f t="shared" si="84"/>
        <v>14.742077940622053</v>
      </c>
      <c r="H1359" s="47">
        <f t="shared" si="85"/>
        <v>14.742077940622053</v>
      </c>
      <c r="I1359" s="47">
        <f t="shared" si="86"/>
        <v>14.742077940622053</v>
      </c>
    </row>
    <row r="1360" spans="1:9" s="14" customFormat="1" x14ac:dyDescent="0.2">
      <c r="A1360" s="44" t="s">
        <v>266</v>
      </c>
      <c r="B1360" s="45">
        <v>60000000</v>
      </c>
      <c r="C1360" s="45">
        <v>24344348</v>
      </c>
      <c r="D1360" s="45">
        <v>24344348</v>
      </c>
      <c r="E1360" s="45">
        <v>24344348</v>
      </c>
      <c r="F1360" s="45">
        <f t="shared" si="87"/>
        <v>35655652</v>
      </c>
      <c r="G1360" s="46">
        <f t="shared" si="84"/>
        <v>40.573913333333337</v>
      </c>
      <c r="H1360" s="47">
        <f t="shared" si="85"/>
        <v>40.573913333333337</v>
      </c>
      <c r="I1360" s="47">
        <f t="shared" si="86"/>
        <v>40.573913333333337</v>
      </c>
    </row>
    <row r="1361" spans="1:9" s="14" customFormat="1" x14ac:dyDescent="0.2">
      <c r="A1361" s="44" t="s">
        <v>269</v>
      </c>
      <c r="B1361" s="45">
        <v>510000000</v>
      </c>
      <c r="C1361" s="45">
        <v>9285120.2899999991</v>
      </c>
      <c r="D1361" s="45">
        <v>9285120.2899999991</v>
      </c>
      <c r="E1361" s="45">
        <v>9285120.2899999991</v>
      </c>
      <c r="F1361" s="45">
        <f t="shared" si="87"/>
        <v>500714879.70999998</v>
      </c>
      <c r="G1361" s="46">
        <f t="shared" si="84"/>
        <v>1.8206118215686271</v>
      </c>
      <c r="H1361" s="47">
        <f t="shared" si="85"/>
        <v>1.8206118215686271</v>
      </c>
      <c r="I1361" s="47">
        <f t="shared" si="86"/>
        <v>1.8206118215686271</v>
      </c>
    </row>
    <row r="1362" spans="1:9" s="14" customFormat="1" x14ac:dyDescent="0.2">
      <c r="A1362" s="36" t="s">
        <v>206</v>
      </c>
      <c r="B1362" s="37">
        <v>180000000</v>
      </c>
      <c r="C1362" s="37">
        <v>91212230</v>
      </c>
      <c r="D1362" s="37">
        <v>34752968</v>
      </c>
      <c r="E1362" s="37">
        <v>34752968</v>
      </c>
      <c r="F1362" s="37">
        <f t="shared" si="87"/>
        <v>88787770</v>
      </c>
      <c r="G1362" s="38">
        <f t="shared" si="84"/>
        <v>50.673461111111109</v>
      </c>
      <c r="H1362" s="39">
        <f t="shared" si="85"/>
        <v>19.307204444444444</v>
      </c>
      <c r="I1362" s="39">
        <f t="shared" si="86"/>
        <v>19.307204444444444</v>
      </c>
    </row>
    <row r="1363" spans="1:9" s="14" customFormat="1" x14ac:dyDescent="0.2">
      <c r="A1363" s="44" t="s">
        <v>556</v>
      </c>
      <c r="B1363" s="45">
        <v>180000000</v>
      </c>
      <c r="C1363" s="45">
        <v>91212230</v>
      </c>
      <c r="D1363" s="45">
        <v>34752968</v>
      </c>
      <c r="E1363" s="45">
        <v>34752968</v>
      </c>
      <c r="F1363" s="45">
        <f t="shared" si="87"/>
        <v>88787770</v>
      </c>
      <c r="G1363" s="46">
        <f t="shared" si="84"/>
        <v>50.673461111111109</v>
      </c>
      <c r="H1363" s="47">
        <f t="shared" si="85"/>
        <v>19.307204444444444</v>
      </c>
      <c r="I1363" s="47">
        <f t="shared" si="86"/>
        <v>19.307204444444444</v>
      </c>
    </row>
    <row r="1364" spans="1:9" s="14" customFormat="1" x14ac:dyDescent="0.2">
      <c r="A1364" s="36" t="s">
        <v>202</v>
      </c>
      <c r="B1364" s="37">
        <v>145000000</v>
      </c>
      <c r="C1364" s="37">
        <v>69401613.959999993</v>
      </c>
      <c r="D1364" s="37">
        <v>69391283.959999993</v>
      </c>
      <c r="E1364" s="37">
        <v>69391283.959999993</v>
      </c>
      <c r="F1364" s="37">
        <f t="shared" si="87"/>
        <v>75598386.040000007</v>
      </c>
      <c r="G1364" s="38">
        <f t="shared" si="84"/>
        <v>47.863182041379304</v>
      </c>
      <c r="H1364" s="39">
        <f t="shared" si="85"/>
        <v>47.856057903448274</v>
      </c>
      <c r="I1364" s="39">
        <f t="shared" si="86"/>
        <v>47.856057903448274</v>
      </c>
    </row>
    <row r="1365" spans="1:9" s="14" customFormat="1" x14ac:dyDescent="0.2">
      <c r="A1365" s="44" t="s">
        <v>272</v>
      </c>
      <c r="B1365" s="45">
        <v>90000000</v>
      </c>
      <c r="C1365" s="45">
        <v>69401613.959999993</v>
      </c>
      <c r="D1365" s="45">
        <v>69391283.959999993</v>
      </c>
      <c r="E1365" s="45">
        <v>69391283.959999993</v>
      </c>
      <c r="F1365" s="45">
        <f t="shared" si="87"/>
        <v>20598386.040000007</v>
      </c>
      <c r="G1365" s="46">
        <f t="shared" si="84"/>
        <v>77.112904399999991</v>
      </c>
      <c r="H1365" s="47">
        <f t="shared" si="85"/>
        <v>77.10142662222222</v>
      </c>
      <c r="I1365" s="47">
        <f t="shared" si="86"/>
        <v>77.10142662222222</v>
      </c>
    </row>
    <row r="1366" spans="1:9" s="14" customFormat="1" x14ac:dyDescent="0.2">
      <c r="A1366" s="44" t="s">
        <v>274</v>
      </c>
      <c r="B1366" s="45">
        <v>55000000</v>
      </c>
      <c r="C1366" s="45">
        <v>0</v>
      </c>
      <c r="D1366" s="45">
        <v>0</v>
      </c>
      <c r="E1366" s="45">
        <v>0</v>
      </c>
      <c r="F1366" s="45">
        <f t="shared" si="87"/>
        <v>55000000</v>
      </c>
      <c r="G1366" s="46">
        <f t="shared" si="84"/>
        <v>0</v>
      </c>
      <c r="H1366" s="47">
        <f t="shared" si="85"/>
        <v>0</v>
      </c>
      <c r="I1366" s="47">
        <f t="shared" si="86"/>
        <v>0</v>
      </c>
    </row>
    <row r="1367" spans="1:9" s="14" customFormat="1" x14ac:dyDescent="0.2">
      <c r="A1367" s="40" t="s">
        <v>10</v>
      </c>
      <c r="B1367" s="41">
        <v>3552706426</v>
      </c>
      <c r="C1367" s="41">
        <v>0</v>
      </c>
      <c r="D1367" s="41">
        <v>0</v>
      </c>
      <c r="E1367" s="41">
        <v>0</v>
      </c>
      <c r="F1367" s="41">
        <f t="shared" si="87"/>
        <v>3552706426</v>
      </c>
      <c r="G1367" s="42">
        <f t="shared" si="84"/>
        <v>0</v>
      </c>
      <c r="H1367" s="43">
        <f t="shared" si="85"/>
        <v>0</v>
      </c>
      <c r="I1367" s="43">
        <f t="shared" si="86"/>
        <v>0</v>
      </c>
    </row>
    <row r="1368" spans="1:9" s="14" customFormat="1" x14ac:dyDescent="0.2">
      <c r="A1368" s="44" t="s">
        <v>631</v>
      </c>
      <c r="B1368" s="45">
        <v>3552706426</v>
      </c>
      <c r="C1368" s="45">
        <v>0</v>
      </c>
      <c r="D1368" s="45">
        <v>0</v>
      </c>
      <c r="E1368" s="45">
        <v>0</v>
      </c>
      <c r="F1368" s="45">
        <f t="shared" si="87"/>
        <v>3552706426</v>
      </c>
      <c r="G1368" s="46">
        <f t="shared" si="84"/>
        <v>0</v>
      </c>
      <c r="H1368" s="47">
        <f t="shared" si="85"/>
        <v>0</v>
      </c>
      <c r="I1368" s="47">
        <f t="shared" si="86"/>
        <v>0</v>
      </c>
    </row>
    <row r="1369" spans="1:9" s="14" customFormat="1" x14ac:dyDescent="0.2">
      <c r="A1369" s="36" t="s">
        <v>81</v>
      </c>
      <c r="B1369" s="37">
        <v>53742000000</v>
      </c>
      <c r="C1369" s="37">
        <v>18819017210.420002</v>
      </c>
      <c r="D1369" s="37">
        <v>15215073661.029999</v>
      </c>
      <c r="E1369" s="37">
        <v>14610342081.299999</v>
      </c>
      <c r="F1369" s="37">
        <f t="shared" si="87"/>
        <v>34922982789.580002</v>
      </c>
      <c r="G1369" s="38">
        <f t="shared" si="84"/>
        <v>35.017336925347031</v>
      </c>
      <c r="H1369" s="39">
        <f t="shared" si="85"/>
        <v>28.311327566949494</v>
      </c>
      <c r="I1369" s="39">
        <f t="shared" si="86"/>
        <v>27.186078079155969</v>
      </c>
    </row>
    <row r="1370" spans="1:9" s="14" customFormat="1" x14ac:dyDescent="0.2">
      <c r="A1370" s="40" t="s">
        <v>8</v>
      </c>
      <c r="B1370" s="41">
        <v>53742000000</v>
      </c>
      <c r="C1370" s="41">
        <v>18819017210.420002</v>
      </c>
      <c r="D1370" s="41">
        <v>15215073661.029999</v>
      </c>
      <c r="E1370" s="41">
        <v>14610342081.299999</v>
      </c>
      <c r="F1370" s="41">
        <f t="shared" si="87"/>
        <v>34922982789.580002</v>
      </c>
      <c r="G1370" s="42">
        <f t="shared" si="84"/>
        <v>35.017336925347031</v>
      </c>
      <c r="H1370" s="43">
        <f t="shared" si="85"/>
        <v>28.311327566949494</v>
      </c>
      <c r="I1370" s="43">
        <f t="shared" si="86"/>
        <v>27.186078079155969</v>
      </c>
    </row>
    <row r="1371" spans="1:9" s="14" customFormat="1" x14ac:dyDescent="0.2">
      <c r="A1371" s="36" t="s">
        <v>200</v>
      </c>
      <c r="B1371" s="37">
        <v>9479000000</v>
      </c>
      <c r="C1371" s="37">
        <v>5302323908</v>
      </c>
      <c r="D1371" s="37">
        <v>5302323908</v>
      </c>
      <c r="E1371" s="37">
        <v>5141957733</v>
      </c>
      <c r="F1371" s="37">
        <f t="shared" si="87"/>
        <v>4176676092</v>
      </c>
      <c r="G1371" s="38">
        <f t="shared" si="84"/>
        <v>55.9375873826353</v>
      </c>
      <c r="H1371" s="39">
        <f t="shared" si="85"/>
        <v>55.9375873826353</v>
      </c>
      <c r="I1371" s="39">
        <f t="shared" si="86"/>
        <v>54.24578260365017</v>
      </c>
    </row>
    <row r="1372" spans="1:9" s="14" customFormat="1" x14ac:dyDescent="0.2">
      <c r="A1372" s="44" t="s">
        <v>254</v>
      </c>
      <c r="B1372" s="45">
        <v>6632049000</v>
      </c>
      <c r="C1372" s="45">
        <v>3728754163</v>
      </c>
      <c r="D1372" s="45">
        <v>3728754163</v>
      </c>
      <c r="E1372" s="45">
        <v>3727323650</v>
      </c>
      <c r="F1372" s="45">
        <f t="shared" si="87"/>
        <v>2903294837</v>
      </c>
      <c r="G1372" s="46">
        <f t="shared" si="84"/>
        <v>56.223260156853485</v>
      </c>
      <c r="H1372" s="47">
        <f t="shared" si="85"/>
        <v>56.223260156853485</v>
      </c>
      <c r="I1372" s="47">
        <f t="shared" si="86"/>
        <v>56.201690457956509</v>
      </c>
    </row>
    <row r="1373" spans="1:9" s="14" customFormat="1" x14ac:dyDescent="0.2">
      <c r="A1373" s="44" t="s">
        <v>255</v>
      </c>
      <c r="B1373" s="45">
        <v>2175995000</v>
      </c>
      <c r="C1373" s="45">
        <v>1261439344</v>
      </c>
      <c r="D1373" s="45">
        <v>1261439344</v>
      </c>
      <c r="E1373" s="45">
        <v>1103248944</v>
      </c>
      <c r="F1373" s="45">
        <f t="shared" si="87"/>
        <v>914555656</v>
      </c>
      <c r="G1373" s="46">
        <f t="shared" si="84"/>
        <v>57.970691292948743</v>
      </c>
      <c r="H1373" s="47">
        <f t="shared" si="85"/>
        <v>57.970691292948743</v>
      </c>
      <c r="I1373" s="47">
        <f t="shared" si="86"/>
        <v>50.700895176689286</v>
      </c>
    </row>
    <row r="1374" spans="1:9" s="15" customFormat="1" x14ac:dyDescent="0.2">
      <c r="A1374" s="44" t="s">
        <v>256</v>
      </c>
      <c r="B1374" s="45">
        <v>538956000</v>
      </c>
      <c r="C1374" s="45">
        <v>312130401</v>
      </c>
      <c r="D1374" s="45">
        <v>312130401</v>
      </c>
      <c r="E1374" s="45">
        <v>311385139</v>
      </c>
      <c r="F1374" s="45">
        <f t="shared" si="87"/>
        <v>226825599</v>
      </c>
      <c r="G1374" s="46">
        <f t="shared" si="84"/>
        <v>57.913892970854761</v>
      </c>
      <c r="H1374" s="47">
        <f t="shared" si="85"/>
        <v>57.913892970854761</v>
      </c>
      <c r="I1374" s="47">
        <f t="shared" si="86"/>
        <v>57.775614150320251</v>
      </c>
    </row>
    <row r="1375" spans="1:9" s="14" customFormat="1" x14ac:dyDescent="0.2">
      <c r="A1375" s="44" t="s">
        <v>373</v>
      </c>
      <c r="B1375" s="45">
        <v>132000000</v>
      </c>
      <c r="C1375" s="45">
        <v>0</v>
      </c>
      <c r="D1375" s="45">
        <v>0</v>
      </c>
      <c r="E1375" s="45">
        <v>0</v>
      </c>
      <c r="F1375" s="45">
        <f t="shared" si="87"/>
        <v>132000000</v>
      </c>
      <c r="G1375" s="46">
        <f t="shared" si="84"/>
        <v>0</v>
      </c>
      <c r="H1375" s="47">
        <f t="shared" si="85"/>
        <v>0</v>
      </c>
      <c r="I1375" s="47">
        <f t="shared" si="86"/>
        <v>0</v>
      </c>
    </row>
    <row r="1376" spans="1:9" s="14" customFormat="1" x14ac:dyDescent="0.2">
      <c r="A1376" s="36" t="s">
        <v>201</v>
      </c>
      <c r="B1376" s="37">
        <v>2035000000</v>
      </c>
      <c r="C1376" s="37">
        <v>778028262.41999996</v>
      </c>
      <c r="D1376" s="37">
        <v>542661967.10000002</v>
      </c>
      <c r="E1376" s="37">
        <v>480292189.05000001</v>
      </c>
      <c r="F1376" s="37">
        <f t="shared" si="87"/>
        <v>1256971737.5799999</v>
      </c>
      <c r="G1376" s="38">
        <f t="shared" si="84"/>
        <v>38.23234704766584</v>
      </c>
      <c r="H1376" s="39">
        <f t="shared" si="85"/>
        <v>26.666435729729731</v>
      </c>
      <c r="I1376" s="39">
        <f t="shared" si="86"/>
        <v>23.601581771498772</v>
      </c>
    </row>
    <row r="1377" spans="1:9" s="15" customFormat="1" x14ac:dyDescent="0.2">
      <c r="A1377" s="44" t="s">
        <v>297</v>
      </c>
      <c r="B1377" s="45">
        <v>610000000</v>
      </c>
      <c r="C1377" s="45">
        <v>5131075</v>
      </c>
      <c r="D1377" s="45">
        <v>5131075</v>
      </c>
      <c r="E1377" s="45">
        <v>5131075</v>
      </c>
      <c r="F1377" s="45">
        <f t="shared" si="87"/>
        <v>604868925</v>
      </c>
      <c r="G1377" s="46">
        <f t="shared" si="84"/>
        <v>0.84115983606557376</v>
      </c>
      <c r="H1377" s="47">
        <f t="shared" si="85"/>
        <v>0.84115983606557376</v>
      </c>
      <c r="I1377" s="47">
        <f t="shared" si="86"/>
        <v>0.84115983606557376</v>
      </c>
    </row>
    <row r="1378" spans="1:9" s="15" customFormat="1" x14ac:dyDescent="0.2">
      <c r="A1378" s="44" t="s">
        <v>257</v>
      </c>
      <c r="B1378" s="45">
        <v>1425000000</v>
      </c>
      <c r="C1378" s="45">
        <v>772897187.41999996</v>
      </c>
      <c r="D1378" s="45">
        <v>537530892.10000002</v>
      </c>
      <c r="E1378" s="45">
        <v>475161114.05000001</v>
      </c>
      <c r="F1378" s="45">
        <f t="shared" si="87"/>
        <v>652102812.58000004</v>
      </c>
      <c r="G1378" s="46">
        <f t="shared" si="84"/>
        <v>54.238399117192984</v>
      </c>
      <c r="H1378" s="47">
        <f t="shared" si="85"/>
        <v>37.721466112280702</v>
      </c>
      <c r="I1378" s="47">
        <f t="shared" si="86"/>
        <v>33.344639582456139</v>
      </c>
    </row>
    <row r="1379" spans="1:9" s="14" customFormat="1" x14ac:dyDescent="0.2">
      <c r="A1379" s="36" t="s">
        <v>9</v>
      </c>
      <c r="B1379" s="37">
        <v>12667000000</v>
      </c>
      <c r="C1379" s="37">
        <v>1467747886</v>
      </c>
      <c r="D1379" s="37">
        <v>1467747886</v>
      </c>
      <c r="E1379" s="37">
        <v>1467747886</v>
      </c>
      <c r="F1379" s="37">
        <f t="shared" si="87"/>
        <v>11199252114</v>
      </c>
      <c r="G1379" s="38">
        <f t="shared" si="84"/>
        <v>11.587178384779348</v>
      </c>
      <c r="H1379" s="39">
        <f t="shared" si="85"/>
        <v>11.587178384779348</v>
      </c>
      <c r="I1379" s="39">
        <f t="shared" si="86"/>
        <v>11.587178384779348</v>
      </c>
    </row>
    <row r="1380" spans="1:9" s="14" customFormat="1" x14ac:dyDescent="0.2">
      <c r="A1380" s="44" t="s">
        <v>370</v>
      </c>
      <c r="B1380" s="45">
        <v>1998000000</v>
      </c>
      <c r="C1380" s="45">
        <v>0</v>
      </c>
      <c r="D1380" s="45">
        <v>0</v>
      </c>
      <c r="E1380" s="45">
        <v>0</v>
      </c>
      <c r="F1380" s="45">
        <f t="shared" si="87"/>
        <v>1998000000</v>
      </c>
      <c r="G1380" s="46">
        <f t="shared" si="84"/>
        <v>0</v>
      </c>
      <c r="H1380" s="47">
        <f t="shared" si="85"/>
        <v>0</v>
      </c>
      <c r="I1380" s="47">
        <f t="shared" si="86"/>
        <v>0</v>
      </c>
    </row>
    <row r="1381" spans="1:9" s="14" customFormat="1" x14ac:dyDescent="0.2">
      <c r="A1381" s="44" t="s">
        <v>307</v>
      </c>
      <c r="B1381" s="45">
        <v>2643000000</v>
      </c>
      <c r="C1381" s="45">
        <v>1274828886</v>
      </c>
      <c r="D1381" s="45">
        <v>1274828886</v>
      </c>
      <c r="E1381" s="45">
        <v>1274828886</v>
      </c>
      <c r="F1381" s="45">
        <f t="shared" si="87"/>
        <v>1368171114</v>
      </c>
      <c r="G1381" s="46">
        <f t="shared" si="84"/>
        <v>48.234161407491492</v>
      </c>
      <c r="H1381" s="47">
        <f t="shared" si="85"/>
        <v>48.234161407491492</v>
      </c>
      <c r="I1381" s="47">
        <f t="shared" si="86"/>
        <v>48.234161407491492</v>
      </c>
    </row>
    <row r="1382" spans="1:9" s="14" customFormat="1" x14ac:dyDescent="0.2">
      <c r="A1382" s="44" t="s">
        <v>308</v>
      </c>
      <c r="B1382" s="45">
        <v>20000000</v>
      </c>
      <c r="C1382" s="45">
        <v>0</v>
      </c>
      <c r="D1382" s="45">
        <v>0</v>
      </c>
      <c r="E1382" s="45">
        <v>0</v>
      </c>
      <c r="F1382" s="45">
        <f t="shared" si="87"/>
        <v>20000000</v>
      </c>
      <c r="G1382" s="46">
        <f t="shared" si="84"/>
        <v>0</v>
      </c>
      <c r="H1382" s="47">
        <f t="shared" si="85"/>
        <v>0</v>
      </c>
      <c r="I1382" s="47">
        <f t="shared" si="86"/>
        <v>0</v>
      </c>
    </row>
    <row r="1383" spans="1:9" s="14" customFormat="1" x14ac:dyDescent="0.2">
      <c r="A1383" s="44" t="s">
        <v>264</v>
      </c>
      <c r="B1383" s="45">
        <v>806000000</v>
      </c>
      <c r="C1383" s="45">
        <v>192919000</v>
      </c>
      <c r="D1383" s="45">
        <v>192919000</v>
      </c>
      <c r="E1383" s="45">
        <v>192919000</v>
      </c>
      <c r="F1383" s="45">
        <f t="shared" si="87"/>
        <v>613081000</v>
      </c>
      <c r="G1383" s="46">
        <f t="shared" si="84"/>
        <v>23.935359801488833</v>
      </c>
      <c r="H1383" s="47">
        <f t="shared" si="85"/>
        <v>23.935359801488833</v>
      </c>
      <c r="I1383" s="47">
        <f t="shared" si="86"/>
        <v>23.935359801488833</v>
      </c>
    </row>
    <row r="1384" spans="1:9" s="15" customFormat="1" x14ac:dyDescent="0.2">
      <c r="A1384" s="44" t="s">
        <v>269</v>
      </c>
      <c r="B1384" s="45">
        <v>7200000000</v>
      </c>
      <c r="C1384" s="45">
        <v>0</v>
      </c>
      <c r="D1384" s="45">
        <v>0</v>
      </c>
      <c r="E1384" s="45">
        <v>0</v>
      </c>
      <c r="F1384" s="45">
        <f t="shared" si="87"/>
        <v>7200000000</v>
      </c>
      <c r="G1384" s="46">
        <f t="shared" si="84"/>
        <v>0</v>
      </c>
      <c r="H1384" s="47">
        <f t="shared" si="85"/>
        <v>0</v>
      </c>
      <c r="I1384" s="47">
        <f t="shared" si="86"/>
        <v>0</v>
      </c>
    </row>
    <row r="1385" spans="1:9" s="14" customFormat="1" x14ac:dyDescent="0.2">
      <c r="A1385" s="36" t="s">
        <v>205</v>
      </c>
      <c r="B1385" s="37">
        <v>28364000000</v>
      </c>
      <c r="C1385" s="37">
        <v>10524351415.950001</v>
      </c>
      <c r="D1385" s="37">
        <v>7155774161.8800001</v>
      </c>
      <c r="E1385" s="37">
        <v>6773778535.2000008</v>
      </c>
      <c r="F1385" s="37">
        <f t="shared" si="87"/>
        <v>17839648584.049999</v>
      </c>
      <c r="G1385" s="38">
        <f t="shared" si="84"/>
        <v>37.104609420215766</v>
      </c>
      <c r="H1385" s="39">
        <f t="shared" si="85"/>
        <v>25.228367514736995</v>
      </c>
      <c r="I1385" s="39">
        <f t="shared" si="86"/>
        <v>23.881605327880415</v>
      </c>
    </row>
    <row r="1386" spans="1:9" s="14" customFormat="1" x14ac:dyDescent="0.2">
      <c r="A1386" s="44" t="s">
        <v>618</v>
      </c>
      <c r="B1386" s="45">
        <v>13237000000</v>
      </c>
      <c r="C1386" s="45">
        <v>3384858767.9400001</v>
      </c>
      <c r="D1386" s="45">
        <v>1632442341.29</v>
      </c>
      <c r="E1386" s="45">
        <v>1563591931.6800001</v>
      </c>
      <c r="F1386" s="45">
        <f t="shared" si="87"/>
        <v>9852141232.0599995</v>
      </c>
      <c r="G1386" s="46">
        <f t="shared" si="84"/>
        <v>25.571192626274836</v>
      </c>
      <c r="H1386" s="47">
        <f t="shared" si="85"/>
        <v>12.332419289038302</v>
      </c>
      <c r="I1386" s="47">
        <f t="shared" si="86"/>
        <v>11.812283233965401</v>
      </c>
    </row>
    <row r="1387" spans="1:9" s="14" customFormat="1" x14ac:dyDescent="0.2">
      <c r="A1387" s="44" t="s">
        <v>619</v>
      </c>
      <c r="B1387" s="45">
        <v>15127000000</v>
      </c>
      <c r="C1387" s="45">
        <v>7139492648.0100002</v>
      </c>
      <c r="D1387" s="45">
        <v>5523331820.5900002</v>
      </c>
      <c r="E1387" s="45">
        <v>5210186603.5200005</v>
      </c>
      <c r="F1387" s="45">
        <f t="shared" si="87"/>
        <v>7987507351.9899998</v>
      </c>
      <c r="G1387" s="46">
        <f t="shared" si="84"/>
        <v>47.197016249157137</v>
      </c>
      <c r="H1387" s="47">
        <f t="shared" si="85"/>
        <v>36.51306816017717</v>
      </c>
      <c r="I1387" s="47">
        <f t="shared" si="86"/>
        <v>34.442960292986051</v>
      </c>
    </row>
    <row r="1388" spans="1:9" s="14" customFormat="1" x14ac:dyDescent="0.2">
      <c r="A1388" s="36" t="s">
        <v>206</v>
      </c>
      <c r="B1388" s="37">
        <v>341000000</v>
      </c>
      <c r="C1388" s="37">
        <v>114997443</v>
      </c>
      <c r="D1388" s="37">
        <v>114997443</v>
      </c>
      <c r="E1388" s="37">
        <v>114997443</v>
      </c>
      <c r="F1388" s="37">
        <f t="shared" si="87"/>
        <v>226002557</v>
      </c>
      <c r="G1388" s="38">
        <f t="shared" si="84"/>
        <v>33.723590322580641</v>
      </c>
      <c r="H1388" s="39">
        <f t="shared" si="85"/>
        <v>33.723590322580641</v>
      </c>
      <c r="I1388" s="39">
        <f t="shared" si="86"/>
        <v>33.723590322580641</v>
      </c>
    </row>
    <row r="1389" spans="1:9" s="15" customFormat="1" x14ac:dyDescent="0.2">
      <c r="A1389" s="44" t="s">
        <v>556</v>
      </c>
      <c r="B1389" s="45">
        <v>341000000</v>
      </c>
      <c r="C1389" s="45">
        <v>114997443</v>
      </c>
      <c r="D1389" s="45">
        <v>114997443</v>
      </c>
      <c r="E1389" s="45">
        <v>114997443</v>
      </c>
      <c r="F1389" s="45">
        <f t="shared" si="87"/>
        <v>226002557</v>
      </c>
      <c r="G1389" s="46">
        <f t="shared" si="84"/>
        <v>33.723590322580641</v>
      </c>
      <c r="H1389" s="47">
        <f t="shared" si="85"/>
        <v>33.723590322580641</v>
      </c>
      <c r="I1389" s="47">
        <f t="shared" si="86"/>
        <v>33.723590322580641</v>
      </c>
    </row>
    <row r="1390" spans="1:9" s="14" customFormat="1" x14ac:dyDescent="0.2">
      <c r="A1390" s="36" t="s">
        <v>202</v>
      </c>
      <c r="B1390" s="37">
        <v>856000000</v>
      </c>
      <c r="C1390" s="37">
        <v>631568295.04999995</v>
      </c>
      <c r="D1390" s="37">
        <v>631568295.04999995</v>
      </c>
      <c r="E1390" s="37">
        <v>631568295.04999995</v>
      </c>
      <c r="F1390" s="37">
        <f t="shared" si="87"/>
        <v>224431704.95000005</v>
      </c>
      <c r="G1390" s="38">
        <f t="shared" si="84"/>
        <v>73.781342879672891</v>
      </c>
      <c r="H1390" s="39">
        <f t="shared" si="85"/>
        <v>73.781342879672891</v>
      </c>
      <c r="I1390" s="39">
        <f t="shared" si="86"/>
        <v>73.781342879672891</v>
      </c>
    </row>
    <row r="1391" spans="1:9" s="14" customFormat="1" x14ac:dyDescent="0.2">
      <c r="A1391" s="44" t="s">
        <v>272</v>
      </c>
      <c r="B1391" s="45">
        <v>650079000</v>
      </c>
      <c r="C1391" s="45">
        <v>555013149</v>
      </c>
      <c r="D1391" s="45">
        <v>555013149</v>
      </c>
      <c r="E1391" s="45">
        <v>555013149</v>
      </c>
      <c r="F1391" s="45">
        <f t="shared" si="87"/>
        <v>95065851</v>
      </c>
      <c r="G1391" s="46">
        <f t="shared" si="84"/>
        <v>85.376261808180232</v>
      </c>
      <c r="H1391" s="47">
        <f t="shared" si="85"/>
        <v>85.376261808180232</v>
      </c>
      <c r="I1391" s="47">
        <f t="shared" si="86"/>
        <v>85.376261808180232</v>
      </c>
    </row>
    <row r="1392" spans="1:9" s="14" customFormat="1" x14ac:dyDescent="0.2">
      <c r="A1392" s="44" t="s">
        <v>632</v>
      </c>
      <c r="B1392" s="45">
        <v>6100000</v>
      </c>
      <c r="C1392" s="45">
        <v>6100000</v>
      </c>
      <c r="D1392" s="45">
        <v>6100000</v>
      </c>
      <c r="E1392" s="45">
        <v>6100000</v>
      </c>
      <c r="F1392" s="45">
        <f t="shared" si="87"/>
        <v>0</v>
      </c>
      <c r="G1392" s="46">
        <f t="shared" si="84"/>
        <v>100</v>
      </c>
      <c r="H1392" s="47">
        <f t="shared" si="85"/>
        <v>100</v>
      </c>
      <c r="I1392" s="47">
        <f t="shared" si="86"/>
        <v>100</v>
      </c>
    </row>
    <row r="1393" spans="1:9" s="14" customFormat="1" x14ac:dyDescent="0.2">
      <c r="A1393" s="44" t="s">
        <v>273</v>
      </c>
      <c r="B1393" s="45">
        <v>12000000</v>
      </c>
      <c r="C1393" s="45">
        <v>11638500</v>
      </c>
      <c r="D1393" s="45">
        <v>11638500</v>
      </c>
      <c r="E1393" s="45">
        <v>11638500</v>
      </c>
      <c r="F1393" s="45">
        <f t="shared" si="87"/>
        <v>361500</v>
      </c>
      <c r="G1393" s="46">
        <f t="shared" si="84"/>
        <v>96.987500000000011</v>
      </c>
      <c r="H1393" s="47">
        <f t="shared" si="85"/>
        <v>96.987500000000011</v>
      </c>
      <c r="I1393" s="47">
        <f t="shared" si="86"/>
        <v>96.987500000000011</v>
      </c>
    </row>
    <row r="1394" spans="1:9" s="14" customFormat="1" x14ac:dyDescent="0.2">
      <c r="A1394" s="44" t="s">
        <v>274</v>
      </c>
      <c r="B1394" s="45">
        <v>81000000</v>
      </c>
      <c r="C1394" s="45">
        <v>5405646.0499999998</v>
      </c>
      <c r="D1394" s="45">
        <v>5405646.0499999998</v>
      </c>
      <c r="E1394" s="45">
        <v>5405646.0499999998</v>
      </c>
      <c r="F1394" s="45">
        <f t="shared" si="87"/>
        <v>75594353.950000003</v>
      </c>
      <c r="G1394" s="46">
        <f t="shared" si="84"/>
        <v>6.6736370987654325</v>
      </c>
      <c r="H1394" s="47">
        <f t="shared" si="85"/>
        <v>6.6736370987654325</v>
      </c>
      <c r="I1394" s="47">
        <f t="shared" si="86"/>
        <v>6.6736370987654325</v>
      </c>
    </row>
    <row r="1395" spans="1:9" s="14" customFormat="1" x14ac:dyDescent="0.2">
      <c r="A1395" s="44" t="s">
        <v>467</v>
      </c>
      <c r="B1395" s="45">
        <v>106821000</v>
      </c>
      <c r="C1395" s="45">
        <v>53411000</v>
      </c>
      <c r="D1395" s="45">
        <v>53411000</v>
      </c>
      <c r="E1395" s="45">
        <v>53411000</v>
      </c>
      <c r="F1395" s="45">
        <f t="shared" si="87"/>
        <v>53410000</v>
      </c>
      <c r="G1395" s="46">
        <f t="shared" si="84"/>
        <v>50.000468072757229</v>
      </c>
      <c r="H1395" s="47">
        <f t="shared" si="85"/>
        <v>50.000468072757229</v>
      </c>
      <c r="I1395" s="47">
        <f t="shared" si="86"/>
        <v>50.000468072757229</v>
      </c>
    </row>
    <row r="1396" spans="1:9" s="15" customFormat="1" x14ac:dyDescent="0.2">
      <c r="A1396" s="36" t="s">
        <v>82</v>
      </c>
      <c r="B1396" s="37">
        <v>3620575000000</v>
      </c>
      <c r="C1396" s="37">
        <v>2540767034215.0898</v>
      </c>
      <c r="D1396" s="37">
        <v>2533710612999.23</v>
      </c>
      <c r="E1396" s="37">
        <v>2533546296040.23</v>
      </c>
      <c r="F1396" s="37">
        <f t="shared" si="87"/>
        <v>1079807965784.9102</v>
      </c>
      <c r="G1396" s="38">
        <f t="shared" si="84"/>
        <v>70.175787940177727</v>
      </c>
      <c r="H1396" s="39">
        <f t="shared" si="85"/>
        <v>69.980890134833004</v>
      </c>
      <c r="I1396" s="39">
        <f t="shared" si="86"/>
        <v>69.976351713201083</v>
      </c>
    </row>
    <row r="1397" spans="1:9" s="14" customFormat="1" x14ac:dyDescent="0.2">
      <c r="A1397" s="40" t="s">
        <v>8</v>
      </c>
      <c r="B1397" s="41">
        <v>3614575000000</v>
      </c>
      <c r="C1397" s="41">
        <v>2537768887405.0898</v>
      </c>
      <c r="D1397" s="41">
        <v>2533300675417.23</v>
      </c>
      <c r="E1397" s="41">
        <v>2533136358458.23</v>
      </c>
      <c r="F1397" s="41">
        <f t="shared" si="87"/>
        <v>1076806112594.9102</v>
      </c>
      <c r="G1397" s="42">
        <f t="shared" si="84"/>
        <v>70.209329932428844</v>
      </c>
      <c r="H1397" s="43">
        <f t="shared" si="85"/>
        <v>70.085713408000387</v>
      </c>
      <c r="I1397" s="43">
        <f t="shared" si="86"/>
        <v>70.081167452832773</v>
      </c>
    </row>
    <row r="1398" spans="1:9" s="14" customFormat="1" x14ac:dyDescent="0.2">
      <c r="A1398" s="36" t="s">
        <v>200</v>
      </c>
      <c r="B1398" s="37">
        <v>6481000000</v>
      </c>
      <c r="C1398" s="37">
        <v>3824630256</v>
      </c>
      <c r="D1398" s="37">
        <v>3806534934</v>
      </c>
      <c r="E1398" s="37">
        <v>3792267138</v>
      </c>
      <c r="F1398" s="37">
        <f t="shared" si="87"/>
        <v>2656369744</v>
      </c>
      <c r="G1398" s="38">
        <f t="shared" si="84"/>
        <v>59.012964912822099</v>
      </c>
      <c r="H1398" s="39">
        <f t="shared" si="85"/>
        <v>58.733759203826573</v>
      </c>
      <c r="I1398" s="39">
        <f t="shared" si="86"/>
        <v>58.513611140256138</v>
      </c>
    </row>
    <row r="1399" spans="1:9" s="14" customFormat="1" x14ac:dyDescent="0.2">
      <c r="A1399" s="44" t="s">
        <v>254</v>
      </c>
      <c r="B1399" s="45">
        <v>4286000000</v>
      </c>
      <c r="C1399" s="45">
        <v>2731378357</v>
      </c>
      <c r="D1399" s="45">
        <v>2731220937</v>
      </c>
      <c r="E1399" s="45">
        <v>2721576291</v>
      </c>
      <c r="F1399" s="45">
        <f t="shared" si="87"/>
        <v>1554621643</v>
      </c>
      <c r="G1399" s="46">
        <f t="shared" si="84"/>
        <v>63.727913135790949</v>
      </c>
      <c r="H1399" s="47">
        <f t="shared" si="85"/>
        <v>63.724240247316843</v>
      </c>
      <c r="I1399" s="47">
        <f t="shared" si="86"/>
        <v>63.499213509099391</v>
      </c>
    </row>
    <row r="1400" spans="1:9" s="14" customFormat="1" x14ac:dyDescent="0.2">
      <c r="A1400" s="44" t="s">
        <v>255</v>
      </c>
      <c r="B1400" s="45">
        <v>1478000000</v>
      </c>
      <c r="C1400" s="45">
        <v>780953323</v>
      </c>
      <c r="D1400" s="45">
        <v>763015421</v>
      </c>
      <c r="E1400" s="45">
        <v>760893349</v>
      </c>
      <c r="F1400" s="45">
        <f t="shared" si="87"/>
        <v>697046677</v>
      </c>
      <c r="G1400" s="46">
        <f t="shared" si="84"/>
        <v>52.838519824086603</v>
      </c>
      <c r="H1400" s="47">
        <f t="shared" si="85"/>
        <v>51.62485933694181</v>
      </c>
      <c r="I1400" s="47">
        <f t="shared" si="86"/>
        <v>51.481282070365367</v>
      </c>
    </row>
    <row r="1401" spans="1:9" s="14" customFormat="1" x14ac:dyDescent="0.2">
      <c r="A1401" s="44" t="s">
        <v>256</v>
      </c>
      <c r="B1401" s="45">
        <v>407000000</v>
      </c>
      <c r="C1401" s="45">
        <v>305677923</v>
      </c>
      <c r="D1401" s="45">
        <v>305677923</v>
      </c>
      <c r="E1401" s="45">
        <v>303176845</v>
      </c>
      <c r="F1401" s="45">
        <f t="shared" si="87"/>
        <v>101322077</v>
      </c>
      <c r="G1401" s="46">
        <f t="shared" si="84"/>
        <v>75.105140786240781</v>
      </c>
      <c r="H1401" s="47">
        <f t="shared" si="85"/>
        <v>75.105140786240781</v>
      </c>
      <c r="I1401" s="47">
        <f t="shared" si="86"/>
        <v>74.490625307125299</v>
      </c>
    </row>
    <row r="1402" spans="1:9" s="14" customFormat="1" x14ac:dyDescent="0.2">
      <c r="A1402" s="44" t="s">
        <v>373</v>
      </c>
      <c r="B1402" s="45">
        <v>285000000</v>
      </c>
      <c r="C1402" s="45">
        <v>0</v>
      </c>
      <c r="D1402" s="45">
        <v>0</v>
      </c>
      <c r="E1402" s="45">
        <v>0</v>
      </c>
      <c r="F1402" s="45">
        <f t="shared" si="87"/>
        <v>285000000</v>
      </c>
      <c r="G1402" s="46">
        <f t="shared" si="84"/>
        <v>0</v>
      </c>
      <c r="H1402" s="47">
        <f t="shared" si="85"/>
        <v>0</v>
      </c>
      <c r="I1402" s="47">
        <f t="shared" si="86"/>
        <v>0</v>
      </c>
    </row>
    <row r="1403" spans="1:9" s="14" customFormat="1" x14ac:dyDescent="0.2">
      <c r="A1403" s="44" t="s">
        <v>302</v>
      </c>
      <c r="B1403" s="45">
        <v>17500000</v>
      </c>
      <c r="C1403" s="45">
        <v>4736080</v>
      </c>
      <c r="D1403" s="45">
        <v>4736080</v>
      </c>
      <c r="E1403" s="45">
        <v>4736080</v>
      </c>
      <c r="F1403" s="45">
        <f t="shared" si="87"/>
        <v>12763920</v>
      </c>
      <c r="G1403" s="46">
        <f t="shared" si="84"/>
        <v>27.063314285714284</v>
      </c>
      <c r="H1403" s="47">
        <f t="shared" si="85"/>
        <v>27.063314285714284</v>
      </c>
      <c r="I1403" s="47">
        <f t="shared" si="86"/>
        <v>27.063314285714284</v>
      </c>
    </row>
    <row r="1404" spans="1:9" s="14" customFormat="1" x14ac:dyDescent="0.2">
      <c r="A1404" s="44" t="s">
        <v>303</v>
      </c>
      <c r="B1404" s="45">
        <v>6000000</v>
      </c>
      <c r="C1404" s="45">
        <v>1827636</v>
      </c>
      <c r="D1404" s="45">
        <v>1827636</v>
      </c>
      <c r="E1404" s="45">
        <v>1827636</v>
      </c>
      <c r="F1404" s="45">
        <f t="shared" si="87"/>
        <v>4172364</v>
      </c>
      <c r="G1404" s="46">
        <f t="shared" si="84"/>
        <v>30.460599999999999</v>
      </c>
      <c r="H1404" s="47">
        <f t="shared" si="85"/>
        <v>30.460599999999999</v>
      </c>
      <c r="I1404" s="47">
        <f t="shared" si="86"/>
        <v>30.460599999999999</v>
      </c>
    </row>
    <row r="1405" spans="1:9" s="14" customFormat="1" x14ac:dyDescent="0.2">
      <c r="A1405" s="44" t="s">
        <v>304</v>
      </c>
      <c r="B1405" s="45">
        <v>1500000</v>
      </c>
      <c r="C1405" s="45">
        <v>56937</v>
      </c>
      <c r="D1405" s="45">
        <v>56937</v>
      </c>
      <c r="E1405" s="45">
        <v>56937</v>
      </c>
      <c r="F1405" s="45">
        <f t="shared" si="87"/>
        <v>1443063</v>
      </c>
      <c r="G1405" s="46">
        <f t="shared" si="84"/>
        <v>3.7957999999999998</v>
      </c>
      <c r="H1405" s="47">
        <f t="shared" si="85"/>
        <v>3.7957999999999998</v>
      </c>
      <c r="I1405" s="47">
        <f t="shared" si="86"/>
        <v>3.7957999999999998</v>
      </c>
    </row>
    <row r="1406" spans="1:9" s="14" customFormat="1" x14ac:dyDescent="0.2">
      <c r="A1406" s="36" t="s">
        <v>201</v>
      </c>
      <c r="B1406" s="37">
        <v>7795000000</v>
      </c>
      <c r="C1406" s="37">
        <v>6637637606.8900003</v>
      </c>
      <c r="D1406" s="37">
        <v>4138532392.3099999</v>
      </c>
      <c r="E1406" s="37">
        <v>4138532392.3099999</v>
      </c>
      <c r="F1406" s="37">
        <f t="shared" si="87"/>
        <v>1157362393.1099997</v>
      </c>
      <c r="G1406" s="38">
        <f t="shared" si="84"/>
        <v>85.152502974855679</v>
      </c>
      <c r="H1406" s="39">
        <f t="shared" si="85"/>
        <v>53.092141017447084</v>
      </c>
      <c r="I1406" s="39">
        <f t="shared" si="86"/>
        <v>53.092141017447084</v>
      </c>
    </row>
    <row r="1407" spans="1:9" s="14" customFormat="1" x14ac:dyDescent="0.2">
      <c r="A1407" s="44" t="s">
        <v>297</v>
      </c>
      <c r="B1407" s="45">
        <v>123000000</v>
      </c>
      <c r="C1407" s="45">
        <v>30384400</v>
      </c>
      <c r="D1407" s="45">
        <v>30384400</v>
      </c>
      <c r="E1407" s="45">
        <v>30384400</v>
      </c>
      <c r="F1407" s="45">
        <f t="shared" si="87"/>
        <v>92615600</v>
      </c>
      <c r="G1407" s="46">
        <f t="shared" si="84"/>
        <v>24.702764227642277</v>
      </c>
      <c r="H1407" s="47">
        <f t="shared" si="85"/>
        <v>24.702764227642277</v>
      </c>
      <c r="I1407" s="47">
        <f t="shared" si="86"/>
        <v>24.702764227642277</v>
      </c>
    </row>
    <row r="1408" spans="1:9" s="14" customFormat="1" x14ac:dyDescent="0.2">
      <c r="A1408" s="44" t="s">
        <v>257</v>
      </c>
      <c r="B1408" s="45">
        <v>7672000000</v>
      </c>
      <c r="C1408" s="45">
        <v>6607253206.8900003</v>
      </c>
      <c r="D1408" s="45">
        <v>4108147992.3099999</v>
      </c>
      <c r="E1408" s="45">
        <v>4108147992.3099999</v>
      </c>
      <c r="F1408" s="45">
        <f t="shared" si="87"/>
        <v>1064746793.1099997</v>
      </c>
      <c r="G1408" s="46">
        <f t="shared" si="84"/>
        <v>86.121652853102191</v>
      </c>
      <c r="H1408" s="47">
        <f t="shared" si="85"/>
        <v>53.547288742309696</v>
      </c>
      <c r="I1408" s="47">
        <f t="shared" si="86"/>
        <v>53.547288742309696</v>
      </c>
    </row>
    <row r="1409" spans="1:9" s="14" customFormat="1" x14ac:dyDescent="0.2">
      <c r="A1409" s="36" t="s">
        <v>9</v>
      </c>
      <c r="B1409" s="37">
        <v>3587465400000</v>
      </c>
      <c r="C1409" s="37">
        <v>2521229743166.0498</v>
      </c>
      <c r="D1409" s="37">
        <v>2519453571129.79</v>
      </c>
      <c r="E1409" s="37">
        <v>2519303521966.79</v>
      </c>
      <c r="F1409" s="37">
        <f t="shared" si="87"/>
        <v>1066235656833.9502</v>
      </c>
      <c r="G1409" s="38">
        <f t="shared" si="84"/>
        <v>70.278858805608266</v>
      </c>
      <c r="H1409" s="39">
        <f t="shared" si="85"/>
        <v>70.229348306182686</v>
      </c>
      <c r="I1409" s="39">
        <f t="shared" si="86"/>
        <v>70.22516571077702</v>
      </c>
    </row>
    <row r="1410" spans="1:9" s="14" customFormat="1" x14ac:dyDescent="0.2">
      <c r="A1410" s="44" t="s">
        <v>370</v>
      </c>
      <c r="B1410" s="45">
        <v>6056000000</v>
      </c>
      <c r="C1410" s="45">
        <v>0</v>
      </c>
      <c r="D1410" s="45">
        <v>0</v>
      </c>
      <c r="E1410" s="45">
        <v>0</v>
      </c>
      <c r="F1410" s="45">
        <f t="shared" si="87"/>
        <v>6056000000</v>
      </c>
      <c r="G1410" s="46">
        <f t="shared" si="84"/>
        <v>0</v>
      </c>
      <c r="H1410" s="47">
        <f t="shared" si="85"/>
        <v>0</v>
      </c>
      <c r="I1410" s="47">
        <f t="shared" si="86"/>
        <v>0</v>
      </c>
    </row>
    <row r="1411" spans="1:9" s="15" customFormat="1" x14ac:dyDescent="0.2">
      <c r="A1411" s="44" t="s">
        <v>307</v>
      </c>
      <c r="B1411" s="45">
        <v>1948000000</v>
      </c>
      <c r="C1411" s="45">
        <v>1175741031</v>
      </c>
      <c r="D1411" s="45">
        <v>1175740931</v>
      </c>
      <c r="E1411" s="45">
        <v>1175740931</v>
      </c>
      <c r="F1411" s="45">
        <f t="shared" si="87"/>
        <v>772258969</v>
      </c>
      <c r="G1411" s="46">
        <f t="shared" si="84"/>
        <v>60.356315759753599</v>
      </c>
      <c r="H1411" s="47">
        <f t="shared" si="85"/>
        <v>60.356310626283374</v>
      </c>
      <c r="I1411" s="47">
        <f t="shared" si="86"/>
        <v>60.356310626283374</v>
      </c>
    </row>
    <row r="1412" spans="1:9" s="14" customFormat="1" x14ac:dyDescent="0.2">
      <c r="A1412" s="44" t="s">
        <v>308</v>
      </c>
      <c r="B1412" s="45">
        <v>8000000</v>
      </c>
      <c r="C1412" s="45">
        <v>4752045</v>
      </c>
      <c r="D1412" s="45">
        <v>4752045</v>
      </c>
      <c r="E1412" s="45">
        <v>4752045</v>
      </c>
      <c r="F1412" s="45">
        <f t="shared" si="87"/>
        <v>3247955</v>
      </c>
      <c r="G1412" s="46">
        <f t="shared" si="84"/>
        <v>59.400562499999999</v>
      </c>
      <c r="H1412" s="47">
        <f t="shared" si="85"/>
        <v>59.400562499999999</v>
      </c>
      <c r="I1412" s="47">
        <f t="shared" si="86"/>
        <v>59.400562499999999</v>
      </c>
    </row>
    <row r="1413" spans="1:9" s="15" customFormat="1" x14ac:dyDescent="0.2">
      <c r="A1413" s="44" t="s">
        <v>264</v>
      </c>
      <c r="B1413" s="45">
        <v>479000000</v>
      </c>
      <c r="C1413" s="45">
        <v>0</v>
      </c>
      <c r="D1413" s="45">
        <v>0</v>
      </c>
      <c r="E1413" s="45">
        <v>0</v>
      </c>
      <c r="F1413" s="45">
        <f t="shared" si="87"/>
        <v>479000000</v>
      </c>
      <c r="G1413" s="46">
        <f t="shared" si="84"/>
        <v>0</v>
      </c>
      <c r="H1413" s="47">
        <f t="shared" si="85"/>
        <v>0</v>
      </c>
      <c r="I1413" s="47">
        <f t="shared" si="86"/>
        <v>0</v>
      </c>
    </row>
    <row r="1414" spans="1:9" s="14" customFormat="1" x14ac:dyDescent="0.2">
      <c r="A1414" s="44" t="s">
        <v>266</v>
      </c>
      <c r="B1414" s="45">
        <v>140000000</v>
      </c>
      <c r="C1414" s="45">
        <v>32981899</v>
      </c>
      <c r="D1414" s="45">
        <v>32981899</v>
      </c>
      <c r="E1414" s="45">
        <v>32981899</v>
      </c>
      <c r="F1414" s="45">
        <f t="shared" si="87"/>
        <v>107018101</v>
      </c>
      <c r="G1414" s="46">
        <f t="shared" si="84"/>
        <v>23.558499285714284</v>
      </c>
      <c r="H1414" s="47">
        <f t="shared" si="85"/>
        <v>23.558499285714284</v>
      </c>
      <c r="I1414" s="47">
        <f t="shared" si="86"/>
        <v>23.558499285714284</v>
      </c>
    </row>
    <row r="1415" spans="1:9" s="14" customFormat="1" x14ac:dyDescent="0.2">
      <c r="A1415" s="44" t="s">
        <v>624</v>
      </c>
      <c r="B1415" s="45">
        <v>3327227000000</v>
      </c>
      <c r="C1415" s="45">
        <v>2337787409745</v>
      </c>
      <c r="D1415" s="45">
        <v>2336277934328</v>
      </c>
      <c r="E1415" s="45">
        <v>2336274494328</v>
      </c>
      <c r="F1415" s="45">
        <f t="shared" si="87"/>
        <v>989439590255</v>
      </c>
      <c r="G1415" s="46">
        <f t="shared" ref="G1415:G1478" si="88">IFERROR(IF(C1415&gt;0,+C1415/B1415*100,0),0)</f>
        <v>70.262335865421861</v>
      </c>
      <c r="H1415" s="47">
        <f t="shared" ref="H1415:H1478" si="89">IFERROR(IF(D1415&gt;0,+D1415/B1415*100,0),0)</f>
        <v>70.216968494424933</v>
      </c>
      <c r="I1415" s="47">
        <f t="shared" ref="I1415:I1478" si="90">IFERROR(IF(E1415&gt;0,+E1415/B1415*100,0),0)</f>
        <v>70.216865105025889</v>
      </c>
    </row>
    <row r="1416" spans="1:9" s="14" customFormat="1" x14ac:dyDescent="0.2">
      <c r="A1416" s="44" t="s">
        <v>463</v>
      </c>
      <c r="B1416" s="45">
        <v>242568000000</v>
      </c>
      <c r="C1416" s="45">
        <v>176024252651.04999</v>
      </c>
      <c r="D1416" s="45">
        <v>176024252650.79001</v>
      </c>
      <c r="E1416" s="45">
        <v>176024252650.79001</v>
      </c>
      <c r="F1416" s="45">
        <f t="shared" ref="F1416:F1479" si="91">+B1416-C1416</f>
        <v>66543747348.950012</v>
      </c>
      <c r="G1416" s="46">
        <f t="shared" si="88"/>
        <v>72.566972004159652</v>
      </c>
      <c r="H1416" s="47">
        <f t="shared" si="89"/>
        <v>72.566972004052474</v>
      </c>
      <c r="I1416" s="47">
        <f t="shared" si="90"/>
        <v>72.566972004052474</v>
      </c>
    </row>
    <row r="1417" spans="1:9" s="15" customFormat="1" ht="22.5" x14ac:dyDescent="0.2">
      <c r="A1417" s="44" t="s">
        <v>625</v>
      </c>
      <c r="B1417" s="45">
        <v>1098000000</v>
      </c>
      <c r="C1417" s="45">
        <v>360956044</v>
      </c>
      <c r="D1417" s="45">
        <v>244873710</v>
      </c>
      <c r="E1417" s="45">
        <v>244873710</v>
      </c>
      <c r="F1417" s="45">
        <f t="shared" si="91"/>
        <v>737043956</v>
      </c>
      <c r="G1417" s="46">
        <f t="shared" si="88"/>
        <v>32.873956648451731</v>
      </c>
      <c r="H1417" s="47">
        <f t="shared" si="89"/>
        <v>22.301795081967214</v>
      </c>
      <c r="I1417" s="47">
        <f t="shared" si="90"/>
        <v>22.301795081967214</v>
      </c>
    </row>
    <row r="1418" spans="1:9" s="14" customFormat="1" x14ac:dyDescent="0.2">
      <c r="A1418" s="44" t="s">
        <v>269</v>
      </c>
      <c r="B1418" s="45">
        <v>4384500000</v>
      </c>
      <c r="C1418" s="45">
        <v>4287051140</v>
      </c>
      <c r="D1418" s="45">
        <v>4266130442</v>
      </c>
      <c r="E1418" s="45">
        <v>4119521279</v>
      </c>
      <c r="F1418" s="45">
        <f t="shared" si="91"/>
        <v>97448860</v>
      </c>
      <c r="G1418" s="46">
        <f t="shared" si="88"/>
        <v>97.777423651499589</v>
      </c>
      <c r="H1418" s="47">
        <f t="shared" si="89"/>
        <v>97.3002723685711</v>
      </c>
      <c r="I1418" s="47">
        <f t="shared" si="90"/>
        <v>93.956466621051433</v>
      </c>
    </row>
    <row r="1419" spans="1:9" s="14" customFormat="1" x14ac:dyDescent="0.2">
      <c r="A1419" s="44" t="s">
        <v>298</v>
      </c>
      <c r="B1419" s="45">
        <v>3556900000</v>
      </c>
      <c r="C1419" s="45">
        <v>1556598611</v>
      </c>
      <c r="D1419" s="45">
        <v>1426905124</v>
      </c>
      <c r="E1419" s="45">
        <v>1426905124</v>
      </c>
      <c r="F1419" s="45">
        <f t="shared" si="91"/>
        <v>2000301389</v>
      </c>
      <c r="G1419" s="46">
        <f t="shared" si="88"/>
        <v>43.7627881301133</v>
      </c>
      <c r="H1419" s="47">
        <f t="shared" si="89"/>
        <v>40.11653754674014</v>
      </c>
      <c r="I1419" s="47">
        <f t="shared" si="90"/>
        <v>40.11653754674014</v>
      </c>
    </row>
    <row r="1420" spans="1:9" s="14" customFormat="1" x14ac:dyDescent="0.2">
      <c r="A1420" s="36" t="s">
        <v>205</v>
      </c>
      <c r="B1420" s="37">
        <v>418000000</v>
      </c>
      <c r="C1420" s="37">
        <v>387922002</v>
      </c>
      <c r="D1420" s="37">
        <v>222073213.97999999</v>
      </c>
      <c r="E1420" s="37">
        <v>222073213.97999999</v>
      </c>
      <c r="F1420" s="37">
        <f t="shared" si="91"/>
        <v>30077998</v>
      </c>
      <c r="G1420" s="38">
        <f t="shared" si="88"/>
        <v>92.804306698564602</v>
      </c>
      <c r="H1420" s="39">
        <f t="shared" si="89"/>
        <v>53.127563153110046</v>
      </c>
      <c r="I1420" s="39">
        <f t="shared" si="90"/>
        <v>53.127563153110046</v>
      </c>
    </row>
    <row r="1421" spans="1:9" s="14" customFormat="1" x14ac:dyDescent="0.2">
      <c r="A1421" s="44" t="s">
        <v>619</v>
      </c>
      <c r="B1421" s="45">
        <v>418000000</v>
      </c>
      <c r="C1421" s="45">
        <v>387922002</v>
      </c>
      <c r="D1421" s="45">
        <v>222073213.97999999</v>
      </c>
      <c r="E1421" s="45">
        <v>222073213.97999999</v>
      </c>
      <c r="F1421" s="45">
        <f t="shared" si="91"/>
        <v>30077998</v>
      </c>
      <c r="G1421" s="46">
        <f t="shared" si="88"/>
        <v>92.804306698564602</v>
      </c>
      <c r="H1421" s="47">
        <f t="shared" si="89"/>
        <v>53.127563153110046</v>
      </c>
      <c r="I1421" s="47">
        <f t="shared" si="90"/>
        <v>53.127563153110046</v>
      </c>
    </row>
    <row r="1422" spans="1:9" s="14" customFormat="1" x14ac:dyDescent="0.2">
      <c r="A1422" s="36" t="s">
        <v>204</v>
      </c>
      <c r="B1422" s="37">
        <v>1352000000</v>
      </c>
      <c r="C1422" s="37">
        <v>705860000</v>
      </c>
      <c r="D1422" s="37">
        <v>705860000</v>
      </c>
      <c r="E1422" s="37">
        <v>705860000</v>
      </c>
      <c r="F1422" s="37">
        <f t="shared" si="91"/>
        <v>646140000</v>
      </c>
      <c r="G1422" s="38">
        <f t="shared" si="88"/>
        <v>52.208579881656803</v>
      </c>
      <c r="H1422" s="39">
        <f t="shared" si="89"/>
        <v>52.208579881656803</v>
      </c>
      <c r="I1422" s="39">
        <f t="shared" si="90"/>
        <v>52.208579881656803</v>
      </c>
    </row>
    <row r="1423" spans="1:9" s="14" customFormat="1" x14ac:dyDescent="0.2">
      <c r="A1423" s="44" t="s">
        <v>633</v>
      </c>
      <c r="B1423" s="45">
        <v>1352000000</v>
      </c>
      <c r="C1423" s="45">
        <v>705860000</v>
      </c>
      <c r="D1423" s="45">
        <v>705860000</v>
      </c>
      <c r="E1423" s="45">
        <v>705860000</v>
      </c>
      <c r="F1423" s="45">
        <f t="shared" si="91"/>
        <v>646140000</v>
      </c>
      <c r="G1423" s="46">
        <f t="shared" si="88"/>
        <v>52.208579881656803</v>
      </c>
      <c r="H1423" s="47">
        <f t="shared" si="89"/>
        <v>52.208579881656803</v>
      </c>
      <c r="I1423" s="47">
        <f t="shared" si="90"/>
        <v>52.208579881656803</v>
      </c>
    </row>
    <row r="1424" spans="1:9" s="14" customFormat="1" x14ac:dyDescent="0.2">
      <c r="A1424" s="36" t="s">
        <v>206</v>
      </c>
      <c r="B1424" s="37">
        <v>393000000</v>
      </c>
      <c r="C1424" s="37">
        <v>140561501</v>
      </c>
      <c r="D1424" s="37">
        <v>131570874</v>
      </c>
      <c r="E1424" s="37">
        <v>131570874</v>
      </c>
      <c r="F1424" s="37">
        <f t="shared" si="91"/>
        <v>252438499</v>
      </c>
      <c r="G1424" s="38">
        <f t="shared" si="88"/>
        <v>35.76628524173028</v>
      </c>
      <c r="H1424" s="39">
        <f t="shared" si="89"/>
        <v>33.478593893129769</v>
      </c>
      <c r="I1424" s="39">
        <f t="shared" si="90"/>
        <v>33.478593893129769</v>
      </c>
    </row>
    <row r="1425" spans="1:9" s="14" customFormat="1" x14ac:dyDescent="0.2">
      <c r="A1425" s="44" t="s">
        <v>556</v>
      </c>
      <c r="B1425" s="45">
        <v>393000000</v>
      </c>
      <c r="C1425" s="45">
        <v>140561501</v>
      </c>
      <c r="D1425" s="45">
        <v>131570874</v>
      </c>
      <c r="E1425" s="45">
        <v>131570874</v>
      </c>
      <c r="F1425" s="45">
        <f t="shared" si="91"/>
        <v>252438499</v>
      </c>
      <c r="G1425" s="46">
        <f t="shared" si="88"/>
        <v>35.76628524173028</v>
      </c>
      <c r="H1425" s="47">
        <f t="shared" si="89"/>
        <v>33.478593893129769</v>
      </c>
      <c r="I1425" s="47">
        <f t="shared" si="90"/>
        <v>33.478593893129769</v>
      </c>
    </row>
    <row r="1426" spans="1:9" s="14" customFormat="1" x14ac:dyDescent="0.2">
      <c r="A1426" s="36" t="s">
        <v>202</v>
      </c>
      <c r="B1426" s="37">
        <v>10670600000</v>
      </c>
      <c r="C1426" s="37">
        <v>4842532873.1499996</v>
      </c>
      <c r="D1426" s="37">
        <v>4842532873.1499996</v>
      </c>
      <c r="E1426" s="37">
        <v>4842532873.1499996</v>
      </c>
      <c r="F1426" s="37">
        <f t="shared" si="91"/>
        <v>5828067126.8500004</v>
      </c>
      <c r="G1426" s="38">
        <f t="shared" si="88"/>
        <v>45.382011069199478</v>
      </c>
      <c r="H1426" s="39">
        <f t="shared" si="89"/>
        <v>45.382011069199478</v>
      </c>
      <c r="I1426" s="39">
        <f t="shared" si="90"/>
        <v>45.382011069199478</v>
      </c>
    </row>
    <row r="1427" spans="1:9" s="14" customFormat="1" x14ac:dyDescent="0.2">
      <c r="A1427" s="44" t="s">
        <v>272</v>
      </c>
      <c r="B1427" s="45">
        <v>4970000000</v>
      </c>
      <c r="C1427" s="45">
        <v>4795776241</v>
      </c>
      <c r="D1427" s="45">
        <v>4795776241</v>
      </c>
      <c r="E1427" s="45">
        <v>4795776241</v>
      </c>
      <c r="F1427" s="45">
        <f t="shared" si="91"/>
        <v>174223759</v>
      </c>
      <c r="G1427" s="46">
        <f t="shared" si="88"/>
        <v>96.494491770623753</v>
      </c>
      <c r="H1427" s="47">
        <f t="shared" si="89"/>
        <v>96.494491770623753</v>
      </c>
      <c r="I1427" s="47">
        <f t="shared" si="90"/>
        <v>96.494491770623753</v>
      </c>
    </row>
    <row r="1428" spans="1:9" s="15" customFormat="1" x14ac:dyDescent="0.2">
      <c r="A1428" s="44" t="s">
        <v>273</v>
      </c>
      <c r="B1428" s="45">
        <v>600000</v>
      </c>
      <c r="C1428" s="45">
        <v>533124</v>
      </c>
      <c r="D1428" s="45">
        <v>533124</v>
      </c>
      <c r="E1428" s="45">
        <v>533124</v>
      </c>
      <c r="F1428" s="45">
        <f t="shared" si="91"/>
        <v>66876</v>
      </c>
      <c r="G1428" s="46">
        <f t="shared" si="88"/>
        <v>88.853999999999999</v>
      </c>
      <c r="H1428" s="47">
        <f t="shared" si="89"/>
        <v>88.853999999999999</v>
      </c>
      <c r="I1428" s="47">
        <f t="shared" si="90"/>
        <v>88.853999999999999</v>
      </c>
    </row>
    <row r="1429" spans="1:9" s="14" customFormat="1" x14ac:dyDescent="0.2">
      <c r="A1429" s="44" t="s">
        <v>274</v>
      </c>
      <c r="B1429" s="45">
        <v>5700000000</v>
      </c>
      <c r="C1429" s="45">
        <v>46223508.149999999</v>
      </c>
      <c r="D1429" s="45">
        <v>46223508.149999999</v>
      </c>
      <c r="E1429" s="45">
        <v>46223508.149999999</v>
      </c>
      <c r="F1429" s="45">
        <f t="shared" si="91"/>
        <v>5653776491.8500004</v>
      </c>
      <c r="G1429" s="46">
        <f t="shared" si="88"/>
        <v>0.81093873947368411</v>
      </c>
      <c r="H1429" s="47">
        <f t="shared" si="89"/>
        <v>0.81093873947368411</v>
      </c>
      <c r="I1429" s="47">
        <f t="shared" si="90"/>
        <v>0.81093873947368411</v>
      </c>
    </row>
    <row r="1430" spans="1:9" s="14" customFormat="1" x14ac:dyDescent="0.2">
      <c r="A1430" s="40" t="s">
        <v>10</v>
      </c>
      <c r="B1430" s="41">
        <v>6000000000</v>
      </c>
      <c r="C1430" s="41">
        <v>2998146810</v>
      </c>
      <c r="D1430" s="41">
        <v>409937582</v>
      </c>
      <c r="E1430" s="41">
        <v>409937582</v>
      </c>
      <c r="F1430" s="41">
        <f t="shared" si="91"/>
        <v>3001853190</v>
      </c>
      <c r="G1430" s="42">
        <f t="shared" si="88"/>
        <v>49.969113499999999</v>
      </c>
      <c r="H1430" s="43">
        <f t="shared" si="89"/>
        <v>6.8322930333333334</v>
      </c>
      <c r="I1430" s="43">
        <f t="shared" si="90"/>
        <v>6.8322930333333334</v>
      </c>
    </row>
    <row r="1431" spans="1:9" s="14" customFormat="1" x14ac:dyDescent="0.2">
      <c r="A1431" s="44" t="s">
        <v>634</v>
      </c>
      <c r="B1431" s="45">
        <v>3400000000</v>
      </c>
      <c r="C1431" s="45">
        <v>1613530915</v>
      </c>
      <c r="D1431" s="45">
        <v>53470915</v>
      </c>
      <c r="E1431" s="45">
        <v>53470915</v>
      </c>
      <c r="F1431" s="45">
        <f t="shared" si="91"/>
        <v>1786469085</v>
      </c>
      <c r="G1431" s="46">
        <f t="shared" si="88"/>
        <v>47.456791617647056</v>
      </c>
      <c r="H1431" s="47">
        <f t="shared" si="89"/>
        <v>1.5726739705882353</v>
      </c>
      <c r="I1431" s="47">
        <f t="shared" si="90"/>
        <v>1.5726739705882353</v>
      </c>
    </row>
    <row r="1432" spans="1:9" s="15" customFormat="1" ht="22.5" x14ac:dyDescent="0.2">
      <c r="A1432" s="44" t="s">
        <v>635</v>
      </c>
      <c r="B1432" s="45">
        <v>1200000000</v>
      </c>
      <c r="C1432" s="45">
        <v>370419296</v>
      </c>
      <c r="D1432" s="45">
        <v>20000000</v>
      </c>
      <c r="E1432" s="45">
        <v>20000000</v>
      </c>
      <c r="F1432" s="45">
        <f t="shared" si="91"/>
        <v>829580704</v>
      </c>
      <c r="G1432" s="46">
        <f t="shared" si="88"/>
        <v>30.868274666666668</v>
      </c>
      <c r="H1432" s="47">
        <f t="shared" si="89"/>
        <v>1.6666666666666667</v>
      </c>
      <c r="I1432" s="47">
        <f t="shared" si="90"/>
        <v>1.6666666666666667</v>
      </c>
    </row>
    <row r="1433" spans="1:9" s="14" customFormat="1" ht="22.5" x14ac:dyDescent="0.2">
      <c r="A1433" s="44" t="s">
        <v>636</v>
      </c>
      <c r="B1433" s="45">
        <v>700000000</v>
      </c>
      <c r="C1433" s="45">
        <v>314196599</v>
      </c>
      <c r="D1433" s="45">
        <v>86466667</v>
      </c>
      <c r="E1433" s="45">
        <v>86466667</v>
      </c>
      <c r="F1433" s="45">
        <f t="shared" si="91"/>
        <v>385803401</v>
      </c>
      <c r="G1433" s="46">
        <f t="shared" si="88"/>
        <v>44.88522842857143</v>
      </c>
      <c r="H1433" s="47">
        <f t="shared" si="89"/>
        <v>12.352380999999999</v>
      </c>
      <c r="I1433" s="47">
        <f t="shared" si="90"/>
        <v>12.352380999999999</v>
      </c>
    </row>
    <row r="1434" spans="1:9" s="14" customFormat="1" x14ac:dyDescent="0.2">
      <c r="A1434" s="44" t="s">
        <v>637</v>
      </c>
      <c r="B1434" s="45">
        <v>700000000</v>
      </c>
      <c r="C1434" s="45">
        <v>700000000</v>
      </c>
      <c r="D1434" s="45">
        <v>250000000</v>
      </c>
      <c r="E1434" s="45">
        <v>250000000</v>
      </c>
      <c r="F1434" s="45">
        <f t="shared" si="91"/>
        <v>0</v>
      </c>
      <c r="G1434" s="46">
        <f t="shared" si="88"/>
        <v>100</v>
      </c>
      <c r="H1434" s="47">
        <f t="shared" si="89"/>
        <v>35.714285714285715</v>
      </c>
      <c r="I1434" s="47">
        <f t="shared" si="90"/>
        <v>35.714285714285715</v>
      </c>
    </row>
    <row r="1435" spans="1:9" s="14" customFormat="1" x14ac:dyDescent="0.2">
      <c r="A1435" s="36" t="s">
        <v>83</v>
      </c>
      <c r="B1435" s="37">
        <v>323860028923</v>
      </c>
      <c r="C1435" s="37">
        <v>172331744746.52002</v>
      </c>
      <c r="D1435" s="37">
        <v>101622338993.13</v>
      </c>
      <c r="E1435" s="37">
        <v>100133134711.02</v>
      </c>
      <c r="F1435" s="37">
        <f t="shared" si="91"/>
        <v>151528284176.47998</v>
      </c>
      <c r="G1435" s="38">
        <f t="shared" si="88"/>
        <v>53.211798109081599</v>
      </c>
      <c r="H1435" s="39">
        <f t="shared" si="89"/>
        <v>31.378475241627125</v>
      </c>
      <c r="I1435" s="39">
        <f t="shared" si="90"/>
        <v>30.918645639603572</v>
      </c>
    </row>
    <row r="1436" spans="1:9" s="14" customFormat="1" x14ac:dyDescent="0.2">
      <c r="A1436" s="40" t="s">
        <v>8</v>
      </c>
      <c r="B1436" s="41">
        <v>319905028923</v>
      </c>
      <c r="C1436" s="41">
        <v>169140206587.32001</v>
      </c>
      <c r="D1436" s="41">
        <v>100755181133.13</v>
      </c>
      <c r="E1436" s="41">
        <v>99265976851.020004</v>
      </c>
      <c r="F1436" s="41">
        <f t="shared" si="91"/>
        <v>150764822335.67999</v>
      </c>
      <c r="G1436" s="42">
        <f t="shared" si="88"/>
        <v>52.872006156562001</v>
      </c>
      <c r="H1436" s="43">
        <f t="shared" si="89"/>
        <v>31.495341436905456</v>
      </c>
      <c r="I1436" s="43">
        <f t="shared" si="90"/>
        <v>31.029826941205407</v>
      </c>
    </row>
    <row r="1437" spans="1:9" s="14" customFormat="1" x14ac:dyDescent="0.2">
      <c r="A1437" s="36" t="s">
        <v>200</v>
      </c>
      <c r="B1437" s="37">
        <v>7655567292</v>
      </c>
      <c r="C1437" s="37">
        <v>4345247778.5699997</v>
      </c>
      <c r="D1437" s="37">
        <v>4248392738.5700002</v>
      </c>
      <c r="E1437" s="37">
        <v>4248289648.27</v>
      </c>
      <c r="F1437" s="37">
        <f t="shared" si="91"/>
        <v>3310319513.4300003</v>
      </c>
      <c r="G1437" s="38">
        <f t="shared" si="88"/>
        <v>56.759317929459584</v>
      </c>
      <c r="H1437" s="39">
        <f t="shared" si="89"/>
        <v>55.49415969486067</v>
      </c>
      <c r="I1437" s="39">
        <f t="shared" si="90"/>
        <v>55.492813089232783</v>
      </c>
    </row>
    <row r="1438" spans="1:9" s="14" customFormat="1" x14ac:dyDescent="0.2">
      <c r="A1438" s="44" t="s">
        <v>254</v>
      </c>
      <c r="B1438" s="45">
        <v>5088567292</v>
      </c>
      <c r="C1438" s="45">
        <v>2904503405.4299998</v>
      </c>
      <c r="D1438" s="45">
        <v>2904356060.6300001</v>
      </c>
      <c r="E1438" s="45">
        <v>2904252970.3299999</v>
      </c>
      <c r="F1438" s="45">
        <f t="shared" si="91"/>
        <v>2184063886.5700002</v>
      </c>
      <c r="G1438" s="46">
        <f t="shared" si="88"/>
        <v>57.079001588449465</v>
      </c>
      <c r="H1438" s="47">
        <f t="shared" si="89"/>
        <v>57.076105983625069</v>
      </c>
      <c r="I1438" s="47">
        <f t="shared" si="90"/>
        <v>57.07408006367384</v>
      </c>
    </row>
    <row r="1439" spans="1:9" s="14" customFormat="1" x14ac:dyDescent="0.2">
      <c r="A1439" s="44" t="s">
        <v>255</v>
      </c>
      <c r="B1439" s="45">
        <v>1724000000</v>
      </c>
      <c r="C1439" s="45">
        <v>979030536.79999995</v>
      </c>
      <c r="D1439" s="45">
        <v>882322841.60000002</v>
      </c>
      <c r="E1439" s="45">
        <v>882322841.60000002</v>
      </c>
      <c r="F1439" s="45">
        <f t="shared" si="91"/>
        <v>744969463.20000005</v>
      </c>
      <c r="G1439" s="46">
        <f t="shared" si="88"/>
        <v>56.788314199535961</v>
      </c>
      <c r="H1439" s="47">
        <f t="shared" si="89"/>
        <v>51.178819118329464</v>
      </c>
      <c r="I1439" s="47">
        <f t="shared" si="90"/>
        <v>51.178819118329464</v>
      </c>
    </row>
    <row r="1440" spans="1:9" s="14" customFormat="1" x14ac:dyDescent="0.2">
      <c r="A1440" s="44" t="s">
        <v>256</v>
      </c>
      <c r="B1440" s="45">
        <v>711267916</v>
      </c>
      <c r="C1440" s="45">
        <v>461713836.33999997</v>
      </c>
      <c r="D1440" s="45">
        <v>461713836.33999997</v>
      </c>
      <c r="E1440" s="45">
        <v>461713836.33999997</v>
      </c>
      <c r="F1440" s="45">
        <f t="shared" si="91"/>
        <v>249554079.66000003</v>
      </c>
      <c r="G1440" s="46">
        <f t="shared" si="88"/>
        <v>64.914194209204283</v>
      </c>
      <c r="H1440" s="47">
        <f t="shared" si="89"/>
        <v>64.914194209204283</v>
      </c>
      <c r="I1440" s="47">
        <f t="shared" si="90"/>
        <v>64.914194209204283</v>
      </c>
    </row>
    <row r="1441" spans="1:9" s="14" customFormat="1" x14ac:dyDescent="0.2">
      <c r="A1441" s="44" t="s">
        <v>373</v>
      </c>
      <c r="B1441" s="45">
        <v>131732084</v>
      </c>
      <c r="C1441" s="45">
        <v>0</v>
      </c>
      <c r="D1441" s="45">
        <v>0</v>
      </c>
      <c r="E1441" s="45">
        <v>0</v>
      </c>
      <c r="F1441" s="45">
        <f t="shared" si="91"/>
        <v>131732084</v>
      </c>
      <c r="G1441" s="46">
        <f t="shared" si="88"/>
        <v>0</v>
      </c>
      <c r="H1441" s="47">
        <f t="shared" si="89"/>
        <v>0</v>
      </c>
      <c r="I1441" s="47">
        <f t="shared" si="90"/>
        <v>0</v>
      </c>
    </row>
    <row r="1442" spans="1:9" s="14" customFormat="1" x14ac:dyDescent="0.2">
      <c r="A1442" s="36" t="s">
        <v>201</v>
      </c>
      <c r="B1442" s="37">
        <v>3300000000</v>
      </c>
      <c r="C1442" s="37">
        <v>1574719489.73</v>
      </c>
      <c r="D1442" s="37">
        <v>595779188.48000002</v>
      </c>
      <c r="E1442" s="37">
        <v>593604296.94000006</v>
      </c>
      <c r="F1442" s="37">
        <f t="shared" si="91"/>
        <v>1725280510.27</v>
      </c>
      <c r="G1442" s="38">
        <f t="shared" si="88"/>
        <v>47.718772416060609</v>
      </c>
      <c r="H1442" s="39">
        <f t="shared" si="89"/>
        <v>18.053914802424242</v>
      </c>
      <c r="I1442" s="39">
        <f t="shared" si="90"/>
        <v>17.988008998181819</v>
      </c>
    </row>
    <row r="1443" spans="1:9" s="15" customFormat="1" x14ac:dyDescent="0.2">
      <c r="A1443" s="44" t="s">
        <v>297</v>
      </c>
      <c r="B1443" s="45">
        <v>571000000</v>
      </c>
      <c r="C1443" s="45">
        <v>134090000</v>
      </c>
      <c r="D1443" s="45">
        <v>0</v>
      </c>
      <c r="E1443" s="45">
        <v>0</v>
      </c>
      <c r="F1443" s="45">
        <f t="shared" si="91"/>
        <v>436910000</v>
      </c>
      <c r="G1443" s="46">
        <f t="shared" si="88"/>
        <v>23.483362521891419</v>
      </c>
      <c r="H1443" s="47">
        <f t="shared" si="89"/>
        <v>0</v>
      </c>
      <c r="I1443" s="47">
        <f t="shared" si="90"/>
        <v>0</v>
      </c>
    </row>
    <row r="1444" spans="1:9" s="14" customFormat="1" x14ac:dyDescent="0.2">
      <c r="A1444" s="44" t="s">
        <v>257</v>
      </c>
      <c r="B1444" s="45">
        <v>2729000000</v>
      </c>
      <c r="C1444" s="45">
        <v>1440629489.73</v>
      </c>
      <c r="D1444" s="45">
        <v>595779188.48000002</v>
      </c>
      <c r="E1444" s="45">
        <v>593604296.94000006</v>
      </c>
      <c r="F1444" s="45">
        <f t="shared" si="91"/>
        <v>1288370510.27</v>
      </c>
      <c r="G1444" s="46">
        <f t="shared" si="88"/>
        <v>52.789647846463907</v>
      </c>
      <c r="H1444" s="47">
        <f t="shared" si="89"/>
        <v>21.83141035104434</v>
      </c>
      <c r="I1444" s="47">
        <f t="shared" si="90"/>
        <v>21.751714801758887</v>
      </c>
    </row>
    <row r="1445" spans="1:9" s="14" customFormat="1" x14ac:dyDescent="0.2">
      <c r="A1445" s="36" t="s">
        <v>9</v>
      </c>
      <c r="B1445" s="37">
        <v>22026432708</v>
      </c>
      <c r="C1445" s="37">
        <v>19396760348.200001</v>
      </c>
      <c r="D1445" s="37">
        <v>19396541740.200001</v>
      </c>
      <c r="E1445" s="37">
        <v>19396539855.400002</v>
      </c>
      <c r="F1445" s="37">
        <f t="shared" si="91"/>
        <v>2629672359.7999992</v>
      </c>
      <c r="G1445" s="38">
        <f t="shared" si="88"/>
        <v>88.061288023071924</v>
      </c>
      <c r="H1445" s="39">
        <f t="shared" si="89"/>
        <v>88.060295542796524</v>
      </c>
      <c r="I1445" s="39">
        <f t="shared" si="90"/>
        <v>88.060286985804908</v>
      </c>
    </row>
    <row r="1446" spans="1:9" s="15" customFormat="1" x14ac:dyDescent="0.2">
      <c r="A1446" s="44" t="s">
        <v>638</v>
      </c>
      <c r="B1446" s="45">
        <v>19341000000</v>
      </c>
      <c r="C1446" s="45">
        <v>19341000000</v>
      </c>
      <c r="D1446" s="45">
        <v>19341000000</v>
      </c>
      <c r="E1446" s="45">
        <v>19341000000</v>
      </c>
      <c r="F1446" s="45">
        <f t="shared" si="91"/>
        <v>0</v>
      </c>
      <c r="G1446" s="46">
        <f t="shared" si="88"/>
        <v>100</v>
      </c>
      <c r="H1446" s="47">
        <f t="shared" si="89"/>
        <v>100</v>
      </c>
      <c r="I1446" s="47">
        <f t="shared" si="90"/>
        <v>100</v>
      </c>
    </row>
    <row r="1447" spans="1:9" s="15" customFormat="1" x14ac:dyDescent="0.2">
      <c r="A1447" s="44" t="s">
        <v>307</v>
      </c>
      <c r="B1447" s="45">
        <v>125000000</v>
      </c>
      <c r="C1447" s="45">
        <v>48189928.200000003</v>
      </c>
      <c r="D1447" s="45">
        <v>47971320.200000003</v>
      </c>
      <c r="E1447" s="45">
        <v>47969435.399999999</v>
      </c>
      <c r="F1447" s="45">
        <f t="shared" si="91"/>
        <v>76810071.799999997</v>
      </c>
      <c r="G1447" s="46">
        <f t="shared" si="88"/>
        <v>38.551942560000001</v>
      </c>
      <c r="H1447" s="47">
        <f t="shared" si="89"/>
        <v>38.377056160000002</v>
      </c>
      <c r="I1447" s="47">
        <f t="shared" si="90"/>
        <v>38.37554832</v>
      </c>
    </row>
    <row r="1448" spans="1:9" s="14" customFormat="1" x14ac:dyDescent="0.2">
      <c r="A1448" s="44" t="s">
        <v>266</v>
      </c>
      <c r="B1448" s="45">
        <v>60432708</v>
      </c>
      <c r="C1448" s="45">
        <v>7570420</v>
      </c>
      <c r="D1448" s="45">
        <v>7570420</v>
      </c>
      <c r="E1448" s="45">
        <v>7570420</v>
      </c>
      <c r="F1448" s="45">
        <f t="shared" si="91"/>
        <v>52862288</v>
      </c>
      <c r="G1448" s="46">
        <f t="shared" si="88"/>
        <v>12.52702427301454</v>
      </c>
      <c r="H1448" s="47">
        <f t="shared" si="89"/>
        <v>12.52702427301454</v>
      </c>
      <c r="I1448" s="47">
        <f t="shared" si="90"/>
        <v>12.52702427301454</v>
      </c>
    </row>
    <row r="1449" spans="1:9" s="14" customFormat="1" x14ac:dyDescent="0.2">
      <c r="A1449" s="44" t="s">
        <v>269</v>
      </c>
      <c r="B1449" s="45">
        <v>2000000000</v>
      </c>
      <c r="C1449" s="45">
        <v>0</v>
      </c>
      <c r="D1449" s="45">
        <v>0</v>
      </c>
      <c r="E1449" s="45">
        <v>0</v>
      </c>
      <c r="F1449" s="45">
        <f t="shared" si="91"/>
        <v>2000000000</v>
      </c>
      <c r="G1449" s="46">
        <f t="shared" si="88"/>
        <v>0</v>
      </c>
      <c r="H1449" s="47">
        <f t="shared" si="89"/>
        <v>0</v>
      </c>
      <c r="I1449" s="47">
        <f t="shared" si="90"/>
        <v>0</v>
      </c>
    </row>
    <row r="1450" spans="1:9" s="14" customFormat="1" x14ac:dyDescent="0.2">
      <c r="A1450" s="44" t="s">
        <v>298</v>
      </c>
      <c r="B1450" s="45">
        <v>500000000</v>
      </c>
      <c r="C1450" s="45">
        <v>0</v>
      </c>
      <c r="D1450" s="45">
        <v>0</v>
      </c>
      <c r="E1450" s="45">
        <v>0</v>
      </c>
      <c r="F1450" s="45">
        <f t="shared" si="91"/>
        <v>500000000</v>
      </c>
      <c r="G1450" s="46">
        <f t="shared" si="88"/>
        <v>0</v>
      </c>
      <c r="H1450" s="47">
        <f t="shared" si="89"/>
        <v>0</v>
      </c>
      <c r="I1450" s="47">
        <f t="shared" si="90"/>
        <v>0</v>
      </c>
    </row>
    <row r="1451" spans="1:9" s="14" customFormat="1" x14ac:dyDescent="0.2">
      <c r="A1451" s="36" t="s">
        <v>205</v>
      </c>
      <c r="B1451" s="37">
        <v>209768028923</v>
      </c>
      <c r="C1451" s="37">
        <v>108128272256.35999</v>
      </c>
      <c r="D1451" s="37">
        <v>40889731643.43</v>
      </c>
      <c r="E1451" s="37">
        <v>39412807227.959999</v>
      </c>
      <c r="F1451" s="37">
        <f t="shared" si="91"/>
        <v>101639756666.64001</v>
      </c>
      <c r="G1451" s="38">
        <f t="shared" si="88"/>
        <v>51.54659306831303</v>
      </c>
      <c r="H1451" s="39">
        <f t="shared" si="89"/>
        <v>19.492833037221075</v>
      </c>
      <c r="I1451" s="39">
        <f t="shared" si="90"/>
        <v>18.788757958166897</v>
      </c>
    </row>
    <row r="1452" spans="1:9" s="14" customFormat="1" x14ac:dyDescent="0.2">
      <c r="A1452" s="44" t="s">
        <v>618</v>
      </c>
      <c r="B1452" s="45">
        <v>52096299438</v>
      </c>
      <c r="C1452" s="45">
        <v>38334782968.18</v>
      </c>
      <c r="D1452" s="45">
        <v>6189716168.8500004</v>
      </c>
      <c r="E1452" s="45">
        <v>6189716168.8500004</v>
      </c>
      <c r="F1452" s="45">
        <f t="shared" si="91"/>
        <v>13761516469.82</v>
      </c>
      <c r="G1452" s="46">
        <f t="shared" si="88"/>
        <v>73.584464504628329</v>
      </c>
      <c r="H1452" s="47">
        <f t="shared" si="89"/>
        <v>11.881297204643882</v>
      </c>
      <c r="I1452" s="47">
        <f t="shared" si="90"/>
        <v>11.881297204643882</v>
      </c>
    </row>
    <row r="1453" spans="1:9" s="15" customFormat="1" x14ac:dyDescent="0.2">
      <c r="A1453" s="44" t="s">
        <v>619</v>
      </c>
      <c r="B1453" s="45">
        <v>157671729485</v>
      </c>
      <c r="C1453" s="45">
        <v>69793489288.179993</v>
      </c>
      <c r="D1453" s="45">
        <v>34700015474.580002</v>
      </c>
      <c r="E1453" s="45">
        <v>33223091059.110001</v>
      </c>
      <c r="F1453" s="45">
        <f t="shared" si="91"/>
        <v>87878240196.820007</v>
      </c>
      <c r="G1453" s="46">
        <f t="shared" si="88"/>
        <v>44.265062301368211</v>
      </c>
      <c r="H1453" s="47">
        <f t="shared" si="89"/>
        <v>22.007759785422511</v>
      </c>
      <c r="I1453" s="47">
        <f t="shared" si="90"/>
        <v>21.071051334076131</v>
      </c>
    </row>
    <row r="1454" spans="1:9" s="14" customFormat="1" x14ac:dyDescent="0.2">
      <c r="A1454" s="36" t="s">
        <v>204</v>
      </c>
      <c r="B1454" s="37">
        <v>75000000000</v>
      </c>
      <c r="C1454" s="37">
        <v>34826104076.790001</v>
      </c>
      <c r="D1454" s="37">
        <v>34799683776.790001</v>
      </c>
      <c r="E1454" s="37">
        <v>34789683776.790001</v>
      </c>
      <c r="F1454" s="37">
        <f t="shared" si="91"/>
        <v>40173895923.209999</v>
      </c>
      <c r="G1454" s="38">
        <f t="shared" si="88"/>
        <v>46.434805435720001</v>
      </c>
      <c r="H1454" s="39">
        <f t="shared" si="89"/>
        <v>46.399578369053337</v>
      </c>
      <c r="I1454" s="39">
        <f t="shared" si="90"/>
        <v>46.386245035720002</v>
      </c>
    </row>
    <row r="1455" spans="1:9" s="15" customFormat="1" x14ac:dyDescent="0.2">
      <c r="A1455" s="44" t="s">
        <v>639</v>
      </c>
      <c r="B1455" s="45">
        <v>75000000000</v>
      </c>
      <c r="C1455" s="45">
        <v>34826104076.790001</v>
      </c>
      <c r="D1455" s="45">
        <v>34799683776.790001</v>
      </c>
      <c r="E1455" s="45">
        <v>34789683776.790001</v>
      </c>
      <c r="F1455" s="45">
        <f t="shared" si="91"/>
        <v>40173895923.209999</v>
      </c>
      <c r="G1455" s="46">
        <f t="shared" si="88"/>
        <v>46.434805435720001</v>
      </c>
      <c r="H1455" s="47">
        <f t="shared" si="89"/>
        <v>46.399578369053337</v>
      </c>
      <c r="I1455" s="47">
        <f t="shared" si="90"/>
        <v>46.386245035720002</v>
      </c>
    </row>
    <row r="1456" spans="1:9" s="15" customFormat="1" x14ac:dyDescent="0.2">
      <c r="A1456" s="36" t="s">
        <v>206</v>
      </c>
      <c r="B1456" s="37">
        <v>271000000</v>
      </c>
      <c r="C1456" s="37">
        <v>133644120</v>
      </c>
      <c r="D1456" s="37">
        <v>89593528</v>
      </c>
      <c r="E1456" s="37">
        <v>89593528</v>
      </c>
      <c r="F1456" s="37">
        <f t="shared" si="91"/>
        <v>137355880</v>
      </c>
      <c r="G1456" s="38">
        <f t="shared" si="88"/>
        <v>49.315173431734316</v>
      </c>
      <c r="H1456" s="39">
        <f t="shared" si="89"/>
        <v>33.060342435424353</v>
      </c>
      <c r="I1456" s="39">
        <f t="shared" si="90"/>
        <v>33.060342435424353</v>
      </c>
    </row>
    <row r="1457" spans="1:9" s="14" customFormat="1" x14ac:dyDescent="0.2">
      <c r="A1457" s="44" t="s">
        <v>556</v>
      </c>
      <c r="B1457" s="45">
        <v>271000000</v>
      </c>
      <c r="C1457" s="45">
        <v>133644120</v>
      </c>
      <c r="D1457" s="45">
        <v>89593528</v>
      </c>
      <c r="E1457" s="45">
        <v>89593528</v>
      </c>
      <c r="F1457" s="45">
        <f t="shared" si="91"/>
        <v>137355880</v>
      </c>
      <c r="G1457" s="46">
        <f t="shared" si="88"/>
        <v>49.315173431734316</v>
      </c>
      <c r="H1457" s="47">
        <f t="shared" si="89"/>
        <v>33.060342435424353</v>
      </c>
      <c r="I1457" s="47">
        <f t="shared" si="90"/>
        <v>33.060342435424353</v>
      </c>
    </row>
    <row r="1458" spans="1:9" s="14" customFormat="1" x14ac:dyDescent="0.2">
      <c r="A1458" s="36" t="s">
        <v>202</v>
      </c>
      <c r="B1458" s="37">
        <v>1884000000</v>
      </c>
      <c r="C1458" s="37">
        <v>735458517.66999996</v>
      </c>
      <c r="D1458" s="37">
        <v>735458517.65999997</v>
      </c>
      <c r="E1458" s="37">
        <v>735458517.65999997</v>
      </c>
      <c r="F1458" s="37">
        <f t="shared" si="91"/>
        <v>1148541482.3299999</v>
      </c>
      <c r="G1458" s="38">
        <f t="shared" si="88"/>
        <v>39.037076309447983</v>
      </c>
      <c r="H1458" s="39">
        <f t="shared" si="89"/>
        <v>39.037076308917193</v>
      </c>
      <c r="I1458" s="39">
        <f t="shared" si="90"/>
        <v>39.037076308917193</v>
      </c>
    </row>
    <row r="1459" spans="1:9" s="15" customFormat="1" x14ac:dyDescent="0.2">
      <c r="A1459" s="44" t="s">
        <v>272</v>
      </c>
      <c r="B1459" s="45">
        <v>1345000000</v>
      </c>
      <c r="C1459" s="45">
        <v>735458517.66999996</v>
      </c>
      <c r="D1459" s="45">
        <v>735458517.65999997</v>
      </c>
      <c r="E1459" s="45">
        <v>735458517.65999997</v>
      </c>
      <c r="F1459" s="45">
        <f t="shared" si="91"/>
        <v>609541482.33000004</v>
      </c>
      <c r="G1459" s="46">
        <f t="shared" si="88"/>
        <v>54.680930681784382</v>
      </c>
      <c r="H1459" s="47">
        <f t="shared" si="89"/>
        <v>54.680930681040884</v>
      </c>
      <c r="I1459" s="47">
        <f t="shared" si="90"/>
        <v>54.680930681040884</v>
      </c>
    </row>
    <row r="1460" spans="1:9" s="14" customFormat="1" x14ac:dyDescent="0.2">
      <c r="A1460" s="44" t="s">
        <v>274</v>
      </c>
      <c r="B1460" s="45">
        <v>531000000</v>
      </c>
      <c r="C1460" s="45">
        <v>0</v>
      </c>
      <c r="D1460" s="45">
        <v>0</v>
      </c>
      <c r="E1460" s="45">
        <v>0</v>
      </c>
      <c r="F1460" s="45">
        <f t="shared" si="91"/>
        <v>531000000</v>
      </c>
      <c r="G1460" s="46">
        <f t="shared" si="88"/>
        <v>0</v>
      </c>
      <c r="H1460" s="47">
        <f t="shared" si="89"/>
        <v>0</v>
      </c>
      <c r="I1460" s="47">
        <f t="shared" si="90"/>
        <v>0</v>
      </c>
    </row>
    <row r="1461" spans="1:9" s="14" customFormat="1" x14ac:dyDescent="0.2">
      <c r="A1461" s="44" t="s">
        <v>467</v>
      </c>
      <c r="B1461" s="45">
        <v>8000000</v>
      </c>
      <c r="C1461" s="45">
        <v>0</v>
      </c>
      <c r="D1461" s="45">
        <v>0</v>
      </c>
      <c r="E1461" s="45">
        <v>0</v>
      </c>
      <c r="F1461" s="45">
        <f t="shared" si="91"/>
        <v>8000000</v>
      </c>
      <c r="G1461" s="46">
        <f t="shared" si="88"/>
        <v>0</v>
      </c>
      <c r="H1461" s="47">
        <f t="shared" si="89"/>
        <v>0</v>
      </c>
      <c r="I1461" s="47">
        <f t="shared" si="90"/>
        <v>0</v>
      </c>
    </row>
    <row r="1462" spans="1:9" s="14" customFormat="1" x14ac:dyDescent="0.2">
      <c r="A1462" s="40" t="s">
        <v>10</v>
      </c>
      <c r="B1462" s="41">
        <v>3955000000</v>
      </c>
      <c r="C1462" s="41">
        <v>3191538159.1999998</v>
      </c>
      <c r="D1462" s="41">
        <v>867157860</v>
      </c>
      <c r="E1462" s="41">
        <v>867157860</v>
      </c>
      <c r="F1462" s="41">
        <f t="shared" si="91"/>
        <v>763461840.80000019</v>
      </c>
      <c r="G1462" s="42">
        <f t="shared" si="88"/>
        <v>80.696287211125153</v>
      </c>
      <c r="H1462" s="43">
        <f t="shared" si="89"/>
        <v>21.925609608091023</v>
      </c>
      <c r="I1462" s="43">
        <f t="shared" si="90"/>
        <v>21.925609608091023</v>
      </c>
    </row>
    <row r="1463" spans="1:9" s="15" customFormat="1" x14ac:dyDescent="0.2">
      <c r="A1463" s="44" t="s">
        <v>640</v>
      </c>
      <c r="B1463" s="45">
        <v>3955000000</v>
      </c>
      <c r="C1463" s="45">
        <v>3191538159.1999998</v>
      </c>
      <c r="D1463" s="45">
        <v>867157860</v>
      </c>
      <c r="E1463" s="45">
        <v>867157860</v>
      </c>
      <c r="F1463" s="45">
        <f t="shared" si="91"/>
        <v>763461840.80000019</v>
      </c>
      <c r="G1463" s="46">
        <f t="shared" si="88"/>
        <v>80.696287211125153</v>
      </c>
      <c r="H1463" s="47">
        <f t="shared" si="89"/>
        <v>21.925609608091023</v>
      </c>
      <c r="I1463" s="47">
        <f t="shared" si="90"/>
        <v>21.925609608091023</v>
      </c>
    </row>
    <row r="1464" spans="1:9" s="14" customFormat="1" x14ac:dyDescent="0.2">
      <c r="A1464" s="36" t="s">
        <v>84</v>
      </c>
      <c r="B1464" s="37">
        <v>30885000000</v>
      </c>
      <c r="C1464" s="37">
        <v>17028909981.380001</v>
      </c>
      <c r="D1464" s="37">
        <v>11940411548.929998</v>
      </c>
      <c r="E1464" s="37">
        <v>11710885763.549999</v>
      </c>
      <c r="F1464" s="37">
        <f t="shared" si="91"/>
        <v>13856090018.619999</v>
      </c>
      <c r="G1464" s="38">
        <f t="shared" si="88"/>
        <v>55.136506334401815</v>
      </c>
      <c r="H1464" s="39">
        <f t="shared" si="89"/>
        <v>38.660875988117205</v>
      </c>
      <c r="I1464" s="39">
        <f t="shared" si="90"/>
        <v>37.917713335114129</v>
      </c>
    </row>
    <row r="1465" spans="1:9" s="15" customFormat="1" x14ac:dyDescent="0.2">
      <c r="A1465" s="40" t="s">
        <v>8</v>
      </c>
      <c r="B1465" s="41">
        <v>20287000000</v>
      </c>
      <c r="C1465" s="41">
        <v>10996165204.91</v>
      </c>
      <c r="D1465" s="41">
        <v>8625374101.4599991</v>
      </c>
      <c r="E1465" s="41">
        <v>8509226340.0799999</v>
      </c>
      <c r="F1465" s="41">
        <f t="shared" si="91"/>
        <v>9290834795.0900002</v>
      </c>
      <c r="G1465" s="42">
        <f t="shared" si="88"/>
        <v>54.203012790999161</v>
      </c>
      <c r="H1465" s="43">
        <f t="shared" si="89"/>
        <v>42.516755072016558</v>
      </c>
      <c r="I1465" s="43">
        <f t="shared" si="90"/>
        <v>41.944231971607429</v>
      </c>
    </row>
    <row r="1466" spans="1:9" s="14" customFormat="1" x14ac:dyDescent="0.2">
      <c r="A1466" s="36" t="s">
        <v>200</v>
      </c>
      <c r="B1466" s="37">
        <v>9714200000</v>
      </c>
      <c r="C1466" s="37">
        <v>4323440186</v>
      </c>
      <c r="D1466" s="37">
        <v>4291361202</v>
      </c>
      <c r="E1466" s="37">
        <v>4291361202</v>
      </c>
      <c r="F1466" s="37">
        <f t="shared" si="91"/>
        <v>5390759814</v>
      </c>
      <c r="G1466" s="38">
        <f t="shared" si="88"/>
        <v>44.506394618187805</v>
      </c>
      <c r="H1466" s="39">
        <f t="shared" si="89"/>
        <v>44.176166869119434</v>
      </c>
      <c r="I1466" s="39">
        <f t="shared" si="90"/>
        <v>44.176166869119434</v>
      </c>
    </row>
    <row r="1467" spans="1:9" s="14" customFormat="1" x14ac:dyDescent="0.2">
      <c r="A1467" s="44" t="s">
        <v>254</v>
      </c>
      <c r="B1467" s="45">
        <v>5586858045</v>
      </c>
      <c r="C1467" s="45">
        <v>2953853524</v>
      </c>
      <c r="D1467" s="45">
        <v>2934027790</v>
      </c>
      <c r="E1467" s="45">
        <v>2934027790</v>
      </c>
      <c r="F1467" s="45">
        <f t="shared" si="91"/>
        <v>2633004521</v>
      </c>
      <c r="G1467" s="46">
        <f t="shared" si="88"/>
        <v>52.871461923819119</v>
      </c>
      <c r="H1467" s="47">
        <f t="shared" si="89"/>
        <v>52.516598173204521</v>
      </c>
      <c r="I1467" s="47">
        <f t="shared" si="90"/>
        <v>52.516598173204521</v>
      </c>
    </row>
    <row r="1468" spans="1:9" s="14" customFormat="1" x14ac:dyDescent="0.2">
      <c r="A1468" s="44" t="s">
        <v>255</v>
      </c>
      <c r="B1468" s="45">
        <v>2717000000</v>
      </c>
      <c r="C1468" s="45">
        <v>1105792977</v>
      </c>
      <c r="D1468" s="45">
        <v>1094251565</v>
      </c>
      <c r="E1468" s="45">
        <v>1094251565</v>
      </c>
      <c r="F1468" s="45">
        <f t="shared" si="91"/>
        <v>1611207023</v>
      </c>
      <c r="G1468" s="46">
        <f t="shared" si="88"/>
        <v>40.699042215679057</v>
      </c>
      <c r="H1468" s="47">
        <f t="shared" si="89"/>
        <v>40.274257085020245</v>
      </c>
      <c r="I1468" s="47">
        <f t="shared" si="90"/>
        <v>40.274257085020245</v>
      </c>
    </row>
    <row r="1469" spans="1:9" s="14" customFormat="1" x14ac:dyDescent="0.2">
      <c r="A1469" s="44" t="s">
        <v>256</v>
      </c>
      <c r="B1469" s="45">
        <v>906341955</v>
      </c>
      <c r="C1469" s="45">
        <v>263793685</v>
      </c>
      <c r="D1469" s="45">
        <v>263081847</v>
      </c>
      <c r="E1469" s="45">
        <v>263081847</v>
      </c>
      <c r="F1469" s="45">
        <f t="shared" si="91"/>
        <v>642548270</v>
      </c>
      <c r="G1469" s="46">
        <f t="shared" si="88"/>
        <v>29.105315443551326</v>
      </c>
      <c r="H1469" s="47">
        <f t="shared" si="89"/>
        <v>29.026775771402967</v>
      </c>
      <c r="I1469" s="47">
        <f t="shared" si="90"/>
        <v>29.026775771402967</v>
      </c>
    </row>
    <row r="1470" spans="1:9" s="14" customFormat="1" x14ac:dyDescent="0.2">
      <c r="A1470" s="44" t="s">
        <v>373</v>
      </c>
      <c r="B1470" s="45">
        <v>504000000</v>
      </c>
      <c r="C1470" s="45">
        <v>0</v>
      </c>
      <c r="D1470" s="45">
        <v>0</v>
      </c>
      <c r="E1470" s="45">
        <v>0</v>
      </c>
      <c r="F1470" s="45">
        <f t="shared" si="91"/>
        <v>504000000</v>
      </c>
      <c r="G1470" s="46">
        <f t="shared" si="88"/>
        <v>0</v>
      </c>
      <c r="H1470" s="47">
        <f t="shared" si="89"/>
        <v>0</v>
      </c>
      <c r="I1470" s="47">
        <f t="shared" si="90"/>
        <v>0</v>
      </c>
    </row>
    <row r="1471" spans="1:9" s="14" customFormat="1" x14ac:dyDescent="0.2">
      <c r="A1471" s="36" t="s">
        <v>201</v>
      </c>
      <c r="B1471" s="37">
        <v>10403827000</v>
      </c>
      <c r="C1471" s="37">
        <v>6541286018.9099998</v>
      </c>
      <c r="D1471" s="37">
        <v>4202573899.46</v>
      </c>
      <c r="E1471" s="37">
        <v>4086426138.0799999</v>
      </c>
      <c r="F1471" s="37">
        <f t="shared" si="91"/>
        <v>3862540981.0900002</v>
      </c>
      <c r="G1471" s="38">
        <f t="shared" si="88"/>
        <v>62.873844585362669</v>
      </c>
      <c r="H1471" s="39">
        <f t="shared" si="89"/>
        <v>40.394500018695048</v>
      </c>
      <c r="I1471" s="39">
        <f t="shared" si="90"/>
        <v>39.278105432549005</v>
      </c>
    </row>
    <row r="1472" spans="1:9" s="14" customFormat="1" x14ac:dyDescent="0.2">
      <c r="A1472" s="44" t="s">
        <v>297</v>
      </c>
      <c r="B1472" s="45">
        <v>618147127</v>
      </c>
      <c r="C1472" s="45">
        <v>282521845</v>
      </c>
      <c r="D1472" s="45">
        <v>124991650</v>
      </c>
      <c r="E1472" s="45">
        <v>124991650</v>
      </c>
      <c r="F1472" s="45">
        <f t="shared" si="91"/>
        <v>335625282</v>
      </c>
      <c r="G1472" s="46">
        <f t="shared" si="88"/>
        <v>45.704628018112587</v>
      </c>
      <c r="H1472" s="47">
        <f t="shared" si="89"/>
        <v>20.220372228632876</v>
      </c>
      <c r="I1472" s="47">
        <f t="shared" si="90"/>
        <v>20.220372228632876</v>
      </c>
    </row>
    <row r="1473" spans="1:9" s="15" customFormat="1" x14ac:dyDescent="0.2">
      <c r="A1473" s="44" t="s">
        <v>257</v>
      </c>
      <c r="B1473" s="45">
        <v>9785679873</v>
      </c>
      <c r="C1473" s="45">
        <v>6258764173.9099998</v>
      </c>
      <c r="D1473" s="45">
        <v>4077582249.46</v>
      </c>
      <c r="E1473" s="45">
        <v>3961434488.0799999</v>
      </c>
      <c r="F1473" s="45">
        <f t="shared" si="91"/>
        <v>3526915699.0900002</v>
      </c>
      <c r="G1473" s="46">
        <f t="shared" si="88"/>
        <v>63.958398957836003</v>
      </c>
      <c r="H1473" s="47">
        <f t="shared" si="89"/>
        <v>41.668870251014397</v>
      </c>
      <c r="I1473" s="47">
        <f t="shared" si="90"/>
        <v>40.481954646913472</v>
      </c>
    </row>
    <row r="1474" spans="1:9" s="14" customFormat="1" x14ac:dyDescent="0.2">
      <c r="A1474" s="36" t="s">
        <v>9</v>
      </c>
      <c r="B1474" s="37">
        <v>33800000</v>
      </c>
      <c r="C1474" s="37">
        <v>0</v>
      </c>
      <c r="D1474" s="37">
        <v>0</v>
      </c>
      <c r="E1474" s="37">
        <v>0</v>
      </c>
      <c r="F1474" s="37">
        <f t="shared" si="91"/>
        <v>33800000</v>
      </c>
      <c r="G1474" s="38">
        <f t="shared" si="88"/>
        <v>0</v>
      </c>
      <c r="H1474" s="39">
        <f t="shared" si="89"/>
        <v>0</v>
      </c>
      <c r="I1474" s="39">
        <f t="shared" si="90"/>
        <v>0</v>
      </c>
    </row>
    <row r="1475" spans="1:9" s="14" customFormat="1" x14ac:dyDescent="0.2">
      <c r="A1475" s="44" t="s">
        <v>266</v>
      </c>
      <c r="B1475" s="45">
        <v>33800000</v>
      </c>
      <c r="C1475" s="45">
        <v>0</v>
      </c>
      <c r="D1475" s="45">
        <v>0</v>
      </c>
      <c r="E1475" s="45">
        <v>0</v>
      </c>
      <c r="F1475" s="45">
        <f t="shared" si="91"/>
        <v>33800000</v>
      </c>
      <c r="G1475" s="46">
        <f t="shared" si="88"/>
        <v>0</v>
      </c>
      <c r="H1475" s="47">
        <f t="shared" si="89"/>
        <v>0</v>
      </c>
      <c r="I1475" s="47">
        <f t="shared" si="90"/>
        <v>0</v>
      </c>
    </row>
    <row r="1476" spans="1:9" s="15" customFormat="1" x14ac:dyDescent="0.2">
      <c r="A1476" s="36" t="s">
        <v>202</v>
      </c>
      <c r="B1476" s="37">
        <v>135173000</v>
      </c>
      <c r="C1476" s="37">
        <v>131439000</v>
      </c>
      <c r="D1476" s="37">
        <v>131439000</v>
      </c>
      <c r="E1476" s="37">
        <v>131439000</v>
      </c>
      <c r="F1476" s="37">
        <f t="shared" si="91"/>
        <v>3734000</v>
      </c>
      <c r="G1476" s="38">
        <f t="shared" si="88"/>
        <v>97.237614020551447</v>
      </c>
      <c r="H1476" s="39">
        <f t="shared" si="89"/>
        <v>97.237614020551447</v>
      </c>
      <c r="I1476" s="39">
        <f t="shared" si="90"/>
        <v>97.237614020551447</v>
      </c>
    </row>
    <row r="1477" spans="1:9" s="14" customFormat="1" x14ac:dyDescent="0.2">
      <c r="A1477" s="44" t="s">
        <v>272</v>
      </c>
      <c r="B1477" s="45">
        <v>135173000</v>
      </c>
      <c r="C1477" s="45">
        <v>131439000</v>
      </c>
      <c r="D1477" s="45">
        <v>131439000</v>
      </c>
      <c r="E1477" s="45">
        <v>131439000</v>
      </c>
      <c r="F1477" s="45">
        <f t="shared" si="91"/>
        <v>3734000</v>
      </c>
      <c r="G1477" s="46">
        <f t="shared" si="88"/>
        <v>97.237614020551447</v>
      </c>
      <c r="H1477" s="47">
        <f t="shared" si="89"/>
        <v>97.237614020551447</v>
      </c>
      <c r="I1477" s="47">
        <f t="shared" si="90"/>
        <v>97.237614020551447</v>
      </c>
    </row>
    <row r="1478" spans="1:9" s="14" customFormat="1" x14ac:dyDescent="0.2">
      <c r="A1478" s="40" t="s">
        <v>10</v>
      </c>
      <c r="B1478" s="41">
        <v>10598000000</v>
      </c>
      <c r="C1478" s="41">
        <v>6032744776.4700003</v>
      </c>
      <c r="D1478" s="41">
        <v>3315037447.4699998</v>
      </c>
      <c r="E1478" s="41">
        <v>3201659423.4699998</v>
      </c>
      <c r="F1478" s="41">
        <f t="shared" si="91"/>
        <v>4565255223.5299997</v>
      </c>
      <c r="G1478" s="42">
        <f t="shared" si="88"/>
        <v>56.923426839686734</v>
      </c>
      <c r="H1478" s="43">
        <f t="shared" si="89"/>
        <v>31.279840040290619</v>
      </c>
      <c r="I1478" s="43">
        <f t="shared" si="90"/>
        <v>30.210034190130212</v>
      </c>
    </row>
    <row r="1479" spans="1:9" s="14" customFormat="1" ht="22.5" x14ac:dyDescent="0.2">
      <c r="A1479" s="44" t="s">
        <v>641</v>
      </c>
      <c r="B1479" s="45">
        <v>2300000000</v>
      </c>
      <c r="C1479" s="45">
        <v>662179999</v>
      </c>
      <c r="D1479" s="45">
        <v>108643334</v>
      </c>
      <c r="E1479" s="45">
        <v>82323334</v>
      </c>
      <c r="F1479" s="45">
        <f t="shared" si="91"/>
        <v>1637820001</v>
      </c>
      <c r="G1479" s="46">
        <f t="shared" ref="G1479:G1542" si="92">IFERROR(IF(C1479&gt;0,+C1479/B1479*100,0),0)</f>
        <v>28.790434739130433</v>
      </c>
      <c r="H1479" s="47">
        <f t="shared" ref="H1479:H1542" si="93">IFERROR(IF(D1479&gt;0,+D1479/B1479*100,0),0)</f>
        <v>4.7236232173913049</v>
      </c>
      <c r="I1479" s="47">
        <f t="shared" ref="I1479:I1542" si="94">IFERROR(IF(E1479&gt;0,+E1479/B1479*100,0),0)</f>
        <v>3.5792753913043476</v>
      </c>
    </row>
    <row r="1480" spans="1:9" s="14" customFormat="1" ht="22.5" x14ac:dyDescent="0.2">
      <c r="A1480" s="44" t="s">
        <v>642</v>
      </c>
      <c r="B1480" s="45">
        <v>8298000000</v>
      </c>
      <c r="C1480" s="45">
        <v>5370564777.4700003</v>
      </c>
      <c r="D1480" s="45">
        <v>3206394113.4699998</v>
      </c>
      <c r="E1480" s="45">
        <v>3119336089.4699998</v>
      </c>
      <c r="F1480" s="45">
        <f t="shared" ref="F1480:F1543" si="95">+B1480-C1480</f>
        <v>2927435222.5299997</v>
      </c>
      <c r="G1480" s="46">
        <f t="shared" si="92"/>
        <v>64.721195197276458</v>
      </c>
      <c r="H1480" s="47">
        <f t="shared" si="93"/>
        <v>38.640565358761151</v>
      </c>
      <c r="I1480" s="47">
        <f t="shared" si="94"/>
        <v>37.591420697396963</v>
      </c>
    </row>
    <row r="1481" spans="1:9" s="14" customFormat="1" x14ac:dyDescent="0.2">
      <c r="A1481" s="36" t="s">
        <v>85</v>
      </c>
      <c r="B1481" s="37">
        <v>429501000000</v>
      </c>
      <c r="C1481" s="37">
        <v>316780105281.73999</v>
      </c>
      <c r="D1481" s="37">
        <v>188541212287.67004</v>
      </c>
      <c r="E1481" s="37">
        <v>165567877810.39999</v>
      </c>
      <c r="F1481" s="37">
        <f t="shared" si="95"/>
        <v>112720894718.26001</v>
      </c>
      <c r="G1481" s="38">
        <f t="shared" si="92"/>
        <v>73.755382474485515</v>
      </c>
      <c r="H1481" s="39">
        <f t="shared" si="93"/>
        <v>43.897735345824586</v>
      </c>
      <c r="I1481" s="39">
        <f t="shared" si="94"/>
        <v>38.548892275082011</v>
      </c>
    </row>
    <row r="1482" spans="1:9" s="14" customFormat="1" x14ac:dyDescent="0.2">
      <c r="A1482" s="40" t="s">
        <v>8</v>
      </c>
      <c r="B1482" s="41">
        <v>410001000000</v>
      </c>
      <c r="C1482" s="41">
        <v>304034959798.62</v>
      </c>
      <c r="D1482" s="41">
        <v>182035122630.07001</v>
      </c>
      <c r="E1482" s="41">
        <v>160621958342.07001</v>
      </c>
      <c r="F1482" s="41">
        <f t="shared" si="95"/>
        <v>105966040201.38</v>
      </c>
      <c r="G1482" s="42">
        <f t="shared" si="92"/>
        <v>74.154687378474677</v>
      </c>
      <c r="H1482" s="43">
        <f t="shared" si="93"/>
        <v>44.398702108060711</v>
      </c>
      <c r="I1482" s="43">
        <f t="shared" si="94"/>
        <v>39.175991849305248</v>
      </c>
    </row>
    <row r="1483" spans="1:9" s="14" customFormat="1" x14ac:dyDescent="0.2">
      <c r="A1483" s="36" t="s">
        <v>200</v>
      </c>
      <c r="B1483" s="37">
        <v>67495000000</v>
      </c>
      <c r="C1483" s="37">
        <v>38330385526</v>
      </c>
      <c r="D1483" s="37">
        <v>38326591275</v>
      </c>
      <c r="E1483" s="37">
        <v>38322741200</v>
      </c>
      <c r="F1483" s="37">
        <f t="shared" si="95"/>
        <v>29164614474</v>
      </c>
      <c r="G1483" s="38">
        <f t="shared" si="92"/>
        <v>56.789962998740648</v>
      </c>
      <c r="H1483" s="39">
        <f t="shared" si="93"/>
        <v>56.7843414697385</v>
      </c>
      <c r="I1483" s="39">
        <f t="shared" si="94"/>
        <v>56.778637232387588</v>
      </c>
    </row>
    <row r="1484" spans="1:9" s="14" customFormat="1" x14ac:dyDescent="0.2">
      <c r="A1484" s="44" t="s">
        <v>254</v>
      </c>
      <c r="B1484" s="45">
        <v>45501000000</v>
      </c>
      <c r="C1484" s="45">
        <v>29552869270</v>
      </c>
      <c r="D1484" s="45">
        <v>29550361806</v>
      </c>
      <c r="E1484" s="45">
        <v>29547594302</v>
      </c>
      <c r="F1484" s="45">
        <f t="shared" si="95"/>
        <v>15948130730</v>
      </c>
      <c r="G1484" s="46">
        <f t="shared" si="92"/>
        <v>64.949933561899741</v>
      </c>
      <c r="H1484" s="47">
        <f t="shared" si="93"/>
        <v>64.944422773125865</v>
      </c>
      <c r="I1484" s="47">
        <f t="shared" si="94"/>
        <v>64.938340480429005</v>
      </c>
    </row>
    <row r="1485" spans="1:9" s="14" customFormat="1" x14ac:dyDescent="0.2">
      <c r="A1485" s="44" t="s">
        <v>255</v>
      </c>
      <c r="B1485" s="45">
        <v>18232000000</v>
      </c>
      <c r="C1485" s="45">
        <v>8152504040</v>
      </c>
      <c r="D1485" s="45">
        <v>8152184740</v>
      </c>
      <c r="E1485" s="45">
        <v>8151839940</v>
      </c>
      <c r="F1485" s="45">
        <f t="shared" si="95"/>
        <v>10079495960</v>
      </c>
      <c r="G1485" s="46">
        <f t="shared" si="92"/>
        <v>44.715357832382622</v>
      </c>
      <c r="H1485" s="47">
        <f t="shared" si="93"/>
        <v>44.713606516015794</v>
      </c>
      <c r="I1485" s="47">
        <f t="shared" si="94"/>
        <v>44.711715335673539</v>
      </c>
    </row>
    <row r="1486" spans="1:9" s="15" customFormat="1" x14ac:dyDescent="0.2">
      <c r="A1486" s="44" t="s">
        <v>256</v>
      </c>
      <c r="B1486" s="45">
        <v>826000000</v>
      </c>
      <c r="C1486" s="45">
        <v>625012216</v>
      </c>
      <c r="D1486" s="45">
        <v>624044729</v>
      </c>
      <c r="E1486" s="45">
        <v>623306958</v>
      </c>
      <c r="F1486" s="45">
        <f t="shared" si="95"/>
        <v>200987784</v>
      </c>
      <c r="G1486" s="46">
        <f t="shared" si="92"/>
        <v>75.667338498789348</v>
      </c>
      <c r="H1486" s="47">
        <f t="shared" si="93"/>
        <v>75.550209322033908</v>
      </c>
      <c r="I1486" s="47">
        <f t="shared" si="94"/>
        <v>75.460890799031475</v>
      </c>
    </row>
    <row r="1487" spans="1:9" s="15" customFormat="1" x14ac:dyDescent="0.2">
      <c r="A1487" s="44" t="s">
        <v>373</v>
      </c>
      <c r="B1487" s="45">
        <v>2936000000</v>
      </c>
      <c r="C1487" s="45">
        <v>0</v>
      </c>
      <c r="D1487" s="45">
        <v>0</v>
      </c>
      <c r="E1487" s="45">
        <v>0</v>
      </c>
      <c r="F1487" s="45">
        <f t="shared" si="95"/>
        <v>2936000000</v>
      </c>
      <c r="G1487" s="46">
        <f t="shared" si="92"/>
        <v>0</v>
      </c>
      <c r="H1487" s="47">
        <f t="shared" si="93"/>
        <v>0</v>
      </c>
      <c r="I1487" s="47">
        <f t="shared" si="94"/>
        <v>0</v>
      </c>
    </row>
    <row r="1488" spans="1:9" s="14" customFormat="1" x14ac:dyDescent="0.2">
      <c r="A1488" s="36" t="s">
        <v>201</v>
      </c>
      <c r="B1488" s="37">
        <v>12335000000</v>
      </c>
      <c r="C1488" s="37">
        <v>7807455637.6199999</v>
      </c>
      <c r="D1488" s="37">
        <v>5918519919.7200003</v>
      </c>
      <c r="E1488" s="37">
        <v>5557268639.7200003</v>
      </c>
      <c r="F1488" s="37">
        <f t="shared" si="95"/>
        <v>4527544362.3800001</v>
      </c>
      <c r="G1488" s="38">
        <f t="shared" si="92"/>
        <v>63.295140961653829</v>
      </c>
      <c r="H1488" s="39">
        <f t="shared" si="93"/>
        <v>47.981515360518848</v>
      </c>
      <c r="I1488" s="39">
        <f t="shared" si="94"/>
        <v>45.052846694122415</v>
      </c>
    </row>
    <row r="1489" spans="1:9" s="14" customFormat="1" x14ac:dyDescent="0.2">
      <c r="A1489" s="44" t="s">
        <v>297</v>
      </c>
      <c r="B1489" s="45">
        <v>503000000</v>
      </c>
      <c r="C1489" s="45">
        <v>56015910</v>
      </c>
      <c r="D1489" s="45">
        <v>31996950</v>
      </c>
      <c r="E1489" s="45">
        <v>31996950</v>
      </c>
      <c r="F1489" s="45">
        <f t="shared" si="95"/>
        <v>446984090</v>
      </c>
      <c r="G1489" s="46">
        <f t="shared" si="92"/>
        <v>11.136363817097415</v>
      </c>
      <c r="H1489" s="47">
        <f t="shared" si="93"/>
        <v>6.3612226640159042</v>
      </c>
      <c r="I1489" s="47">
        <f t="shared" si="94"/>
        <v>6.3612226640159042</v>
      </c>
    </row>
    <row r="1490" spans="1:9" s="14" customFormat="1" x14ac:dyDescent="0.2">
      <c r="A1490" s="44" t="s">
        <v>257</v>
      </c>
      <c r="B1490" s="45">
        <v>11832000000</v>
      </c>
      <c r="C1490" s="45">
        <v>7751439727.6199999</v>
      </c>
      <c r="D1490" s="45">
        <v>5886522969.7200003</v>
      </c>
      <c r="E1490" s="45">
        <v>5525271689.7200003</v>
      </c>
      <c r="F1490" s="45">
        <f t="shared" si="95"/>
        <v>4080560272.3800001</v>
      </c>
      <c r="G1490" s="46">
        <f t="shared" si="92"/>
        <v>65.512506149594316</v>
      </c>
      <c r="H1490" s="47">
        <f t="shared" si="93"/>
        <v>49.750870264705881</v>
      </c>
      <c r="I1490" s="47">
        <f t="shared" si="94"/>
        <v>46.697698527045297</v>
      </c>
    </row>
    <row r="1491" spans="1:9" s="15" customFormat="1" x14ac:dyDescent="0.2">
      <c r="A1491" s="36" t="s">
        <v>9</v>
      </c>
      <c r="B1491" s="37">
        <v>30145000000</v>
      </c>
      <c r="C1491" s="37">
        <v>13607848115</v>
      </c>
      <c r="D1491" s="37">
        <v>13607848115</v>
      </c>
      <c r="E1491" s="37">
        <v>13600568869</v>
      </c>
      <c r="F1491" s="37">
        <f t="shared" si="95"/>
        <v>16537151885</v>
      </c>
      <c r="G1491" s="38">
        <f t="shared" si="92"/>
        <v>45.141310714878088</v>
      </c>
      <c r="H1491" s="39">
        <f t="shared" si="93"/>
        <v>45.141310714878088</v>
      </c>
      <c r="I1491" s="39">
        <f t="shared" si="94"/>
        <v>45.117163274174821</v>
      </c>
    </row>
    <row r="1492" spans="1:9" s="14" customFormat="1" x14ac:dyDescent="0.2">
      <c r="A1492" s="44" t="s">
        <v>307</v>
      </c>
      <c r="B1492" s="45">
        <v>21151000000</v>
      </c>
      <c r="C1492" s="45">
        <v>11759118489</v>
      </c>
      <c r="D1492" s="45">
        <v>11759118489</v>
      </c>
      <c r="E1492" s="45">
        <v>11751839243</v>
      </c>
      <c r="F1492" s="45">
        <f t="shared" si="95"/>
        <v>9391881511</v>
      </c>
      <c r="G1492" s="46">
        <f t="shared" si="92"/>
        <v>55.596040324334552</v>
      </c>
      <c r="H1492" s="47">
        <f t="shared" si="93"/>
        <v>55.596040324334552</v>
      </c>
      <c r="I1492" s="47">
        <f t="shared" si="94"/>
        <v>55.561624712779533</v>
      </c>
    </row>
    <row r="1493" spans="1:9" s="14" customFormat="1" x14ac:dyDescent="0.2">
      <c r="A1493" s="44" t="s">
        <v>264</v>
      </c>
      <c r="B1493" s="45">
        <v>5294000000</v>
      </c>
      <c r="C1493" s="45">
        <v>636874000</v>
      </c>
      <c r="D1493" s="45">
        <v>636874000</v>
      </c>
      <c r="E1493" s="45">
        <v>636874000</v>
      </c>
      <c r="F1493" s="45">
        <f t="shared" si="95"/>
        <v>4657126000</v>
      </c>
      <c r="G1493" s="46">
        <f t="shared" si="92"/>
        <v>12.030109557990178</v>
      </c>
      <c r="H1493" s="47">
        <f t="shared" si="93"/>
        <v>12.030109557990178</v>
      </c>
      <c r="I1493" s="47">
        <f t="shared" si="94"/>
        <v>12.030109557990178</v>
      </c>
    </row>
    <row r="1494" spans="1:9" s="14" customFormat="1" x14ac:dyDescent="0.2">
      <c r="A1494" s="44" t="s">
        <v>266</v>
      </c>
      <c r="B1494" s="45">
        <v>400000000</v>
      </c>
      <c r="C1494" s="45">
        <v>232066151</v>
      </c>
      <c r="D1494" s="45">
        <v>232066151</v>
      </c>
      <c r="E1494" s="45">
        <v>232066151</v>
      </c>
      <c r="F1494" s="45">
        <f t="shared" si="95"/>
        <v>167933849</v>
      </c>
      <c r="G1494" s="46">
        <f t="shared" si="92"/>
        <v>58.016537749999998</v>
      </c>
      <c r="H1494" s="47">
        <f t="shared" si="93"/>
        <v>58.016537749999998</v>
      </c>
      <c r="I1494" s="47">
        <f t="shared" si="94"/>
        <v>58.016537749999998</v>
      </c>
    </row>
    <row r="1495" spans="1:9" s="14" customFormat="1" x14ac:dyDescent="0.2">
      <c r="A1495" s="44" t="s">
        <v>269</v>
      </c>
      <c r="B1495" s="45">
        <v>2000000000</v>
      </c>
      <c r="C1495" s="45">
        <v>975975475</v>
      </c>
      <c r="D1495" s="45">
        <v>975975475</v>
      </c>
      <c r="E1495" s="45">
        <v>975975475</v>
      </c>
      <c r="F1495" s="45">
        <f t="shared" si="95"/>
        <v>1024024525</v>
      </c>
      <c r="G1495" s="46">
        <f t="shared" si="92"/>
        <v>48.798773750000002</v>
      </c>
      <c r="H1495" s="47">
        <f t="shared" si="93"/>
        <v>48.798773750000002</v>
      </c>
      <c r="I1495" s="47">
        <f t="shared" si="94"/>
        <v>48.798773750000002</v>
      </c>
    </row>
    <row r="1496" spans="1:9" s="14" customFormat="1" x14ac:dyDescent="0.2">
      <c r="A1496" s="44" t="s">
        <v>298</v>
      </c>
      <c r="B1496" s="45">
        <v>1300000000</v>
      </c>
      <c r="C1496" s="45">
        <v>3814000</v>
      </c>
      <c r="D1496" s="45">
        <v>3814000</v>
      </c>
      <c r="E1496" s="45">
        <v>3814000</v>
      </c>
      <c r="F1496" s="45">
        <f t="shared" si="95"/>
        <v>1296186000</v>
      </c>
      <c r="G1496" s="46">
        <f t="shared" si="92"/>
        <v>0.29338461538461535</v>
      </c>
      <c r="H1496" s="47">
        <f t="shared" si="93"/>
        <v>0.29338461538461535</v>
      </c>
      <c r="I1496" s="47">
        <f t="shared" si="94"/>
        <v>0.29338461538461535</v>
      </c>
    </row>
    <row r="1497" spans="1:9" s="14" customFormat="1" x14ac:dyDescent="0.2">
      <c r="A1497" s="36" t="s">
        <v>205</v>
      </c>
      <c r="B1497" s="37">
        <v>294180076000</v>
      </c>
      <c r="C1497" s="37">
        <v>242388130714</v>
      </c>
      <c r="D1497" s="37">
        <v>122290003567.35001</v>
      </c>
      <c r="E1497" s="37">
        <v>101283441159.35001</v>
      </c>
      <c r="F1497" s="37">
        <f t="shared" si="95"/>
        <v>51791945286</v>
      </c>
      <c r="G1497" s="38">
        <f t="shared" si="92"/>
        <v>82.394475523216599</v>
      </c>
      <c r="H1497" s="39">
        <f t="shared" si="93"/>
        <v>41.569777678400627</v>
      </c>
      <c r="I1497" s="39">
        <f t="shared" si="94"/>
        <v>34.429062136536395</v>
      </c>
    </row>
    <row r="1498" spans="1:9" s="14" customFormat="1" x14ac:dyDescent="0.2">
      <c r="A1498" s="44" t="s">
        <v>618</v>
      </c>
      <c r="B1498" s="45">
        <v>150322000000</v>
      </c>
      <c r="C1498" s="45">
        <v>120335376680</v>
      </c>
      <c r="D1498" s="45">
        <v>65113901133.349998</v>
      </c>
      <c r="E1498" s="45">
        <v>48223433504.349998</v>
      </c>
      <c r="F1498" s="45">
        <f t="shared" si="95"/>
        <v>29986623320</v>
      </c>
      <c r="G1498" s="46">
        <f t="shared" si="92"/>
        <v>80.051740051356418</v>
      </c>
      <c r="H1498" s="47">
        <f t="shared" si="93"/>
        <v>43.316281803960834</v>
      </c>
      <c r="I1498" s="47">
        <f t="shared" si="94"/>
        <v>32.080090408822393</v>
      </c>
    </row>
    <row r="1499" spans="1:9" s="14" customFormat="1" x14ac:dyDescent="0.2">
      <c r="A1499" s="44" t="s">
        <v>619</v>
      </c>
      <c r="B1499" s="45">
        <v>143858076000</v>
      </c>
      <c r="C1499" s="45">
        <v>122052754034</v>
      </c>
      <c r="D1499" s="45">
        <v>57176102434</v>
      </c>
      <c r="E1499" s="45">
        <v>53060007655</v>
      </c>
      <c r="F1499" s="45">
        <f t="shared" si="95"/>
        <v>21805321966</v>
      </c>
      <c r="G1499" s="46">
        <f t="shared" si="92"/>
        <v>84.842476298654233</v>
      </c>
      <c r="H1499" s="47">
        <f t="shared" si="93"/>
        <v>39.744798501267319</v>
      </c>
      <c r="I1499" s="47">
        <f t="shared" si="94"/>
        <v>36.883579379304365</v>
      </c>
    </row>
    <row r="1500" spans="1:9" s="14" customFormat="1" x14ac:dyDescent="0.2">
      <c r="A1500" s="36" t="s">
        <v>206</v>
      </c>
      <c r="B1500" s="37">
        <v>5707000000</v>
      </c>
      <c r="C1500" s="37">
        <v>1898524806</v>
      </c>
      <c r="D1500" s="37">
        <v>1889544753</v>
      </c>
      <c r="E1500" s="37">
        <v>1855323474</v>
      </c>
      <c r="F1500" s="37">
        <f t="shared" si="95"/>
        <v>3808475194</v>
      </c>
      <c r="G1500" s="38">
        <f t="shared" si="92"/>
        <v>33.266599018748906</v>
      </c>
      <c r="H1500" s="39">
        <f t="shared" si="93"/>
        <v>33.109247468021728</v>
      </c>
      <c r="I1500" s="39">
        <f t="shared" si="94"/>
        <v>32.509610548449274</v>
      </c>
    </row>
    <row r="1501" spans="1:9" s="14" customFormat="1" x14ac:dyDescent="0.2">
      <c r="A1501" s="44" t="s">
        <v>556</v>
      </c>
      <c r="B1501" s="45">
        <v>5707000000</v>
      </c>
      <c r="C1501" s="45">
        <v>1898524806</v>
      </c>
      <c r="D1501" s="45">
        <v>1889544753</v>
      </c>
      <c r="E1501" s="45">
        <v>1855323474</v>
      </c>
      <c r="F1501" s="45">
        <f t="shared" si="95"/>
        <v>3808475194</v>
      </c>
      <c r="G1501" s="46">
        <f t="shared" si="92"/>
        <v>33.266599018748906</v>
      </c>
      <c r="H1501" s="47">
        <f t="shared" si="93"/>
        <v>33.109247468021728</v>
      </c>
      <c r="I1501" s="47">
        <f t="shared" si="94"/>
        <v>32.509610548449274</v>
      </c>
    </row>
    <row r="1502" spans="1:9" s="14" customFormat="1" x14ac:dyDescent="0.2">
      <c r="A1502" s="36" t="s">
        <v>202</v>
      </c>
      <c r="B1502" s="37">
        <v>138924000</v>
      </c>
      <c r="C1502" s="37">
        <v>2615000</v>
      </c>
      <c r="D1502" s="37">
        <v>2615000</v>
      </c>
      <c r="E1502" s="37">
        <v>2615000</v>
      </c>
      <c r="F1502" s="37">
        <f t="shared" si="95"/>
        <v>136309000</v>
      </c>
      <c r="G1502" s="38">
        <f t="shared" si="92"/>
        <v>1.8823241484552704</v>
      </c>
      <c r="H1502" s="39">
        <f t="shared" si="93"/>
        <v>1.8823241484552704</v>
      </c>
      <c r="I1502" s="39">
        <f t="shared" si="94"/>
        <v>1.8823241484552704</v>
      </c>
    </row>
    <row r="1503" spans="1:9" s="14" customFormat="1" x14ac:dyDescent="0.2">
      <c r="A1503" s="44" t="s">
        <v>273</v>
      </c>
      <c r="B1503" s="45">
        <v>88924000</v>
      </c>
      <c r="C1503" s="45">
        <v>2374000</v>
      </c>
      <c r="D1503" s="45">
        <v>2374000</v>
      </c>
      <c r="E1503" s="45">
        <v>2374000</v>
      </c>
      <c r="F1503" s="45">
        <f t="shared" si="95"/>
        <v>86550000</v>
      </c>
      <c r="G1503" s="46">
        <f t="shared" si="92"/>
        <v>2.6696954702892359</v>
      </c>
      <c r="H1503" s="47">
        <f t="shared" si="93"/>
        <v>2.6696954702892359</v>
      </c>
      <c r="I1503" s="47">
        <f t="shared" si="94"/>
        <v>2.6696954702892359</v>
      </c>
    </row>
    <row r="1504" spans="1:9" s="14" customFormat="1" x14ac:dyDescent="0.2">
      <c r="A1504" s="44" t="s">
        <v>467</v>
      </c>
      <c r="B1504" s="45">
        <v>50000000</v>
      </c>
      <c r="C1504" s="45">
        <v>241000</v>
      </c>
      <c r="D1504" s="45">
        <v>241000</v>
      </c>
      <c r="E1504" s="45">
        <v>241000</v>
      </c>
      <c r="F1504" s="45">
        <f t="shared" si="95"/>
        <v>49759000</v>
      </c>
      <c r="G1504" s="46">
        <f t="shared" si="92"/>
        <v>0.48199999999999998</v>
      </c>
      <c r="H1504" s="47">
        <f t="shared" si="93"/>
        <v>0.48199999999999998</v>
      </c>
      <c r="I1504" s="47">
        <f t="shared" si="94"/>
        <v>0.48199999999999998</v>
      </c>
    </row>
    <row r="1505" spans="1:9" s="14" customFormat="1" x14ac:dyDescent="0.2">
      <c r="A1505" s="40" t="s">
        <v>10</v>
      </c>
      <c r="B1505" s="41">
        <v>19500000000</v>
      </c>
      <c r="C1505" s="41">
        <v>12745145483.119999</v>
      </c>
      <c r="D1505" s="41">
        <v>6506089657.5999994</v>
      </c>
      <c r="E1505" s="41">
        <v>4945919468.3299999</v>
      </c>
      <c r="F1505" s="41">
        <f t="shared" si="95"/>
        <v>6754854516.8800011</v>
      </c>
      <c r="G1505" s="42">
        <f t="shared" si="92"/>
        <v>65.359720426256402</v>
      </c>
      <c r="H1505" s="43">
        <f t="shared" si="93"/>
        <v>33.364562346666666</v>
      </c>
      <c r="I1505" s="43">
        <f t="shared" si="94"/>
        <v>25.363689581179489</v>
      </c>
    </row>
    <row r="1506" spans="1:9" s="15" customFormat="1" x14ac:dyDescent="0.2">
      <c r="A1506" s="44" t="s">
        <v>643</v>
      </c>
      <c r="B1506" s="45">
        <v>12618000000</v>
      </c>
      <c r="C1506" s="45">
        <v>9244627434.4799995</v>
      </c>
      <c r="D1506" s="45">
        <v>4770300710.9200001</v>
      </c>
      <c r="E1506" s="45">
        <v>3935844887.3299999</v>
      </c>
      <c r="F1506" s="45">
        <f t="shared" si="95"/>
        <v>3373372565.5200005</v>
      </c>
      <c r="G1506" s="46">
        <f t="shared" si="92"/>
        <v>73.265394155016637</v>
      </c>
      <c r="H1506" s="47">
        <f t="shared" si="93"/>
        <v>37.805521563797754</v>
      </c>
      <c r="I1506" s="47">
        <f t="shared" si="94"/>
        <v>31.192303751228401</v>
      </c>
    </row>
    <row r="1507" spans="1:9" s="14" customFormat="1" x14ac:dyDescent="0.2">
      <c r="A1507" s="44" t="s">
        <v>644</v>
      </c>
      <c r="B1507" s="45">
        <v>5560000000</v>
      </c>
      <c r="C1507" s="45">
        <v>2500518048.6399999</v>
      </c>
      <c r="D1507" s="45">
        <v>1535788946.95</v>
      </c>
      <c r="E1507" s="45">
        <v>1010074581</v>
      </c>
      <c r="F1507" s="45">
        <f t="shared" si="95"/>
        <v>3059481951.3600001</v>
      </c>
      <c r="G1507" s="46">
        <f t="shared" si="92"/>
        <v>44.973346198561146</v>
      </c>
      <c r="H1507" s="47">
        <f t="shared" si="93"/>
        <v>27.622103362410073</v>
      </c>
      <c r="I1507" s="47">
        <f t="shared" si="94"/>
        <v>18.166809010791368</v>
      </c>
    </row>
    <row r="1508" spans="1:9" s="14" customFormat="1" x14ac:dyDescent="0.2">
      <c r="A1508" s="44" t="s">
        <v>645</v>
      </c>
      <c r="B1508" s="45">
        <v>1322000000</v>
      </c>
      <c r="C1508" s="45">
        <v>1000000000</v>
      </c>
      <c r="D1508" s="45">
        <v>199999999.72999999</v>
      </c>
      <c r="E1508" s="45">
        <v>0</v>
      </c>
      <c r="F1508" s="45">
        <f t="shared" si="95"/>
        <v>322000000</v>
      </c>
      <c r="G1508" s="46">
        <f t="shared" si="92"/>
        <v>75.642965204236006</v>
      </c>
      <c r="H1508" s="47">
        <f t="shared" si="93"/>
        <v>15.128593020423601</v>
      </c>
      <c r="I1508" s="47">
        <f t="shared" si="94"/>
        <v>0</v>
      </c>
    </row>
    <row r="1509" spans="1:9" s="14" customFormat="1" x14ac:dyDescent="0.2">
      <c r="A1509" s="36" t="s">
        <v>86</v>
      </c>
      <c r="B1509" s="37">
        <v>609309000000</v>
      </c>
      <c r="C1509" s="37">
        <v>471930613633.90002</v>
      </c>
      <c r="D1509" s="37">
        <v>349769873069.70007</v>
      </c>
      <c r="E1509" s="37">
        <v>328727056469.98004</v>
      </c>
      <c r="F1509" s="37">
        <f t="shared" si="95"/>
        <v>137378386366.09998</v>
      </c>
      <c r="G1509" s="38">
        <f t="shared" si="92"/>
        <v>77.453412576196982</v>
      </c>
      <c r="H1509" s="39">
        <f t="shared" si="93"/>
        <v>57.404350349280918</v>
      </c>
      <c r="I1509" s="39">
        <f t="shared" si="94"/>
        <v>53.95079614284051</v>
      </c>
    </row>
    <row r="1510" spans="1:9" s="15" customFormat="1" x14ac:dyDescent="0.2">
      <c r="A1510" s="40" t="s">
        <v>8</v>
      </c>
      <c r="B1510" s="41">
        <v>603309000000</v>
      </c>
      <c r="C1510" s="41">
        <v>469062598261.46002</v>
      </c>
      <c r="D1510" s="41">
        <v>347498097578.70007</v>
      </c>
      <c r="E1510" s="41">
        <v>326483325470.98004</v>
      </c>
      <c r="F1510" s="41">
        <f t="shared" si="95"/>
        <v>134246401738.53998</v>
      </c>
      <c r="G1510" s="42">
        <f t="shared" si="92"/>
        <v>77.748317737918711</v>
      </c>
      <c r="H1510" s="43">
        <f t="shared" si="93"/>
        <v>57.598692805626982</v>
      </c>
      <c r="I1510" s="43">
        <f t="shared" si="94"/>
        <v>54.115440921812876</v>
      </c>
    </row>
    <row r="1511" spans="1:9" s="14" customFormat="1" x14ac:dyDescent="0.2">
      <c r="A1511" s="36" t="s">
        <v>200</v>
      </c>
      <c r="B1511" s="37">
        <v>47510000000</v>
      </c>
      <c r="C1511" s="37">
        <v>28547827668</v>
      </c>
      <c r="D1511" s="37">
        <v>28547823868</v>
      </c>
      <c r="E1511" s="37">
        <v>28546609125</v>
      </c>
      <c r="F1511" s="37">
        <f t="shared" si="95"/>
        <v>18962172332</v>
      </c>
      <c r="G1511" s="38">
        <f t="shared" si="92"/>
        <v>60.088039713744479</v>
      </c>
      <c r="H1511" s="39">
        <f t="shared" si="93"/>
        <v>60.088031715428336</v>
      </c>
      <c r="I1511" s="39">
        <f t="shared" si="94"/>
        <v>60.085474900021055</v>
      </c>
    </row>
    <row r="1512" spans="1:9" s="14" customFormat="1" x14ac:dyDescent="0.2">
      <c r="A1512" s="44" t="s">
        <v>254</v>
      </c>
      <c r="B1512" s="45">
        <v>31276125000</v>
      </c>
      <c r="C1512" s="45">
        <v>19022968339</v>
      </c>
      <c r="D1512" s="45">
        <v>19022968339</v>
      </c>
      <c r="E1512" s="45">
        <v>19022968339</v>
      </c>
      <c r="F1512" s="45">
        <f t="shared" si="95"/>
        <v>12253156661</v>
      </c>
      <c r="G1512" s="46">
        <f t="shared" si="92"/>
        <v>60.822650948606963</v>
      </c>
      <c r="H1512" s="47">
        <f t="shared" si="93"/>
        <v>60.822650948606963</v>
      </c>
      <c r="I1512" s="47">
        <f t="shared" si="94"/>
        <v>60.822650948606963</v>
      </c>
    </row>
    <row r="1513" spans="1:9" s="14" customFormat="1" x14ac:dyDescent="0.2">
      <c r="A1513" s="44" t="s">
        <v>255</v>
      </c>
      <c r="B1513" s="45">
        <v>11665000000</v>
      </c>
      <c r="C1513" s="45">
        <v>7615876646</v>
      </c>
      <c r="D1513" s="45">
        <v>7615872846</v>
      </c>
      <c r="E1513" s="45">
        <v>7614658103</v>
      </c>
      <c r="F1513" s="45">
        <f t="shared" si="95"/>
        <v>4049123354</v>
      </c>
      <c r="G1513" s="46">
        <f t="shared" si="92"/>
        <v>65.288269575653672</v>
      </c>
      <c r="H1513" s="47">
        <f t="shared" si="93"/>
        <v>65.288236999571367</v>
      </c>
      <c r="I1513" s="47">
        <f t="shared" si="94"/>
        <v>65.2778234290613</v>
      </c>
    </row>
    <row r="1514" spans="1:9" s="15" customFormat="1" x14ac:dyDescent="0.2">
      <c r="A1514" s="44" t="s">
        <v>256</v>
      </c>
      <c r="B1514" s="45">
        <v>2513875000</v>
      </c>
      <c r="C1514" s="45">
        <v>1908982683</v>
      </c>
      <c r="D1514" s="45">
        <v>1908982683</v>
      </c>
      <c r="E1514" s="45">
        <v>1908982683</v>
      </c>
      <c r="F1514" s="45">
        <f t="shared" si="95"/>
        <v>604892317</v>
      </c>
      <c r="G1514" s="46">
        <f t="shared" si="92"/>
        <v>75.937852240067627</v>
      </c>
      <c r="H1514" s="47">
        <f t="shared" si="93"/>
        <v>75.937852240067627</v>
      </c>
      <c r="I1514" s="47">
        <f t="shared" si="94"/>
        <v>75.937852240067627</v>
      </c>
    </row>
    <row r="1515" spans="1:9" s="14" customFormat="1" x14ac:dyDescent="0.2">
      <c r="A1515" s="44" t="s">
        <v>373</v>
      </c>
      <c r="B1515" s="45">
        <v>2055000000</v>
      </c>
      <c r="C1515" s="45">
        <v>0</v>
      </c>
      <c r="D1515" s="45">
        <v>0</v>
      </c>
      <c r="E1515" s="45">
        <v>0</v>
      </c>
      <c r="F1515" s="45">
        <f t="shared" si="95"/>
        <v>2055000000</v>
      </c>
      <c r="G1515" s="46">
        <f t="shared" si="92"/>
        <v>0</v>
      </c>
      <c r="H1515" s="47">
        <f t="shared" si="93"/>
        <v>0</v>
      </c>
      <c r="I1515" s="47">
        <f t="shared" si="94"/>
        <v>0</v>
      </c>
    </row>
    <row r="1516" spans="1:9" s="14" customFormat="1" x14ac:dyDescent="0.2">
      <c r="A1516" s="36" t="s">
        <v>201</v>
      </c>
      <c r="B1516" s="37">
        <v>13375928011</v>
      </c>
      <c r="C1516" s="37">
        <v>7635277775.1400003</v>
      </c>
      <c r="D1516" s="37">
        <v>4164428878.2199998</v>
      </c>
      <c r="E1516" s="37">
        <v>3301281391.5</v>
      </c>
      <c r="F1516" s="37">
        <f t="shared" si="95"/>
        <v>5740650235.8599997</v>
      </c>
      <c r="G1516" s="38">
        <f t="shared" si="92"/>
        <v>57.082228379675449</v>
      </c>
      <c r="H1516" s="39">
        <f t="shared" si="93"/>
        <v>31.133756661932438</v>
      </c>
      <c r="I1516" s="39">
        <f t="shared" si="94"/>
        <v>24.680765243242305</v>
      </c>
    </row>
    <row r="1517" spans="1:9" s="15" customFormat="1" x14ac:dyDescent="0.2">
      <c r="A1517" s="44" t="s">
        <v>297</v>
      </c>
      <c r="B1517" s="45">
        <v>274000000</v>
      </c>
      <c r="C1517" s="45">
        <v>32178209</v>
      </c>
      <c r="D1517" s="45">
        <v>15721608</v>
      </c>
      <c r="E1517" s="45">
        <v>9686608</v>
      </c>
      <c r="F1517" s="45">
        <f t="shared" si="95"/>
        <v>241821791</v>
      </c>
      <c r="G1517" s="46">
        <f t="shared" si="92"/>
        <v>11.743871897810219</v>
      </c>
      <c r="H1517" s="47">
        <f t="shared" si="93"/>
        <v>5.7378131386861311</v>
      </c>
      <c r="I1517" s="47">
        <f t="shared" si="94"/>
        <v>3.535258394160584</v>
      </c>
    </row>
    <row r="1518" spans="1:9" s="14" customFormat="1" x14ac:dyDescent="0.2">
      <c r="A1518" s="44" t="s">
        <v>257</v>
      </c>
      <c r="B1518" s="45">
        <v>13101928011</v>
      </c>
      <c r="C1518" s="45">
        <v>7603099566.1400003</v>
      </c>
      <c r="D1518" s="45">
        <v>4148707270.2199998</v>
      </c>
      <c r="E1518" s="45">
        <v>3291594783.5</v>
      </c>
      <c r="F1518" s="45">
        <f t="shared" si="95"/>
        <v>5498828444.8599997</v>
      </c>
      <c r="G1518" s="46">
        <f t="shared" si="92"/>
        <v>58.030387281602046</v>
      </c>
      <c r="H1518" s="47">
        <f t="shared" si="93"/>
        <v>31.664860826107923</v>
      </c>
      <c r="I1518" s="47">
        <f t="shared" si="94"/>
        <v>25.122980226547359</v>
      </c>
    </row>
    <row r="1519" spans="1:9" s="14" customFormat="1" x14ac:dyDescent="0.2">
      <c r="A1519" s="36" t="s">
        <v>9</v>
      </c>
      <c r="B1519" s="37">
        <v>8162000000</v>
      </c>
      <c r="C1519" s="37">
        <v>3367131302</v>
      </c>
      <c r="D1519" s="37">
        <v>3363104813</v>
      </c>
      <c r="E1519" s="37">
        <v>3363104813</v>
      </c>
      <c r="F1519" s="37">
        <f t="shared" si="95"/>
        <v>4794868698</v>
      </c>
      <c r="G1519" s="38">
        <f t="shared" si="92"/>
        <v>41.253752781181085</v>
      </c>
      <c r="H1519" s="39">
        <f t="shared" si="93"/>
        <v>41.20442064444989</v>
      </c>
      <c r="I1519" s="39">
        <f t="shared" si="94"/>
        <v>41.20442064444989</v>
      </c>
    </row>
    <row r="1520" spans="1:9" s="14" customFormat="1" x14ac:dyDescent="0.2">
      <c r="A1520" s="44" t="s">
        <v>307</v>
      </c>
      <c r="B1520" s="45">
        <v>1803000000</v>
      </c>
      <c r="C1520" s="45">
        <v>1032294087</v>
      </c>
      <c r="D1520" s="45">
        <v>1032294087</v>
      </c>
      <c r="E1520" s="45">
        <v>1032294087</v>
      </c>
      <c r="F1520" s="45">
        <f t="shared" si="95"/>
        <v>770705913</v>
      </c>
      <c r="G1520" s="46">
        <f t="shared" si="92"/>
        <v>57.254247753743762</v>
      </c>
      <c r="H1520" s="47">
        <f t="shared" si="93"/>
        <v>57.254247753743762</v>
      </c>
      <c r="I1520" s="47">
        <f t="shared" si="94"/>
        <v>57.254247753743762</v>
      </c>
    </row>
    <row r="1521" spans="1:9" s="15" customFormat="1" x14ac:dyDescent="0.2">
      <c r="A1521" s="44" t="s">
        <v>308</v>
      </c>
      <c r="B1521" s="45">
        <v>47000000</v>
      </c>
      <c r="C1521" s="45">
        <v>33832914</v>
      </c>
      <c r="D1521" s="45">
        <v>29806425</v>
      </c>
      <c r="E1521" s="45">
        <v>29806425</v>
      </c>
      <c r="F1521" s="45">
        <f t="shared" si="95"/>
        <v>13167086</v>
      </c>
      <c r="G1521" s="46">
        <f t="shared" si="92"/>
        <v>71.984923404255312</v>
      </c>
      <c r="H1521" s="47">
        <f t="shared" si="93"/>
        <v>63.417925531914896</v>
      </c>
      <c r="I1521" s="47">
        <f t="shared" si="94"/>
        <v>63.417925531914896</v>
      </c>
    </row>
    <row r="1522" spans="1:9" s="14" customFormat="1" x14ac:dyDescent="0.2">
      <c r="A1522" s="44" t="s">
        <v>264</v>
      </c>
      <c r="B1522" s="45">
        <v>3542000000</v>
      </c>
      <c r="C1522" s="45">
        <v>355980023</v>
      </c>
      <c r="D1522" s="45">
        <v>355980023</v>
      </c>
      <c r="E1522" s="45">
        <v>355980023</v>
      </c>
      <c r="F1522" s="45">
        <f t="shared" si="95"/>
        <v>3186019977</v>
      </c>
      <c r="G1522" s="46">
        <f t="shared" si="92"/>
        <v>10.050254743083004</v>
      </c>
      <c r="H1522" s="47">
        <f t="shared" si="93"/>
        <v>10.050254743083004</v>
      </c>
      <c r="I1522" s="47">
        <f t="shared" si="94"/>
        <v>10.050254743083004</v>
      </c>
    </row>
    <row r="1523" spans="1:9" s="14" customFormat="1" x14ac:dyDescent="0.2">
      <c r="A1523" s="44" t="s">
        <v>266</v>
      </c>
      <c r="B1523" s="45">
        <v>270000000</v>
      </c>
      <c r="C1523" s="45">
        <v>171103338</v>
      </c>
      <c r="D1523" s="45">
        <v>171103338</v>
      </c>
      <c r="E1523" s="45">
        <v>171103338</v>
      </c>
      <c r="F1523" s="45">
        <f t="shared" si="95"/>
        <v>98896662</v>
      </c>
      <c r="G1523" s="46">
        <f t="shared" si="92"/>
        <v>63.371606666666672</v>
      </c>
      <c r="H1523" s="47">
        <f t="shared" si="93"/>
        <v>63.371606666666672</v>
      </c>
      <c r="I1523" s="47">
        <f t="shared" si="94"/>
        <v>63.371606666666672</v>
      </c>
    </row>
    <row r="1524" spans="1:9" s="14" customFormat="1" x14ac:dyDescent="0.2">
      <c r="A1524" s="44" t="s">
        <v>269</v>
      </c>
      <c r="B1524" s="45">
        <v>2000000000</v>
      </c>
      <c r="C1524" s="45">
        <v>1773920940</v>
      </c>
      <c r="D1524" s="45">
        <v>1773920940</v>
      </c>
      <c r="E1524" s="45">
        <v>1773920940</v>
      </c>
      <c r="F1524" s="45">
        <f t="shared" si="95"/>
        <v>226079060</v>
      </c>
      <c r="G1524" s="46">
        <f t="shared" si="92"/>
        <v>88.696046999999993</v>
      </c>
      <c r="H1524" s="47">
        <f t="shared" si="93"/>
        <v>88.696046999999993</v>
      </c>
      <c r="I1524" s="47">
        <f t="shared" si="94"/>
        <v>88.696046999999993</v>
      </c>
    </row>
    <row r="1525" spans="1:9" s="14" customFormat="1" x14ac:dyDescent="0.2">
      <c r="A1525" s="44" t="s">
        <v>298</v>
      </c>
      <c r="B1525" s="45">
        <v>500000000</v>
      </c>
      <c r="C1525" s="45">
        <v>0</v>
      </c>
      <c r="D1525" s="45">
        <v>0</v>
      </c>
      <c r="E1525" s="45">
        <v>0</v>
      </c>
      <c r="F1525" s="45">
        <f t="shared" si="95"/>
        <v>500000000</v>
      </c>
      <c r="G1525" s="46">
        <f t="shared" si="92"/>
        <v>0</v>
      </c>
      <c r="H1525" s="47">
        <f t="shared" si="93"/>
        <v>0</v>
      </c>
      <c r="I1525" s="47">
        <f t="shared" si="94"/>
        <v>0</v>
      </c>
    </row>
    <row r="1526" spans="1:9" s="14" customFormat="1" x14ac:dyDescent="0.2">
      <c r="A1526" s="36" t="s">
        <v>205</v>
      </c>
      <c r="B1526" s="37">
        <v>532027000000</v>
      </c>
      <c r="C1526" s="37">
        <v>428860608046.32001</v>
      </c>
      <c r="D1526" s="37">
        <v>310773138549.48004</v>
      </c>
      <c r="E1526" s="37">
        <v>290622728671.48004</v>
      </c>
      <c r="F1526" s="37">
        <f t="shared" si="95"/>
        <v>103166391953.67999</v>
      </c>
      <c r="G1526" s="38">
        <f t="shared" si="92"/>
        <v>80.60880520092401</v>
      </c>
      <c r="H1526" s="39">
        <f t="shared" si="93"/>
        <v>58.413038915220469</v>
      </c>
      <c r="I1526" s="39">
        <f t="shared" si="94"/>
        <v>54.625560107190054</v>
      </c>
    </row>
    <row r="1527" spans="1:9" s="14" customFormat="1" x14ac:dyDescent="0.2">
      <c r="A1527" s="44" t="s">
        <v>618</v>
      </c>
      <c r="B1527" s="45">
        <v>503044000000</v>
      </c>
      <c r="C1527" s="45">
        <v>408445601709.63</v>
      </c>
      <c r="D1527" s="45">
        <v>301105065039.70001</v>
      </c>
      <c r="E1527" s="45">
        <v>281547528116.70001</v>
      </c>
      <c r="F1527" s="45">
        <f t="shared" si="95"/>
        <v>94598398290.369995</v>
      </c>
      <c r="G1527" s="46">
        <f t="shared" si="92"/>
        <v>81.194806360801437</v>
      </c>
      <c r="H1527" s="47">
        <f t="shared" si="93"/>
        <v>59.856605990668811</v>
      </c>
      <c r="I1527" s="47">
        <f t="shared" si="94"/>
        <v>55.968767765185554</v>
      </c>
    </row>
    <row r="1528" spans="1:9" s="14" customFormat="1" x14ac:dyDescent="0.2">
      <c r="A1528" s="44" t="s">
        <v>619</v>
      </c>
      <c r="B1528" s="45">
        <v>28983000000</v>
      </c>
      <c r="C1528" s="45">
        <v>20415006336.689999</v>
      </c>
      <c r="D1528" s="45">
        <v>9668073509.7800007</v>
      </c>
      <c r="E1528" s="45">
        <v>9075200554.7800007</v>
      </c>
      <c r="F1528" s="45">
        <f t="shared" si="95"/>
        <v>8567993663.3100014</v>
      </c>
      <c r="G1528" s="46">
        <f t="shared" si="92"/>
        <v>70.437864736880243</v>
      </c>
      <c r="H1528" s="47">
        <f t="shared" si="93"/>
        <v>33.357739053169098</v>
      </c>
      <c r="I1528" s="47">
        <f t="shared" si="94"/>
        <v>31.312150415001899</v>
      </c>
    </row>
    <row r="1529" spans="1:9" s="14" customFormat="1" x14ac:dyDescent="0.2">
      <c r="A1529" s="36" t="s">
        <v>206</v>
      </c>
      <c r="B1529" s="37">
        <v>638000000</v>
      </c>
      <c r="C1529" s="37">
        <v>416390301</v>
      </c>
      <c r="D1529" s="37">
        <v>416390301</v>
      </c>
      <c r="E1529" s="37">
        <v>416390301</v>
      </c>
      <c r="F1529" s="37">
        <f t="shared" si="95"/>
        <v>221609699</v>
      </c>
      <c r="G1529" s="38">
        <f t="shared" si="92"/>
        <v>65.264937460815048</v>
      </c>
      <c r="H1529" s="39">
        <f t="shared" si="93"/>
        <v>65.264937460815048</v>
      </c>
      <c r="I1529" s="39">
        <f t="shared" si="94"/>
        <v>65.264937460815048</v>
      </c>
    </row>
    <row r="1530" spans="1:9" s="14" customFormat="1" x14ac:dyDescent="0.2">
      <c r="A1530" s="44" t="s">
        <v>556</v>
      </c>
      <c r="B1530" s="45">
        <v>638000000</v>
      </c>
      <c r="C1530" s="45">
        <v>416390301</v>
      </c>
      <c r="D1530" s="45">
        <v>416390301</v>
      </c>
      <c r="E1530" s="45">
        <v>416390301</v>
      </c>
      <c r="F1530" s="45">
        <f t="shared" si="95"/>
        <v>221609699</v>
      </c>
      <c r="G1530" s="46">
        <f t="shared" si="92"/>
        <v>65.264937460815048</v>
      </c>
      <c r="H1530" s="47">
        <f t="shared" si="93"/>
        <v>65.264937460815048</v>
      </c>
      <c r="I1530" s="47">
        <f t="shared" si="94"/>
        <v>65.264937460815048</v>
      </c>
    </row>
    <row r="1531" spans="1:9" s="15" customFormat="1" x14ac:dyDescent="0.2">
      <c r="A1531" s="36" t="s">
        <v>202</v>
      </c>
      <c r="B1531" s="37">
        <v>1596071989</v>
      </c>
      <c r="C1531" s="37">
        <v>235363169</v>
      </c>
      <c r="D1531" s="37">
        <v>233211169</v>
      </c>
      <c r="E1531" s="37">
        <v>233211169</v>
      </c>
      <c r="F1531" s="37">
        <f t="shared" si="95"/>
        <v>1360708820</v>
      </c>
      <c r="G1531" s="38">
        <f t="shared" si="92"/>
        <v>14.746400577298772</v>
      </c>
      <c r="H1531" s="39">
        <f t="shared" si="93"/>
        <v>14.611569566239661</v>
      </c>
      <c r="I1531" s="39">
        <f t="shared" si="94"/>
        <v>14.611569566239661</v>
      </c>
    </row>
    <row r="1532" spans="1:9" s="14" customFormat="1" x14ac:dyDescent="0.2">
      <c r="A1532" s="44" t="s">
        <v>272</v>
      </c>
      <c r="B1532" s="45">
        <v>297485000</v>
      </c>
      <c r="C1532" s="45">
        <v>209040297</v>
      </c>
      <c r="D1532" s="45">
        <v>206888297</v>
      </c>
      <c r="E1532" s="45">
        <v>206888297</v>
      </c>
      <c r="F1532" s="45">
        <f t="shared" si="95"/>
        <v>88444703</v>
      </c>
      <c r="G1532" s="46">
        <f t="shared" si="92"/>
        <v>70.26918903474126</v>
      </c>
      <c r="H1532" s="47">
        <f t="shared" si="93"/>
        <v>69.545791216363853</v>
      </c>
      <c r="I1532" s="47">
        <f t="shared" si="94"/>
        <v>69.545791216363853</v>
      </c>
    </row>
    <row r="1533" spans="1:9" s="14" customFormat="1" x14ac:dyDescent="0.2">
      <c r="A1533" s="44" t="s">
        <v>274</v>
      </c>
      <c r="B1533" s="45">
        <v>1200000000</v>
      </c>
      <c r="C1533" s="45">
        <v>0</v>
      </c>
      <c r="D1533" s="45">
        <v>0</v>
      </c>
      <c r="E1533" s="45">
        <v>0</v>
      </c>
      <c r="F1533" s="45">
        <f t="shared" si="95"/>
        <v>1200000000</v>
      </c>
      <c r="G1533" s="46">
        <f t="shared" si="92"/>
        <v>0</v>
      </c>
      <c r="H1533" s="47">
        <f t="shared" si="93"/>
        <v>0</v>
      </c>
      <c r="I1533" s="47">
        <f t="shared" si="94"/>
        <v>0</v>
      </c>
    </row>
    <row r="1534" spans="1:9" s="14" customFormat="1" x14ac:dyDescent="0.2">
      <c r="A1534" s="44" t="s">
        <v>484</v>
      </c>
      <c r="B1534" s="45">
        <v>78586989</v>
      </c>
      <c r="C1534" s="45">
        <v>26322872</v>
      </c>
      <c r="D1534" s="45">
        <v>26322872</v>
      </c>
      <c r="E1534" s="45">
        <v>26322872</v>
      </c>
      <c r="F1534" s="45">
        <f t="shared" si="95"/>
        <v>52264117</v>
      </c>
      <c r="G1534" s="46">
        <f t="shared" si="92"/>
        <v>33.495203639879875</v>
      </c>
      <c r="H1534" s="47">
        <f t="shared" si="93"/>
        <v>33.495203639879875</v>
      </c>
      <c r="I1534" s="47">
        <f t="shared" si="94"/>
        <v>33.495203639879875</v>
      </c>
    </row>
    <row r="1535" spans="1:9" s="15" customFormat="1" x14ac:dyDescent="0.2">
      <c r="A1535" s="44" t="s">
        <v>467</v>
      </c>
      <c r="B1535" s="45">
        <v>20000000</v>
      </c>
      <c r="C1535" s="45">
        <v>0</v>
      </c>
      <c r="D1535" s="45">
        <v>0</v>
      </c>
      <c r="E1535" s="45">
        <v>0</v>
      </c>
      <c r="F1535" s="45">
        <f t="shared" si="95"/>
        <v>20000000</v>
      </c>
      <c r="G1535" s="46">
        <f t="shared" si="92"/>
        <v>0</v>
      </c>
      <c r="H1535" s="47">
        <f t="shared" si="93"/>
        <v>0</v>
      </c>
      <c r="I1535" s="47">
        <f t="shared" si="94"/>
        <v>0</v>
      </c>
    </row>
    <row r="1536" spans="1:9" s="15" customFormat="1" x14ac:dyDescent="0.2">
      <c r="A1536" s="40" t="s">
        <v>10</v>
      </c>
      <c r="B1536" s="41">
        <v>6000000000</v>
      </c>
      <c r="C1536" s="41">
        <v>2868015372.4400001</v>
      </c>
      <c r="D1536" s="41">
        <v>2271775491</v>
      </c>
      <c r="E1536" s="41">
        <v>2243730999</v>
      </c>
      <c r="F1536" s="41">
        <f t="shared" si="95"/>
        <v>3131984627.5599999</v>
      </c>
      <c r="G1536" s="42">
        <f t="shared" si="92"/>
        <v>47.800256207333334</v>
      </c>
      <c r="H1536" s="43">
        <f t="shared" si="93"/>
        <v>37.862924849999999</v>
      </c>
      <c r="I1536" s="43">
        <f t="shared" si="94"/>
        <v>37.395516649999998</v>
      </c>
    </row>
    <row r="1537" spans="1:9" s="14" customFormat="1" ht="22.5" x14ac:dyDescent="0.2">
      <c r="A1537" s="44" t="s">
        <v>646</v>
      </c>
      <c r="B1537" s="45">
        <v>3000000000</v>
      </c>
      <c r="C1537" s="45">
        <v>0</v>
      </c>
      <c r="D1537" s="45">
        <v>0</v>
      </c>
      <c r="E1537" s="45">
        <v>0</v>
      </c>
      <c r="F1537" s="45">
        <f t="shared" si="95"/>
        <v>3000000000</v>
      </c>
      <c r="G1537" s="46">
        <f t="shared" si="92"/>
        <v>0</v>
      </c>
      <c r="H1537" s="47">
        <f t="shared" si="93"/>
        <v>0</v>
      </c>
      <c r="I1537" s="47">
        <f t="shared" si="94"/>
        <v>0</v>
      </c>
    </row>
    <row r="1538" spans="1:9" s="14" customFormat="1" x14ac:dyDescent="0.2">
      <c r="A1538" s="44" t="s">
        <v>647</v>
      </c>
      <c r="B1538" s="45">
        <v>3000000000</v>
      </c>
      <c r="C1538" s="45">
        <v>2868015372.4400001</v>
      </c>
      <c r="D1538" s="45">
        <v>2271775491</v>
      </c>
      <c r="E1538" s="45">
        <v>2243730999</v>
      </c>
      <c r="F1538" s="45">
        <f t="shared" si="95"/>
        <v>131984627.55999994</v>
      </c>
      <c r="G1538" s="46">
        <f t="shared" si="92"/>
        <v>95.600512414666667</v>
      </c>
      <c r="H1538" s="47">
        <f t="shared" si="93"/>
        <v>75.725849699999998</v>
      </c>
      <c r="I1538" s="47">
        <f t="shared" si="94"/>
        <v>74.791033299999995</v>
      </c>
    </row>
    <row r="1539" spans="1:9" s="14" customFormat="1" x14ac:dyDescent="0.2">
      <c r="A1539" s="36" t="s">
        <v>87</v>
      </c>
      <c r="B1539" s="37">
        <v>9818872226159</v>
      </c>
      <c r="C1539" s="37">
        <v>5950914886635.2871</v>
      </c>
      <c r="D1539" s="37">
        <v>5407500778179.1484</v>
      </c>
      <c r="E1539" s="37">
        <v>5389681711916.3486</v>
      </c>
      <c r="F1539" s="37">
        <f t="shared" si="95"/>
        <v>3867957339523.7129</v>
      </c>
      <c r="G1539" s="38">
        <f t="shared" si="92"/>
        <v>60.606908304409203</v>
      </c>
      <c r="H1539" s="39">
        <f t="shared" si="93"/>
        <v>55.072524151732281</v>
      </c>
      <c r="I1539" s="39">
        <f t="shared" si="94"/>
        <v>54.891046423411026</v>
      </c>
    </row>
    <row r="1540" spans="1:9" s="14" customFormat="1" x14ac:dyDescent="0.2">
      <c r="A1540" s="40" t="s">
        <v>8</v>
      </c>
      <c r="B1540" s="41">
        <v>9555917000000</v>
      </c>
      <c r="C1540" s="41">
        <v>5806645142486.6973</v>
      </c>
      <c r="D1540" s="41">
        <v>5385410175200.2588</v>
      </c>
      <c r="E1540" s="41">
        <v>5367616108937.459</v>
      </c>
      <c r="F1540" s="41">
        <f t="shared" si="95"/>
        <v>3749271857513.3027</v>
      </c>
      <c r="G1540" s="42">
        <f t="shared" si="92"/>
        <v>60.764918139061876</v>
      </c>
      <c r="H1540" s="43">
        <f t="shared" si="93"/>
        <v>56.356811964778039</v>
      </c>
      <c r="I1540" s="43">
        <f t="shared" si="94"/>
        <v>56.170602035759195</v>
      </c>
    </row>
    <row r="1541" spans="1:9" s="14" customFormat="1" x14ac:dyDescent="0.2">
      <c r="A1541" s="36" t="s">
        <v>200</v>
      </c>
      <c r="B1541" s="37">
        <v>6834176000000</v>
      </c>
      <c r="C1541" s="37">
        <v>4241675111300.6294</v>
      </c>
      <c r="D1541" s="37">
        <v>4237557470216.7002</v>
      </c>
      <c r="E1541" s="37">
        <v>4235645836931.1299</v>
      </c>
      <c r="F1541" s="37">
        <f t="shared" si="95"/>
        <v>2592500888699.3706</v>
      </c>
      <c r="G1541" s="38">
        <f t="shared" si="92"/>
        <v>62.065640558578373</v>
      </c>
      <c r="H1541" s="39">
        <f t="shared" si="93"/>
        <v>62.005389826318492</v>
      </c>
      <c r="I1541" s="39">
        <f t="shared" si="94"/>
        <v>61.977418154450945</v>
      </c>
    </row>
    <row r="1542" spans="1:9" s="15" customFormat="1" x14ac:dyDescent="0.2">
      <c r="A1542" s="44" t="s">
        <v>254</v>
      </c>
      <c r="B1542" s="45">
        <v>5352886000000</v>
      </c>
      <c r="C1542" s="45">
        <v>3318399210979.5298</v>
      </c>
      <c r="D1542" s="45">
        <v>3316983934154.0698</v>
      </c>
      <c r="E1542" s="45">
        <v>3316983934154.0698</v>
      </c>
      <c r="F1542" s="45">
        <f t="shared" si="95"/>
        <v>2034486789020.4702</v>
      </c>
      <c r="G1542" s="46">
        <f t="shared" si="92"/>
        <v>61.992712173947474</v>
      </c>
      <c r="H1542" s="47">
        <f t="shared" si="93"/>
        <v>61.966272664018426</v>
      </c>
      <c r="I1542" s="47">
        <f t="shared" si="94"/>
        <v>61.966272664018426</v>
      </c>
    </row>
    <row r="1543" spans="1:9" s="14" customFormat="1" x14ac:dyDescent="0.2">
      <c r="A1543" s="44" t="s">
        <v>255</v>
      </c>
      <c r="B1543" s="45">
        <v>1059901000000</v>
      </c>
      <c r="C1543" s="45">
        <v>718331454115.20996</v>
      </c>
      <c r="D1543" s="45">
        <v>718313312710.09998</v>
      </c>
      <c r="E1543" s="45">
        <v>718313312710.09998</v>
      </c>
      <c r="F1543" s="45">
        <f t="shared" si="95"/>
        <v>341569545884.79004</v>
      </c>
      <c r="G1543" s="46">
        <f t="shared" ref="G1543:G1606" si="96">IFERROR(IF(C1543&gt;0,+C1543/B1543*100,0),0)</f>
        <v>67.77344809705906</v>
      </c>
      <c r="H1543" s="47">
        <f t="shared" ref="H1543:H1606" si="97">IFERROR(IF(D1543&gt;0,+D1543/B1543*100,0),0)</f>
        <v>67.771736483888589</v>
      </c>
      <c r="I1543" s="47">
        <f t="shared" ref="I1543:I1606" si="98">IFERROR(IF(E1543&gt;0,+E1543/B1543*100,0),0)</f>
        <v>67.771736483888589</v>
      </c>
    </row>
    <row r="1544" spans="1:9" s="14" customFormat="1" x14ac:dyDescent="0.2">
      <c r="A1544" s="44" t="s">
        <v>256</v>
      </c>
      <c r="B1544" s="45">
        <v>292788000000</v>
      </c>
      <c r="C1544" s="45">
        <v>198388812379.13</v>
      </c>
      <c r="D1544" s="45">
        <v>198175315491.39001</v>
      </c>
      <c r="E1544" s="45">
        <v>196327140653.92001</v>
      </c>
      <c r="F1544" s="45">
        <f t="shared" ref="F1544:F1607" si="99">+B1544-C1544</f>
        <v>94399187620.869995</v>
      </c>
      <c r="G1544" s="46">
        <f t="shared" si="96"/>
        <v>67.758518921243365</v>
      </c>
      <c r="H1544" s="47">
        <f t="shared" si="97"/>
        <v>67.685600329040128</v>
      </c>
      <c r="I1544" s="47">
        <f t="shared" si="98"/>
        <v>67.054367205595867</v>
      </c>
    </row>
    <row r="1545" spans="1:9" s="14" customFormat="1" x14ac:dyDescent="0.2">
      <c r="A1545" s="44" t="s">
        <v>373</v>
      </c>
      <c r="B1545" s="45">
        <v>116092000000</v>
      </c>
      <c r="C1545" s="45">
        <v>0</v>
      </c>
      <c r="D1545" s="45">
        <v>0</v>
      </c>
      <c r="E1545" s="45">
        <v>0</v>
      </c>
      <c r="F1545" s="45">
        <f t="shared" si="99"/>
        <v>116092000000</v>
      </c>
      <c r="G1545" s="46">
        <f t="shared" si="96"/>
        <v>0</v>
      </c>
      <c r="H1545" s="47">
        <f t="shared" si="97"/>
        <v>0</v>
      </c>
      <c r="I1545" s="47">
        <f t="shared" si="98"/>
        <v>0</v>
      </c>
    </row>
    <row r="1546" spans="1:9" s="14" customFormat="1" x14ac:dyDescent="0.2">
      <c r="A1546" s="44" t="s">
        <v>302</v>
      </c>
      <c r="B1546" s="45">
        <v>9256000000</v>
      </c>
      <c r="C1546" s="45">
        <v>4670467286.9400005</v>
      </c>
      <c r="D1546" s="45">
        <v>3003123305.75</v>
      </c>
      <c r="E1546" s="45">
        <v>2996284890.6500001</v>
      </c>
      <c r="F1546" s="45">
        <f t="shared" si="99"/>
        <v>4585532713.0599995</v>
      </c>
      <c r="G1546" s="46">
        <f t="shared" si="96"/>
        <v>50.458808199438209</v>
      </c>
      <c r="H1546" s="47">
        <f t="shared" si="97"/>
        <v>32.445152395743307</v>
      </c>
      <c r="I1546" s="47">
        <f t="shared" si="98"/>
        <v>32.371271506590318</v>
      </c>
    </row>
    <row r="1547" spans="1:9" s="14" customFormat="1" x14ac:dyDescent="0.2">
      <c r="A1547" s="44" t="s">
        <v>303</v>
      </c>
      <c r="B1547" s="45">
        <v>3253000000</v>
      </c>
      <c r="C1547" s="45">
        <v>1885166539.8200002</v>
      </c>
      <c r="D1547" s="45">
        <v>1081784555.3899999</v>
      </c>
      <c r="E1547" s="45">
        <v>1025164522.3899999</v>
      </c>
      <c r="F1547" s="45">
        <f t="shared" si="99"/>
        <v>1367833460.1799998</v>
      </c>
      <c r="G1547" s="46">
        <f t="shared" si="96"/>
        <v>57.951630489394411</v>
      </c>
      <c r="H1547" s="47">
        <f t="shared" si="97"/>
        <v>33.254981721180442</v>
      </c>
      <c r="I1547" s="47">
        <f t="shared" si="98"/>
        <v>31.514433519520441</v>
      </c>
    </row>
    <row r="1548" spans="1:9" s="14" customFormat="1" x14ac:dyDescent="0.2">
      <c r="A1548" s="36" t="s">
        <v>201</v>
      </c>
      <c r="B1548" s="37">
        <v>1297749345552</v>
      </c>
      <c r="C1548" s="37">
        <v>886448468023.95996</v>
      </c>
      <c r="D1548" s="37">
        <v>482352436804.19995</v>
      </c>
      <c r="E1548" s="37">
        <v>474025667690.05005</v>
      </c>
      <c r="F1548" s="37">
        <f t="shared" si="99"/>
        <v>411300877528.04004</v>
      </c>
      <c r="G1548" s="38">
        <f t="shared" si="96"/>
        <v>68.306601044511211</v>
      </c>
      <c r="H1548" s="39">
        <f t="shared" si="97"/>
        <v>37.168382203963311</v>
      </c>
      <c r="I1548" s="39">
        <f t="shared" si="98"/>
        <v>36.526750663736408</v>
      </c>
    </row>
    <row r="1549" spans="1:9" s="14" customFormat="1" x14ac:dyDescent="0.2">
      <c r="A1549" s="44" t="s">
        <v>297</v>
      </c>
      <c r="B1549" s="45">
        <v>97651669552</v>
      </c>
      <c r="C1549" s="45">
        <v>49063988187.110001</v>
      </c>
      <c r="D1549" s="45">
        <v>13487112367.470001</v>
      </c>
      <c r="E1549" s="45">
        <v>13298748993.470001</v>
      </c>
      <c r="F1549" s="45">
        <f t="shared" si="99"/>
        <v>48587681364.889999</v>
      </c>
      <c r="G1549" s="46">
        <f t="shared" si="96"/>
        <v>50.24388053189729</v>
      </c>
      <c r="H1549" s="47">
        <f t="shared" si="97"/>
        <v>13.811450873646402</v>
      </c>
      <c r="I1549" s="47">
        <f t="shared" si="98"/>
        <v>13.618557731251437</v>
      </c>
    </row>
    <row r="1550" spans="1:9" s="14" customFormat="1" x14ac:dyDescent="0.2">
      <c r="A1550" s="44" t="s">
        <v>257</v>
      </c>
      <c r="B1550" s="45">
        <v>1200097676000</v>
      </c>
      <c r="C1550" s="45">
        <v>837384479836.84998</v>
      </c>
      <c r="D1550" s="45">
        <v>468865324436.72998</v>
      </c>
      <c r="E1550" s="45">
        <v>460726918696.58002</v>
      </c>
      <c r="F1550" s="45">
        <f t="shared" si="99"/>
        <v>362713196163.15002</v>
      </c>
      <c r="G1550" s="46">
        <f t="shared" si="96"/>
        <v>69.776360423253578</v>
      </c>
      <c r="H1550" s="47">
        <f t="shared" si="97"/>
        <v>39.068930289031741</v>
      </c>
      <c r="I1550" s="47">
        <f t="shared" si="98"/>
        <v>38.390785009451186</v>
      </c>
    </row>
    <row r="1551" spans="1:9" s="15" customFormat="1" x14ac:dyDescent="0.2">
      <c r="A1551" s="36" t="s">
        <v>9</v>
      </c>
      <c r="B1551" s="37">
        <v>1333226324000</v>
      </c>
      <c r="C1551" s="37">
        <v>636876014767.67993</v>
      </c>
      <c r="D1551" s="37">
        <v>623856150720.92993</v>
      </c>
      <c r="E1551" s="37">
        <v>619053047330.33984</v>
      </c>
      <c r="F1551" s="37">
        <f t="shared" si="99"/>
        <v>696350309232.32007</v>
      </c>
      <c r="G1551" s="38">
        <f t="shared" si="96"/>
        <v>47.769534947142247</v>
      </c>
      <c r="H1551" s="39">
        <f t="shared" si="97"/>
        <v>46.792966767203581</v>
      </c>
      <c r="I1551" s="39">
        <f t="shared" si="98"/>
        <v>46.432705099388649</v>
      </c>
    </row>
    <row r="1552" spans="1:9" s="14" customFormat="1" x14ac:dyDescent="0.2">
      <c r="A1552" s="44" t="s">
        <v>648</v>
      </c>
      <c r="B1552" s="45">
        <v>763324000</v>
      </c>
      <c r="C1552" s="45">
        <v>618895033.60000002</v>
      </c>
      <c r="D1552" s="45">
        <v>618895033.60000002</v>
      </c>
      <c r="E1552" s="45">
        <v>618895033.60000002</v>
      </c>
      <c r="F1552" s="45">
        <f t="shared" si="99"/>
        <v>144428966.39999998</v>
      </c>
      <c r="G1552" s="46">
        <f t="shared" si="96"/>
        <v>81.078943358259409</v>
      </c>
      <c r="H1552" s="47">
        <f t="shared" si="97"/>
        <v>81.078943358259409</v>
      </c>
      <c r="I1552" s="47">
        <f t="shared" si="98"/>
        <v>81.078943358259409</v>
      </c>
    </row>
    <row r="1553" spans="1:9" s="15" customFormat="1" ht="22.5" x14ac:dyDescent="0.2">
      <c r="A1553" s="44" t="s">
        <v>649</v>
      </c>
      <c r="B1553" s="45">
        <v>18345000000</v>
      </c>
      <c r="C1553" s="45">
        <v>16001747469.26</v>
      </c>
      <c r="D1553" s="45">
        <v>3408735336.8099999</v>
      </c>
      <c r="E1553" s="45">
        <v>3405307458.25</v>
      </c>
      <c r="F1553" s="45">
        <f t="shared" si="99"/>
        <v>2343252530.7399998</v>
      </c>
      <c r="G1553" s="46">
        <f t="shared" si="96"/>
        <v>87.226750990787679</v>
      </c>
      <c r="H1553" s="47">
        <f t="shared" si="97"/>
        <v>18.581277387898609</v>
      </c>
      <c r="I1553" s="47">
        <f t="shared" si="98"/>
        <v>18.562591759334968</v>
      </c>
    </row>
    <row r="1554" spans="1:9" s="14" customFormat="1" x14ac:dyDescent="0.2">
      <c r="A1554" s="44" t="s">
        <v>650</v>
      </c>
      <c r="B1554" s="45">
        <v>13996000000</v>
      </c>
      <c r="C1554" s="45">
        <v>7311851892</v>
      </c>
      <c r="D1554" s="45">
        <v>7000000000</v>
      </c>
      <c r="E1554" s="45">
        <v>7000000000</v>
      </c>
      <c r="F1554" s="45">
        <f t="shared" si="99"/>
        <v>6684148108</v>
      </c>
      <c r="G1554" s="46">
        <f t="shared" si="96"/>
        <v>52.242439925693049</v>
      </c>
      <c r="H1554" s="47">
        <f t="shared" si="97"/>
        <v>50.014289797084878</v>
      </c>
      <c r="I1554" s="47">
        <f t="shared" si="98"/>
        <v>50.014289797084878</v>
      </c>
    </row>
    <row r="1555" spans="1:9" s="14" customFormat="1" x14ac:dyDescent="0.2">
      <c r="A1555" s="44" t="s">
        <v>370</v>
      </c>
      <c r="B1555" s="45">
        <v>392377000000</v>
      </c>
      <c r="C1555" s="45">
        <v>0</v>
      </c>
      <c r="D1555" s="45">
        <v>0</v>
      </c>
      <c r="E1555" s="45">
        <v>0</v>
      </c>
      <c r="F1555" s="45">
        <f t="shared" si="99"/>
        <v>392377000000</v>
      </c>
      <c r="G1555" s="46">
        <f t="shared" si="96"/>
        <v>0</v>
      </c>
      <c r="H1555" s="47">
        <f t="shared" si="97"/>
        <v>0</v>
      </c>
      <c r="I1555" s="47">
        <f t="shared" si="98"/>
        <v>0</v>
      </c>
    </row>
    <row r="1556" spans="1:9" s="14" customFormat="1" x14ac:dyDescent="0.2">
      <c r="A1556" s="44" t="s">
        <v>307</v>
      </c>
      <c r="B1556" s="45">
        <v>730000000000</v>
      </c>
      <c r="C1556" s="45">
        <v>474921302266.96997</v>
      </c>
      <c r="D1556" s="45">
        <v>474921302266.96997</v>
      </c>
      <c r="E1556" s="45">
        <v>474921302266.96997</v>
      </c>
      <c r="F1556" s="45">
        <f t="shared" si="99"/>
        <v>255078697733.03003</v>
      </c>
      <c r="G1556" s="46">
        <f t="shared" si="96"/>
        <v>65.057712639310949</v>
      </c>
      <c r="H1556" s="47">
        <f t="shared" si="97"/>
        <v>65.057712639310949</v>
      </c>
      <c r="I1556" s="47">
        <f t="shared" si="98"/>
        <v>65.057712639310949</v>
      </c>
    </row>
    <row r="1557" spans="1:9" s="15" customFormat="1" x14ac:dyDescent="0.2">
      <c r="A1557" s="44" t="s">
        <v>308</v>
      </c>
      <c r="B1557" s="45">
        <v>3542000000</v>
      </c>
      <c r="C1557" s="45">
        <v>1758968914.0699999</v>
      </c>
      <c r="D1557" s="45">
        <v>1758968914.0699999</v>
      </c>
      <c r="E1557" s="45">
        <v>1758968914.0699999</v>
      </c>
      <c r="F1557" s="45">
        <f t="shared" si="99"/>
        <v>1783031085.9300001</v>
      </c>
      <c r="G1557" s="46">
        <f t="shared" si="96"/>
        <v>49.660330719085259</v>
      </c>
      <c r="H1557" s="47">
        <f t="shared" si="97"/>
        <v>49.660330719085259</v>
      </c>
      <c r="I1557" s="47">
        <f t="shared" si="98"/>
        <v>49.660330719085259</v>
      </c>
    </row>
    <row r="1558" spans="1:9" s="14" customFormat="1" x14ac:dyDescent="0.2">
      <c r="A1558" s="44" t="s">
        <v>264</v>
      </c>
      <c r="B1558" s="45">
        <v>5272000000</v>
      </c>
      <c r="C1558" s="45">
        <v>5170089483</v>
      </c>
      <c r="D1558" s="45">
        <v>5170089483</v>
      </c>
      <c r="E1558" s="45">
        <v>5170089483</v>
      </c>
      <c r="F1558" s="45">
        <f t="shared" si="99"/>
        <v>101910517</v>
      </c>
      <c r="G1558" s="46">
        <f t="shared" si="96"/>
        <v>98.066947704855849</v>
      </c>
      <c r="H1558" s="47">
        <f t="shared" si="97"/>
        <v>98.066947704855849</v>
      </c>
      <c r="I1558" s="47">
        <f t="shared" si="98"/>
        <v>98.066947704855849</v>
      </c>
    </row>
    <row r="1559" spans="1:9" s="14" customFormat="1" x14ac:dyDescent="0.2">
      <c r="A1559" s="44" t="s">
        <v>266</v>
      </c>
      <c r="B1559" s="45">
        <v>500000000</v>
      </c>
      <c r="C1559" s="45">
        <v>327091898.82999998</v>
      </c>
      <c r="D1559" s="45">
        <v>327091898.82999998</v>
      </c>
      <c r="E1559" s="45">
        <v>327091898.82999998</v>
      </c>
      <c r="F1559" s="45">
        <f t="shared" si="99"/>
        <v>172908101.17000002</v>
      </c>
      <c r="G1559" s="46">
        <f t="shared" si="96"/>
        <v>65.418379766000001</v>
      </c>
      <c r="H1559" s="47">
        <f t="shared" si="97"/>
        <v>65.418379766000001</v>
      </c>
      <c r="I1559" s="47">
        <f t="shared" si="98"/>
        <v>65.418379766000001</v>
      </c>
    </row>
    <row r="1560" spans="1:9" s="14" customFormat="1" x14ac:dyDescent="0.2">
      <c r="A1560" s="44" t="s">
        <v>463</v>
      </c>
      <c r="B1560" s="45">
        <v>57557000000</v>
      </c>
      <c r="C1560" s="45">
        <v>36128511542.089996</v>
      </c>
      <c r="D1560" s="45">
        <v>36128511542.089996</v>
      </c>
      <c r="E1560" s="45">
        <v>36128511542.089996</v>
      </c>
      <c r="F1560" s="45">
        <f t="shared" si="99"/>
        <v>21428488457.910004</v>
      </c>
      <c r="G1560" s="46">
        <f t="shared" si="96"/>
        <v>62.769969842225962</v>
      </c>
      <c r="H1560" s="47">
        <f t="shared" si="97"/>
        <v>62.769969842225962</v>
      </c>
      <c r="I1560" s="47">
        <f t="shared" si="98"/>
        <v>62.769969842225962</v>
      </c>
    </row>
    <row r="1561" spans="1:9" s="15" customFormat="1" x14ac:dyDescent="0.2">
      <c r="A1561" s="44" t="s">
        <v>552</v>
      </c>
      <c r="B1561" s="45">
        <v>53783000000</v>
      </c>
      <c r="C1561" s="45">
        <v>40066627491.769997</v>
      </c>
      <c r="D1561" s="45">
        <v>40066627491.769997</v>
      </c>
      <c r="E1561" s="45">
        <v>35272951979.739998</v>
      </c>
      <c r="F1561" s="45">
        <f t="shared" si="99"/>
        <v>13716372508.230003</v>
      </c>
      <c r="G1561" s="46">
        <f t="shared" si="96"/>
        <v>74.496825189688181</v>
      </c>
      <c r="H1561" s="47">
        <f t="shared" si="97"/>
        <v>74.496825189688181</v>
      </c>
      <c r="I1561" s="47">
        <f t="shared" si="98"/>
        <v>65.583831284495091</v>
      </c>
    </row>
    <row r="1562" spans="1:9" s="14" customFormat="1" x14ac:dyDescent="0.2">
      <c r="A1562" s="44" t="s">
        <v>651</v>
      </c>
      <c r="B1562" s="45">
        <v>2500000000</v>
      </c>
      <c r="C1562" s="45">
        <v>2449916666.3499999</v>
      </c>
      <c r="D1562" s="45">
        <v>2334916666.3499999</v>
      </c>
      <c r="E1562" s="45">
        <v>2328916666.3499999</v>
      </c>
      <c r="F1562" s="45">
        <f t="shared" si="99"/>
        <v>50083333.650000095</v>
      </c>
      <c r="G1562" s="46">
        <f t="shared" si="96"/>
        <v>97.996666653999995</v>
      </c>
      <c r="H1562" s="47">
        <f t="shared" si="97"/>
        <v>93.396666654000001</v>
      </c>
      <c r="I1562" s="47">
        <f t="shared" si="98"/>
        <v>93.156666653999991</v>
      </c>
    </row>
    <row r="1563" spans="1:9" s="14" customFormat="1" x14ac:dyDescent="0.2">
      <c r="A1563" s="44" t="s">
        <v>269</v>
      </c>
      <c r="B1563" s="45">
        <v>39268000000</v>
      </c>
      <c r="C1563" s="45">
        <v>36800643220.25</v>
      </c>
      <c r="D1563" s="45">
        <v>36800643197.949997</v>
      </c>
      <c r="E1563" s="45">
        <v>36800643197.949997</v>
      </c>
      <c r="F1563" s="45">
        <f t="shared" si="99"/>
        <v>2467356779.75</v>
      </c>
      <c r="G1563" s="46">
        <f t="shared" si="96"/>
        <v>93.716622237572579</v>
      </c>
      <c r="H1563" s="47">
        <f t="shared" si="97"/>
        <v>93.716622180783332</v>
      </c>
      <c r="I1563" s="47">
        <f t="shared" si="98"/>
        <v>93.716622180783332</v>
      </c>
    </row>
    <row r="1564" spans="1:9" s="14" customFormat="1" x14ac:dyDescent="0.2">
      <c r="A1564" s="44" t="s">
        <v>298</v>
      </c>
      <c r="B1564" s="45">
        <v>15323000000</v>
      </c>
      <c r="C1564" s="45">
        <v>15320368889.49</v>
      </c>
      <c r="D1564" s="45">
        <v>15320368889.49</v>
      </c>
      <c r="E1564" s="45">
        <v>15320368889.49</v>
      </c>
      <c r="F1564" s="45">
        <f t="shared" si="99"/>
        <v>2631110.5100002289</v>
      </c>
      <c r="G1564" s="46">
        <f t="shared" si="96"/>
        <v>99.98282901187757</v>
      </c>
      <c r="H1564" s="47">
        <f t="shared" si="97"/>
        <v>99.98282901187757</v>
      </c>
      <c r="I1564" s="47">
        <f t="shared" si="98"/>
        <v>99.98282901187757</v>
      </c>
    </row>
    <row r="1565" spans="1:9" s="14" customFormat="1" x14ac:dyDescent="0.2">
      <c r="A1565" s="36" t="s">
        <v>206</v>
      </c>
      <c r="B1565" s="37">
        <v>59725000000</v>
      </c>
      <c r="C1565" s="37">
        <v>31460018426.959999</v>
      </c>
      <c r="D1565" s="37">
        <v>31460018426.959999</v>
      </c>
      <c r="E1565" s="37">
        <v>29006891230.470001</v>
      </c>
      <c r="F1565" s="37">
        <f t="shared" si="99"/>
        <v>28264981573.040001</v>
      </c>
      <c r="G1565" s="38">
        <f t="shared" si="96"/>
        <v>52.674790166529931</v>
      </c>
      <c r="H1565" s="39">
        <f t="shared" si="97"/>
        <v>52.674790166529931</v>
      </c>
      <c r="I1565" s="39">
        <f t="shared" si="98"/>
        <v>48.567419389652578</v>
      </c>
    </row>
    <row r="1566" spans="1:9" s="14" customFormat="1" x14ac:dyDescent="0.2">
      <c r="A1566" s="44" t="s">
        <v>556</v>
      </c>
      <c r="B1566" s="45">
        <v>59725000000</v>
      </c>
      <c r="C1566" s="45">
        <v>31460018426.959999</v>
      </c>
      <c r="D1566" s="45">
        <v>31460018426.959999</v>
      </c>
      <c r="E1566" s="45">
        <v>29006891230.470001</v>
      </c>
      <c r="F1566" s="45">
        <f t="shared" si="99"/>
        <v>28264981573.040001</v>
      </c>
      <c r="G1566" s="46">
        <f t="shared" si="96"/>
        <v>52.674790166529931</v>
      </c>
      <c r="H1566" s="47">
        <f t="shared" si="97"/>
        <v>52.674790166529931</v>
      </c>
      <c r="I1566" s="47">
        <f t="shared" si="98"/>
        <v>48.567419389652578</v>
      </c>
    </row>
    <row r="1567" spans="1:9" s="14" customFormat="1" x14ac:dyDescent="0.2">
      <c r="A1567" s="36" t="s">
        <v>202</v>
      </c>
      <c r="B1567" s="37">
        <v>31040330448</v>
      </c>
      <c r="C1567" s="37">
        <v>10185529967.469999</v>
      </c>
      <c r="D1567" s="37">
        <v>10184099031.469999</v>
      </c>
      <c r="E1567" s="37">
        <v>9884665755.4699993</v>
      </c>
      <c r="F1567" s="37">
        <f t="shared" si="99"/>
        <v>20854800480.529999</v>
      </c>
      <c r="G1567" s="38">
        <f t="shared" si="96"/>
        <v>32.813858037153324</v>
      </c>
      <c r="H1567" s="39">
        <f t="shared" si="97"/>
        <v>32.809248112003218</v>
      </c>
      <c r="I1567" s="39">
        <f t="shared" si="98"/>
        <v>31.844589322362999</v>
      </c>
    </row>
    <row r="1568" spans="1:9" s="14" customFormat="1" x14ac:dyDescent="0.2">
      <c r="A1568" s="44" t="s">
        <v>272</v>
      </c>
      <c r="B1568" s="45">
        <v>12675968983</v>
      </c>
      <c r="C1568" s="45">
        <v>10185181179.469999</v>
      </c>
      <c r="D1568" s="45">
        <v>10183750243.469999</v>
      </c>
      <c r="E1568" s="45">
        <v>9884316967.4699993</v>
      </c>
      <c r="F1568" s="45">
        <f t="shared" si="99"/>
        <v>2490787803.5300007</v>
      </c>
      <c r="G1568" s="46">
        <f t="shared" si="96"/>
        <v>80.350316359479521</v>
      </c>
      <c r="H1568" s="47">
        <f t="shared" si="97"/>
        <v>80.339027786575016</v>
      </c>
      <c r="I1568" s="47">
        <f t="shared" si="98"/>
        <v>77.976815663765493</v>
      </c>
    </row>
    <row r="1569" spans="1:9" s="14" customFormat="1" x14ac:dyDescent="0.2">
      <c r="A1569" s="44" t="s">
        <v>273</v>
      </c>
      <c r="B1569" s="45">
        <v>2361465</v>
      </c>
      <c r="C1569" s="45">
        <v>0</v>
      </c>
      <c r="D1569" s="45">
        <v>0</v>
      </c>
      <c r="E1569" s="45">
        <v>0</v>
      </c>
      <c r="F1569" s="45">
        <f t="shared" si="99"/>
        <v>2361465</v>
      </c>
      <c r="G1569" s="46">
        <f t="shared" si="96"/>
        <v>0</v>
      </c>
      <c r="H1569" s="47">
        <f t="shared" si="97"/>
        <v>0</v>
      </c>
      <c r="I1569" s="47">
        <f t="shared" si="98"/>
        <v>0</v>
      </c>
    </row>
    <row r="1570" spans="1:9" s="14" customFormat="1" x14ac:dyDescent="0.2">
      <c r="A1570" s="44" t="s">
        <v>274</v>
      </c>
      <c r="B1570" s="45">
        <v>18271000000</v>
      </c>
      <c r="C1570" s="45">
        <v>0</v>
      </c>
      <c r="D1570" s="45">
        <v>0</v>
      </c>
      <c r="E1570" s="45">
        <v>0</v>
      </c>
      <c r="F1570" s="45">
        <f t="shared" si="99"/>
        <v>18271000000</v>
      </c>
      <c r="G1570" s="46">
        <f t="shared" si="96"/>
        <v>0</v>
      </c>
      <c r="H1570" s="47">
        <f t="shared" si="97"/>
        <v>0</v>
      </c>
      <c r="I1570" s="47">
        <f t="shared" si="98"/>
        <v>0</v>
      </c>
    </row>
    <row r="1571" spans="1:9" s="15" customFormat="1" x14ac:dyDescent="0.2">
      <c r="A1571" s="44" t="s">
        <v>484</v>
      </c>
      <c r="B1571" s="45">
        <v>91000000</v>
      </c>
      <c r="C1571" s="45">
        <v>348788</v>
      </c>
      <c r="D1571" s="45">
        <v>348788</v>
      </c>
      <c r="E1571" s="45">
        <v>348788</v>
      </c>
      <c r="F1571" s="45">
        <f t="shared" si="99"/>
        <v>90651212</v>
      </c>
      <c r="G1571" s="46">
        <f t="shared" si="96"/>
        <v>0.3832835164835165</v>
      </c>
      <c r="H1571" s="47">
        <f t="shared" si="97"/>
        <v>0.3832835164835165</v>
      </c>
      <c r="I1571" s="47">
        <f t="shared" si="98"/>
        <v>0.3832835164835165</v>
      </c>
    </row>
    <row r="1572" spans="1:9" s="14" customFormat="1" x14ac:dyDescent="0.2">
      <c r="A1572" s="40" t="s">
        <v>10</v>
      </c>
      <c r="B1572" s="41">
        <v>262955226159</v>
      </c>
      <c r="C1572" s="41">
        <v>144269744148.59003</v>
      </c>
      <c r="D1572" s="41">
        <v>22090602978.889999</v>
      </c>
      <c r="E1572" s="41">
        <v>22065602978.889999</v>
      </c>
      <c r="F1572" s="41">
        <f t="shared" si="99"/>
        <v>118685482010.40997</v>
      </c>
      <c r="G1572" s="42">
        <f t="shared" si="96"/>
        <v>54.86475635261003</v>
      </c>
      <c r="H1572" s="43">
        <f t="shared" si="97"/>
        <v>8.4008990053434296</v>
      </c>
      <c r="I1572" s="43">
        <f t="shared" si="98"/>
        <v>8.3913916833688198</v>
      </c>
    </row>
    <row r="1573" spans="1:9" s="14" customFormat="1" ht="22.5" x14ac:dyDescent="0.2">
      <c r="A1573" s="44" t="s">
        <v>652</v>
      </c>
      <c r="B1573" s="45">
        <v>105629587624</v>
      </c>
      <c r="C1573" s="45">
        <v>64491657343.980003</v>
      </c>
      <c r="D1573" s="45">
        <v>11706947196.98</v>
      </c>
      <c r="E1573" s="45">
        <v>11681947196.98</v>
      </c>
      <c r="F1573" s="45">
        <f t="shared" si="99"/>
        <v>41137930280.019997</v>
      </c>
      <c r="G1573" s="46">
        <f t="shared" si="96"/>
        <v>61.054538595327159</v>
      </c>
      <c r="H1573" s="47">
        <f t="shared" si="97"/>
        <v>11.083018934668335</v>
      </c>
      <c r="I1573" s="47">
        <f t="shared" si="98"/>
        <v>11.059351323573431</v>
      </c>
    </row>
    <row r="1574" spans="1:9" s="14" customFormat="1" ht="22.5" x14ac:dyDescent="0.2">
      <c r="A1574" s="44" t="s">
        <v>653</v>
      </c>
      <c r="B1574" s="45">
        <v>20358478535</v>
      </c>
      <c r="C1574" s="45">
        <v>19005439082</v>
      </c>
      <c r="D1574" s="45">
        <v>0</v>
      </c>
      <c r="E1574" s="45">
        <v>0</v>
      </c>
      <c r="F1574" s="45">
        <f t="shared" si="99"/>
        <v>1353039453</v>
      </c>
      <c r="G1574" s="46">
        <f t="shared" si="96"/>
        <v>93.353926470124605</v>
      </c>
      <c r="H1574" s="47">
        <f t="shared" si="97"/>
        <v>0</v>
      </c>
      <c r="I1574" s="47">
        <f t="shared" si="98"/>
        <v>0</v>
      </c>
    </row>
    <row r="1575" spans="1:9" s="15" customFormat="1" x14ac:dyDescent="0.2">
      <c r="A1575" s="44" t="s">
        <v>654</v>
      </c>
      <c r="B1575" s="45">
        <v>29978000000</v>
      </c>
      <c r="C1575" s="45">
        <v>14989461823.299999</v>
      </c>
      <c r="D1575" s="45">
        <v>0</v>
      </c>
      <c r="E1575" s="45">
        <v>0</v>
      </c>
      <c r="F1575" s="45">
        <f t="shared" si="99"/>
        <v>14988538176.700001</v>
      </c>
      <c r="G1575" s="46">
        <f t="shared" si="96"/>
        <v>50.001540540729863</v>
      </c>
      <c r="H1575" s="47">
        <f t="shared" si="97"/>
        <v>0</v>
      </c>
      <c r="I1575" s="47">
        <f t="shared" si="98"/>
        <v>0</v>
      </c>
    </row>
    <row r="1576" spans="1:9" s="14" customFormat="1" x14ac:dyDescent="0.2">
      <c r="A1576" s="44" t="s">
        <v>655</v>
      </c>
      <c r="B1576" s="45">
        <v>11665000000</v>
      </c>
      <c r="C1576" s="45">
        <v>9832000000</v>
      </c>
      <c r="D1576" s="45">
        <v>8491203724.3000002</v>
      </c>
      <c r="E1576" s="45">
        <v>8491203724.3000002</v>
      </c>
      <c r="F1576" s="45">
        <f t="shared" si="99"/>
        <v>1833000000</v>
      </c>
      <c r="G1576" s="46">
        <f t="shared" si="96"/>
        <v>84.28632661808831</v>
      </c>
      <c r="H1576" s="47">
        <f t="shared" si="97"/>
        <v>72.792145086155173</v>
      </c>
      <c r="I1576" s="47">
        <f t="shared" si="98"/>
        <v>72.792145086155173</v>
      </c>
    </row>
    <row r="1577" spans="1:9" s="14" customFormat="1" x14ac:dyDescent="0.2">
      <c r="A1577" s="44" t="s">
        <v>656</v>
      </c>
      <c r="B1577" s="45">
        <v>16582160000</v>
      </c>
      <c r="C1577" s="45">
        <v>11706142218.809999</v>
      </c>
      <c r="D1577" s="45">
        <v>787186822.17999995</v>
      </c>
      <c r="E1577" s="45">
        <v>787186822.17999995</v>
      </c>
      <c r="F1577" s="45">
        <f t="shared" si="99"/>
        <v>4876017781.1900005</v>
      </c>
      <c r="G1577" s="46">
        <f t="shared" si="96"/>
        <v>70.594797172443151</v>
      </c>
      <c r="H1577" s="47">
        <f t="shared" si="97"/>
        <v>4.7471910907867247</v>
      </c>
      <c r="I1577" s="47">
        <f t="shared" si="98"/>
        <v>4.7471910907867247</v>
      </c>
    </row>
    <row r="1578" spans="1:9" s="14" customFormat="1" x14ac:dyDescent="0.2">
      <c r="A1578" s="44" t="s">
        <v>657</v>
      </c>
      <c r="B1578" s="45">
        <v>28548000000</v>
      </c>
      <c r="C1578" s="45">
        <v>13534607363.5</v>
      </c>
      <c r="D1578" s="45">
        <v>0</v>
      </c>
      <c r="E1578" s="45">
        <v>0</v>
      </c>
      <c r="F1578" s="45">
        <f t="shared" si="99"/>
        <v>15013392636.5</v>
      </c>
      <c r="G1578" s="46">
        <f t="shared" si="96"/>
        <v>47.410001973868567</v>
      </c>
      <c r="H1578" s="47">
        <f t="shared" si="97"/>
        <v>0</v>
      </c>
      <c r="I1578" s="47">
        <f t="shared" si="98"/>
        <v>0</v>
      </c>
    </row>
    <row r="1579" spans="1:9" s="14" customFormat="1" ht="22.5" x14ac:dyDescent="0.2">
      <c r="A1579" s="44" t="s">
        <v>658</v>
      </c>
      <c r="B1579" s="45">
        <v>49194000000</v>
      </c>
      <c r="C1579" s="45">
        <v>9771845317</v>
      </c>
      <c r="D1579" s="45">
        <v>693665235.42999995</v>
      </c>
      <c r="E1579" s="45">
        <v>693665235.42999995</v>
      </c>
      <c r="F1579" s="45">
        <f t="shared" si="99"/>
        <v>39422154683</v>
      </c>
      <c r="G1579" s="46">
        <f t="shared" si="96"/>
        <v>19.863896647965198</v>
      </c>
      <c r="H1579" s="47">
        <f t="shared" si="97"/>
        <v>1.4100606485140463</v>
      </c>
      <c r="I1579" s="47">
        <f t="shared" si="98"/>
        <v>1.4100606485140463</v>
      </c>
    </row>
    <row r="1580" spans="1:9" s="14" customFormat="1" x14ac:dyDescent="0.2">
      <c r="A1580" s="44" t="s">
        <v>659</v>
      </c>
      <c r="B1580" s="45">
        <v>1000000000</v>
      </c>
      <c r="C1580" s="45">
        <v>938591000</v>
      </c>
      <c r="D1580" s="45">
        <v>411600000</v>
      </c>
      <c r="E1580" s="45">
        <v>411600000</v>
      </c>
      <c r="F1580" s="45">
        <f t="shared" si="99"/>
        <v>61409000</v>
      </c>
      <c r="G1580" s="46">
        <f t="shared" si="96"/>
        <v>93.859099999999998</v>
      </c>
      <c r="H1580" s="47">
        <f t="shared" si="97"/>
        <v>41.160000000000004</v>
      </c>
      <c r="I1580" s="47">
        <f t="shared" si="98"/>
        <v>41.160000000000004</v>
      </c>
    </row>
    <row r="1581" spans="1:9" s="15" customFormat="1" x14ac:dyDescent="0.2">
      <c r="A1581" s="36" t="s">
        <v>88</v>
      </c>
      <c r="B1581" s="37">
        <v>1344025688032</v>
      </c>
      <c r="C1581" s="37">
        <v>920986206197.43018</v>
      </c>
      <c r="D1581" s="37">
        <v>518527826581.88</v>
      </c>
      <c r="E1581" s="37">
        <v>485214278464.12006</v>
      </c>
      <c r="F1581" s="37">
        <f t="shared" si="99"/>
        <v>423039481834.56982</v>
      </c>
      <c r="G1581" s="38">
        <f t="shared" si="96"/>
        <v>68.524449673725456</v>
      </c>
      <c r="H1581" s="39">
        <f t="shared" si="97"/>
        <v>38.580202089823032</v>
      </c>
      <c r="I1581" s="39">
        <f t="shared" si="98"/>
        <v>36.10156284844517</v>
      </c>
    </row>
    <row r="1582" spans="1:9" s="14" customFormat="1" x14ac:dyDescent="0.2">
      <c r="A1582" s="40" t="s">
        <v>8</v>
      </c>
      <c r="B1582" s="41">
        <v>1331495000000</v>
      </c>
      <c r="C1582" s="41">
        <v>908455518165.43018</v>
      </c>
      <c r="D1582" s="41">
        <v>514745962019.91998</v>
      </c>
      <c r="E1582" s="41">
        <v>481432413902.16003</v>
      </c>
      <c r="F1582" s="41">
        <f t="shared" si="99"/>
        <v>423039481834.56982</v>
      </c>
      <c r="G1582" s="42">
        <f t="shared" si="96"/>
        <v>68.22823353939971</v>
      </c>
      <c r="H1582" s="43">
        <f t="shared" si="97"/>
        <v>38.659248590488133</v>
      </c>
      <c r="I1582" s="43">
        <f t="shared" si="98"/>
        <v>36.157282896455492</v>
      </c>
    </row>
    <row r="1583" spans="1:9" s="15" customFormat="1" x14ac:dyDescent="0.2">
      <c r="A1583" s="36" t="s">
        <v>200</v>
      </c>
      <c r="B1583" s="37">
        <v>76472500000</v>
      </c>
      <c r="C1583" s="37">
        <v>43992477058.860001</v>
      </c>
      <c r="D1583" s="37">
        <v>43822994277.719994</v>
      </c>
      <c r="E1583" s="37">
        <v>43822933177.719994</v>
      </c>
      <c r="F1583" s="37">
        <f t="shared" si="99"/>
        <v>32480022941.139999</v>
      </c>
      <c r="G1583" s="38">
        <f t="shared" si="96"/>
        <v>57.527185666559873</v>
      </c>
      <c r="H1583" s="39">
        <f t="shared" si="97"/>
        <v>57.305559878021505</v>
      </c>
      <c r="I1583" s="39">
        <f t="shared" si="98"/>
        <v>57.305479980018944</v>
      </c>
    </row>
    <row r="1584" spans="1:9" s="14" customFormat="1" x14ac:dyDescent="0.2">
      <c r="A1584" s="44" t="s">
        <v>254</v>
      </c>
      <c r="B1584" s="45">
        <v>51090000000</v>
      </c>
      <c r="C1584" s="45">
        <v>29750650147.43</v>
      </c>
      <c r="D1584" s="45">
        <v>29711330735.07</v>
      </c>
      <c r="E1584" s="45">
        <v>29711330735.07</v>
      </c>
      <c r="F1584" s="45">
        <f t="shared" si="99"/>
        <v>21339349852.57</v>
      </c>
      <c r="G1584" s="46">
        <f t="shared" si="96"/>
        <v>58.231846050949308</v>
      </c>
      <c r="H1584" s="47">
        <f t="shared" si="97"/>
        <v>58.154884977627717</v>
      </c>
      <c r="I1584" s="47">
        <f t="shared" si="98"/>
        <v>58.154884977627717</v>
      </c>
    </row>
    <row r="1585" spans="1:9" s="15" customFormat="1" x14ac:dyDescent="0.2">
      <c r="A1585" s="44" t="s">
        <v>255</v>
      </c>
      <c r="B1585" s="45">
        <v>18888000000</v>
      </c>
      <c r="C1585" s="45">
        <v>12191050446.52</v>
      </c>
      <c r="D1585" s="45">
        <v>12172154306.809999</v>
      </c>
      <c r="E1585" s="45">
        <v>12172093206.809999</v>
      </c>
      <c r="F1585" s="45">
        <f t="shared" si="99"/>
        <v>6696949553.4799995</v>
      </c>
      <c r="G1585" s="46">
        <f t="shared" si="96"/>
        <v>64.543892664760691</v>
      </c>
      <c r="H1585" s="47">
        <f t="shared" si="97"/>
        <v>64.443849570150363</v>
      </c>
      <c r="I1585" s="47">
        <f t="shared" si="98"/>
        <v>64.443526084339268</v>
      </c>
    </row>
    <row r="1586" spans="1:9" s="14" customFormat="1" x14ac:dyDescent="0.2">
      <c r="A1586" s="44" t="s">
        <v>256</v>
      </c>
      <c r="B1586" s="45">
        <v>3222500000</v>
      </c>
      <c r="C1586" s="45">
        <v>2050776464.9100001</v>
      </c>
      <c r="D1586" s="45">
        <v>1939509235.8399999</v>
      </c>
      <c r="E1586" s="45">
        <v>1939509235.8399999</v>
      </c>
      <c r="F1586" s="45">
        <f t="shared" si="99"/>
        <v>1171723535.0899999</v>
      </c>
      <c r="G1586" s="46">
        <f t="shared" si="96"/>
        <v>63.639300695422804</v>
      </c>
      <c r="H1586" s="47">
        <f t="shared" si="97"/>
        <v>60.186477450426693</v>
      </c>
      <c r="I1586" s="47">
        <f t="shared" si="98"/>
        <v>60.186477450426693</v>
      </c>
    </row>
    <row r="1587" spans="1:9" s="15" customFormat="1" x14ac:dyDescent="0.2">
      <c r="A1587" s="44" t="s">
        <v>373</v>
      </c>
      <c r="B1587" s="45">
        <v>3272000000</v>
      </c>
      <c r="C1587" s="45">
        <v>0</v>
      </c>
      <c r="D1587" s="45">
        <v>0</v>
      </c>
      <c r="E1587" s="45">
        <v>0</v>
      </c>
      <c r="F1587" s="45">
        <f t="shared" si="99"/>
        <v>3272000000</v>
      </c>
      <c r="G1587" s="46">
        <f t="shared" si="96"/>
        <v>0</v>
      </c>
      <c r="H1587" s="47">
        <f t="shared" si="97"/>
        <v>0</v>
      </c>
      <c r="I1587" s="47">
        <f t="shared" si="98"/>
        <v>0</v>
      </c>
    </row>
    <row r="1588" spans="1:9" s="14" customFormat="1" x14ac:dyDescent="0.2">
      <c r="A1588" s="36" t="s">
        <v>201</v>
      </c>
      <c r="B1588" s="37">
        <v>1033813411430</v>
      </c>
      <c r="C1588" s="37">
        <v>791173931412.94995</v>
      </c>
      <c r="D1588" s="37">
        <v>397731246452.37</v>
      </c>
      <c r="E1588" s="37">
        <v>373710062844.91003</v>
      </c>
      <c r="F1588" s="37">
        <f t="shared" si="99"/>
        <v>242639480017.05005</v>
      </c>
      <c r="G1588" s="38">
        <f t="shared" si="96"/>
        <v>76.529664121746663</v>
      </c>
      <c r="H1588" s="39">
        <f t="shared" si="97"/>
        <v>38.472246737660029</v>
      </c>
      <c r="I1588" s="39">
        <f t="shared" si="98"/>
        <v>36.148695568573025</v>
      </c>
    </row>
    <row r="1589" spans="1:9" s="15" customFormat="1" x14ac:dyDescent="0.2">
      <c r="A1589" s="44" t="s">
        <v>297</v>
      </c>
      <c r="B1589" s="45">
        <v>25706902940</v>
      </c>
      <c r="C1589" s="45">
        <v>9408852764.0799999</v>
      </c>
      <c r="D1589" s="45">
        <v>3940913467.5599999</v>
      </c>
      <c r="E1589" s="45">
        <v>3843548158.5599999</v>
      </c>
      <c r="F1589" s="45">
        <f t="shared" si="99"/>
        <v>16298050175.92</v>
      </c>
      <c r="G1589" s="46">
        <f t="shared" si="96"/>
        <v>36.600491261200524</v>
      </c>
      <c r="H1589" s="47">
        <f t="shared" si="97"/>
        <v>15.330176010537347</v>
      </c>
      <c r="I1589" s="47">
        <f t="shared" si="98"/>
        <v>14.951424399628593</v>
      </c>
    </row>
    <row r="1590" spans="1:9" s="14" customFormat="1" x14ac:dyDescent="0.2">
      <c r="A1590" s="44" t="s">
        <v>257</v>
      </c>
      <c r="B1590" s="45">
        <v>1008106508490</v>
      </c>
      <c r="C1590" s="45">
        <v>781765078648.87</v>
      </c>
      <c r="D1590" s="45">
        <v>393790332984.81</v>
      </c>
      <c r="E1590" s="45">
        <v>369866514686.35004</v>
      </c>
      <c r="F1590" s="45">
        <f t="shared" si="99"/>
        <v>226341429841.13</v>
      </c>
      <c r="G1590" s="46">
        <f t="shared" si="96"/>
        <v>77.547865435353927</v>
      </c>
      <c r="H1590" s="47">
        <f t="shared" si="97"/>
        <v>39.062373833361299</v>
      </c>
      <c r="I1590" s="47">
        <f t="shared" si="98"/>
        <v>36.689229914838798</v>
      </c>
    </row>
    <row r="1591" spans="1:9" s="14" customFormat="1" x14ac:dyDescent="0.2">
      <c r="A1591" s="36" t="s">
        <v>9</v>
      </c>
      <c r="B1591" s="37">
        <v>219534941510</v>
      </c>
      <c r="C1591" s="37">
        <v>72192214087.62001</v>
      </c>
      <c r="D1591" s="37">
        <v>72184325683.830002</v>
      </c>
      <c r="E1591" s="37">
        <v>63102452141.529999</v>
      </c>
      <c r="F1591" s="37">
        <f t="shared" si="99"/>
        <v>147342727422.38</v>
      </c>
      <c r="G1591" s="38">
        <f t="shared" si="96"/>
        <v>32.884156659103667</v>
      </c>
      <c r="H1591" s="39">
        <f t="shared" si="97"/>
        <v>32.8805634252723</v>
      </c>
      <c r="I1591" s="39">
        <f t="shared" si="98"/>
        <v>28.743694150689734</v>
      </c>
    </row>
    <row r="1592" spans="1:9" s="14" customFormat="1" x14ac:dyDescent="0.2">
      <c r="A1592" s="44" t="s">
        <v>370</v>
      </c>
      <c r="B1592" s="45">
        <v>115774441510</v>
      </c>
      <c r="C1592" s="45">
        <v>0</v>
      </c>
      <c r="D1592" s="45">
        <v>0</v>
      </c>
      <c r="E1592" s="45">
        <v>0</v>
      </c>
      <c r="F1592" s="45">
        <f t="shared" si="99"/>
        <v>115774441510</v>
      </c>
      <c r="G1592" s="46">
        <f t="shared" si="96"/>
        <v>0</v>
      </c>
      <c r="H1592" s="47">
        <f t="shared" si="97"/>
        <v>0</v>
      </c>
      <c r="I1592" s="47">
        <f t="shared" si="98"/>
        <v>0</v>
      </c>
    </row>
    <row r="1593" spans="1:9" s="15" customFormat="1" x14ac:dyDescent="0.2">
      <c r="A1593" s="44" t="s">
        <v>266</v>
      </c>
      <c r="B1593" s="45">
        <v>457500000</v>
      </c>
      <c r="C1593" s="45">
        <v>211814084.81</v>
      </c>
      <c r="D1593" s="45">
        <v>211814084.81</v>
      </c>
      <c r="E1593" s="45">
        <v>211814084.81</v>
      </c>
      <c r="F1593" s="45">
        <f t="shared" si="99"/>
        <v>245685915.19</v>
      </c>
      <c r="G1593" s="46">
        <f t="shared" si="96"/>
        <v>46.298160614207653</v>
      </c>
      <c r="H1593" s="47">
        <f t="shared" si="97"/>
        <v>46.298160614207653</v>
      </c>
      <c r="I1593" s="47">
        <f t="shared" si="98"/>
        <v>46.298160614207653</v>
      </c>
    </row>
    <row r="1594" spans="1:9" s="14" customFormat="1" x14ac:dyDescent="0.2">
      <c r="A1594" s="44" t="s">
        <v>269</v>
      </c>
      <c r="B1594" s="45">
        <v>3600000000</v>
      </c>
      <c r="C1594" s="45">
        <v>842874546.74000001</v>
      </c>
      <c r="D1594" s="45">
        <v>834986142.95000005</v>
      </c>
      <c r="E1594" s="45">
        <v>618866123.63999999</v>
      </c>
      <c r="F1594" s="45">
        <f t="shared" si="99"/>
        <v>2757125453.2600002</v>
      </c>
      <c r="G1594" s="46">
        <f t="shared" si="96"/>
        <v>23.41318185388889</v>
      </c>
      <c r="H1594" s="47">
        <f t="shared" si="97"/>
        <v>23.194059526388891</v>
      </c>
      <c r="I1594" s="47">
        <f t="shared" si="98"/>
        <v>17.190725656666668</v>
      </c>
    </row>
    <row r="1595" spans="1:9" s="14" customFormat="1" x14ac:dyDescent="0.2">
      <c r="A1595" s="44" t="s">
        <v>298</v>
      </c>
      <c r="B1595" s="45">
        <v>900000000</v>
      </c>
      <c r="C1595" s="45">
        <v>0</v>
      </c>
      <c r="D1595" s="45">
        <v>0</v>
      </c>
      <c r="E1595" s="45">
        <v>0</v>
      </c>
      <c r="F1595" s="45">
        <f t="shared" si="99"/>
        <v>900000000</v>
      </c>
      <c r="G1595" s="46">
        <f t="shared" si="96"/>
        <v>0</v>
      </c>
      <c r="H1595" s="47">
        <f t="shared" si="97"/>
        <v>0</v>
      </c>
      <c r="I1595" s="47">
        <f t="shared" si="98"/>
        <v>0</v>
      </c>
    </row>
    <row r="1596" spans="1:9" s="14" customFormat="1" x14ac:dyDescent="0.2">
      <c r="A1596" s="44" t="s">
        <v>612</v>
      </c>
      <c r="B1596" s="45">
        <v>98803000000</v>
      </c>
      <c r="C1596" s="45">
        <v>71137525456.070007</v>
      </c>
      <c r="D1596" s="45">
        <v>71137525456.070007</v>
      </c>
      <c r="E1596" s="45">
        <v>62271771933.080002</v>
      </c>
      <c r="F1596" s="45">
        <f t="shared" si="99"/>
        <v>27665474543.929993</v>
      </c>
      <c r="G1596" s="46">
        <f t="shared" si="96"/>
        <v>71.999357768559662</v>
      </c>
      <c r="H1596" s="47">
        <f t="shared" si="97"/>
        <v>71.999357768559662</v>
      </c>
      <c r="I1596" s="47">
        <f t="shared" si="98"/>
        <v>63.026195493132796</v>
      </c>
    </row>
    <row r="1597" spans="1:9" s="14" customFormat="1" x14ac:dyDescent="0.2">
      <c r="A1597" s="36" t="s">
        <v>206</v>
      </c>
      <c r="B1597" s="37">
        <v>912000000</v>
      </c>
      <c r="C1597" s="37">
        <v>495599885</v>
      </c>
      <c r="D1597" s="37">
        <v>406099885</v>
      </c>
      <c r="E1597" s="37">
        <v>406099885</v>
      </c>
      <c r="F1597" s="37">
        <f t="shared" si="99"/>
        <v>416400115</v>
      </c>
      <c r="G1597" s="38">
        <f t="shared" si="96"/>
        <v>54.342092653508764</v>
      </c>
      <c r="H1597" s="39">
        <f t="shared" si="97"/>
        <v>44.528496162280703</v>
      </c>
      <c r="I1597" s="39">
        <f t="shared" si="98"/>
        <v>44.528496162280703</v>
      </c>
    </row>
    <row r="1598" spans="1:9" s="14" customFormat="1" x14ac:dyDescent="0.2">
      <c r="A1598" s="44" t="s">
        <v>556</v>
      </c>
      <c r="B1598" s="45">
        <v>912000000</v>
      </c>
      <c r="C1598" s="45">
        <v>495599885</v>
      </c>
      <c r="D1598" s="45">
        <v>406099885</v>
      </c>
      <c r="E1598" s="45">
        <v>406099885</v>
      </c>
      <c r="F1598" s="45">
        <f t="shared" si="99"/>
        <v>416400115</v>
      </c>
      <c r="G1598" s="46">
        <f t="shared" si="96"/>
        <v>54.342092653508764</v>
      </c>
      <c r="H1598" s="47">
        <f t="shared" si="97"/>
        <v>44.528496162280703</v>
      </c>
      <c r="I1598" s="47">
        <f t="shared" si="98"/>
        <v>44.528496162280703</v>
      </c>
    </row>
    <row r="1599" spans="1:9" s="14" customFormat="1" x14ac:dyDescent="0.2">
      <c r="A1599" s="36" t="s">
        <v>202</v>
      </c>
      <c r="B1599" s="37">
        <v>762147060</v>
      </c>
      <c r="C1599" s="37">
        <v>601295721</v>
      </c>
      <c r="D1599" s="37">
        <v>601295721</v>
      </c>
      <c r="E1599" s="37">
        <v>390865853</v>
      </c>
      <c r="F1599" s="37">
        <f t="shared" si="99"/>
        <v>160851339</v>
      </c>
      <c r="G1599" s="38">
        <f t="shared" si="96"/>
        <v>78.894973497634439</v>
      </c>
      <c r="H1599" s="39">
        <f t="shared" si="97"/>
        <v>78.894973497634439</v>
      </c>
      <c r="I1599" s="39">
        <f t="shared" si="98"/>
        <v>51.284833795724403</v>
      </c>
    </row>
    <row r="1600" spans="1:9" s="14" customFormat="1" x14ac:dyDescent="0.2">
      <c r="A1600" s="44" t="s">
        <v>272</v>
      </c>
      <c r="B1600" s="45">
        <v>702147060</v>
      </c>
      <c r="C1600" s="45">
        <v>601295721</v>
      </c>
      <c r="D1600" s="45">
        <v>601295721</v>
      </c>
      <c r="E1600" s="45">
        <v>390865853</v>
      </c>
      <c r="F1600" s="45">
        <f t="shared" si="99"/>
        <v>100851339</v>
      </c>
      <c r="G1600" s="46">
        <f t="shared" si="96"/>
        <v>85.636721315902108</v>
      </c>
      <c r="H1600" s="47">
        <f t="shared" si="97"/>
        <v>85.636721315902108</v>
      </c>
      <c r="I1600" s="47">
        <f t="shared" si="98"/>
        <v>55.667234866724357</v>
      </c>
    </row>
    <row r="1601" spans="1:9" s="14" customFormat="1" x14ac:dyDescent="0.2">
      <c r="A1601" s="44" t="s">
        <v>507</v>
      </c>
      <c r="B1601" s="45">
        <v>60000000</v>
      </c>
      <c r="C1601" s="45">
        <v>0</v>
      </c>
      <c r="D1601" s="45">
        <v>0</v>
      </c>
      <c r="E1601" s="45">
        <v>0</v>
      </c>
      <c r="F1601" s="45">
        <f t="shared" si="99"/>
        <v>60000000</v>
      </c>
      <c r="G1601" s="46">
        <f t="shared" si="96"/>
        <v>0</v>
      </c>
      <c r="H1601" s="47">
        <f t="shared" si="97"/>
        <v>0</v>
      </c>
      <c r="I1601" s="47">
        <f t="shared" si="98"/>
        <v>0</v>
      </c>
    </row>
    <row r="1602" spans="1:9" s="14" customFormat="1" x14ac:dyDescent="0.2">
      <c r="A1602" s="40" t="s">
        <v>10</v>
      </c>
      <c r="B1602" s="41">
        <v>12530688032</v>
      </c>
      <c r="C1602" s="41">
        <v>12530688032</v>
      </c>
      <c r="D1602" s="41">
        <v>3781864561.96</v>
      </c>
      <c r="E1602" s="41">
        <v>3781864561.96</v>
      </c>
      <c r="F1602" s="41">
        <f t="shared" si="99"/>
        <v>0</v>
      </c>
      <c r="G1602" s="42">
        <f t="shared" si="96"/>
        <v>100</v>
      </c>
      <c r="H1602" s="43">
        <f t="shared" si="97"/>
        <v>30.180821294905254</v>
      </c>
      <c r="I1602" s="43">
        <f t="shared" si="98"/>
        <v>30.180821294905254</v>
      </c>
    </row>
    <row r="1603" spans="1:9" s="15" customFormat="1" x14ac:dyDescent="0.2">
      <c r="A1603" s="44" t="s">
        <v>660</v>
      </c>
      <c r="B1603" s="45">
        <v>12530688032</v>
      </c>
      <c r="C1603" s="45">
        <v>12530688032</v>
      </c>
      <c r="D1603" s="45">
        <v>3781864561.96</v>
      </c>
      <c r="E1603" s="45">
        <v>3781864561.96</v>
      </c>
      <c r="F1603" s="45">
        <f t="shared" si="99"/>
        <v>0</v>
      </c>
      <c r="G1603" s="46">
        <f t="shared" si="96"/>
        <v>100</v>
      </c>
      <c r="H1603" s="47">
        <f t="shared" si="97"/>
        <v>30.180821294905254</v>
      </c>
      <c r="I1603" s="47">
        <f t="shared" si="98"/>
        <v>30.180821294905254</v>
      </c>
    </row>
    <row r="1604" spans="1:9" s="14" customFormat="1" x14ac:dyDescent="0.2">
      <c r="A1604" s="48" t="s">
        <v>218</v>
      </c>
      <c r="B1604" s="49">
        <v>676735110160</v>
      </c>
      <c r="C1604" s="49">
        <v>275770691899.92004</v>
      </c>
      <c r="D1604" s="49">
        <v>126028986230.06001</v>
      </c>
      <c r="E1604" s="49">
        <v>125918879316.06001</v>
      </c>
      <c r="F1604" s="49">
        <f t="shared" si="99"/>
        <v>400964418260.07996</v>
      </c>
      <c r="G1604" s="50">
        <f t="shared" si="96"/>
        <v>40.75016764457807</v>
      </c>
      <c r="H1604" s="51">
        <f t="shared" si="97"/>
        <v>18.62308964585317</v>
      </c>
      <c r="I1604" s="51">
        <f t="shared" si="98"/>
        <v>18.606819333829023</v>
      </c>
    </row>
    <row r="1605" spans="1:9" s="14" customFormat="1" x14ac:dyDescent="0.2">
      <c r="A1605" s="36" t="s">
        <v>242</v>
      </c>
      <c r="B1605" s="37">
        <v>676735110160</v>
      </c>
      <c r="C1605" s="37">
        <v>275770691899.92004</v>
      </c>
      <c r="D1605" s="37">
        <v>126028986230.06001</v>
      </c>
      <c r="E1605" s="37">
        <v>125918879316.06001</v>
      </c>
      <c r="F1605" s="37">
        <f t="shared" si="99"/>
        <v>400964418260.07996</v>
      </c>
      <c r="G1605" s="38">
        <f t="shared" si="96"/>
        <v>40.75016764457807</v>
      </c>
      <c r="H1605" s="39">
        <f t="shared" si="97"/>
        <v>18.62308964585317</v>
      </c>
      <c r="I1605" s="39">
        <f t="shared" si="98"/>
        <v>18.606819333829023</v>
      </c>
    </row>
    <row r="1606" spans="1:9" s="15" customFormat="1" x14ac:dyDescent="0.2">
      <c r="A1606" s="40" t="s">
        <v>8</v>
      </c>
      <c r="B1606" s="41">
        <v>39593952363</v>
      </c>
      <c r="C1606" s="41">
        <v>25378661115</v>
      </c>
      <c r="D1606" s="41">
        <v>23972262341.330002</v>
      </c>
      <c r="E1606" s="41">
        <v>23972176553.330002</v>
      </c>
      <c r="F1606" s="41">
        <f t="shared" si="99"/>
        <v>14215291248</v>
      </c>
      <c r="G1606" s="42">
        <f t="shared" si="96"/>
        <v>64.097316889020675</v>
      </c>
      <c r="H1606" s="43">
        <f t="shared" si="97"/>
        <v>60.545262371259881</v>
      </c>
      <c r="I1606" s="43">
        <f t="shared" si="98"/>
        <v>60.545045701806899</v>
      </c>
    </row>
    <row r="1607" spans="1:9" s="14" customFormat="1" x14ac:dyDescent="0.2">
      <c r="A1607" s="36" t="s">
        <v>200</v>
      </c>
      <c r="B1607" s="37">
        <v>17975000000</v>
      </c>
      <c r="C1607" s="37">
        <v>10643611022</v>
      </c>
      <c r="D1607" s="37">
        <v>10641778785</v>
      </c>
      <c r="E1607" s="37">
        <v>10641778785</v>
      </c>
      <c r="F1607" s="37">
        <f t="shared" si="99"/>
        <v>7331388978</v>
      </c>
      <c r="G1607" s="38">
        <f t="shared" ref="G1607:G1670" si="100">IFERROR(IF(C1607&gt;0,+C1607/B1607*100,0),0)</f>
        <v>59.213413196105705</v>
      </c>
      <c r="H1607" s="39">
        <f t="shared" ref="H1607:H1670" si="101">IFERROR(IF(D1607&gt;0,+D1607/B1607*100,0),0)</f>
        <v>59.203219944367177</v>
      </c>
      <c r="I1607" s="39">
        <f t="shared" ref="I1607:I1670" si="102">IFERROR(IF(E1607&gt;0,+E1607/B1607*100,0),0)</f>
        <v>59.203219944367177</v>
      </c>
    </row>
    <row r="1608" spans="1:9" s="14" customFormat="1" x14ac:dyDescent="0.2">
      <c r="A1608" s="44" t="s">
        <v>254</v>
      </c>
      <c r="B1608" s="45">
        <v>12190000000</v>
      </c>
      <c r="C1608" s="45">
        <v>7120483450</v>
      </c>
      <c r="D1608" s="45">
        <v>7120483450</v>
      </c>
      <c r="E1608" s="45">
        <v>7120483450</v>
      </c>
      <c r="F1608" s="45">
        <f t="shared" ref="F1608:F1671" si="103">+B1608-C1608</f>
        <v>5069516550</v>
      </c>
      <c r="G1608" s="46">
        <f t="shared" si="100"/>
        <v>58.41249753896637</v>
      </c>
      <c r="H1608" s="47">
        <f t="shared" si="101"/>
        <v>58.41249753896637</v>
      </c>
      <c r="I1608" s="47">
        <f t="shared" si="102"/>
        <v>58.41249753896637</v>
      </c>
    </row>
    <row r="1609" spans="1:9" s="14" customFormat="1" x14ac:dyDescent="0.2">
      <c r="A1609" s="44" t="s">
        <v>255</v>
      </c>
      <c r="B1609" s="45">
        <v>4261000000</v>
      </c>
      <c r="C1609" s="45">
        <v>2703912777</v>
      </c>
      <c r="D1609" s="45">
        <v>2703912777</v>
      </c>
      <c r="E1609" s="45">
        <v>2703912777</v>
      </c>
      <c r="F1609" s="45">
        <f t="shared" si="103"/>
        <v>1557087223</v>
      </c>
      <c r="G1609" s="46">
        <f t="shared" si="100"/>
        <v>63.457234850973954</v>
      </c>
      <c r="H1609" s="47">
        <f t="shared" si="101"/>
        <v>63.457234850973954</v>
      </c>
      <c r="I1609" s="47">
        <f t="shared" si="102"/>
        <v>63.457234850973954</v>
      </c>
    </row>
    <row r="1610" spans="1:9" s="14" customFormat="1" x14ac:dyDescent="0.2">
      <c r="A1610" s="44" t="s">
        <v>256</v>
      </c>
      <c r="B1610" s="45">
        <v>1524000000</v>
      </c>
      <c r="C1610" s="45">
        <v>819214795</v>
      </c>
      <c r="D1610" s="45">
        <v>817382558</v>
      </c>
      <c r="E1610" s="45">
        <v>817382558</v>
      </c>
      <c r="F1610" s="45">
        <f t="shared" si="103"/>
        <v>704785205</v>
      </c>
      <c r="G1610" s="46">
        <f t="shared" si="100"/>
        <v>53.754251640419945</v>
      </c>
      <c r="H1610" s="47">
        <f t="shared" si="101"/>
        <v>53.634026115485568</v>
      </c>
      <c r="I1610" s="47">
        <f t="shared" si="102"/>
        <v>53.634026115485568</v>
      </c>
    </row>
    <row r="1611" spans="1:9" s="15" customFormat="1" x14ac:dyDescent="0.2">
      <c r="A1611" s="36" t="s">
        <v>201</v>
      </c>
      <c r="B1611" s="37">
        <v>4340000000</v>
      </c>
      <c r="C1611" s="37">
        <v>3338385435.4400001</v>
      </c>
      <c r="D1611" s="37">
        <v>1946098483.77</v>
      </c>
      <c r="E1611" s="37">
        <v>1946098483.77</v>
      </c>
      <c r="F1611" s="37">
        <f t="shared" si="103"/>
        <v>1001614564.5599999</v>
      </c>
      <c r="G1611" s="38">
        <f t="shared" si="100"/>
        <v>76.921323397235014</v>
      </c>
      <c r="H1611" s="39">
        <f t="shared" si="101"/>
        <v>44.840978888709678</v>
      </c>
      <c r="I1611" s="39">
        <f t="shared" si="102"/>
        <v>44.840978888709678</v>
      </c>
    </row>
    <row r="1612" spans="1:9" s="14" customFormat="1" x14ac:dyDescent="0.2">
      <c r="A1612" s="44" t="s">
        <v>257</v>
      </c>
      <c r="B1612" s="45">
        <v>4340000000</v>
      </c>
      <c r="C1612" s="45">
        <v>3338385435.4400001</v>
      </c>
      <c r="D1612" s="45">
        <v>1946098483.77</v>
      </c>
      <c r="E1612" s="45">
        <v>1946098483.77</v>
      </c>
      <c r="F1612" s="45">
        <f t="shared" si="103"/>
        <v>1001614564.5599999</v>
      </c>
      <c r="G1612" s="46">
        <f t="shared" si="100"/>
        <v>76.921323397235014</v>
      </c>
      <c r="H1612" s="47">
        <f t="shared" si="101"/>
        <v>44.840978888709678</v>
      </c>
      <c r="I1612" s="47">
        <f t="shared" si="102"/>
        <v>44.840978888709678</v>
      </c>
    </row>
    <row r="1613" spans="1:9" s="14" customFormat="1" x14ac:dyDescent="0.2">
      <c r="A1613" s="36" t="s">
        <v>9</v>
      </c>
      <c r="B1613" s="37">
        <v>16270952363</v>
      </c>
      <c r="C1613" s="37">
        <v>10766945400</v>
      </c>
      <c r="D1613" s="37">
        <v>10754665815</v>
      </c>
      <c r="E1613" s="37">
        <v>10754580027</v>
      </c>
      <c r="F1613" s="37">
        <f t="shared" si="103"/>
        <v>5504006963</v>
      </c>
      <c r="G1613" s="38">
        <f t="shared" si="100"/>
        <v>66.172803901042315</v>
      </c>
      <c r="H1613" s="39">
        <f t="shared" si="101"/>
        <v>66.097334532525664</v>
      </c>
      <c r="I1613" s="39">
        <f t="shared" si="102"/>
        <v>66.096807286190682</v>
      </c>
    </row>
    <row r="1614" spans="1:9" s="14" customFormat="1" x14ac:dyDescent="0.2">
      <c r="A1614" s="44" t="s">
        <v>661</v>
      </c>
      <c r="B1614" s="45">
        <v>13311842203</v>
      </c>
      <c r="C1614" s="45">
        <v>10443612039.02</v>
      </c>
      <c r="D1614" s="45">
        <v>10443612039.02</v>
      </c>
      <c r="E1614" s="45">
        <v>10443612039.02</v>
      </c>
      <c r="F1614" s="45">
        <f t="shared" si="103"/>
        <v>2868230163.9799995</v>
      </c>
      <c r="G1614" s="46">
        <f t="shared" si="100"/>
        <v>78.45354444380655</v>
      </c>
      <c r="H1614" s="47">
        <f t="shared" si="101"/>
        <v>78.45354444380655</v>
      </c>
      <c r="I1614" s="47">
        <f t="shared" si="102"/>
        <v>78.45354444380655</v>
      </c>
    </row>
    <row r="1615" spans="1:9" s="14" customFormat="1" x14ac:dyDescent="0.2">
      <c r="A1615" s="44" t="s">
        <v>307</v>
      </c>
      <c r="B1615" s="45">
        <v>2807110160</v>
      </c>
      <c r="C1615" s="45">
        <v>268667545.98000002</v>
      </c>
      <c r="D1615" s="45">
        <v>256387960.97999999</v>
      </c>
      <c r="E1615" s="45">
        <v>256302172.97999999</v>
      </c>
      <c r="F1615" s="45">
        <f t="shared" si="103"/>
        <v>2538442614.02</v>
      </c>
      <c r="G1615" s="46">
        <f t="shared" si="100"/>
        <v>9.5709655363151125</v>
      </c>
      <c r="H1615" s="47">
        <f t="shared" si="101"/>
        <v>9.1335197539949764</v>
      </c>
      <c r="I1615" s="47">
        <f t="shared" si="102"/>
        <v>9.1304636573293578</v>
      </c>
    </row>
    <row r="1616" spans="1:9" s="14" customFormat="1" x14ac:dyDescent="0.2">
      <c r="A1616" s="44" t="s">
        <v>266</v>
      </c>
      <c r="B1616" s="45">
        <v>58000000</v>
      </c>
      <c r="C1616" s="45">
        <v>54665815</v>
      </c>
      <c r="D1616" s="45">
        <v>54665815</v>
      </c>
      <c r="E1616" s="45">
        <v>54665815</v>
      </c>
      <c r="F1616" s="45">
        <f t="shared" si="103"/>
        <v>3334185</v>
      </c>
      <c r="G1616" s="46">
        <f t="shared" si="100"/>
        <v>94.251405172413797</v>
      </c>
      <c r="H1616" s="47">
        <f t="shared" si="101"/>
        <v>94.251405172413797</v>
      </c>
      <c r="I1616" s="47">
        <f t="shared" si="102"/>
        <v>94.251405172413797</v>
      </c>
    </row>
    <row r="1617" spans="1:9" s="14" customFormat="1" x14ac:dyDescent="0.2">
      <c r="A1617" s="44" t="s">
        <v>269</v>
      </c>
      <c r="B1617" s="45">
        <v>94000000</v>
      </c>
      <c r="C1617" s="45">
        <v>0</v>
      </c>
      <c r="D1617" s="45">
        <v>0</v>
      </c>
      <c r="E1617" s="45">
        <v>0</v>
      </c>
      <c r="F1617" s="45">
        <f t="shared" si="103"/>
        <v>94000000</v>
      </c>
      <c r="G1617" s="46">
        <f t="shared" si="100"/>
        <v>0</v>
      </c>
      <c r="H1617" s="47">
        <f t="shared" si="101"/>
        <v>0</v>
      </c>
      <c r="I1617" s="47">
        <f t="shared" si="102"/>
        <v>0</v>
      </c>
    </row>
    <row r="1618" spans="1:9" s="14" customFormat="1" x14ac:dyDescent="0.2">
      <c r="A1618" s="36" t="s">
        <v>202</v>
      </c>
      <c r="B1618" s="37">
        <v>1008000000</v>
      </c>
      <c r="C1618" s="37">
        <v>629719257.55999994</v>
      </c>
      <c r="D1618" s="37">
        <v>629719257.55999994</v>
      </c>
      <c r="E1618" s="37">
        <v>629719257.55999994</v>
      </c>
      <c r="F1618" s="37">
        <f t="shared" si="103"/>
        <v>378280742.44000006</v>
      </c>
      <c r="G1618" s="38">
        <f t="shared" si="100"/>
        <v>62.472148567460316</v>
      </c>
      <c r="H1618" s="39">
        <f t="shared" si="101"/>
        <v>62.472148567460316</v>
      </c>
      <c r="I1618" s="39">
        <f t="shared" si="102"/>
        <v>62.472148567460316</v>
      </c>
    </row>
    <row r="1619" spans="1:9" s="14" customFormat="1" x14ac:dyDescent="0.2">
      <c r="A1619" s="44" t="s">
        <v>272</v>
      </c>
      <c r="B1619" s="45">
        <v>20000000</v>
      </c>
      <c r="C1619" s="45">
        <v>0</v>
      </c>
      <c r="D1619" s="45">
        <v>0</v>
      </c>
      <c r="E1619" s="45">
        <v>0</v>
      </c>
      <c r="F1619" s="45">
        <f t="shared" si="103"/>
        <v>20000000</v>
      </c>
      <c r="G1619" s="46">
        <f t="shared" si="100"/>
        <v>0</v>
      </c>
      <c r="H1619" s="47">
        <f t="shared" si="101"/>
        <v>0</v>
      </c>
      <c r="I1619" s="47">
        <f t="shared" si="102"/>
        <v>0</v>
      </c>
    </row>
    <row r="1620" spans="1:9" s="15" customFormat="1" x14ac:dyDescent="0.2">
      <c r="A1620" s="44" t="s">
        <v>273</v>
      </c>
      <c r="B1620" s="45">
        <v>11000000</v>
      </c>
      <c r="C1620" s="45">
        <v>0</v>
      </c>
      <c r="D1620" s="45">
        <v>0</v>
      </c>
      <c r="E1620" s="45">
        <v>0</v>
      </c>
      <c r="F1620" s="45">
        <f t="shared" si="103"/>
        <v>11000000</v>
      </c>
      <c r="G1620" s="46">
        <f t="shared" si="100"/>
        <v>0</v>
      </c>
      <c r="H1620" s="47">
        <f t="shared" si="101"/>
        <v>0</v>
      </c>
      <c r="I1620" s="47">
        <f t="shared" si="102"/>
        <v>0</v>
      </c>
    </row>
    <row r="1621" spans="1:9" s="14" customFormat="1" x14ac:dyDescent="0.2">
      <c r="A1621" s="44" t="s">
        <v>274</v>
      </c>
      <c r="B1621" s="45">
        <v>975000000</v>
      </c>
      <c r="C1621" s="45">
        <v>629719257.55999994</v>
      </c>
      <c r="D1621" s="45">
        <v>629719257.55999994</v>
      </c>
      <c r="E1621" s="45">
        <v>629719257.55999994</v>
      </c>
      <c r="F1621" s="45">
        <f t="shared" si="103"/>
        <v>345280742.44000006</v>
      </c>
      <c r="G1621" s="46">
        <f t="shared" si="100"/>
        <v>64.586590518974347</v>
      </c>
      <c r="H1621" s="47">
        <f t="shared" si="101"/>
        <v>64.586590518974347</v>
      </c>
      <c r="I1621" s="47">
        <f t="shared" si="102"/>
        <v>64.586590518974347</v>
      </c>
    </row>
    <row r="1622" spans="1:9" s="14" customFormat="1" x14ac:dyDescent="0.2">
      <c r="A1622" s="44" t="s">
        <v>467</v>
      </c>
      <c r="B1622" s="45">
        <v>2000000</v>
      </c>
      <c r="C1622" s="45">
        <v>0</v>
      </c>
      <c r="D1622" s="45">
        <v>0</v>
      </c>
      <c r="E1622" s="45">
        <v>0</v>
      </c>
      <c r="F1622" s="45">
        <f t="shared" si="103"/>
        <v>2000000</v>
      </c>
      <c r="G1622" s="46">
        <f t="shared" si="100"/>
        <v>0</v>
      </c>
      <c r="H1622" s="47">
        <f t="shared" si="101"/>
        <v>0</v>
      </c>
      <c r="I1622" s="47">
        <f t="shared" si="102"/>
        <v>0</v>
      </c>
    </row>
    <row r="1623" spans="1:9" s="14" customFormat="1" x14ac:dyDescent="0.2">
      <c r="A1623" s="40" t="s">
        <v>10</v>
      </c>
      <c r="B1623" s="41">
        <v>637141157797</v>
      </c>
      <c r="C1623" s="41">
        <v>250392030784.92001</v>
      </c>
      <c r="D1623" s="41">
        <v>102056723888.73</v>
      </c>
      <c r="E1623" s="41">
        <v>101946702762.73</v>
      </c>
      <c r="F1623" s="41">
        <f t="shared" si="103"/>
        <v>386749127012.07996</v>
      </c>
      <c r="G1623" s="42">
        <f t="shared" si="100"/>
        <v>39.299302473361422</v>
      </c>
      <c r="H1623" s="43">
        <f t="shared" si="101"/>
        <v>16.017914184292323</v>
      </c>
      <c r="I1623" s="43">
        <f t="shared" si="102"/>
        <v>16.000646248505472</v>
      </c>
    </row>
    <row r="1624" spans="1:9" s="15" customFormat="1" x14ac:dyDescent="0.2">
      <c r="A1624" s="44" t="s">
        <v>662</v>
      </c>
      <c r="B1624" s="45">
        <v>13000000000</v>
      </c>
      <c r="C1624" s="45">
        <v>6712510176</v>
      </c>
      <c r="D1624" s="45">
        <v>3384461054</v>
      </c>
      <c r="E1624" s="45">
        <v>3384461054</v>
      </c>
      <c r="F1624" s="45">
        <f t="shared" si="103"/>
        <v>6287489824</v>
      </c>
      <c r="G1624" s="46">
        <f t="shared" si="100"/>
        <v>51.634693661538464</v>
      </c>
      <c r="H1624" s="47">
        <f t="shared" si="101"/>
        <v>26.034315800000002</v>
      </c>
      <c r="I1624" s="47">
        <f t="shared" si="102"/>
        <v>26.034315800000002</v>
      </c>
    </row>
    <row r="1625" spans="1:9" s="15" customFormat="1" x14ac:dyDescent="0.2">
      <c r="A1625" s="44" t="s">
        <v>663</v>
      </c>
      <c r="B1625" s="45">
        <v>15000000000</v>
      </c>
      <c r="C1625" s="45">
        <v>4253626623</v>
      </c>
      <c r="D1625" s="45">
        <v>1857546440</v>
      </c>
      <c r="E1625" s="45">
        <v>1857546440</v>
      </c>
      <c r="F1625" s="45">
        <f t="shared" si="103"/>
        <v>10746373377</v>
      </c>
      <c r="G1625" s="46">
        <f t="shared" si="100"/>
        <v>28.357510819999998</v>
      </c>
      <c r="H1625" s="47">
        <f t="shared" si="101"/>
        <v>12.383642933333332</v>
      </c>
      <c r="I1625" s="47">
        <f t="shared" si="102"/>
        <v>12.383642933333332</v>
      </c>
    </row>
    <row r="1626" spans="1:9" s="14" customFormat="1" x14ac:dyDescent="0.2">
      <c r="A1626" s="44" t="s">
        <v>664</v>
      </c>
      <c r="B1626" s="45">
        <v>15000000000</v>
      </c>
      <c r="C1626" s="45">
        <v>7719486404</v>
      </c>
      <c r="D1626" s="45">
        <v>3896571801</v>
      </c>
      <c r="E1626" s="45">
        <v>3896571801</v>
      </c>
      <c r="F1626" s="45">
        <f t="shared" si="103"/>
        <v>7280513596</v>
      </c>
      <c r="G1626" s="46">
        <f t="shared" si="100"/>
        <v>51.463242693333335</v>
      </c>
      <c r="H1626" s="47">
        <f t="shared" si="101"/>
        <v>25.977145340000003</v>
      </c>
      <c r="I1626" s="47">
        <f t="shared" si="102"/>
        <v>25.977145340000003</v>
      </c>
    </row>
    <row r="1627" spans="1:9" s="14" customFormat="1" ht="22.5" x14ac:dyDescent="0.2">
      <c r="A1627" s="44" t="s">
        <v>665</v>
      </c>
      <c r="B1627" s="45">
        <v>50000000000</v>
      </c>
      <c r="C1627" s="45">
        <v>23898624727</v>
      </c>
      <c r="D1627" s="45">
        <v>13978050301</v>
      </c>
      <c r="E1627" s="45">
        <v>13978050301</v>
      </c>
      <c r="F1627" s="45">
        <f t="shared" si="103"/>
        <v>26101375273</v>
      </c>
      <c r="G1627" s="46">
        <f t="shared" si="100"/>
        <v>47.797249454000003</v>
      </c>
      <c r="H1627" s="47">
        <f t="shared" si="101"/>
        <v>27.956100601999999</v>
      </c>
      <c r="I1627" s="47">
        <f t="shared" si="102"/>
        <v>27.956100601999999</v>
      </c>
    </row>
    <row r="1628" spans="1:9" s="14" customFormat="1" x14ac:dyDescent="0.2">
      <c r="A1628" s="44" t="s">
        <v>666</v>
      </c>
      <c r="B1628" s="45">
        <v>13000000000</v>
      </c>
      <c r="C1628" s="45">
        <v>9052868550</v>
      </c>
      <c r="D1628" s="45">
        <v>4859130470</v>
      </c>
      <c r="E1628" s="45">
        <v>4859130470</v>
      </c>
      <c r="F1628" s="45">
        <f t="shared" si="103"/>
        <v>3947131450</v>
      </c>
      <c r="G1628" s="46">
        <f t="shared" si="100"/>
        <v>69.637450384615391</v>
      </c>
      <c r="H1628" s="47">
        <f t="shared" si="101"/>
        <v>37.377926692307696</v>
      </c>
      <c r="I1628" s="47">
        <f t="shared" si="102"/>
        <v>37.377926692307696</v>
      </c>
    </row>
    <row r="1629" spans="1:9" s="15" customFormat="1" x14ac:dyDescent="0.2">
      <c r="A1629" s="44" t="s">
        <v>667</v>
      </c>
      <c r="B1629" s="45">
        <v>182831157797</v>
      </c>
      <c r="C1629" s="45">
        <v>37018250307.510002</v>
      </c>
      <c r="D1629" s="45">
        <v>3283630802.5100002</v>
      </c>
      <c r="E1629" s="45">
        <v>3283630802.5100002</v>
      </c>
      <c r="F1629" s="45">
        <f t="shared" si="103"/>
        <v>145812907489.48999</v>
      </c>
      <c r="G1629" s="46">
        <f t="shared" si="100"/>
        <v>20.247232886099141</v>
      </c>
      <c r="H1629" s="47">
        <f t="shared" si="101"/>
        <v>1.7959908158301234</v>
      </c>
      <c r="I1629" s="47">
        <f t="shared" si="102"/>
        <v>1.7959908158301234</v>
      </c>
    </row>
    <row r="1630" spans="1:9" s="14" customFormat="1" x14ac:dyDescent="0.2">
      <c r="A1630" s="44" t="s">
        <v>668</v>
      </c>
      <c r="B1630" s="45">
        <v>75290000000</v>
      </c>
      <c r="C1630" s="45">
        <v>29032222478</v>
      </c>
      <c r="D1630" s="45">
        <v>215255550</v>
      </c>
      <c r="E1630" s="45">
        <v>215255550</v>
      </c>
      <c r="F1630" s="45">
        <f t="shared" si="103"/>
        <v>46257777522</v>
      </c>
      <c r="G1630" s="46">
        <f t="shared" si="100"/>
        <v>38.560529257537524</v>
      </c>
      <c r="H1630" s="47">
        <f t="shared" si="101"/>
        <v>0.28590191260459558</v>
      </c>
      <c r="I1630" s="47">
        <f t="shared" si="102"/>
        <v>0.28590191260459558</v>
      </c>
    </row>
    <row r="1631" spans="1:9" s="14" customFormat="1" x14ac:dyDescent="0.2">
      <c r="A1631" s="44" t="s">
        <v>669</v>
      </c>
      <c r="B1631" s="45">
        <v>25000000000</v>
      </c>
      <c r="C1631" s="45">
        <v>14715612769.549999</v>
      </c>
      <c r="D1631" s="45">
        <v>10134205517.68</v>
      </c>
      <c r="E1631" s="45">
        <v>10024184391.68</v>
      </c>
      <c r="F1631" s="45">
        <f t="shared" si="103"/>
        <v>10284387230.450001</v>
      </c>
      <c r="G1631" s="46">
        <f t="shared" si="100"/>
        <v>58.862451078199996</v>
      </c>
      <c r="H1631" s="47">
        <f t="shared" si="101"/>
        <v>40.53682207072</v>
      </c>
      <c r="I1631" s="47">
        <f t="shared" si="102"/>
        <v>40.096737566720002</v>
      </c>
    </row>
    <row r="1632" spans="1:9" s="14" customFormat="1" x14ac:dyDescent="0.2">
      <c r="A1632" s="44" t="s">
        <v>670</v>
      </c>
      <c r="B1632" s="45">
        <v>162170000000</v>
      </c>
      <c r="C1632" s="45">
        <v>78406368415.51001</v>
      </c>
      <c r="D1632" s="45">
        <v>40761670491.650002</v>
      </c>
      <c r="E1632" s="45">
        <v>40761670491.650002</v>
      </c>
      <c r="F1632" s="45">
        <f t="shared" si="103"/>
        <v>83763631584.48999</v>
      </c>
      <c r="G1632" s="46">
        <f t="shared" si="100"/>
        <v>48.348257023808358</v>
      </c>
      <c r="H1632" s="47">
        <f t="shared" si="101"/>
        <v>25.135148604334955</v>
      </c>
      <c r="I1632" s="47">
        <f t="shared" si="102"/>
        <v>25.135148604334955</v>
      </c>
    </row>
    <row r="1633" spans="1:9" s="14" customFormat="1" x14ac:dyDescent="0.2">
      <c r="A1633" s="44" t="s">
        <v>671</v>
      </c>
      <c r="B1633" s="45">
        <v>1100000000</v>
      </c>
      <c r="C1633" s="45">
        <v>680404490</v>
      </c>
      <c r="D1633" s="45">
        <v>339328603</v>
      </c>
      <c r="E1633" s="45">
        <v>339328603</v>
      </c>
      <c r="F1633" s="45">
        <f t="shared" si="103"/>
        <v>419595510</v>
      </c>
      <c r="G1633" s="46">
        <f t="shared" si="100"/>
        <v>61.854953636363639</v>
      </c>
      <c r="H1633" s="47">
        <f t="shared" si="101"/>
        <v>30.848054818181819</v>
      </c>
      <c r="I1633" s="47">
        <f t="shared" si="102"/>
        <v>30.848054818181819</v>
      </c>
    </row>
    <row r="1634" spans="1:9" s="14" customFormat="1" x14ac:dyDescent="0.2">
      <c r="A1634" s="44" t="s">
        <v>672</v>
      </c>
      <c r="B1634" s="45">
        <v>1000000000</v>
      </c>
      <c r="C1634" s="45">
        <v>259500000</v>
      </c>
      <c r="D1634" s="45">
        <v>86997873</v>
      </c>
      <c r="E1634" s="45">
        <v>86997873</v>
      </c>
      <c r="F1634" s="45">
        <f t="shared" si="103"/>
        <v>740500000</v>
      </c>
      <c r="G1634" s="46">
        <f t="shared" si="100"/>
        <v>25.95</v>
      </c>
      <c r="H1634" s="47">
        <f t="shared" si="101"/>
        <v>8.6997873000000006</v>
      </c>
      <c r="I1634" s="47">
        <f t="shared" si="102"/>
        <v>8.6997873000000006</v>
      </c>
    </row>
    <row r="1635" spans="1:9" s="14" customFormat="1" x14ac:dyDescent="0.2">
      <c r="A1635" s="44" t="s">
        <v>673</v>
      </c>
      <c r="B1635" s="45">
        <v>53000000000</v>
      </c>
      <c r="C1635" s="45">
        <v>21919268230</v>
      </c>
      <c r="D1635" s="45">
        <v>12134844813</v>
      </c>
      <c r="E1635" s="45">
        <v>12134844813</v>
      </c>
      <c r="F1635" s="45">
        <f t="shared" si="103"/>
        <v>31080731770</v>
      </c>
      <c r="G1635" s="46">
        <f t="shared" si="100"/>
        <v>41.357109867924528</v>
      </c>
      <c r="H1635" s="47">
        <f t="shared" si="101"/>
        <v>22.895933609433964</v>
      </c>
      <c r="I1635" s="47">
        <f t="shared" si="102"/>
        <v>22.895933609433964</v>
      </c>
    </row>
    <row r="1636" spans="1:9" s="14" customFormat="1" x14ac:dyDescent="0.2">
      <c r="A1636" s="44" t="s">
        <v>674</v>
      </c>
      <c r="B1636" s="45">
        <v>3750000000</v>
      </c>
      <c r="C1636" s="45">
        <v>3341301998</v>
      </c>
      <c r="D1636" s="45">
        <v>1467188420</v>
      </c>
      <c r="E1636" s="45">
        <v>1467188420</v>
      </c>
      <c r="F1636" s="45">
        <f t="shared" si="103"/>
        <v>408698002</v>
      </c>
      <c r="G1636" s="46">
        <f t="shared" si="100"/>
        <v>89.101386613333332</v>
      </c>
      <c r="H1636" s="47">
        <f t="shared" si="101"/>
        <v>39.125024533333338</v>
      </c>
      <c r="I1636" s="47">
        <f t="shared" si="102"/>
        <v>39.125024533333338</v>
      </c>
    </row>
    <row r="1637" spans="1:9" s="14" customFormat="1" x14ac:dyDescent="0.2">
      <c r="A1637" s="44" t="s">
        <v>675</v>
      </c>
      <c r="B1637" s="45">
        <v>3000000000</v>
      </c>
      <c r="C1637" s="45">
        <v>2254861573</v>
      </c>
      <c r="D1637" s="45">
        <v>1205818911</v>
      </c>
      <c r="E1637" s="45">
        <v>1205818911</v>
      </c>
      <c r="F1637" s="45">
        <f t="shared" si="103"/>
        <v>745138427</v>
      </c>
      <c r="G1637" s="46">
        <f t="shared" si="100"/>
        <v>75.162052433333344</v>
      </c>
      <c r="H1637" s="47">
        <f t="shared" si="101"/>
        <v>40.193963700000005</v>
      </c>
      <c r="I1637" s="47">
        <f t="shared" si="102"/>
        <v>40.193963700000005</v>
      </c>
    </row>
    <row r="1638" spans="1:9" s="14" customFormat="1" x14ac:dyDescent="0.2">
      <c r="A1638" s="44" t="s">
        <v>676</v>
      </c>
      <c r="B1638" s="45">
        <v>5000000000</v>
      </c>
      <c r="C1638" s="45">
        <v>1741923580</v>
      </c>
      <c r="D1638" s="45">
        <v>622159872.94000006</v>
      </c>
      <c r="E1638" s="45">
        <v>622159872.94000006</v>
      </c>
      <c r="F1638" s="45">
        <f t="shared" si="103"/>
        <v>3258076420</v>
      </c>
      <c r="G1638" s="46">
        <f t="shared" si="100"/>
        <v>34.838471599999998</v>
      </c>
      <c r="H1638" s="47">
        <f t="shared" si="101"/>
        <v>12.4431974588</v>
      </c>
      <c r="I1638" s="47">
        <f t="shared" si="102"/>
        <v>12.4431974588</v>
      </c>
    </row>
    <row r="1639" spans="1:9" s="14" customFormat="1" ht="22.5" x14ac:dyDescent="0.2">
      <c r="A1639" s="44" t="s">
        <v>677</v>
      </c>
      <c r="B1639" s="45">
        <v>4000000000</v>
      </c>
      <c r="C1639" s="45">
        <v>1718327472.0899999</v>
      </c>
      <c r="D1639" s="45">
        <v>707853701.95000005</v>
      </c>
      <c r="E1639" s="45">
        <v>707853701.95000005</v>
      </c>
      <c r="F1639" s="45">
        <f t="shared" si="103"/>
        <v>2281672527.9099998</v>
      </c>
      <c r="G1639" s="46">
        <f t="shared" si="100"/>
        <v>42.958186802249998</v>
      </c>
      <c r="H1639" s="47">
        <f t="shared" si="101"/>
        <v>17.696342548750003</v>
      </c>
      <c r="I1639" s="47">
        <f t="shared" si="102"/>
        <v>17.696342548750003</v>
      </c>
    </row>
    <row r="1640" spans="1:9" s="14" customFormat="1" x14ac:dyDescent="0.2">
      <c r="A1640" s="44" t="s">
        <v>678</v>
      </c>
      <c r="B1640" s="45">
        <v>8000000000</v>
      </c>
      <c r="C1640" s="45">
        <v>3778647698.2600002</v>
      </c>
      <c r="D1640" s="45">
        <v>1499224639</v>
      </c>
      <c r="E1640" s="45">
        <v>1499224639</v>
      </c>
      <c r="F1640" s="45">
        <f t="shared" si="103"/>
        <v>4221352301.7399998</v>
      </c>
      <c r="G1640" s="46">
        <f t="shared" si="100"/>
        <v>47.233096228250005</v>
      </c>
      <c r="H1640" s="47">
        <f t="shared" si="101"/>
        <v>18.7403079875</v>
      </c>
      <c r="I1640" s="47">
        <f t="shared" si="102"/>
        <v>18.7403079875</v>
      </c>
    </row>
    <row r="1641" spans="1:9" s="14" customFormat="1" x14ac:dyDescent="0.2">
      <c r="A1641" s="44" t="s">
        <v>679</v>
      </c>
      <c r="B1641" s="45">
        <v>7000000000</v>
      </c>
      <c r="C1641" s="45">
        <v>3888225293</v>
      </c>
      <c r="D1641" s="45">
        <v>1622784627</v>
      </c>
      <c r="E1641" s="45">
        <v>1622784627</v>
      </c>
      <c r="F1641" s="45">
        <f t="shared" si="103"/>
        <v>3111774707</v>
      </c>
      <c r="G1641" s="46">
        <f t="shared" si="100"/>
        <v>55.546075614285719</v>
      </c>
      <c r="H1641" s="47">
        <f t="shared" si="101"/>
        <v>23.18263752857143</v>
      </c>
      <c r="I1641" s="47">
        <f t="shared" si="102"/>
        <v>23.18263752857143</v>
      </c>
    </row>
    <row r="1642" spans="1:9" s="14" customFormat="1" x14ac:dyDescent="0.2">
      <c r="A1642" s="48" t="s">
        <v>219</v>
      </c>
      <c r="B1642" s="49">
        <v>44367680080450</v>
      </c>
      <c r="C1642" s="49">
        <v>33686879221799.609</v>
      </c>
      <c r="D1642" s="49">
        <v>28978021453648.836</v>
      </c>
      <c r="E1642" s="49">
        <v>28976121511932.117</v>
      </c>
      <c r="F1642" s="49">
        <f t="shared" si="103"/>
        <v>10680800858650.391</v>
      </c>
      <c r="G1642" s="50">
        <f t="shared" si="100"/>
        <v>75.926618567201714</v>
      </c>
      <c r="H1642" s="51">
        <f t="shared" si="101"/>
        <v>65.313357383357072</v>
      </c>
      <c r="I1642" s="51">
        <f t="shared" si="102"/>
        <v>65.30907511817378</v>
      </c>
    </row>
    <row r="1643" spans="1:9" s="14" customFormat="1" x14ac:dyDescent="0.2">
      <c r="A1643" s="36" t="s">
        <v>89</v>
      </c>
      <c r="B1643" s="37">
        <v>44170545515674</v>
      </c>
      <c r="C1643" s="37">
        <v>33631822670127.961</v>
      </c>
      <c r="D1643" s="37">
        <v>28933017298225.445</v>
      </c>
      <c r="E1643" s="37">
        <v>28931578620169.445</v>
      </c>
      <c r="F1643" s="37">
        <f t="shared" si="103"/>
        <v>10538722845546.039</v>
      </c>
      <c r="G1643" s="38">
        <f t="shared" si="100"/>
        <v>76.140836110329786</v>
      </c>
      <c r="H1643" s="39">
        <f t="shared" si="101"/>
        <v>65.50296574435221</v>
      </c>
      <c r="I1643" s="39">
        <f t="shared" si="102"/>
        <v>65.499708646122613</v>
      </c>
    </row>
    <row r="1644" spans="1:9" s="14" customFormat="1" x14ac:dyDescent="0.2">
      <c r="A1644" s="40" t="s">
        <v>8</v>
      </c>
      <c r="B1644" s="41">
        <v>40235548075643</v>
      </c>
      <c r="C1644" s="41">
        <v>30374649916092.07</v>
      </c>
      <c r="D1644" s="41">
        <v>26317527008121.313</v>
      </c>
      <c r="E1644" s="41">
        <v>26316263802812.313</v>
      </c>
      <c r="F1644" s="41">
        <f t="shared" si="103"/>
        <v>9860898159550.9297</v>
      </c>
      <c r="G1644" s="42">
        <f t="shared" si="100"/>
        <v>75.492074468546079</v>
      </c>
      <c r="H1644" s="43">
        <f t="shared" si="101"/>
        <v>65.408645505820502</v>
      </c>
      <c r="I1644" s="43">
        <f t="shared" si="102"/>
        <v>65.405505980277994</v>
      </c>
    </row>
    <row r="1645" spans="1:9" s="14" customFormat="1" x14ac:dyDescent="0.2">
      <c r="A1645" s="36" t="s">
        <v>200</v>
      </c>
      <c r="B1645" s="37">
        <v>48744000000</v>
      </c>
      <c r="C1645" s="37">
        <v>30009725766</v>
      </c>
      <c r="D1645" s="37">
        <v>30009725766</v>
      </c>
      <c r="E1645" s="37">
        <v>30009725766</v>
      </c>
      <c r="F1645" s="37">
        <f t="shared" si="103"/>
        <v>18734274234</v>
      </c>
      <c r="G1645" s="38">
        <f t="shared" si="100"/>
        <v>61.565989180206792</v>
      </c>
      <c r="H1645" s="39">
        <f t="shared" si="101"/>
        <v>61.565989180206792</v>
      </c>
      <c r="I1645" s="39">
        <f t="shared" si="102"/>
        <v>61.565989180206792</v>
      </c>
    </row>
    <row r="1646" spans="1:9" s="14" customFormat="1" x14ac:dyDescent="0.2">
      <c r="A1646" s="44" t="s">
        <v>254</v>
      </c>
      <c r="B1646" s="45">
        <v>32147000000</v>
      </c>
      <c r="C1646" s="45">
        <v>20270158010</v>
      </c>
      <c r="D1646" s="45">
        <v>20270158010</v>
      </c>
      <c r="E1646" s="45">
        <v>20270158010</v>
      </c>
      <c r="F1646" s="45">
        <f t="shared" si="103"/>
        <v>11876841990</v>
      </c>
      <c r="G1646" s="46">
        <f t="shared" si="100"/>
        <v>63.054586773260333</v>
      </c>
      <c r="H1646" s="47">
        <f t="shared" si="101"/>
        <v>63.054586773260333</v>
      </c>
      <c r="I1646" s="47">
        <f t="shared" si="102"/>
        <v>63.054586773260333</v>
      </c>
    </row>
    <row r="1647" spans="1:9" s="14" customFormat="1" x14ac:dyDescent="0.2">
      <c r="A1647" s="44" t="s">
        <v>255</v>
      </c>
      <c r="B1647" s="45">
        <v>11756000000</v>
      </c>
      <c r="C1647" s="45">
        <v>7312845724</v>
      </c>
      <c r="D1647" s="45">
        <v>7312845724</v>
      </c>
      <c r="E1647" s="45">
        <v>7312845724</v>
      </c>
      <c r="F1647" s="45">
        <f t="shared" si="103"/>
        <v>4443154276</v>
      </c>
      <c r="G1647" s="46">
        <f t="shared" si="100"/>
        <v>62.20522051718271</v>
      </c>
      <c r="H1647" s="47">
        <f t="shared" si="101"/>
        <v>62.20522051718271</v>
      </c>
      <c r="I1647" s="47">
        <f t="shared" si="102"/>
        <v>62.20522051718271</v>
      </c>
    </row>
    <row r="1648" spans="1:9" s="14" customFormat="1" x14ac:dyDescent="0.2">
      <c r="A1648" s="44" t="s">
        <v>256</v>
      </c>
      <c r="B1648" s="45">
        <v>4532000000</v>
      </c>
      <c r="C1648" s="45">
        <v>2389993379</v>
      </c>
      <c r="D1648" s="45">
        <v>2389993379</v>
      </c>
      <c r="E1648" s="45">
        <v>2389993379</v>
      </c>
      <c r="F1648" s="45">
        <f t="shared" si="103"/>
        <v>2142006621</v>
      </c>
      <c r="G1648" s="46">
        <f t="shared" si="100"/>
        <v>52.73595275816416</v>
      </c>
      <c r="H1648" s="47">
        <f t="shared" si="101"/>
        <v>52.73595275816416</v>
      </c>
      <c r="I1648" s="47">
        <f t="shared" si="102"/>
        <v>52.73595275816416</v>
      </c>
    </row>
    <row r="1649" spans="1:9" s="15" customFormat="1" x14ac:dyDescent="0.2">
      <c r="A1649" s="44" t="s">
        <v>302</v>
      </c>
      <c r="B1649" s="45">
        <v>212000000</v>
      </c>
      <c r="C1649" s="45">
        <v>23689576</v>
      </c>
      <c r="D1649" s="45">
        <v>23689576</v>
      </c>
      <c r="E1649" s="45">
        <v>23689576</v>
      </c>
      <c r="F1649" s="45">
        <f t="shared" si="103"/>
        <v>188310424</v>
      </c>
      <c r="G1649" s="46">
        <f t="shared" si="100"/>
        <v>11.174328301886792</v>
      </c>
      <c r="H1649" s="47">
        <f t="shared" si="101"/>
        <v>11.174328301886792</v>
      </c>
      <c r="I1649" s="47">
        <f t="shared" si="102"/>
        <v>11.174328301886792</v>
      </c>
    </row>
    <row r="1650" spans="1:9" s="14" customFormat="1" x14ac:dyDescent="0.2">
      <c r="A1650" s="44" t="s">
        <v>303</v>
      </c>
      <c r="B1650" s="45">
        <v>89000000</v>
      </c>
      <c r="C1650" s="45">
        <v>11969698</v>
      </c>
      <c r="D1650" s="45">
        <v>11969698</v>
      </c>
      <c r="E1650" s="45">
        <v>11969698</v>
      </c>
      <c r="F1650" s="45">
        <f t="shared" si="103"/>
        <v>77030302</v>
      </c>
      <c r="G1650" s="46">
        <f t="shared" si="100"/>
        <v>13.449098876404495</v>
      </c>
      <c r="H1650" s="47">
        <f t="shared" si="101"/>
        <v>13.449098876404495</v>
      </c>
      <c r="I1650" s="47">
        <f t="shared" si="102"/>
        <v>13.449098876404495</v>
      </c>
    </row>
    <row r="1651" spans="1:9" s="14" customFormat="1" x14ac:dyDescent="0.2">
      <c r="A1651" s="44" t="s">
        <v>304</v>
      </c>
      <c r="B1651" s="45">
        <v>8000000</v>
      </c>
      <c r="C1651" s="45">
        <v>1069379</v>
      </c>
      <c r="D1651" s="45">
        <v>1069379</v>
      </c>
      <c r="E1651" s="45">
        <v>1069379</v>
      </c>
      <c r="F1651" s="45">
        <f t="shared" si="103"/>
        <v>6930621</v>
      </c>
      <c r="G1651" s="46">
        <f t="shared" si="100"/>
        <v>13.367237500000002</v>
      </c>
      <c r="H1651" s="47">
        <f t="shared" si="101"/>
        <v>13.367237500000002</v>
      </c>
      <c r="I1651" s="47">
        <f t="shared" si="102"/>
        <v>13.367237500000002</v>
      </c>
    </row>
    <row r="1652" spans="1:9" s="14" customFormat="1" x14ac:dyDescent="0.2">
      <c r="A1652" s="36" t="s">
        <v>201</v>
      </c>
      <c r="B1652" s="37">
        <v>44418900950</v>
      </c>
      <c r="C1652" s="37">
        <v>41272333438.399994</v>
      </c>
      <c r="D1652" s="37">
        <v>26518060523.709999</v>
      </c>
      <c r="E1652" s="37">
        <v>26005975685.709999</v>
      </c>
      <c r="F1652" s="37">
        <f t="shared" si="103"/>
        <v>3146567511.6000061</v>
      </c>
      <c r="G1652" s="38">
        <f t="shared" si="100"/>
        <v>92.916151808569211</v>
      </c>
      <c r="H1652" s="39">
        <f t="shared" si="101"/>
        <v>59.69994744705631</v>
      </c>
      <c r="I1652" s="39">
        <f t="shared" si="102"/>
        <v>58.547093983670486</v>
      </c>
    </row>
    <row r="1653" spans="1:9" s="14" customFormat="1" x14ac:dyDescent="0.2">
      <c r="A1653" s="44" t="s">
        <v>297</v>
      </c>
      <c r="B1653" s="45">
        <v>4120000</v>
      </c>
      <c r="C1653" s="45">
        <v>0</v>
      </c>
      <c r="D1653" s="45">
        <v>0</v>
      </c>
      <c r="E1653" s="45">
        <v>0</v>
      </c>
      <c r="F1653" s="45">
        <f t="shared" si="103"/>
        <v>4120000</v>
      </c>
      <c r="G1653" s="46">
        <f t="shared" si="100"/>
        <v>0</v>
      </c>
      <c r="H1653" s="47">
        <f t="shared" si="101"/>
        <v>0</v>
      </c>
      <c r="I1653" s="47">
        <f t="shared" si="102"/>
        <v>0</v>
      </c>
    </row>
    <row r="1654" spans="1:9" s="14" customFormat="1" x14ac:dyDescent="0.2">
      <c r="A1654" s="44" t="s">
        <v>257</v>
      </c>
      <c r="B1654" s="45">
        <v>44414780950</v>
      </c>
      <c r="C1654" s="45">
        <v>41272333438.399994</v>
      </c>
      <c r="D1654" s="45">
        <v>26518060523.709999</v>
      </c>
      <c r="E1654" s="45">
        <v>26005975685.709999</v>
      </c>
      <c r="F1654" s="45">
        <f t="shared" si="103"/>
        <v>3142447511.6000061</v>
      </c>
      <c r="G1654" s="46">
        <f t="shared" si="100"/>
        <v>92.924770888462518</v>
      </c>
      <c r="H1654" s="47">
        <f t="shared" si="101"/>
        <v>59.705485328325139</v>
      </c>
      <c r="I1654" s="47">
        <f t="shared" si="102"/>
        <v>58.55252492404783</v>
      </c>
    </row>
    <row r="1655" spans="1:9" s="14" customFormat="1" x14ac:dyDescent="0.2">
      <c r="A1655" s="36" t="s">
        <v>9</v>
      </c>
      <c r="B1655" s="37">
        <v>40075977144997</v>
      </c>
      <c r="C1655" s="37">
        <v>30302917219075.5</v>
      </c>
      <c r="D1655" s="37">
        <v>26260548584019.43</v>
      </c>
      <c r="E1655" s="37">
        <v>26259797463548.43</v>
      </c>
      <c r="F1655" s="37">
        <f t="shared" si="103"/>
        <v>9773059925921.5</v>
      </c>
      <c r="G1655" s="38">
        <f t="shared" si="100"/>
        <v>75.613670277927213</v>
      </c>
      <c r="H1655" s="39">
        <f t="shared" si="101"/>
        <v>65.526907775716552</v>
      </c>
      <c r="I1655" s="39">
        <f t="shared" si="102"/>
        <v>65.525033534526429</v>
      </c>
    </row>
    <row r="1656" spans="1:9" s="15" customFormat="1" x14ac:dyDescent="0.2">
      <c r="A1656" s="44" t="s">
        <v>680</v>
      </c>
      <c r="B1656" s="45">
        <v>296900000</v>
      </c>
      <c r="C1656" s="45">
        <v>291276000</v>
      </c>
      <c r="D1656" s="45">
        <v>291276000</v>
      </c>
      <c r="E1656" s="45">
        <v>291276000</v>
      </c>
      <c r="F1656" s="45">
        <f t="shared" si="103"/>
        <v>5624000</v>
      </c>
      <c r="G1656" s="46">
        <f t="shared" si="100"/>
        <v>98.105759514988208</v>
      </c>
      <c r="H1656" s="47">
        <f t="shared" si="101"/>
        <v>98.105759514988208</v>
      </c>
      <c r="I1656" s="47">
        <f t="shared" si="102"/>
        <v>98.105759514988208</v>
      </c>
    </row>
    <row r="1657" spans="1:9" s="14" customFormat="1" ht="22.5" x14ac:dyDescent="0.2">
      <c r="A1657" s="44" t="s">
        <v>681</v>
      </c>
      <c r="B1657" s="45">
        <v>262700000</v>
      </c>
      <c r="C1657" s="45">
        <v>257810580</v>
      </c>
      <c r="D1657" s="45">
        <v>257810580</v>
      </c>
      <c r="E1657" s="45">
        <v>257810580</v>
      </c>
      <c r="F1657" s="45">
        <f t="shared" si="103"/>
        <v>4889420</v>
      </c>
      <c r="G1657" s="46">
        <f t="shared" si="100"/>
        <v>98.138781880472024</v>
      </c>
      <c r="H1657" s="47">
        <f t="shared" si="101"/>
        <v>98.138781880472024</v>
      </c>
      <c r="I1657" s="47">
        <f t="shared" si="102"/>
        <v>98.138781880472024</v>
      </c>
    </row>
    <row r="1658" spans="1:9" s="14" customFormat="1" x14ac:dyDescent="0.2">
      <c r="A1658" s="44" t="s">
        <v>682</v>
      </c>
      <c r="B1658" s="45">
        <v>220100000</v>
      </c>
      <c r="C1658" s="45">
        <v>220100000</v>
      </c>
      <c r="D1658" s="45">
        <v>220100000</v>
      </c>
      <c r="E1658" s="45">
        <v>220100000</v>
      </c>
      <c r="F1658" s="45">
        <f t="shared" si="103"/>
        <v>0</v>
      </c>
      <c r="G1658" s="46">
        <f t="shared" si="100"/>
        <v>100</v>
      </c>
      <c r="H1658" s="47">
        <f t="shared" si="101"/>
        <v>100</v>
      </c>
      <c r="I1658" s="47">
        <f t="shared" si="102"/>
        <v>100</v>
      </c>
    </row>
    <row r="1659" spans="1:9" s="15" customFormat="1" x14ac:dyDescent="0.2">
      <c r="A1659" s="44" t="s">
        <v>683</v>
      </c>
      <c r="B1659" s="45">
        <v>739500000</v>
      </c>
      <c r="C1659" s="45">
        <v>654051600</v>
      </c>
      <c r="D1659" s="45">
        <v>261620640</v>
      </c>
      <c r="E1659" s="45">
        <v>0</v>
      </c>
      <c r="F1659" s="45">
        <f t="shared" si="103"/>
        <v>85448400</v>
      </c>
      <c r="G1659" s="46">
        <f t="shared" si="100"/>
        <v>88.445111561866128</v>
      </c>
      <c r="H1659" s="47">
        <f t="shared" si="101"/>
        <v>35.378044624746451</v>
      </c>
      <c r="I1659" s="47">
        <f t="shared" si="102"/>
        <v>0</v>
      </c>
    </row>
    <row r="1660" spans="1:9" s="14" customFormat="1" x14ac:dyDescent="0.2">
      <c r="A1660" s="44" t="s">
        <v>684</v>
      </c>
      <c r="B1660" s="45">
        <v>304900000</v>
      </c>
      <c r="C1660" s="45">
        <v>304900000</v>
      </c>
      <c r="D1660" s="45">
        <v>0</v>
      </c>
      <c r="E1660" s="45">
        <v>0</v>
      </c>
      <c r="F1660" s="45">
        <f t="shared" si="103"/>
        <v>0</v>
      </c>
      <c r="G1660" s="46">
        <f t="shared" si="100"/>
        <v>100</v>
      </c>
      <c r="H1660" s="47">
        <f t="shared" si="101"/>
        <v>0</v>
      </c>
      <c r="I1660" s="47">
        <f t="shared" si="102"/>
        <v>0</v>
      </c>
    </row>
    <row r="1661" spans="1:9" s="14" customFormat="1" x14ac:dyDescent="0.2">
      <c r="A1661" s="44" t="s">
        <v>263</v>
      </c>
      <c r="B1661" s="45">
        <v>92480000000</v>
      </c>
      <c r="C1661" s="45">
        <v>88223780850</v>
      </c>
      <c r="D1661" s="45">
        <v>88223780850</v>
      </c>
      <c r="E1661" s="45">
        <v>88223780850</v>
      </c>
      <c r="F1661" s="45">
        <f t="shared" si="103"/>
        <v>4256219150</v>
      </c>
      <c r="G1661" s="46">
        <f t="shared" si="100"/>
        <v>95.397686905276814</v>
      </c>
      <c r="H1661" s="47">
        <f t="shared" si="101"/>
        <v>95.397686905276814</v>
      </c>
      <c r="I1661" s="47">
        <f t="shared" si="102"/>
        <v>95.397686905276814</v>
      </c>
    </row>
    <row r="1662" spans="1:9" s="14" customFormat="1" x14ac:dyDescent="0.2">
      <c r="A1662" s="44" t="s">
        <v>370</v>
      </c>
      <c r="B1662" s="45">
        <v>25400000000</v>
      </c>
      <c r="C1662" s="45">
        <v>0</v>
      </c>
      <c r="D1662" s="45">
        <v>0</v>
      </c>
      <c r="E1662" s="45">
        <v>0</v>
      </c>
      <c r="F1662" s="45">
        <f t="shared" si="103"/>
        <v>25400000000</v>
      </c>
      <c r="G1662" s="46">
        <f t="shared" si="100"/>
        <v>0</v>
      </c>
      <c r="H1662" s="47">
        <f t="shared" si="101"/>
        <v>0</v>
      </c>
      <c r="I1662" s="47">
        <f t="shared" si="102"/>
        <v>0</v>
      </c>
    </row>
    <row r="1663" spans="1:9" s="14" customFormat="1" ht="22.5" x14ac:dyDescent="0.2">
      <c r="A1663" s="44" t="s">
        <v>685</v>
      </c>
      <c r="B1663" s="45">
        <v>141686000000</v>
      </c>
      <c r="C1663" s="45">
        <v>141686000000</v>
      </c>
      <c r="D1663" s="45">
        <v>141686000000</v>
      </c>
      <c r="E1663" s="45">
        <v>141686000000</v>
      </c>
      <c r="F1663" s="45">
        <f t="shared" si="103"/>
        <v>0</v>
      </c>
      <c r="G1663" s="46">
        <f t="shared" si="100"/>
        <v>100</v>
      </c>
      <c r="H1663" s="47">
        <f t="shared" si="101"/>
        <v>100</v>
      </c>
      <c r="I1663" s="47">
        <f t="shared" si="102"/>
        <v>100</v>
      </c>
    </row>
    <row r="1664" spans="1:9" s="14" customFormat="1" x14ac:dyDescent="0.2">
      <c r="A1664" s="44" t="s">
        <v>686</v>
      </c>
      <c r="B1664" s="45">
        <v>16792510156</v>
      </c>
      <c r="C1664" s="45">
        <v>16792510156</v>
      </c>
      <c r="D1664" s="45">
        <v>16792510156</v>
      </c>
      <c r="E1664" s="45">
        <v>16792510156</v>
      </c>
      <c r="F1664" s="45">
        <f t="shared" si="103"/>
        <v>0</v>
      </c>
      <c r="G1664" s="46">
        <f t="shared" si="100"/>
        <v>100</v>
      </c>
      <c r="H1664" s="47">
        <f t="shared" si="101"/>
        <v>100</v>
      </c>
      <c r="I1664" s="47">
        <f t="shared" si="102"/>
        <v>100</v>
      </c>
    </row>
    <row r="1665" spans="1:9" s="14" customFormat="1" x14ac:dyDescent="0.2">
      <c r="A1665" s="44" t="s">
        <v>687</v>
      </c>
      <c r="B1665" s="45">
        <v>38146000000</v>
      </c>
      <c r="C1665" s="45">
        <v>38146000000</v>
      </c>
      <c r="D1665" s="45">
        <v>38146000000</v>
      </c>
      <c r="E1665" s="45">
        <v>38146000000</v>
      </c>
      <c r="F1665" s="45">
        <f t="shared" si="103"/>
        <v>0</v>
      </c>
      <c r="G1665" s="46">
        <f t="shared" si="100"/>
        <v>100</v>
      </c>
      <c r="H1665" s="47">
        <f t="shared" si="101"/>
        <v>100</v>
      </c>
      <c r="I1665" s="47">
        <f t="shared" si="102"/>
        <v>100</v>
      </c>
    </row>
    <row r="1666" spans="1:9" s="14" customFormat="1" x14ac:dyDescent="0.2">
      <c r="A1666" s="44" t="s">
        <v>688</v>
      </c>
      <c r="B1666" s="45">
        <v>43333218203</v>
      </c>
      <c r="C1666" s="45">
        <v>41022466710</v>
      </c>
      <c r="D1666" s="45">
        <v>41022466710</v>
      </c>
      <c r="E1666" s="45">
        <v>41022466710</v>
      </c>
      <c r="F1666" s="45">
        <f t="shared" si="103"/>
        <v>2310751493</v>
      </c>
      <c r="G1666" s="46">
        <f t="shared" si="100"/>
        <v>94.667482386895458</v>
      </c>
      <c r="H1666" s="47">
        <f t="shared" si="101"/>
        <v>94.667482386895458</v>
      </c>
      <c r="I1666" s="47">
        <f t="shared" si="102"/>
        <v>94.667482386895458</v>
      </c>
    </row>
    <row r="1667" spans="1:9" s="14" customFormat="1" x14ac:dyDescent="0.2">
      <c r="A1667" s="44" t="s">
        <v>689</v>
      </c>
      <c r="B1667" s="45">
        <v>2260584746</v>
      </c>
      <c r="C1667" s="45">
        <v>2260584746</v>
      </c>
      <c r="D1667" s="45">
        <v>1542309279</v>
      </c>
      <c r="E1667" s="45">
        <v>1542309279</v>
      </c>
      <c r="F1667" s="45">
        <f t="shared" si="103"/>
        <v>0</v>
      </c>
      <c r="G1667" s="46">
        <f t="shared" si="100"/>
        <v>100</v>
      </c>
      <c r="H1667" s="47">
        <f t="shared" si="101"/>
        <v>68.226120773797348</v>
      </c>
      <c r="I1667" s="47">
        <f t="shared" si="102"/>
        <v>68.226120773797348</v>
      </c>
    </row>
    <row r="1668" spans="1:9" s="14" customFormat="1" x14ac:dyDescent="0.2">
      <c r="A1668" s="44" t="s">
        <v>690</v>
      </c>
      <c r="B1668" s="45">
        <v>3528836618408</v>
      </c>
      <c r="C1668" s="45">
        <v>3528836618408</v>
      </c>
      <c r="D1668" s="45">
        <v>2400081672839</v>
      </c>
      <c r="E1668" s="45">
        <v>2400081672839</v>
      </c>
      <c r="F1668" s="45">
        <f t="shared" si="103"/>
        <v>0</v>
      </c>
      <c r="G1668" s="46">
        <f t="shared" si="100"/>
        <v>100</v>
      </c>
      <c r="H1668" s="47">
        <f t="shared" si="101"/>
        <v>68.013397398992453</v>
      </c>
      <c r="I1668" s="47">
        <f t="shared" si="102"/>
        <v>68.013397398992453</v>
      </c>
    </row>
    <row r="1669" spans="1:9" s="14" customFormat="1" x14ac:dyDescent="0.2">
      <c r="A1669" s="44" t="s">
        <v>691</v>
      </c>
      <c r="B1669" s="45">
        <v>10443170000</v>
      </c>
      <c r="C1669" s="45">
        <v>7865182855.0799999</v>
      </c>
      <c r="D1669" s="45">
        <v>5049348835</v>
      </c>
      <c r="E1669" s="45">
        <v>4619744218</v>
      </c>
      <c r="F1669" s="45">
        <f t="shared" si="103"/>
        <v>2577987144.9200001</v>
      </c>
      <c r="G1669" s="46">
        <f t="shared" si="100"/>
        <v>75.314132156040742</v>
      </c>
      <c r="H1669" s="47">
        <f t="shared" si="101"/>
        <v>48.350729088964364</v>
      </c>
      <c r="I1669" s="47">
        <f t="shared" si="102"/>
        <v>44.236991430762878</v>
      </c>
    </row>
    <row r="1670" spans="1:9" s="14" customFormat="1" x14ac:dyDescent="0.2">
      <c r="A1670" s="44" t="s">
        <v>692</v>
      </c>
      <c r="B1670" s="45">
        <v>2850010000</v>
      </c>
      <c r="C1670" s="45">
        <v>1936124360.6600001</v>
      </c>
      <c r="D1670" s="45">
        <v>1081490044</v>
      </c>
      <c r="E1670" s="45">
        <v>1030523694</v>
      </c>
      <c r="F1670" s="45">
        <f t="shared" si="103"/>
        <v>913885639.33999991</v>
      </c>
      <c r="G1670" s="46">
        <f t="shared" si="100"/>
        <v>67.93394972859744</v>
      </c>
      <c r="H1670" s="47">
        <f t="shared" si="101"/>
        <v>37.946885940751088</v>
      </c>
      <c r="I1670" s="47">
        <f t="shared" si="102"/>
        <v>36.158599232985146</v>
      </c>
    </row>
    <row r="1671" spans="1:9" s="14" customFormat="1" x14ac:dyDescent="0.2">
      <c r="A1671" s="44" t="s">
        <v>693</v>
      </c>
      <c r="B1671" s="45">
        <v>613920000</v>
      </c>
      <c r="C1671" s="45">
        <v>238405415.33000001</v>
      </c>
      <c r="D1671" s="45">
        <v>136641581</v>
      </c>
      <c r="E1671" s="45">
        <v>127712717</v>
      </c>
      <c r="F1671" s="45">
        <f t="shared" si="103"/>
        <v>375514584.66999996</v>
      </c>
      <c r="G1671" s="46">
        <f t="shared" ref="G1671:G1734" si="104">IFERROR(IF(C1671&gt;0,+C1671/B1671*100,0),0)</f>
        <v>38.833303252866827</v>
      </c>
      <c r="H1671" s="47">
        <f t="shared" ref="H1671:H1734" si="105">IFERROR(IF(D1671&gt;0,+D1671/B1671*100,0),0)</f>
        <v>22.257229117800364</v>
      </c>
      <c r="I1671" s="47">
        <f t="shared" ref="I1671:I1734" si="106">IFERROR(IF(E1671&gt;0,+E1671/B1671*100,0),0)</f>
        <v>20.802827241334377</v>
      </c>
    </row>
    <row r="1672" spans="1:9" s="15" customFormat="1" x14ac:dyDescent="0.2">
      <c r="A1672" s="44" t="s">
        <v>694</v>
      </c>
      <c r="B1672" s="45">
        <v>531500000</v>
      </c>
      <c r="C1672" s="45">
        <v>531500000</v>
      </c>
      <c r="D1672" s="45">
        <v>531500000</v>
      </c>
      <c r="E1672" s="45">
        <v>531500000</v>
      </c>
      <c r="F1672" s="45">
        <f t="shared" ref="F1672:F1735" si="107">+B1672-C1672</f>
        <v>0</v>
      </c>
      <c r="G1672" s="46">
        <f t="shared" si="104"/>
        <v>100</v>
      </c>
      <c r="H1672" s="47">
        <f t="shared" si="105"/>
        <v>100</v>
      </c>
      <c r="I1672" s="47">
        <f t="shared" si="106"/>
        <v>100</v>
      </c>
    </row>
    <row r="1673" spans="1:9" s="14" customFormat="1" x14ac:dyDescent="0.2">
      <c r="A1673" s="44" t="s">
        <v>695</v>
      </c>
      <c r="B1673" s="45">
        <v>6912336000</v>
      </c>
      <c r="C1673" s="45">
        <v>6912336000</v>
      </c>
      <c r="D1673" s="45">
        <v>4608224000</v>
      </c>
      <c r="E1673" s="45">
        <v>4608224000</v>
      </c>
      <c r="F1673" s="45">
        <f t="shared" si="107"/>
        <v>0</v>
      </c>
      <c r="G1673" s="46">
        <f t="shared" si="104"/>
        <v>100</v>
      </c>
      <c r="H1673" s="47">
        <f t="shared" si="105"/>
        <v>66.666666666666657</v>
      </c>
      <c r="I1673" s="47">
        <f t="shared" si="106"/>
        <v>66.666666666666657</v>
      </c>
    </row>
    <row r="1674" spans="1:9" s="14" customFormat="1" x14ac:dyDescent="0.2">
      <c r="A1674" s="44" t="s">
        <v>696</v>
      </c>
      <c r="B1674" s="45">
        <v>59639848937</v>
      </c>
      <c r="C1674" s="45">
        <v>59639848937</v>
      </c>
      <c r="D1674" s="45">
        <v>40473616516</v>
      </c>
      <c r="E1674" s="45">
        <v>40473616516</v>
      </c>
      <c r="F1674" s="45">
        <f t="shared" si="107"/>
        <v>0</v>
      </c>
      <c r="G1674" s="46">
        <f t="shared" si="104"/>
        <v>100</v>
      </c>
      <c r="H1674" s="47">
        <f t="shared" si="105"/>
        <v>67.863378659382462</v>
      </c>
      <c r="I1674" s="47">
        <f t="shared" si="106"/>
        <v>67.863378659382462</v>
      </c>
    </row>
    <row r="1675" spans="1:9" s="14" customFormat="1" x14ac:dyDescent="0.2">
      <c r="A1675" s="44" t="s">
        <v>697</v>
      </c>
      <c r="B1675" s="45">
        <v>55475240773</v>
      </c>
      <c r="C1675" s="45">
        <v>55475240773</v>
      </c>
      <c r="D1675" s="45">
        <v>55475240773</v>
      </c>
      <c r="E1675" s="45">
        <v>55475240773</v>
      </c>
      <c r="F1675" s="45">
        <f t="shared" si="107"/>
        <v>0</v>
      </c>
      <c r="G1675" s="46">
        <f t="shared" si="104"/>
        <v>100</v>
      </c>
      <c r="H1675" s="47">
        <f t="shared" si="105"/>
        <v>100</v>
      </c>
      <c r="I1675" s="47">
        <f t="shared" si="106"/>
        <v>100</v>
      </c>
    </row>
    <row r="1676" spans="1:9" s="15" customFormat="1" x14ac:dyDescent="0.2">
      <c r="A1676" s="44" t="s">
        <v>698</v>
      </c>
      <c r="B1676" s="45">
        <v>25658868907231</v>
      </c>
      <c r="C1676" s="45">
        <v>17249509145104</v>
      </c>
      <c r="D1676" s="45">
        <v>17114543228682</v>
      </c>
      <c r="E1676" s="45">
        <v>17114543228682</v>
      </c>
      <c r="F1676" s="45">
        <f t="shared" si="107"/>
        <v>8409359762127</v>
      </c>
      <c r="G1676" s="46">
        <f t="shared" si="104"/>
        <v>67.226303729401209</v>
      </c>
      <c r="H1676" s="47">
        <f t="shared" si="105"/>
        <v>66.700302692839671</v>
      </c>
      <c r="I1676" s="47">
        <f t="shared" si="106"/>
        <v>66.700302692839671</v>
      </c>
    </row>
    <row r="1677" spans="1:9" s="14" customFormat="1" x14ac:dyDescent="0.2">
      <c r="A1677" s="44" t="s">
        <v>307</v>
      </c>
      <c r="B1677" s="45">
        <v>43260000</v>
      </c>
      <c r="C1677" s="45">
        <v>7846974</v>
      </c>
      <c r="D1677" s="45">
        <v>7846974</v>
      </c>
      <c r="E1677" s="45">
        <v>7846974</v>
      </c>
      <c r="F1677" s="45">
        <f t="shared" si="107"/>
        <v>35413026</v>
      </c>
      <c r="G1677" s="46">
        <f t="shared" si="104"/>
        <v>18.139098474341193</v>
      </c>
      <c r="H1677" s="47">
        <f t="shared" si="105"/>
        <v>18.139098474341193</v>
      </c>
      <c r="I1677" s="47">
        <f t="shared" si="106"/>
        <v>18.139098474341193</v>
      </c>
    </row>
    <row r="1678" spans="1:9" s="14" customFormat="1" x14ac:dyDescent="0.2">
      <c r="A1678" s="44" t="s">
        <v>699</v>
      </c>
      <c r="B1678" s="45">
        <v>7610264139775</v>
      </c>
      <c r="C1678" s="45">
        <v>6857320633119</v>
      </c>
      <c r="D1678" s="45">
        <v>4500251661511</v>
      </c>
      <c r="E1678" s="45">
        <v>4500251661511</v>
      </c>
      <c r="F1678" s="45">
        <f t="shared" si="107"/>
        <v>752943506656</v>
      </c>
      <c r="G1678" s="46">
        <f t="shared" si="104"/>
        <v>90.10621060153818</v>
      </c>
      <c r="H1678" s="47">
        <f t="shared" si="105"/>
        <v>59.133974575080273</v>
      </c>
      <c r="I1678" s="47">
        <f t="shared" si="106"/>
        <v>59.133974575080273</v>
      </c>
    </row>
    <row r="1679" spans="1:9" s="15" customFormat="1" x14ac:dyDescent="0.2">
      <c r="A1679" s="44" t="s">
        <v>266</v>
      </c>
      <c r="B1679" s="45">
        <v>306900000</v>
      </c>
      <c r="C1679" s="45">
        <v>144064791</v>
      </c>
      <c r="D1679" s="45">
        <v>144064791</v>
      </c>
      <c r="E1679" s="45">
        <v>144064791</v>
      </c>
      <c r="F1679" s="45">
        <f t="shared" si="107"/>
        <v>162835209</v>
      </c>
      <c r="G1679" s="46">
        <f t="shared" si="104"/>
        <v>46.941932551319645</v>
      </c>
      <c r="H1679" s="47">
        <f t="shared" si="105"/>
        <v>46.941932551319645</v>
      </c>
      <c r="I1679" s="47">
        <f t="shared" si="106"/>
        <v>46.941932551319645</v>
      </c>
    </row>
    <row r="1680" spans="1:9" s="14" customFormat="1" x14ac:dyDescent="0.2">
      <c r="A1680" s="44" t="s">
        <v>700</v>
      </c>
      <c r="B1680" s="45">
        <v>1786350879576</v>
      </c>
      <c r="C1680" s="45">
        <v>1212596624359</v>
      </c>
      <c r="D1680" s="45">
        <v>1109162621723</v>
      </c>
      <c r="E1680" s="45">
        <v>1109162621723</v>
      </c>
      <c r="F1680" s="45">
        <f t="shared" si="107"/>
        <v>573754255217</v>
      </c>
      <c r="G1680" s="46">
        <f t="shared" si="104"/>
        <v>67.881211816953709</v>
      </c>
      <c r="H1680" s="47">
        <f t="shared" si="105"/>
        <v>62.090971846822484</v>
      </c>
      <c r="I1680" s="47">
        <f t="shared" si="106"/>
        <v>62.090971846822484</v>
      </c>
    </row>
    <row r="1681" spans="1:9" s="14" customFormat="1" ht="22.5" x14ac:dyDescent="0.2">
      <c r="A1681" s="44" t="s">
        <v>701</v>
      </c>
      <c r="B1681" s="45">
        <v>604875840000</v>
      </c>
      <c r="C1681" s="45">
        <v>604875840000</v>
      </c>
      <c r="D1681" s="45">
        <v>403250560000</v>
      </c>
      <c r="E1681" s="45">
        <v>403250560000</v>
      </c>
      <c r="F1681" s="45">
        <f t="shared" si="107"/>
        <v>0</v>
      </c>
      <c r="G1681" s="46">
        <f t="shared" si="104"/>
        <v>100</v>
      </c>
      <c r="H1681" s="47">
        <f t="shared" si="105"/>
        <v>66.666666666666657</v>
      </c>
      <c r="I1681" s="47">
        <f t="shared" si="106"/>
        <v>66.666666666666657</v>
      </c>
    </row>
    <row r="1682" spans="1:9" s="14" customFormat="1" x14ac:dyDescent="0.2">
      <c r="A1682" s="44" t="s">
        <v>702</v>
      </c>
      <c r="B1682" s="45">
        <v>370942947807</v>
      </c>
      <c r="C1682" s="45">
        <v>370942947807</v>
      </c>
      <c r="D1682" s="45">
        <v>284748548005</v>
      </c>
      <c r="E1682" s="45">
        <v>284748548005</v>
      </c>
      <c r="F1682" s="45">
        <f t="shared" si="107"/>
        <v>0</v>
      </c>
      <c r="G1682" s="46">
        <f t="shared" si="104"/>
        <v>100</v>
      </c>
      <c r="H1682" s="47">
        <f t="shared" si="105"/>
        <v>76.763434832343393</v>
      </c>
      <c r="I1682" s="47">
        <f t="shared" si="106"/>
        <v>76.763434832343393</v>
      </c>
    </row>
    <row r="1683" spans="1:9" s="14" customFormat="1" x14ac:dyDescent="0.2">
      <c r="A1683" s="44" t="s">
        <v>703</v>
      </c>
      <c r="B1683" s="45">
        <v>4056000000</v>
      </c>
      <c r="C1683" s="45">
        <v>4056000000</v>
      </c>
      <c r="D1683" s="45">
        <v>2028000000</v>
      </c>
      <c r="E1683" s="45">
        <v>2028000000</v>
      </c>
      <c r="F1683" s="45">
        <f t="shared" si="107"/>
        <v>0</v>
      </c>
      <c r="G1683" s="46">
        <f t="shared" si="104"/>
        <v>100</v>
      </c>
      <c r="H1683" s="47">
        <f t="shared" si="105"/>
        <v>50</v>
      </c>
      <c r="I1683" s="47">
        <f t="shared" si="106"/>
        <v>50</v>
      </c>
    </row>
    <row r="1684" spans="1:9" s="14" customFormat="1" x14ac:dyDescent="0.2">
      <c r="A1684" s="44" t="s">
        <v>704</v>
      </c>
      <c r="B1684" s="45">
        <v>4557000000</v>
      </c>
      <c r="C1684" s="45">
        <v>4557000000</v>
      </c>
      <c r="D1684" s="45">
        <v>4557000000</v>
      </c>
      <c r="E1684" s="45">
        <v>4557000000</v>
      </c>
      <c r="F1684" s="45">
        <f t="shared" si="107"/>
        <v>0</v>
      </c>
      <c r="G1684" s="46">
        <f t="shared" si="104"/>
        <v>100</v>
      </c>
      <c r="H1684" s="47">
        <f t="shared" si="105"/>
        <v>100</v>
      </c>
      <c r="I1684" s="47">
        <f t="shared" si="106"/>
        <v>100</v>
      </c>
    </row>
    <row r="1685" spans="1:9" s="15" customFormat="1" x14ac:dyDescent="0.2">
      <c r="A1685" s="44" t="s">
        <v>269</v>
      </c>
      <c r="B1685" s="45">
        <v>2887941877</v>
      </c>
      <c r="C1685" s="45">
        <v>2149259530.4299998</v>
      </c>
      <c r="D1685" s="45">
        <v>2149259530.4299998</v>
      </c>
      <c r="E1685" s="45">
        <v>2149259530.4299998</v>
      </c>
      <c r="F1685" s="45">
        <f t="shared" si="107"/>
        <v>738682346.57000017</v>
      </c>
      <c r="G1685" s="46">
        <f t="shared" si="104"/>
        <v>74.421841642556018</v>
      </c>
      <c r="H1685" s="47">
        <f t="shared" si="105"/>
        <v>74.421841642556018</v>
      </c>
      <c r="I1685" s="47">
        <f t="shared" si="106"/>
        <v>74.421841642556018</v>
      </c>
    </row>
    <row r="1686" spans="1:9" s="14" customFormat="1" x14ac:dyDescent="0.2">
      <c r="A1686" s="44" t="s">
        <v>298</v>
      </c>
      <c r="B1686" s="45">
        <v>112058123</v>
      </c>
      <c r="C1686" s="45">
        <v>0</v>
      </c>
      <c r="D1686" s="45">
        <v>0</v>
      </c>
      <c r="E1686" s="45">
        <v>0</v>
      </c>
      <c r="F1686" s="45">
        <f t="shared" si="107"/>
        <v>112058123</v>
      </c>
      <c r="G1686" s="46">
        <f t="shared" si="104"/>
        <v>0</v>
      </c>
      <c r="H1686" s="47">
        <f t="shared" si="105"/>
        <v>0</v>
      </c>
      <c r="I1686" s="47">
        <f t="shared" si="106"/>
        <v>0</v>
      </c>
    </row>
    <row r="1687" spans="1:9" s="14" customFormat="1" x14ac:dyDescent="0.2">
      <c r="A1687" s="44" t="s">
        <v>555</v>
      </c>
      <c r="B1687" s="45">
        <v>23093385</v>
      </c>
      <c r="C1687" s="45">
        <v>0</v>
      </c>
      <c r="D1687" s="45">
        <v>0</v>
      </c>
      <c r="E1687" s="45">
        <v>0</v>
      </c>
      <c r="F1687" s="45">
        <f t="shared" si="107"/>
        <v>23093385</v>
      </c>
      <c r="G1687" s="46">
        <f t="shared" si="104"/>
        <v>0</v>
      </c>
      <c r="H1687" s="47">
        <f t="shared" si="105"/>
        <v>0</v>
      </c>
      <c r="I1687" s="47">
        <f t="shared" si="106"/>
        <v>0</v>
      </c>
    </row>
    <row r="1688" spans="1:9" s="14" customFormat="1" x14ac:dyDescent="0.2">
      <c r="A1688" s="44" t="s">
        <v>705</v>
      </c>
      <c r="B1688" s="45">
        <v>5463120000</v>
      </c>
      <c r="C1688" s="45">
        <v>5463120000</v>
      </c>
      <c r="D1688" s="45">
        <v>3824184000</v>
      </c>
      <c r="E1688" s="45">
        <v>3824184000</v>
      </c>
      <c r="F1688" s="45">
        <f t="shared" si="107"/>
        <v>0</v>
      </c>
      <c r="G1688" s="46">
        <f t="shared" si="104"/>
        <v>100</v>
      </c>
      <c r="H1688" s="47">
        <f t="shared" si="105"/>
        <v>70</v>
      </c>
      <c r="I1688" s="47">
        <f t="shared" si="106"/>
        <v>70</v>
      </c>
    </row>
    <row r="1689" spans="1:9" s="14" customFormat="1" x14ac:dyDescent="0.2">
      <c r="A1689" s="36" t="s">
        <v>202</v>
      </c>
      <c r="B1689" s="37">
        <v>66408029696</v>
      </c>
      <c r="C1689" s="37">
        <v>450637812.17000002</v>
      </c>
      <c r="D1689" s="37">
        <v>450637812.17000002</v>
      </c>
      <c r="E1689" s="37">
        <v>450637812.17000002</v>
      </c>
      <c r="F1689" s="37">
        <f t="shared" si="107"/>
        <v>65957391883.830002</v>
      </c>
      <c r="G1689" s="38">
        <f t="shared" si="104"/>
        <v>0.6785893426335815</v>
      </c>
      <c r="H1689" s="39">
        <f t="shared" si="105"/>
        <v>0.6785893426335815</v>
      </c>
      <c r="I1689" s="39">
        <f t="shared" si="106"/>
        <v>0.6785893426335815</v>
      </c>
    </row>
    <row r="1690" spans="1:9" s="14" customFormat="1" x14ac:dyDescent="0.2">
      <c r="A1690" s="44" t="s">
        <v>272</v>
      </c>
      <c r="B1690" s="45">
        <v>465219050</v>
      </c>
      <c r="C1690" s="45">
        <v>448866000</v>
      </c>
      <c r="D1690" s="45">
        <v>448866000</v>
      </c>
      <c r="E1690" s="45">
        <v>448866000</v>
      </c>
      <c r="F1690" s="45">
        <f t="shared" si="107"/>
        <v>16353050</v>
      </c>
      <c r="G1690" s="46">
        <f t="shared" si="104"/>
        <v>96.48487094412836</v>
      </c>
      <c r="H1690" s="47">
        <f t="shared" si="105"/>
        <v>96.48487094412836</v>
      </c>
      <c r="I1690" s="47">
        <f t="shared" si="106"/>
        <v>96.48487094412836</v>
      </c>
    </row>
    <row r="1691" spans="1:9" s="14" customFormat="1" x14ac:dyDescent="0.2">
      <c r="A1691" s="44" t="s">
        <v>273</v>
      </c>
      <c r="B1691" s="45">
        <v>4120000</v>
      </c>
      <c r="C1691" s="45">
        <v>0</v>
      </c>
      <c r="D1691" s="45">
        <v>0</v>
      </c>
      <c r="E1691" s="45">
        <v>0</v>
      </c>
      <c r="F1691" s="45">
        <f t="shared" si="107"/>
        <v>4120000</v>
      </c>
      <c r="G1691" s="46">
        <f t="shared" si="104"/>
        <v>0</v>
      </c>
      <c r="H1691" s="47">
        <f t="shared" si="105"/>
        <v>0</v>
      </c>
      <c r="I1691" s="47">
        <f t="shared" si="106"/>
        <v>0</v>
      </c>
    </row>
    <row r="1692" spans="1:9" s="14" customFormat="1" x14ac:dyDescent="0.2">
      <c r="A1692" s="44" t="s">
        <v>274</v>
      </c>
      <c r="B1692" s="45">
        <v>65918090646</v>
      </c>
      <c r="C1692" s="45">
        <v>1771812.17</v>
      </c>
      <c r="D1692" s="45">
        <v>1771812.17</v>
      </c>
      <c r="E1692" s="45">
        <v>1771812.17</v>
      </c>
      <c r="F1692" s="45">
        <f t="shared" si="107"/>
        <v>65916318833.830002</v>
      </c>
      <c r="G1692" s="46">
        <f t="shared" si="104"/>
        <v>2.687899714078742E-3</v>
      </c>
      <c r="H1692" s="47">
        <f t="shared" si="105"/>
        <v>2.687899714078742E-3</v>
      </c>
      <c r="I1692" s="47">
        <f t="shared" si="106"/>
        <v>2.687899714078742E-3</v>
      </c>
    </row>
    <row r="1693" spans="1:9" s="14" customFormat="1" x14ac:dyDescent="0.2">
      <c r="A1693" s="44" t="s">
        <v>484</v>
      </c>
      <c r="B1693" s="45">
        <v>20600000</v>
      </c>
      <c r="C1693" s="45">
        <v>0</v>
      </c>
      <c r="D1693" s="45">
        <v>0</v>
      </c>
      <c r="E1693" s="45">
        <v>0</v>
      </c>
      <c r="F1693" s="45">
        <f t="shared" si="107"/>
        <v>20600000</v>
      </c>
      <c r="G1693" s="46">
        <f t="shared" si="104"/>
        <v>0</v>
      </c>
      <c r="H1693" s="47">
        <f t="shared" si="105"/>
        <v>0</v>
      </c>
      <c r="I1693" s="47">
        <f t="shared" si="106"/>
        <v>0</v>
      </c>
    </row>
    <row r="1694" spans="1:9" s="14" customFormat="1" x14ac:dyDescent="0.2">
      <c r="A1694" s="40" t="s">
        <v>10</v>
      </c>
      <c r="B1694" s="41">
        <v>3934997440031</v>
      </c>
      <c r="C1694" s="41">
        <v>3257172754035.8901</v>
      </c>
      <c r="D1694" s="41">
        <v>2615490290104.1299</v>
      </c>
      <c r="E1694" s="41">
        <v>2615314817357.1299</v>
      </c>
      <c r="F1694" s="41">
        <f t="shared" si="107"/>
        <v>677824685995.10986</v>
      </c>
      <c r="G1694" s="42">
        <f t="shared" si="104"/>
        <v>82.774456748064111</v>
      </c>
      <c r="H1694" s="43">
        <f t="shared" si="105"/>
        <v>66.467394959309672</v>
      </c>
      <c r="I1694" s="43">
        <f t="shared" si="106"/>
        <v>66.462935674400995</v>
      </c>
    </row>
    <row r="1695" spans="1:9" s="14" customFormat="1" x14ac:dyDescent="0.2">
      <c r="A1695" s="44" t="s">
        <v>706</v>
      </c>
      <c r="B1695" s="45">
        <v>17910639331</v>
      </c>
      <c r="C1695" s="45">
        <v>9993403502</v>
      </c>
      <c r="D1695" s="45">
        <v>4995755195</v>
      </c>
      <c r="E1695" s="45">
        <v>4995755195</v>
      </c>
      <c r="F1695" s="45">
        <f t="shared" si="107"/>
        <v>7917235829</v>
      </c>
      <c r="G1695" s="46">
        <f t="shared" si="104"/>
        <v>55.795906094224499</v>
      </c>
      <c r="H1695" s="47">
        <f t="shared" si="105"/>
        <v>27.892668165972573</v>
      </c>
      <c r="I1695" s="47">
        <f t="shared" si="106"/>
        <v>27.892668165972573</v>
      </c>
    </row>
    <row r="1696" spans="1:9" s="15" customFormat="1" ht="22.5" x14ac:dyDescent="0.2">
      <c r="A1696" s="44" t="s">
        <v>707</v>
      </c>
      <c r="B1696" s="45">
        <v>337206000000</v>
      </c>
      <c r="C1696" s="45">
        <v>334758034680.34003</v>
      </c>
      <c r="D1696" s="45">
        <v>5301218576.8000002</v>
      </c>
      <c r="E1696" s="45">
        <v>5211799996.8000002</v>
      </c>
      <c r="F1696" s="45">
        <f t="shared" si="107"/>
        <v>2447965319.6599731</v>
      </c>
      <c r="G1696" s="46">
        <f t="shared" si="104"/>
        <v>99.274044554468205</v>
      </c>
      <c r="H1696" s="47">
        <f t="shared" si="105"/>
        <v>1.5721009047288601</v>
      </c>
      <c r="I1696" s="47">
        <f t="shared" si="106"/>
        <v>1.5455834109713351</v>
      </c>
    </row>
    <row r="1697" spans="1:9" s="14" customFormat="1" ht="22.5" x14ac:dyDescent="0.2">
      <c r="A1697" s="44" t="s">
        <v>708</v>
      </c>
      <c r="B1697" s="45">
        <v>189192487291</v>
      </c>
      <c r="C1697" s="45">
        <v>163256747198</v>
      </c>
      <c r="D1697" s="45">
        <v>91959052399.779999</v>
      </c>
      <c r="E1697" s="45">
        <v>91959052399.779999</v>
      </c>
      <c r="F1697" s="45">
        <f t="shared" si="107"/>
        <v>25935740093</v>
      </c>
      <c r="G1697" s="46">
        <f t="shared" si="104"/>
        <v>86.291347788505036</v>
      </c>
      <c r="H1697" s="47">
        <f t="shared" si="105"/>
        <v>48.606080355789345</v>
      </c>
      <c r="I1697" s="47">
        <f t="shared" si="106"/>
        <v>48.606080355789345</v>
      </c>
    </row>
    <row r="1698" spans="1:9" s="14" customFormat="1" x14ac:dyDescent="0.2">
      <c r="A1698" s="44" t="s">
        <v>709</v>
      </c>
      <c r="B1698" s="45">
        <v>40641574661</v>
      </c>
      <c r="C1698" s="45">
        <v>8378765445.0299997</v>
      </c>
      <c r="D1698" s="45">
        <v>1883800352</v>
      </c>
      <c r="E1698" s="45">
        <v>1797746185</v>
      </c>
      <c r="F1698" s="45">
        <f t="shared" si="107"/>
        <v>32262809215.970001</v>
      </c>
      <c r="G1698" s="46">
        <f t="shared" si="104"/>
        <v>20.616242148388839</v>
      </c>
      <c r="H1698" s="47">
        <f t="shared" si="105"/>
        <v>4.6351559153728132</v>
      </c>
      <c r="I1698" s="47">
        <f t="shared" si="106"/>
        <v>4.4234166613754082</v>
      </c>
    </row>
    <row r="1699" spans="1:9" s="14" customFormat="1" x14ac:dyDescent="0.2">
      <c r="A1699" s="44" t="s">
        <v>710</v>
      </c>
      <c r="B1699" s="45">
        <v>979466399695</v>
      </c>
      <c r="C1699" s="45">
        <v>978489108519</v>
      </c>
      <c r="D1699" s="45">
        <v>782413227822</v>
      </c>
      <c r="E1699" s="45">
        <v>782413227822</v>
      </c>
      <c r="F1699" s="45">
        <f t="shared" si="107"/>
        <v>977291176</v>
      </c>
      <c r="G1699" s="46">
        <f t="shared" si="104"/>
        <v>99.900222082523271</v>
      </c>
      <c r="H1699" s="47">
        <f t="shared" si="105"/>
        <v>79.881579201250688</v>
      </c>
      <c r="I1699" s="47">
        <f t="shared" si="106"/>
        <v>79.881579201250688</v>
      </c>
    </row>
    <row r="1700" spans="1:9" s="15" customFormat="1" x14ac:dyDescent="0.2">
      <c r="A1700" s="44" t="s">
        <v>711</v>
      </c>
      <c r="B1700" s="45">
        <v>2560537892</v>
      </c>
      <c r="C1700" s="45">
        <v>2560537892</v>
      </c>
      <c r="D1700" s="45">
        <v>2560537892</v>
      </c>
      <c r="E1700" s="45">
        <v>2560537892</v>
      </c>
      <c r="F1700" s="45">
        <f t="shared" si="107"/>
        <v>0</v>
      </c>
      <c r="G1700" s="46">
        <f t="shared" si="104"/>
        <v>100</v>
      </c>
      <c r="H1700" s="47">
        <f t="shared" si="105"/>
        <v>100</v>
      </c>
      <c r="I1700" s="47">
        <f t="shared" si="106"/>
        <v>100</v>
      </c>
    </row>
    <row r="1701" spans="1:9" s="14" customFormat="1" x14ac:dyDescent="0.2">
      <c r="A1701" s="44" t="s">
        <v>712</v>
      </c>
      <c r="B1701" s="45">
        <v>3778462524</v>
      </c>
      <c r="C1701" s="45">
        <v>3778462524</v>
      </c>
      <c r="D1701" s="45">
        <v>3778462524</v>
      </c>
      <c r="E1701" s="45">
        <v>3778462524</v>
      </c>
      <c r="F1701" s="45">
        <f t="shared" si="107"/>
        <v>0</v>
      </c>
      <c r="G1701" s="46">
        <f t="shared" si="104"/>
        <v>100</v>
      </c>
      <c r="H1701" s="47">
        <f t="shared" si="105"/>
        <v>100</v>
      </c>
      <c r="I1701" s="47">
        <f t="shared" si="106"/>
        <v>100</v>
      </c>
    </row>
    <row r="1702" spans="1:9" s="15" customFormat="1" x14ac:dyDescent="0.2">
      <c r="A1702" s="44" t="s">
        <v>713</v>
      </c>
      <c r="B1702" s="45">
        <v>884442993</v>
      </c>
      <c r="C1702" s="45">
        <v>884442993</v>
      </c>
      <c r="D1702" s="45">
        <v>884442993</v>
      </c>
      <c r="E1702" s="45">
        <v>884442993</v>
      </c>
      <c r="F1702" s="45">
        <f t="shared" si="107"/>
        <v>0</v>
      </c>
      <c r="G1702" s="46">
        <f t="shared" si="104"/>
        <v>100</v>
      </c>
      <c r="H1702" s="47">
        <f t="shared" si="105"/>
        <v>100</v>
      </c>
      <c r="I1702" s="47">
        <f t="shared" si="106"/>
        <v>100</v>
      </c>
    </row>
    <row r="1703" spans="1:9" s="14" customFormat="1" x14ac:dyDescent="0.2">
      <c r="A1703" s="44" t="s">
        <v>714</v>
      </c>
      <c r="B1703" s="45">
        <v>1029466150</v>
      </c>
      <c r="C1703" s="45">
        <v>1029466150</v>
      </c>
      <c r="D1703" s="45">
        <v>1029466150</v>
      </c>
      <c r="E1703" s="45">
        <v>1029466150</v>
      </c>
      <c r="F1703" s="45">
        <f t="shared" si="107"/>
        <v>0</v>
      </c>
      <c r="G1703" s="46">
        <f t="shared" si="104"/>
        <v>100</v>
      </c>
      <c r="H1703" s="47">
        <f t="shared" si="105"/>
        <v>100</v>
      </c>
      <c r="I1703" s="47">
        <f t="shared" si="106"/>
        <v>100</v>
      </c>
    </row>
    <row r="1704" spans="1:9" s="14" customFormat="1" x14ac:dyDescent="0.2">
      <c r="A1704" s="44" t="s">
        <v>715</v>
      </c>
      <c r="B1704" s="45">
        <v>21205503965</v>
      </c>
      <c r="C1704" s="45">
        <v>20293546632.939999</v>
      </c>
      <c r="D1704" s="45">
        <v>14173863188.290001</v>
      </c>
      <c r="E1704" s="45">
        <v>14173863188.290001</v>
      </c>
      <c r="F1704" s="45">
        <f t="shared" si="107"/>
        <v>911957332.06000137</v>
      </c>
      <c r="G1704" s="46">
        <f t="shared" si="104"/>
        <v>95.699430989401606</v>
      </c>
      <c r="H1704" s="47">
        <f t="shared" si="105"/>
        <v>66.840492033031481</v>
      </c>
      <c r="I1704" s="47">
        <f t="shared" si="106"/>
        <v>66.840492033031481</v>
      </c>
    </row>
    <row r="1705" spans="1:9" s="14" customFormat="1" x14ac:dyDescent="0.2">
      <c r="A1705" s="44" t="s">
        <v>716</v>
      </c>
      <c r="B1705" s="45">
        <v>93060000000</v>
      </c>
      <c r="C1705" s="45">
        <v>77940362644</v>
      </c>
      <c r="D1705" s="45">
        <v>77727332644</v>
      </c>
      <c r="E1705" s="45">
        <v>77727332644</v>
      </c>
      <c r="F1705" s="45">
        <f t="shared" si="107"/>
        <v>15119637356</v>
      </c>
      <c r="G1705" s="46">
        <f t="shared" si="104"/>
        <v>83.752807483344085</v>
      </c>
      <c r="H1705" s="47">
        <f t="shared" si="105"/>
        <v>83.523890655491087</v>
      </c>
      <c r="I1705" s="47">
        <f t="shared" si="106"/>
        <v>83.523890655491087</v>
      </c>
    </row>
    <row r="1706" spans="1:9" s="14" customFormat="1" x14ac:dyDescent="0.2">
      <c r="A1706" s="44" t="s">
        <v>717</v>
      </c>
      <c r="B1706" s="45">
        <v>2465871455</v>
      </c>
      <c r="C1706" s="45">
        <v>2465871455</v>
      </c>
      <c r="D1706" s="45">
        <v>2465871455</v>
      </c>
      <c r="E1706" s="45">
        <v>2465871455</v>
      </c>
      <c r="F1706" s="45">
        <f t="shared" si="107"/>
        <v>0</v>
      </c>
      <c r="G1706" s="46">
        <f t="shared" si="104"/>
        <v>100</v>
      </c>
      <c r="H1706" s="47">
        <f t="shared" si="105"/>
        <v>100</v>
      </c>
      <c r="I1706" s="47">
        <f t="shared" si="106"/>
        <v>100</v>
      </c>
    </row>
    <row r="1707" spans="1:9" s="14" customFormat="1" x14ac:dyDescent="0.2">
      <c r="A1707" s="44" t="s">
        <v>718</v>
      </c>
      <c r="B1707" s="45">
        <v>57147824944</v>
      </c>
      <c r="C1707" s="45">
        <v>57147824944</v>
      </c>
      <c r="D1707" s="45">
        <v>57147824944</v>
      </c>
      <c r="E1707" s="45">
        <v>57147824944</v>
      </c>
      <c r="F1707" s="45">
        <f t="shared" si="107"/>
        <v>0</v>
      </c>
      <c r="G1707" s="46">
        <f t="shared" si="104"/>
        <v>100</v>
      </c>
      <c r="H1707" s="47">
        <f t="shared" si="105"/>
        <v>100</v>
      </c>
      <c r="I1707" s="47">
        <f t="shared" si="106"/>
        <v>100</v>
      </c>
    </row>
    <row r="1708" spans="1:9" s="14" customFormat="1" x14ac:dyDescent="0.2">
      <c r="A1708" s="44" t="s">
        <v>719</v>
      </c>
      <c r="B1708" s="45">
        <v>5219670081</v>
      </c>
      <c r="C1708" s="45">
        <v>5219670081</v>
      </c>
      <c r="D1708" s="45">
        <v>5219670081</v>
      </c>
      <c r="E1708" s="45">
        <v>5219670081</v>
      </c>
      <c r="F1708" s="45">
        <f t="shared" si="107"/>
        <v>0</v>
      </c>
      <c r="G1708" s="46">
        <f t="shared" si="104"/>
        <v>100</v>
      </c>
      <c r="H1708" s="47">
        <f t="shared" si="105"/>
        <v>100</v>
      </c>
      <c r="I1708" s="47">
        <f t="shared" si="106"/>
        <v>100</v>
      </c>
    </row>
    <row r="1709" spans="1:9" s="14" customFormat="1" x14ac:dyDescent="0.2">
      <c r="A1709" s="44" t="s">
        <v>720</v>
      </c>
      <c r="B1709" s="45">
        <v>3346388604</v>
      </c>
      <c r="C1709" s="45">
        <v>3346388604</v>
      </c>
      <c r="D1709" s="45">
        <v>3346388604</v>
      </c>
      <c r="E1709" s="45">
        <v>3346388604</v>
      </c>
      <c r="F1709" s="45">
        <f t="shared" si="107"/>
        <v>0</v>
      </c>
      <c r="G1709" s="46">
        <f t="shared" si="104"/>
        <v>100</v>
      </c>
      <c r="H1709" s="47">
        <f t="shared" si="105"/>
        <v>100</v>
      </c>
      <c r="I1709" s="47">
        <f t="shared" si="106"/>
        <v>100</v>
      </c>
    </row>
    <row r="1710" spans="1:9" s="14" customFormat="1" x14ac:dyDescent="0.2">
      <c r="A1710" s="44" t="s">
        <v>721</v>
      </c>
      <c r="B1710" s="45">
        <v>4091405907</v>
      </c>
      <c r="C1710" s="45">
        <v>4091405907</v>
      </c>
      <c r="D1710" s="45">
        <v>4091405907</v>
      </c>
      <c r="E1710" s="45">
        <v>4091405907</v>
      </c>
      <c r="F1710" s="45">
        <f t="shared" si="107"/>
        <v>0</v>
      </c>
      <c r="G1710" s="46">
        <f t="shared" si="104"/>
        <v>100</v>
      </c>
      <c r="H1710" s="47">
        <f t="shared" si="105"/>
        <v>100</v>
      </c>
      <c r="I1710" s="47">
        <f t="shared" si="106"/>
        <v>100</v>
      </c>
    </row>
    <row r="1711" spans="1:9" s="14" customFormat="1" x14ac:dyDescent="0.2">
      <c r="A1711" s="44" t="s">
        <v>722</v>
      </c>
      <c r="B1711" s="45">
        <v>1945773372</v>
      </c>
      <c r="C1711" s="45">
        <v>1945773372</v>
      </c>
      <c r="D1711" s="45">
        <v>1945773372</v>
      </c>
      <c r="E1711" s="45">
        <v>1945773372</v>
      </c>
      <c r="F1711" s="45">
        <f t="shared" si="107"/>
        <v>0</v>
      </c>
      <c r="G1711" s="46">
        <f t="shared" si="104"/>
        <v>100</v>
      </c>
      <c r="H1711" s="47">
        <f t="shared" si="105"/>
        <v>100</v>
      </c>
      <c r="I1711" s="47">
        <f t="shared" si="106"/>
        <v>100</v>
      </c>
    </row>
    <row r="1712" spans="1:9" s="14" customFormat="1" x14ac:dyDescent="0.2">
      <c r="A1712" s="44" t="s">
        <v>723</v>
      </c>
      <c r="B1712" s="45">
        <v>3070370559</v>
      </c>
      <c r="C1712" s="45">
        <v>3070370559</v>
      </c>
      <c r="D1712" s="45">
        <v>3070370559</v>
      </c>
      <c r="E1712" s="45">
        <v>3070370559</v>
      </c>
      <c r="F1712" s="45">
        <f t="shared" si="107"/>
        <v>0</v>
      </c>
      <c r="G1712" s="46">
        <f t="shared" si="104"/>
        <v>100</v>
      </c>
      <c r="H1712" s="47">
        <f t="shared" si="105"/>
        <v>100</v>
      </c>
      <c r="I1712" s="47">
        <f t="shared" si="106"/>
        <v>100</v>
      </c>
    </row>
    <row r="1713" spans="1:9" s="14" customFormat="1" x14ac:dyDescent="0.2">
      <c r="A1713" s="44" t="s">
        <v>724</v>
      </c>
      <c r="B1713" s="45">
        <v>1121992866</v>
      </c>
      <c r="C1713" s="45">
        <v>1121992866</v>
      </c>
      <c r="D1713" s="45">
        <v>1121992866</v>
      </c>
      <c r="E1713" s="45">
        <v>1121992866</v>
      </c>
      <c r="F1713" s="45">
        <f t="shared" si="107"/>
        <v>0</v>
      </c>
      <c r="G1713" s="46">
        <f t="shared" si="104"/>
        <v>100</v>
      </c>
      <c r="H1713" s="47">
        <f t="shared" si="105"/>
        <v>100</v>
      </c>
      <c r="I1713" s="47">
        <f t="shared" si="106"/>
        <v>100</v>
      </c>
    </row>
    <row r="1714" spans="1:9" s="14" customFormat="1" x14ac:dyDescent="0.2">
      <c r="A1714" s="44" t="s">
        <v>725</v>
      </c>
      <c r="B1714" s="45">
        <v>1449976253</v>
      </c>
      <c r="C1714" s="45">
        <v>1449976253</v>
      </c>
      <c r="D1714" s="45">
        <v>1449976253</v>
      </c>
      <c r="E1714" s="45">
        <v>1449976253</v>
      </c>
      <c r="F1714" s="45">
        <f t="shared" si="107"/>
        <v>0</v>
      </c>
      <c r="G1714" s="46">
        <f t="shared" si="104"/>
        <v>100</v>
      </c>
      <c r="H1714" s="47">
        <f t="shared" si="105"/>
        <v>100</v>
      </c>
      <c r="I1714" s="47">
        <f t="shared" si="106"/>
        <v>100</v>
      </c>
    </row>
    <row r="1715" spans="1:9" s="15" customFormat="1" x14ac:dyDescent="0.2">
      <c r="A1715" s="44" t="s">
        <v>726</v>
      </c>
      <c r="B1715" s="45">
        <v>1162881480</v>
      </c>
      <c r="C1715" s="45">
        <v>1162881480</v>
      </c>
      <c r="D1715" s="45">
        <v>1162881480</v>
      </c>
      <c r="E1715" s="45">
        <v>1162881480</v>
      </c>
      <c r="F1715" s="45">
        <f t="shared" si="107"/>
        <v>0</v>
      </c>
      <c r="G1715" s="46">
        <f t="shared" si="104"/>
        <v>100</v>
      </c>
      <c r="H1715" s="47">
        <f t="shared" si="105"/>
        <v>100</v>
      </c>
      <c r="I1715" s="47">
        <f t="shared" si="106"/>
        <v>100</v>
      </c>
    </row>
    <row r="1716" spans="1:9" s="14" customFormat="1" x14ac:dyDescent="0.2">
      <c r="A1716" s="44" t="s">
        <v>727</v>
      </c>
      <c r="B1716" s="45">
        <v>500665794</v>
      </c>
      <c r="C1716" s="45">
        <v>500665794</v>
      </c>
      <c r="D1716" s="45">
        <v>500665794</v>
      </c>
      <c r="E1716" s="45">
        <v>500665794</v>
      </c>
      <c r="F1716" s="45">
        <f t="shared" si="107"/>
        <v>0</v>
      </c>
      <c r="G1716" s="46">
        <f t="shared" si="104"/>
        <v>100</v>
      </c>
      <c r="H1716" s="47">
        <f t="shared" si="105"/>
        <v>100</v>
      </c>
      <c r="I1716" s="47">
        <f t="shared" si="106"/>
        <v>100</v>
      </c>
    </row>
    <row r="1717" spans="1:9" s="14" customFormat="1" x14ac:dyDescent="0.2">
      <c r="A1717" s="44" t="s">
        <v>728</v>
      </c>
      <c r="B1717" s="45">
        <v>39748587568</v>
      </c>
      <c r="C1717" s="45">
        <v>15209880550</v>
      </c>
      <c r="D1717" s="45">
        <v>4620192063</v>
      </c>
      <c r="E1717" s="45">
        <v>4620192063</v>
      </c>
      <c r="F1717" s="45">
        <f t="shared" si="107"/>
        <v>24538707018</v>
      </c>
      <c r="G1717" s="46">
        <f t="shared" si="104"/>
        <v>38.265210113389955</v>
      </c>
      <c r="H1717" s="47">
        <f t="shared" si="105"/>
        <v>11.623537704568733</v>
      </c>
      <c r="I1717" s="47">
        <f t="shared" si="106"/>
        <v>11.623537704568733</v>
      </c>
    </row>
    <row r="1718" spans="1:9" s="15" customFormat="1" ht="22.5" x14ac:dyDescent="0.2">
      <c r="A1718" s="44" t="s">
        <v>729</v>
      </c>
      <c r="B1718" s="45">
        <v>1742395639027</v>
      </c>
      <c r="C1718" s="45">
        <v>1530462580876</v>
      </c>
      <c r="D1718" s="45">
        <v>1530462580876</v>
      </c>
      <c r="E1718" s="45">
        <v>1530462580876</v>
      </c>
      <c r="F1718" s="45">
        <f t="shared" si="107"/>
        <v>211933058151</v>
      </c>
      <c r="G1718" s="46">
        <f t="shared" si="104"/>
        <v>87.836685686991899</v>
      </c>
      <c r="H1718" s="47">
        <f t="shared" si="105"/>
        <v>87.836685686991899</v>
      </c>
      <c r="I1718" s="47">
        <f t="shared" si="106"/>
        <v>87.836685686991899</v>
      </c>
    </row>
    <row r="1719" spans="1:9" s="14" customFormat="1" ht="22.5" x14ac:dyDescent="0.2">
      <c r="A1719" s="44" t="s">
        <v>730</v>
      </c>
      <c r="B1719" s="45">
        <v>350000000000</v>
      </c>
      <c r="C1719" s="45">
        <v>0</v>
      </c>
      <c r="D1719" s="45">
        <v>0</v>
      </c>
      <c r="E1719" s="45">
        <v>0</v>
      </c>
      <c r="F1719" s="45">
        <f t="shared" si="107"/>
        <v>350000000000</v>
      </c>
      <c r="G1719" s="46">
        <f t="shared" si="104"/>
        <v>0</v>
      </c>
      <c r="H1719" s="47">
        <f t="shared" si="105"/>
        <v>0</v>
      </c>
      <c r="I1719" s="47">
        <f t="shared" si="106"/>
        <v>0</v>
      </c>
    </row>
    <row r="1720" spans="1:9" s="15" customFormat="1" x14ac:dyDescent="0.2">
      <c r="A1720" s="44" t="s">
        <v>731</v>
      </c>
      <c r="B1720" s="45">
        <v>34394877619</v>
      </c>
      <c r="C1720" s="45">
        <v>28614593114.580002</v>
      </c>
      <c r="D1720" s="45">
        <v>12177536113.26</v>
      </c>
      <c r="E1720" s="45">
        <v>12177536113.26</v>
      </c>
      <c r="F1720" s="45">
        <f t="shared" si="107"/>
        <v>5780284504.4199982</v>
      </c>
      <c r="G1720" s="46">
        <f t="shared" si="104"/>
        <v>83.194344900861267</v>
      </c>
      <c r="H1720" s="47">
        <f t="shared" si="105"/>
        <v>35.405086327543827</v>
      </c>
      <c r="I1720" s="47">
        <f t="shared" si="106"/>
        <v>35.405086327543827</v>
      </c>
    </row>
    <row r="1721" spans="1:9" s="15" customFormat="1" x14ac:dyDescent="0.2">
      <c r="A1721" s="36" t="s">
        <v>90</v>
      </c>
      <c r="B1721" s="37">
        <v>11598546326</v>
      </c>
      <c r="C1721" s="37">
        <v>7624802363.6399994</v>
      </c>
      <c r="D1721" s="37">
        <v>5211678441.9200001</v>
      </c>
      <c r="E1721" s="37">
        <v>5207894936.9200001</v>
      </c>
      <c r="F1721" s="37">
        <f t="shared" si="107"/>
        <v>3973743962.3600006</v>
      </c>
      <c r="G1721" s="38">
        <f t="shared" si="104"/>
        <v>65.73929309182293</v>
      </c>
      <c r="H1721" s="39">
        <f t="shared" si="105"/>
        <v>44.93389339866831</v>
      </c>
      <c r="I1721" s="39">
        <f t="shared" si="106"/>
        <v>44.901272888359031</v>
      </c>
    </row>
    <row r="1722" spans="1:9" s="14" customFormat="1" x14ac:dyDescent="0.2">
      <c r="A1722" s="40" t="s">
        <v>8</v>
      </c>
      <c r="B1722" s="41">
        <v>5329283695</v>
      </c>
      <c r="C1722" s="41">
        <v>3176565380.9000001</v>
      </c>
      <c r="D1722" s="41">
        <v>3089909604.5500002</v>
      </c>
      <c r="E1722" s="41">
        <v>3086126099.5500002</v>
      </c>
      <c r="F1722" s="41">
        <f t="shared" si="107"/>
        <v>2152718314.0999999</v>
      </c>
      <c r="G1722" s="42">
        <f t="shared" si="104"/>
        <v>59.605860049827953</v>
      </c>
      <c r="H1722" s="43">
        <f t="shared" si="105"/>
        <v>57.979829586647668</v>
      </c>
      <c r="I1722" s="43">
        <f t="shared" si="106"/>
        <v>57.908834961168267</v>
      </c>
    </row>
    <row r="1723" spans="1:9" s="14" customFormat="1" x14ac:dyDescent="0.2">
      <c r="A1723" s="36" t="s">
        <v>200</v>
      </c>
      <c r="B1723" s="37">
        <v>4584632574</v>
      </c>
      <c r="C1723" s="37">
        <v>2917036103</v>
      </c>
      <c r="D1723" s="37">
        <v>2913393177</v>
      </c>
      <c r="E1723" s="37">
        <v>2909609672</v>
      </c>
      <c r="F1723" s="37">
        <f t="shared" si="107"/>
        <v>1667596471</v>
      </c>
      <c r="G1723" s="38">
        <f t="shared" si="104"/>
        <v>63.626387849330847</v>
      </c>
      <c r="H1723" s="39">
        <f t="shared" si="105"/>
        <v>63.54692835195128</v>
      </c>
      <c r="I1723" s="39">
        <f t="shared" si="106"/>
        <v>63.464402545598631</v>
      </c>
    </row>
    <row r="1724" spans="1:9" s="14" customFormat="1" x14ac:dyDescent="0.2">
      <c r="A1724" s="44" t="s">
        <v>254</v>
      </c>
      <c r="B1724" s="45">
        <v>3040258377</v>
      </c>
      <c r="C1724" s="45">
        <v>1955138900</v>
      </c>
      <c r="D1724" s="45">
        <v>1953615613</v>
      </c>
      <c r="E1724" s="45">
        <v>1950828349</v>
      </c>
      <c r="F1724" s="45">
        <f t="shared" si="107"/>
        <v>1085119477</v>
      </c>
      <c r="G1724" s="46">
        <f t="shared" si="104"/>
        <v>64.308313885126083</v>
      </c>
      <c r="H1724" s="47">
        <f t="shared" si="105"/>
        <v>64.258210018575667</v>
      </c>
      <c r="I1724" s="47">
        <f t="shared" si="106"/>
        <v>64.166531494767099</v>
      </c>
    </row>
    <row r="1725" spans="1:9" s="14" customFormat="1" x14ac:dyDescent="0.2">
      <c r="A1725" s="44" t="s">
        <v>255</v>
      </c>
      <c r="B1725" s="45">
        <v>1084938552</v>
      </c>
      <c r="C1725" s="45">
        <v>719264848</v>
      </c>
      <c r="D1725" s="45">
        <v>719264848</v>
      </c>
      <c r="E1725" s="45">
        <v>719264848</v>
      </c>
      <c r="F1725" s="45">
        <f t="shared" si="107"/>
        <v>365673704</v>
      </c>
      <c r="G1725" s="46">
        <f t="shared" si="104"/>
        <v>66.295445642897562</v>
      </c>
      <c r="H1725" s="47">
        <f t="shared" si="105"/>
        <v>66.295445642897562</v>
      </c>
      <c r="I1725" s="47">
        <f t="shared" si="106"/>
        <v>66.295445642897562</v>
      </c>
    </row>
    <row r="1726" spans="1:9" s="14" customFormat="1" x14ac:dyDescent="0.2">
      <c r="A1726" s="44" t="s">
        <v>256</v>
      </c>
      <c r="B1726" s="45">
        <v>459435645</v>
      </c>
      <c r="C1726" s="45">
        <v>242632355</v>
      </c>
      <c r="D1726" s="45">
        <v>240512716</v>
      </c>
      <c r="E1726" s="45">
        <v>239516475</v>
      </c>
      <c r="F1726" s="45">
        <f t="shared" si="107"/>
        <v>216803290</v>
      </c>
      <c r="G1726" s="46">
        <f t="shared" si="104"/>
        <v>52.810955710674122</v>
      </c>
      <c r="H1726" s="47">
        <f t="shared" si="105"/>
        <v>52.349598603739153</v>
      </c>
      <c r="I1726" s="47">
        <f t="shared" si="106"/>
        <v>52.132758441065228</v>
      </c>
    </row>
    <row r="1727" spans="1:9" s="14" customFormat="1" x14ac:dyDescent="0.2">
      <c r="A1727" s="36" t="s">
        <v>201</v>
      </c>
      <c r="B1727" s="37">
        <v>666410000</v>
      </c>
      <c r="C1727" s="37">
        <v>230729256.90000001</v>
      </c>
      <c r="D1727" s="37">
        <v>147716406.55000001</v>
      </c>
      <c r="E1727" s="37">
        <v>147716406.55000001</v>
      </c>
      <c r="F1727" s="37">
        <f t="shared" si="107"/>
        <v>435680743.10000002</v>
      </c>
      <c r="G1727" s="38">
        <f t="shared" si="104"/>
        <v>34.622718281538397</v>
      </c>
      <c r="H1727" s="39">
        <f t="shared" si="105"/>
        <v>22.165994890532854</v>
      </c>
      <c r="I1727" s="39">
        <f t="shared" si="106"/>
        <v>22.165994890532854</v>
      </c>
    </row>
    <row r="1728" spans="1:9" s="14" customFormat="1" x14ac:dyDescent="0.2">
      <c r="A1728" s="44" t="s">
        <v>297</v>
      </c>
      <c r="B1728" s="45">
        <v>9270000</v>
      </c>
      <c r="C1728" s="45">
        <v>0</v>
      </c>
      <c r="D1728" s="45">
        <v>0</v>
      </c>
      <c r="E1728" s="45">
        <v>0</v>
      </c>
      <c r="F1728" s="45">
        <f t="shared" si="107"/>
        <v>9270000</v>
      </c>
      <c r="G1728" s="46">
        <f t="shared" si="104"/>
        <v>0</v>
      </c>
      <c r="H1728" s="47">
        <f t="shared" si="105"/>
        <v>0</v>
      </c>
      <c r="I1728" s="47">
        <f t="shared" si="106"/>
        <v>0</v>
      </c>
    </row>
    <row r="1729" spans="1:9" s="14" customFormat="1" x14ac:dyDescent="0.2">
      <c r="A1729" s="44" t="s">
        <v>257</v>
      </c>
      <c r="B1729" s="45">
        <v>657140000</v>
      </c>
      <c r="C1729" s="45">
        <v>230729256.90000001</v>
      </c>
      <c r="D1729" s="45">
        <v>147716406.55000001</v>
      </c>
      <c r="E1729" s="45">
        <v>147716406.55000001</v>
      </c>
      <c r="F1729" s="45">
        <f t="shared" si="107"/>
        <v>426410743.10000002</v>
      </c>
      <c r="G1729" s="46">
        <f t="shared" si="104"/>
        <v>35.111126533158846</v>
      </c>
      <c r="H1729" s="47">
        <f t="shared" si="105"/>
        <v>22.478681338831912</v>
      </c>
      <c r="I1729" s="47">
        <f t="shared" si="106"/>
        <v>22.478681338831912</v>
      </c>
    </row>
    <row r="1730" spans="1:9" s="14" customFormat="1" x14ac:dyDescent="0.2">
      <c r="A1730" s="36" t="s">
        <v>9</v>
      </c>
      <c r="B1730" s="37">
        <v>33000000</v>
      </c>
      <c r="C1730" s="37">
        <v>1284621</v>
      </c>
      <c r="D1730" s="37">
        <v>1284621</v>
      </c>
      <c r="E1730" s="37">
        <v>1284621</v>
      </c>
      <c r="F1730" s="37">
        <f t="shared" si="107"/>
        <v>31715379</v>
      </c>
      <c r="G1730" s="38">
        <f t="shared" si="104"/>
        <v>3.892790909090909</v>
      </c>
      <c r="H1730" s="39">
        <f t="shared" si="105"/>
        <v>3.892790909090909</v>
      </c>
      <c r="I1730" s="39">
        <f t="shared" si="106"/>
        <v>3.892790909090909</v>
      </c>
    </row>
    <row r="1731" spans="1:9" s="14" customFormat="1" x14ac:dyDescent="0.2">
      <c r="A1731" s="44" t="s">
        <v>307</v>
      </c>
      <c r="B1731" s="45">
        <v>1000000</v>
      </c>
      <c r="C1731" s="45">
        <v>0</v>
      </c>
      <c r="D1731" s="45">
        <v>0</v>
      </c>
      <c r="E1731" s="45">
        <v>0</v>
      </c>
      <c r="F1731" s="45">
        <f t="shared" si="107"/>
        <v>1000000</v>
      </c>
      <c r="G1731" s="46">
        <f t="shared" si="104"/>
        <v>0</v>
      </c>
      <c r="H1731" s="47">
        <f t="shared" si="105"/>
        <v>0</v>
      </c>
      <c r="I1731" s="47">
        <f t="shared" si="106"/>
        <v>0</v>
      </c>
    </row>
    <row r="1732" spans="1:9" s="14" customFormat="1" x14ac:dyDescent="0.2">
      <c r="A1732" s="44" t="s">
        <v>266</v>
      </c>
      <c r="B1732" s="45">
        <v>31000000</v>
      </c>
      <c r="C1732" s="45">
        <v>1284621</v>
      </c>
      <c r="D1732" s="45">
        <v>1284621</v>
      </c>
      <c r="E1732" s="45">
        <v>1284621</v>
      </c>
      <c r="F1732" s="45">
        <f t="shared" si="107"/>
        <v>29715379</v>
      </c>
      <c r="G1732" s="46">
        <f t="shared" si="104"/>
        <v>4.1439387096774194</v>
      </c>
      <c r="H1732" s="47">
        <f t="shared" si="105"/>
        <v>4.1439387096774194</v>
      </c>
      <c r="I1732" s="47">
        <f t="shared" si="106"/>
        <v>4.1439387096774194</v>
      </c>
    </row>
    <row r="1733" spans="1:9" s="15" customFormat="1" x14ac:dyDescent="0.2">
      <c r="A1733" s="44" t="s">
        <v>298</v>
      </c>
      <c r="B1733" s="45">
        <v>1000000</v>
      </c>
      <c r="C1733" s="45">
        <v>0</v>
      </c>
      <c r="D1733" s="45">
        <v>0</v>
      </c>
      <c r="E1733" s="45">
        <v>0</v>
      </c>
      <c r="F1733" s="45">
        <f t="shared" si="107"/>
        <v>1000000</v>
      </c>
      <c r="G1733" s="46">
        <f t="shared" si="104"/>
        <v>0</v>
      </c>
      <c r="H1733" s="47">
        <f t="shared" si="105"/>
        <v>0</v>
      </c>
      <c r="I1733" s="47">
        <f t="shared" si="106"/>
        <v>0</v>
      </c>
    </row>
    <row r="1734" spans="1:9" s="14" customFormat="1" x14ac:dyDescent="0.2">
      <c r="A1734" s="36" t="s">
        <v>202</v>
      </c>
      <c r="B1734" s="37">
        <v>45241121</v>
      </c>
      <c r="C1734" s="37">
        <v>27515400</v>
      </c>
      <c r="D1734" s="37">
        <v>27515400</v>
      </c>
      <c r="E1734" s="37">
        <v>27515400</v>
      </c>
      <c r="F1734" s="37">
        <f t="shared" si="107"/>
        <v>17725721</v>
      </c>
      <c r="G1734" s="38">
        <f t="shared" si="104"/>
        <v>60.819447864698141</v>
      </c>
      <c r="H1734" s="39">
        <f t="shared" si="105"/>
        <v>60.819447864698141</v>
      </c>
      <c r="I1734" s="39">
        <f t="shared" si="106"/>
        <v>60.819447864698141</v>
      </c>
    </row>
    <row r="1735" spans="1:9" s="14" customFormat="1" x14ac:dyDescent="0.2">
      <c r="A1735" s="44" t="s">
        <v>272</v>
      </c>
      <c r="B1735" s="45">
        <v>30100000</v>
      </c>
      <c r="C1735" s="45">
        <v>27515400</v>
      </c>
      <c r="D1735" s="45">
        <v>27515400</v>
      </c>
      <c r="E1735" s="45">
        <v>27515400</v>
      </c>
      <c r="F1735" s="45">
        <f t="shared" si="107"/>
        <v>2584600</v>
      </c>
      <c r="G1735" s="46">
        <f t="shared" ref="G1735:G1798" si="108">IFERROR(IF(C1735&gt;0,+C1735/B1735*100,0),0)</f>
        <v>91.413289036544853</v>
      </c>
      <c r="H1735" s="47">
        <f t="shared" ref="H1735:H1798" si="109">IFERROR(IF(D1735&gt;0,+D1735/B1735*100,0),0)</f>
        <v>91.413289036544853</v>
      </c>
      <c r="I1735" s="47">
        <f t="shared" ref="I1735:I1798" si="110">IFERROR(IF(E1735&gt;0,+E1735/B1735*100,0),0)</f>
        <v>91.413289036544853</v>
      </c>
    </row>
    <row r="1736" spans="1:9" s="15" customFormat="1" x14ac:dyDescent="0.2">
      <c r="A1736" s="44" t="s">
        <v>274</v>
      </c>
      <c r="B1736" s="45">
        <v>15141121</v>
      </c>
      <c r="C1736" s="45">
        <v>0</v>
      </c>
      <c r="D1736" s="45">
        <v>0</v>
      </c>
      <c r="E1736" s="45">
        <v>0</v>
      </c>
      <c r="F1736" s="45">
        <f t="shared" ref="F1736:F1799" si="111">+B1736-C1736</f>
        <v>15141121</v>
      </c>
      <c r="G1736" s="46">
        <f t="shared" si="108"/>
        <v>0</v>
      </c>
      <c r="H1736" s="47">
        <f t="shared" si="109"/>
        <v>0</v>
      </c>
      <c r="I1736" s="47">
        <f t="shared" si="110"/>
        <v>0</v>
      </c>
    </row>
    <row r="1737" spans="1:9" s="14" customFormat="1" x14ac:dyDescent="0.2">
      <c r="A1737" s="40" t="s">
        <v>10</v>
      </c>
      <c r="B1737" s="41">
        <v>6269262631</v>
      </c>
      <c r="C1737" s="41">
        <v>4448236982.7399998</v>
      </c>
      <c r="D1737" s="41">
        <v>2121768837.3699999</v>
      </c>
      <c r="E1737" s="41">
        <v>2121768837.3699999</v>
      </c>
      <c r="F1737" s="41">
        <f t="shared" si="111"/>
        <v>1821025648.2600002</v>
      </c>
      <c r="G1737" s="42">
        <f t="shared" si="108"/>
        <v>70.953112743188257</v>
      </c>
      <c r="H1737" s="43">
        <f t="shared" si="109"/>
        <v>33.843993500581107</v>
      </c>
      <c r="I1737" s="43">
        <f t="shared" si="110"/>
        <v>33.843993500581107</v>
      </c>
    </row>
    <row r="1738" spans="1:9" s="14" customFormat="1" ht="22.5" x14ac:dyDescent="0.2">
      <c r="A1738" s="44" t="s">
        <v>732</v>
      </c>
      <c r="B1738" s="45">
        <v>1671511068</v>
      </c>
      <c r="C1738" s="45">
        <v>1163856823</v>
      </c>
      <c r="D1738" s="45">
        <v>566974256</v>
      </c>
      <c r="E1738" s="45">
        <v>566974256</v>
      </c>
      <c r="F1738" s="45">
        <f t="shared" si="111"/>
        <v>507654245</v>
      </c>
      <c r="G1738" s="46">
        <f t="shared" si="108"/>
        <v>69.629022821403169</v>
      </c>
      <c r="H1738" s="47">
        <f t="shared" si="109"/>
        <v>33.91986250371631</v>
      </c>
      <c r="I1738" s="47">
        <f t="shared" si="110"/>
        <v>33.91986250371631</v>
      </c>
    </row>
    <row r="1739" spans="1:9" s="14" customFormat="1" ht="22.5" x14ac:dyDescent="0.2">
      <c r="A1739" s="44" t="s">
        <v>733</v>
      </c>
      <c r="B1739" s="45">
        <v>2718390036</v>
      </c>
      <c r="C1739" s="45">
        <v>2015994349</v>
      </c>
      <c r="D1739" s="45">
        <v>820947691</v>
      </c>
      <c r="E1739" s="45">
        <v>820947691</v>
      </c>
      <c r="F1739" s="45">
        <f t="shared" si="111"/>
        <v>702395687</v>
      </c>
      <c r="G1739" s="46">
        <f t="shared" si="108"/>
        <v>74.161335286766032</v>
      </c>
      <c r="H1739" s="47">
        <f t="shared" si="109"/>
        <v>30.199775607182222</v>
      </c>
      <c r="I1739" s="47">
        <f t="shared" si="110"/>
        <v>30.199775607182222</v>
      </c>
    </row>
    <row r="1740" spans="1:9" s="15" customFormat="1" ht="22.5" x14ac:dyDescent="0.2">
      <c r="A1740" s="44" t="s">
        <v>734</v>
      </c>
      <c r="B1740" s="45">
        <v>994044188</v>
      </c>
      <c r="C1740" s="45">
        <v>435198241.74000001</v>
      </c>
      <c r="D1740" s="45">
        <v>295331853.37</v>
      </c>
      <c r="E1740" s="45">
        <v>295331853.37</v>
      </c>
      <c r="F1740" s="45">
        <f t="shared" si="111"/>
        <v>558845946.25999999</v>
      </c>
      <c r="G1740" s="46">
        <f t="shared" si="108"/>
        <v>43.780573036256207</v>
      </c>
      <c r="H1740" s="47">
        <f t="shared" si="109"/>
        <v>29.710133305462271</v>
      </c>
      <c r="I1740" s="47">
        <f t="shared" si="110"/>
        <v>29.710133305462271</v>
      </c>
    </row>
    <row r="1741" spans="1:9" s="14" customFormat="1" x14ac:dyDescent="0.2">
      <c r="A1741" s="44" t="s">
        <v>735</v>
      </c>
      <c r="B1741" s="45">
        <v>885317339</v>
      </c>
      <c r="C1741" s="45">
        <v>833187569</v>
      </c>
      <c r="D1741" s="45">
        <v>438515037</v>
      </c>
      <c r="E1741" s="45">
        <v>438515037</v>
      </c>
      <c r="F1741" s="45">
        <f t="shared" si="111"/>
        <v>52129770</v>
      </c>
      <c r="G1741" s="46">
        <f t="shared" si="108"/>
        <v>94.111741891457527</v>
      </c>
      <c r="H1741" s="47">
        <f t="shared" si="109"/>
        <v>49.531960765087874</v>
      </c>
      <c r="I1741" s="47">
        <f t="shared" si="110"/>
        <v>49.531960765087874</v>
      </c>
    </row>
    <row r="1742" spans="1:9" s="14" customFormat="1" x14ac:dyDescent="0.2">
      <c r="A1742" s="36" t="s">
        <v>91</v>
      </c>
      <c r="B1742" s="37">
        <v>8672771964</v>
      </c>
      <c r="C1742" s="37">
        <v>4851530651.0200005</v>
      </c>
      <c r="D1742" s="37">
        <v>3920199385</v>
      </c>
      <c r="E1742" s="37">
        <v>3833613181</v>
      </c>
      <c r="F1742" s="37">
        <f t="shared" si="111"/>
        <v>3821241312.9799995</v>
      </c>
      <c r="G1742" s="38">
        <f t="shared" si="108"/>
        <v>55.939792619456917</v>
      </c>
      <c r="H1742" s="39">
        <f t="shared" si="109"/>
        <v>45.201227488425175</v>
      </c>
      <c r="I1742" s="39">
        <f t="shared" si="110"/>
        <v>44.202859211714888</v>
      </c>
    </row>
    <row r="1743" spans="1:9" s="14" customFormat="1" x14ac:dyDescent="0.2">
      <c r="A1743" s="40" t="s">
        <v>8</v>
      </c>
      <c r="B1743" s="41">
        <v>5846133375</v>
      </c>
      <c r="C1743" s="41">
        <v>3304963698.02</v>
      </c>
      <c r="D1743" s="41">
        <v>3181263981.8200002</v>
      </c>
      <c r="E1743" s="41">
        <v>3094677777.8200002</v>
      </c>
      <c r="F1743" s="41">
        <f t="shared" si="111"/>
        <v>2541169676.98</v>
      </c>
      <c r="G1743" s="42">
        <f t="shared" si="108"/>
        <v>56.532471738553184</v>
      </c>
      <c r="H1743" s="43">
        <f t="shared" si="109"/>
        <v>54.416548131182516</v>
      </c>
      <c r="I1743" s="43">
        <f t="shared" si="110"/>
        <v>52.935463139685901</v>
      </c>
    </row>
    <row r="1744" spans="1:9" s="14" customFormat="1" x14ac:dyDescent="0.2">
      <c r="A1744" s="36" t="s">
        <v>200</v>
      </c>
      <c r="B1744" s="37">
        <v>4679898785</v>
      </c>
      <c r="C1744" s="37">
        <v>2890546590</v>
      </c>
      <c r="D1744" s="37">
        <v>2890546590</v>
      </c>
      <c r="E1744" s="37">
        <v>2803960386</v>
      </c>
      <c r="F1744" s="37">
        <f t="shared" si="111"/>
        <v>1789352195</v>
      </c>
      <c r="G1744" s="38">
        <f t="shared" si="108"/>
        <v>61.765151829026145</v>
      </c>
      <c r="H1744" s="39">
        <f t="shared" si="109"/>
        <v>61.765151829026145</v>
      </c>
      <c r="I1744" s="39">
        <f t="shared" si="110"/>
        <v>59.914979250988218</v>
      </c>
    </row>
    <row r="1745" spans="1:9" s="14" customFormat="1" x14ac:dyDescent="0.2">
      <c r="A1745" s="44" t="s">
        <v>254</v>
      </c>
      <c r="B1745" s="45">
        <v>3131687688</v>
      </c>
      <c r="C1745" s="45">
        <v>1938970204</v>
      </c>
      <c r="D1745" s="45">
        <v>1938970204</v>
      </c>
      <c r="E1745" s="45">
        <v>1938970204</v>
      </c>
      <c r="F1745" s="45">
        <f t="shared" si="111"/>
        <v>1192717484</v>
      </c>
      <c r="G1745" s="46">
        <f t="shared" si="108"/>
        <v>61.914545675475416</v>
      </c>
      <c r="H1745" s="47">
        <f t="shared" si="109"/>
        <v>61.914545675475416</v>
      </c>
      <c r="I1745" s="47">
        <f t="shared" si="110"/>
        <v>61.914545675475416</v>
      </c>
    </row>
    <row r="1746" spans="1:9" s="14" customFormat="1" x14ac:dyDescent="0.2">
      <c r="A1746" s="44" t="s">
        <v>255</v>
      </c>
      <c r="B1746" s="45">
        <v>1121340468</v>
      </c>
      <c r="C1746" s="45">
        <v>735321422</v>
      </c>
      <c r="D1746" s="45">
        <v>735321422</v>
      </c>
      <c r="E1746" s="45">
        <v>648735218</v>
      </c>
      <c r="F1746" s="45">
        <f t="shared" si="111"/>
        <v>386019046</v>
      </c>
      <c r="G1746" s="46">
        <f t="shared" si="108"/>
        <v>65.575214931064096</v>
      </c>
      <c r="H1746" s="47">
        <f t="shared" si="109"/>
        <v>65.575214931064096</v>
      </c>
      <c r="I1746" s="47">
        <f t="shared" si="110"/>
        <v>57.853545512102222</v>
      </c>
    </row>
    <row r="1747" spans="1:9" s="14" customFormat="1" x14ac:dyDescent="0.2">
      <c r="A1747" s="44" t="s">
        <v>256</v>
      </c>
      <c r="B1747" s="45">
        <v>426870629</v>
      </c>
      <c r="C1747" s="45">
        <v>216254964</v>
      </c>
      <c r="D1747" s="45">
        <v>216254964</v>
      </c>
      <c r="E1747" s="45">
        <v>216254964</v>
      </c>
      <c r="F1747" s="45">
        <f t="shared" si="111"/>
        <v>210615665</v>
      </c>
      <c r="G1747" s="46">
        <f t="shared" si="108"/>
        <v>50.660539589384591</v>
      </c>
      <c r="H1747" s="47">
        <f t="shared" si="109"/>
        <v>50.660539589384591</v>
      </c>
      <c r="I1747" s="47">
        <f t="shared" si="110"/>
        <v>50.660539589384591</v>
      </c>
    </row>
    <row r="1748" spans="1:9" s="14" customFormat="1" x14ac:dyDescent="0.2">
      <c r="A1748" s="36" t="s">
        <v>201</v>
      </c>
      <c r="B1748" s="37">
        <v>809404384</v>
      </c>
      <c r="C1748" s="37">
        <v>384417625.01999998</v>
      </c>
      <c r="D1748" s="37">
        <v>260717908.81999999</v>
      </c>
      <c r="E1748" s="37">
        <v>260717908.81999999</v>
      </c>
      <c r="F1748" s="37">
        <f t="shared" si="111"/>
        <v>424986758.98000002</v>
      </c>
      <c r="G1748" s="38">
        <f t="shared" si="108"/>
        <v>47.493889657508944</v>
      </c>
      <c r="H1748" s="39">
        <f t="shared" si="109"/>
        <v>32.211081873754715</v>
      </c>
      <c r="I1748" s="39">
        <f t="shared" si="110"/>
        <v>32.211081873754715</v>
      </c>
    </row>
    <row r="1749" spans="1:9" s="14" customFormat="1" x14ac:dyDescent="0.2">
      <c r="A1749" s="44" t="s">
        <v>297</v>
      </c>
      <c r="B1749" s="45">
        <v>18540000</v>
      </c>
      <c r="C1749" s="45">
        <v>0</v>
      </c>
      <c r="D1749" s="45">
        <v>0</v>
      </c>
      <c r="E1749" s="45">
        <v>0</v>
      </c>
      <c r="F1749" s="45">
        <f t="shared" si="111"/>
        <v>18540000</v>
      </c>
      <c r="G1749" s="46">
        <f t="shared" si="108"/>
        <v>0</v>
      </c>
      <c r="H1749" s="47">
        <f t="shared" si="109"/>
        <v>0</v>
      </c>
      <c r="I1749" s="47">
        <f t="shared" si="110"/>
        <v>0</v>
      </c>
    </row>
    <row r="1750" spans="1:9" s="14" customFormat="1" x14ac:dyDescent="0.2">
      <c r="A1750" s="44" t="s">
        <v>257</v>
      </c>
      <c r="B1750" s="45">
        <v>790864384</v>
      </c>
      <c r="C1750" s="45">
        <v>384417625.01999998</v>
      </c>
      <c r="D1750" s="45">
        <v>260717908.81999999</v>
      </c>
      <c r="E1750" s="45">
        <v>260717908.81999999</v>
      </c>
      <c r="F1750" s="45">
        <f t="shared" si="111"/>
        <v>406446758.98000002</v>
      </c>
      <c r="G1750" s="46">
        <f t="shared" si="108"/>
        <v>48.607274875081494</v>
      </c>
      <c r="H1750" s="47">
        <f t="shared" si="109"/>
        <v>32.966196745559856</v>
      </c>
      <c r="I1750" s="47">
        <f t="shared" si="110"/>
        <v>32.966196745559856</v>
      </c>
    </row>
    <row r="1751" spans="1:9" s="14" customFormat="1" x14ac:dyDescent="0.2">
      <c r="A1751" s="36" t="s">
        <v>9</v>
      </c>
      <c r="B1751" s="37">
        <v>317510000</v>
      </c>
      <c r="C1751" s="37">
        <v>7458277</v>
      </c>
      <c r="D1751" s="37">
        <v>7458277</v>
      </c>
      <c r="E1751" s="37">
        <v>7458277</v>
      </c>
      <c r="F1751" s="37">
        <f t="shared" si="111"/>
        <v>310051723</v>
      </c>
      <c r="G1751" s="38">
        <f t="shared" si="108"/>
        <v>2.3489896381216337</v>
      </c>
      <c r="H1751" s="39">
        <f t="shared" si="109"/>
        <v>2.3489896381216337</v>
      </c>
      <c r="I1751" s="39">
        <f t="shared" si="110"/>
        <v>2.3489896381216337</v>
      </c>
    </row>
    <row r="1752" spans="1:9" s="14" customFormat="1" x14ac:dyDescent="0.2">
      <c r="A1752" s="44" t="s">
        <v>266</v>
      </c>
      <c r="B1752" s="45">
        <v>17510000</v>
      </c>
      <c r="C1752" s="45">
        <v>7458277</v>
      </c>
      <c r="D1752" s="45">
        <v>7458277</v>
      </c>
      <c r="E1752" s="45">
        <v>7458277</v>
      </c>
      <c r="F1752" s="45">
        <f t="shared" si="111"/>
        <v>10051723</v>
      </c>
      <c r="G1752" s="46">
        <f t="shared" si="108"/>
        <v>42.594386065105653</v>
      </c>
      <c r="H1752" s="47">
        <f t="shared" si="109"/>
        <v>42.594386065105653</v>
      </c>
      <c r="I1752" s="47">
        <f t="shared" si="110"/>
        <v>42.594386065105653</v>
      </c>
    </row>
    <row r="1753" spans="1:9" s="14" customFormat="1" x14ac:dyDescent="0.2">
      <c r="A1753" s="44" t="s">
        <v>269</v>
      </c>
      <c r="B1753" s="45">
        <v>300000000</v>
      </c>
      <c r="C1753" s="45">
        <v>0</v>
      </c>
      <c r="D1753" s="45">
        <v>0</v>
      </c>
      <c r="E1753" s="45">
        <v>0</v>
      </c>
      <c r="F1753" s="45">
        <f t="shared" si="111"/>
        <v>300000000</v>
      </c>
      <c r="G1753" s="46">
        <f t="shared" si="108"/>
        <v>0</v>
      </c>
      <c r="H1753" s="47">
        <f t="shared" si="109"/>
        <v>0</v>
      </c>
      <c r="I1753" s="47">
        <f t="shared" si="110"/>
        <v>0</v>
      </c>
    </row>
    <row r="1754" spans="1:9" s="14" customFormat="1" x14ac:dyDescent="0.2">
      <c r="A1754" s="36" t="s">
        <v>202</v>
      </c>
      <c r="B1754" s="37">
        <v>39320206</v>
      </c>
      <c r="C1754" s="37">
        <v>22541206</v>
      </c>
      <c r="D1754" s="37">
        <v>22541206</v>
      </c>
      <c r="E1754" s="37">
        <v>22541206</v>
      </c>
      <c r="F1754" s="37">
        <f t="shared" si="111"/>
        <v>16779000</v>
      </c>
      <c r="G1754" s="38">
        <f t="shared" si="108"/>
        <v>57.327283585442046</v>
      </c>
      <c r="H1754" s="39">
        <f t="shared" si="109"/>
        <v>57.327283585442046</v>
      </c>
      <c r="I1754" s="39">
        <f t="shared" si="110"/>
        <v>57.327283585442046</v>
      </c>
    </row>
    <row r="1755" spans="1:9" s="14" customFormat="1" x14ac:dyDescent="0.2">
      <c r="A1755" s="44" t="s">
        <v>272</v>
      </c>
      <c r="B1755" s="45">
        <v>23320206</v>
      </c>
      <c r="C1755" s="45">
        <v>22541206</v>
      </c>
      <c r="D1755" s="45">
        <v>22541206</v>
      </c>
      <c r="E1755" s="45">
        <v>22541206</v>
      </c>
      <c r="F1755" s="45">
        <f t="shared" si="111"/>
        <v>779000</v>
      </c>
      <c r="G1755" s="46">
        <f t="shared" si="108"/>
        <v>96.659549233827519</v>
      </c>
      <c r="H1755" s="47">
        <f t="shared" si="109"/>
        <v>96.659549233827519</v>
      </c>
      <c r="I1755" s="47">
        <f t="shared" si="110"/>
        <v>96.659549233827519</v>
      </c>
    </row>
    <row r="1756" spans="1:9" s="14" customFormat="1" x14ac:dyDescent="0.2">
      <c r="A1756" s="44" t="s">
        <v>274</v>
      </c>
      <c r="B1756" s="45">
        <v>16000000</v>
      </c>
      <c r="C1756" s="45">
        <v>0</v>
      </c>
      <c r="D1756" s="45">
        <v>0</v>
      </c>
      <c r="E1756" s="45">
        <v>0</v>
      </c>
      <c r="F1756" s="45">
        <f t="shared" si="111"/>
        <v>16000000</v>
      </c>
      <c r="G1756" s="46">
        <f t="shared" si="108"/>
        <v>0</v>
      </c>
      <c r="H1756" s="47">
        <f t="shared" si="109"/>
        <v>0</v>
      </c>
      <c r="I1756" s="47">
        <f t="shared" si="110"/>
        <v>0</v>
      </c>
    </row>
    <row r="1757" spans="1:9" s="15" customFormat="1" x14ac:dyDescent="0.2">
      <c r="A1757" s="40" t="s">
        <v>10</v>
      </c>
      <c r="B1757" s="41">
        <v>2826638589</v>
      </c>
      <c r="C1757" s="41">
        <v>1546566953</v>
      </c>
      <c r="D1757" s="41">
        <v>738935403.18000007</v>
      </c>
      <c r="E1757" s="41">
        <v>738935403.18000007</v>
      </c>
      <c r="F1757" s="41">
        <f t="shared" si="111"/>
        <v>1280071636</v>
      </c>
      <c r="G1757" s="42">
        <f t="shared" si="108"/>
        <v>54.713997007560131</v>
      </c>
      <c r="H1757" s="43">
        <f t="shared" si="109"/>
        <v>26.141842330165687</v>
      </c>
      <c r="I1757" s="43">
        <f t="shared" si="110"/>
        <v>26.141842330165687</v>
      </c>
    </row>
    <row r="1758" spans="1:9" s="15" customFormat="1" ht="22.5" x14ac:dyDescent="0.2">
      <c r="A1758" s="44" t="s">
        <v>736</v>
      </c>
      <c r="B1758" s="45">
        <v>2035764788</v>
      </c>
      <c r="C1758" s="45">
        <v>1128898026</v>
      </c>
      <c r="D1758" s="45">
        <v>552581254</v>
      </c>
      <c r="E1758" s="45">
        <v>552581254</v>
      </c>
      <c r="F1758" s="45">
        <f t="shared" si="111"/>
        <v>906866762</v>
      </c>
      <c r="G1758" s="46">
        <f t="shared" si="108"/>
        <v>55.453264181323483</v>
      </c>
      <c r="H1758" s="47">
        <f t="shared" si="109"/>
        <v>27.143668917806234</v>
      </c>
      <c r="I1758" s="47">
        <f t="shared" si="110"/>
        <v>27.143668917806234</v>
      </c>
    </row>
    <row r="1759" spans="1:9" s="14" customFormat="1" ht="22.5" x14ac:dyDescent="0.2">
      <c r="A1759" s="44" t="s">
        <v>737</v>
      </c>
      <c r="B1759" s="45">
        <v>790873801</v>
      </c>
      <c r="C1759" s="45">
        <v>417668927</v>
      </c>
      <c r="D1759" s="45">
        <v>186354149.18000001</v>
      </c>
      <c r="E1759" s="45">
        <v>186354149.18000001</v>
      </c>
      <c r="F1759" s="45">
        <f t="shared" si="111"/>
        <v>373204874</v>
      </c>
      <c r="G1759" s="46">
        <f t="shared" si="108"/>
        <v>52.811071307696537</v>
      </c>
      <c r="H1759" s="47">
        <f t="shared" si="109"/>
        <v>23.563070232490858</v>
      </c>
      <c r="I1759" s="47">
        <f t="shared" si="110"/>
        <v>23.563070232490858</v>
      </c>
    </row>
    <row r="1760" spans="1:9" s="14" customFormat="1" x14ac:dyDescent="0.2">
      <c r="A1760" s="36" t="s">
        <v>92</v>
      </c>
      <c r="B1760" s="37">
        <v>37074893786</v>
      </c>
      <c r="C1760" s="37">
        <v>16303082448.85</v>
      </c>
      <c r="D1760" s="37">
        <v>14199687433.74</v>
      </c>
      <c r="E1760" s="37">
        <v>14028737192.019999</v>
      </c>
      <c r="F1760" s="37">
        <f t="shared" si="111"/>
        <v>20771811337.150002</v>
      </c>
      <c r="G1760" s="38">
        <f t="shared" si="108"/>
        <v>43.973376007367747</v>
      </c>
      <c r="H1760" s="39">
        <f t="shared" si="109"/>
        <v>38.300008398411109</v>
      </c>
      <c r="I1760" s="39">
        <f t="shared" si="110"/>
        <v>37.838914045162944</v>
      </c>
    </row>
    <row r="1761" spans="1:9" s="14" customFormat="1" x14ac:dyDescent="0.2">
      <c r="A1761" s="40" t="s">
        <v>8</v>
      </c>
      <c r="B1761" s="41">
        <v>24483692171</v>
      </c>
      <c r="C1761" s="41">
        <v>14258787197.84</v>
      </c>
      <c r="D1761" s="41">
        <v>13323255897.09</v>
      </c>
      <c r="E1761" s="41">
        <v>13231376132.66</v>
      </c>
      <c r="F1761" s="41">
        <f t="shared" si="111"/>
        <v>10224904973.16</v>
      </c>
      <c r="G1761" s="42">
        <f t="shared" si="108"/>
        <v>58.237896058540507</v>
      </c>
      <c r="H1761" s="43">
        <f t="shared" si="109"/>
        <v>54.416857572122588</v>
      </c>
      <c r="I1761" s="43">
        <f t="shared" si="110"/>
        <v>54.041588336631932</v>
      </c>
    </row>
    <row r="1762" spans="1:9" s="14" customFormat="1" x14ac:dyDescent="0.2">
      <c r="A1762" s="36" t="s">
        <v>200</v>
      </c>
      <c r="B1762" s="37">
        <v>19648908387</v>
      </c>
      <c r="C1762" s="37">
        <v>11597149324</v>
      </c>
      <c r="D1762" s="37">
        <v>11493641072</v>
      </c>
      <c r="E1762" s="37">
        <v>11493641072</v>
      </c>
      <c r="F1762" s="37">
        <f t="shared" si="111"/>
        <v>8051759063</v>
      </c>
      <c r="G1762" s="38">
        <f t="shared" si="108"/>
        <v>59.021850453905323</v>
      </c>
      <c r="H1762" s="39">
        <f t="shared" si="109"/>
        <v>58.495061637135827</v>
      </c>
      <c r="I1762" s="39">
        <f t="shared" si="110"/>
        <v>58.495061637135827</v>
      </c>
    </row>
    <row r="1763" spans="1:9" s="15" customFormat="1" x14ac:dyDescent="0.2">
      <c r="A1763" s="44" t="s">
        <v>254</v>
      </c>
      <c r="B1763" s="45">
        <v>11750232113</v>
      </c>
      <c r="C1763" s="45">
        <v>6909250341</v>
      </c>
      <c r="D1763" s="45">
        <v>6864132575</v>
      </c>
      <c r="E1763" s="45">
        <v>6864132575</v>
      </c>
      <c r="F1763" s="45">
        <f t="shared" si="111"/>
        <v>4840981772</v>
      </c>
      <c r="G1763" s="46">
        <f t="shared" si="108"/>
        <v>58.800968989845515</v>
      </c>
      <c r="H1763" s="47">
        <f t="shared" si="109"/>
        <v>58.416995587736444</v>
      </c>
      <c r="I1763" s="47">
        <f t="shared" si="110"/>
        <v>58.416995587736444</v>
      </c>
    </row>
    <row r="1764" spans="1:9" s="14" customFormat="1" x14ac:dyDescent="0.2">
      <c r="A1764" s="44" t="s">
        <v>255</v>
      </c>
      <c r="B1764" s="45">
        <v>3981805627</v>
      </c>
      <c r="C1764" s="45">
        <v>2661004986</v>
      </c>
      <c r="D1764" s="45">
        <v>2621002986</v>
      </c>
      <c r="E1764" s="45">
        <v>2621002986</v>
      </c>
      <c r="F1764" s="45">
        <f t="shared" si="111"/>
        <v>1320800641</v>
      </c>
      <c r="G1764" s="46">
        <f t="shared" si="108"/>
        <v>66.829103057068934</v>
      </c>
      <c r="H1764" s="47">
        <f t="shared" si="109"/>
        <v>65.824483451110467</v>
      </c>
      <c r="I1764" s="47">
        <f t="shared" si="110"/>
        <v>65.824483451110467</v>
      </c>
    </row>
    <row r="1765" spans="1:9" s="14" customFormat="1" x14ac:dyDescent="0.2">
      <c r="A1765" s="44" t="s">
        <v>256</v>
      </c>
      <c r="B1765" s="45">
        <v>650139513</v>
      </c>
      <c r="C1765" s="45">
        <v>122232677</v>
      </c>
      <c r="D1765" s="45">
        <v>121954809</v>
      </c>
      <c r="E1765" s="45">
        <v>121954809</v>
      </c>
      <c r="F1765" s="45">
        <f t="shared" si="111"/>
        <v>527906836</v>
      </c>
      <c r="G1765" s="46">
        <f t="shared" si="108"/>
        <v>18.800991872647494</v>
      </c>
      <c r="H1765" s="47">
        <f t="shared" si="109"/>
        <v>18.758252123033166</v>
      </c>
      <c r="I1765" s="47">
        <f t="shared" si="110"/>
        <v>18.758252123033166</v>
      </c>
    </row>
    <row r="1766" spans="1:9" s="14" customFormat="1" x14ac:dyDescent="0.2">
      <c r="A1766" s="44" t="s">
        <v>302</v>
      </c>
      <c r="B1766" s="45">
        <v>2618946907</v>
      </c>
      <c r="C1766" s="45">
        <v>1561989820</v>
      </c>
      <c r="D1766" s="45">
        <v>1543879202</v>
      </c>
      <c r="E1766" s="45">
        <v>1543879202</v>
      </c>
      <c r="F1766" s="45">
        <f t="shared" si="111"/>
        <v>1056957087</v>
      </c>
      <c r="G1766" s="46">
        <f t="shared" si="108"/>
        <v>59.641904760461792</v>
      </c>
      <c r="H1766" s="47">
        <f t="shared" si="109"/>
        <v>58.950381845216995</v>
      </c>
      <c r="I1766" s="47">
        <f t="shared" si="110"/>
        <v>58.950381845216995</v>
      </c>
    </row>
    <row r="1767" spans="1:9" s="14" customFormat="1" x14ac:dyDescent="0.2">
      <c r="A1767" s="44" t="s">
        <v>303</v>
      </c>
      <c r="B1767" s="45">
        <v>647784227</v>
      </c>
      <c r="C1767" s="45">
        <v>342671500</v>
      </c>
      <c r="D1767" s="45">
        <v>342671500</v>
      </c>
      <c r="E1767" s="45">
        <v>342671500</v>
      </c>
      <c r="F1767" s="45">
        <f t="shared" si="111"/>
        <v>305112727</v>
      </c>
      <c r="G1767" s="46">
        <f t="shared" si="108"/>
        <v>52.899018796269637</v>
      </c>
      <c r="H1767" s="47">
        <f t="shared" si="109"/>
        <v>52.899018796269637</v>
      </c>
      <c r="I1767" s="47">
        <f t="shared" si="110"/>
        <v>52.899018796269637</v>
      </c>
    </row>
    <row r="1768" spans="1:9" s="14" customFormat="1" x14ac:dyDescent="0.2">
      <c r="A1768" s="36" t="s">
        <v>201</v>
      </c>
      <c r="B1768" s="37">
        <v>2996368784</v>
      </c>
      <c r="C1768" s="37">
        <v>2147655956.25</v>
      </c>
      <c r="D1768" s="37">
        <v>1500108869.79</v>
      </c>
      <c r="E1768" s="37">
        <v>1440600408.3499999</v>
      </c>
      <c r="F1768" s="37">
        <f t="shared" si="111"/>
        <v>848712827.75</v>
      </c>
      <c r="G1768" s="38">
        <f t="shared" si="108"/>
        <v>71.675288025894744</v>
      </c>
      <c r="H1768" s="39">
        <f t="shared" si="109"/>
        <v>50.064227000370451</v>
      </c>
      <c r="I1768" s="39">
        <f t="shared" si="110"/>
        <v>48.078207730721033</v>
      </c>
    </row>
    <row r="1769" spans="1:9" s="14" customFormat="1" x14ac:dyDescent="0.2">
      <c r="A1769" s="44" t="s">
        <v>257</v>
      </c>
      <c r="B1769" s="45">
        <v>2996368784</v>
      </c>
      <c r="C1769" s="45">
        <v>2147655956.25</v>
      </c>
      <c r="D1769" s="45">
        <v>1500108869.79</v>
      </c>
      <c r="E1769" s="45">
        <v>1440600408.3499999</v>
      </c>
      <c r="F1769" s="45">
        <f t="shared" si="111"/>
        <v>848712827.75</v>
      </c>
      <c r="G1769" s="46">
        <f t="shared" si="108"/>
        <v>71.675288025894744</v>
      </c>
      <c r="H1769" s="47">
        <f t="shared" si="109"/>
        <v>50.064227000370451</v>
      </c>
      <c r="I1769" s="47">
        <f t="shared" si="110"/>
        <v>48.078207730721033</v>
      </c>
    </row>
    <row r="1770" spans="1:9" s="14" customFormat="1" x14ac:dyDescent="0.2">
      <c r="A1770" s="36" t="s">
        <v>9</v>
      </c>
      <c r="B1770" s="37">
        <v>712000000</v>
      </c>
      <c r="C1770" s="37">
        <v>352766380</v>
      </c>
      <c r="D1770" s="37">
        <v>230970417.71000001</v>
      </c>
      <c r="E1770" s="37">
        <v>198599114.72</v>
      </c>
      <c r="F1770" s="37">
        <f t="shared" si="111"/>
        <v>359233620</v>
      </c>
      <c r="G1770" s="38">
        <f t="shared" si="108"/>
        <v>49.545839887640447</v>
      </c>
      <c r="H1770" s="39">
        <f t="shared" si="109"/>
        <v>32.439665408707867</v>
      </c>
      <c r="I1770" s="39">
        <f t="shared" si="110"/>
        <v>27.893134089887639</v>
      </c>
    </row>
    <row r="1771" spans="1:9" s="14" customFormat="1" x14ac:dyDescent="0.2">
      <c r="A1771" s="44" t="s">
        <v>738</v>
      </c>
      <c r="B1771" s="45">
        <v>512000000</v>
      </c>
      <c r="C1771" s="45">
        <v>352766380</v>
      </c>
      <c r="D1771" s="45">
        <v>230970417.71000001</v>
      </c>
      <c r="E1771" s="45">
        <v>198599114.72</v>
      </c>
      <c r="F1771" s="45">
        <f t="shared" si="111"/>
        <v>159233620</v>
      </c>
      <c r="G1771" s="46">
        <f t="shared" si="108"/>
        <v>68.899683593750012</v>
      </c>
      <c r="H1771" s="47">
        <f t="shared" si="109"/>
        <v>45.111409708984382</v>
      </c>
      <c r="I1771" s="47">
        <f t="shared" si="110"/>
        <v>38.78888959375</v>
      </c>
    </row>
    <row r="1772" spans="1:9" s="14" customFormat="1" x14ac:dyDescent="0.2">
      <c r="A1772" s="44" t="s">
        <v>269</v>
      </c>
      <c r="B1772" s="45">
        <v>200000000</v>
      </c>
      <c r="C1772" s="45">
        <v>0</v>
      </c>
      <c r="D1772" s="45">
        <v>0</v>
      </c>
      <c r="E1772" s="45">
        <v>0</v>
      </c>
      <c r="F1772" s="45">
        <f t="shared" si="111"/>
        <v>200000000</v>
      </c>
      <c r="G1772" s="46">
        <f t="shared" si="108"/>
        <v>0</v>
      </c>
      <c r="H1772" s="47">
        <f t="shared" si="109"/>
        <v>0</v>
      </c>
      <c r="I1772" s="47">
        <f t="shared" si="110"/>
        <v>0</v>
      </c>
    </row>
    <row r="1773" spans="1:9" s="14" customFormat="1" x14ac:dyDescent="0.2">
      <c r="A1773" s="36" t="s">
        <v>205</v>
      </c>
      <c r="B1773" s="37">
        <v>1080000000</v>
      </c>
      <c r="C1773" s="37">
        <v>151689471</v>
      </c>
      <c r="D1773" s="37">
        <v>89009471</v>
      </c>
      <c r="E1773" s="37">
        <v>89009471</v>
      </c>
      <c r="F1773" s="37">
        <f t="shared" si="111"/>
        <v>928310529</v>
      </c>
      <c r="G1773" s="38">
        <f t="shared" si="108"/>
        <v>14.04532138888889</v>
      </c>
      <c r="H1773" s="39">
        <f t="shared" si="109"/>
        <v>8.2416176851851848</v>
      </c>
      <c r="I1773" s="39">
        <f t="shared" si="110"/>
        <v>8.2416176851851848</v>
      </c>
    </row>
    <row r="1774" spans="1:9" s="14" customFormat="1" x14ac:dyDescent="0.2">
      <c r="A1774" s="44" t="s">
        <v>619</v>
      </c>
      <c r="B1774" s="45">
        <v>1080000000</v>
      </c>
      <c r="C1774" s="45">
        <v>151689471</v>
      </c>
      <c r="D1774" s="45">
        <v>89009471</v>
      </c>
      <c r="E1774" s="45">
        <v>89009471</v>
      </c>
      <c r="F1774" s="45">
        <f t="shared" si="111"/>
        <v>928310529</v>
      </c>
      <c r="G1774" s="46">
        <f t="shared" si="108"/>
        <v>14.04532138888889</v>
      </c>
      <c r="H1774" s="47">
        <f t="shared" si="109"/>
        <v>8.2416176851851848</v>
      </c>
      <c r="I1774" s="47">
        <f t="shared" si="110"/>
        <v>8.2416176851851848</v>
      </c>
    </row>
    <row r="1775" spans="1:9" s="14" customFormat="1" x14ac:dyDescent="0.2">
      <c r="A1775" s="36" t="s">
        <v>202</v>
      </c>
      <c r="B1775" s="37">
        <v>46415000</v>
      </c>
      <c r="C1775" s="37">
        <v>9526066.5899999999</v>
      </c>
      <c r="D1775" s="37">
        <v>9526066.5899999999</v>
      </c>
      <c r="E1775" s="37">
        <v>9526066.5899999999</v>
      </c>
      <c r="F1775" s="37">
        <f t="shared" si="111"/>
        <v>36888933.409999996</v>
      </c>
      <c r="G1775" s="38">
        <f t="shared" si="108"/>
        <v>20.523681116018526</v>
      </c>
      <c r="H1775" s="39">
        <f t="shared" si="109"/>
        <v>20.523681116018526</v>
      </c>
      <c r="I1775" s="39">
        <f t="shared" si="110"/>
        <v>20.523681116018526</v>
      </c>
    </row>
    <row r="1776" spans="1:9" s="14" customFormat="1" x14ac:dyDescent="0.2">
      <c r="A1776" s="44" t="s">
        <v>272</v>
      </c>
      <c r="B1776" s="45">
        <v>15000000</v>
      </c>
      <c r="C1776" s="45">
        <v>9413000</v>
      </c>
      <c r="D1776" s="45">
        <v>9413000</v>
      </c>
      <c r="E1776" s="45">
        <v>9413000</v>
      </c>
      <c r="F1776" s="45">
        <f t="shared" si="111"/>
        <v>5587000</v>
      </c>
      <c r="G1776" s="46">
        <f t="shared" si="108"/>
        <v>62.753333333333337</v>
      </c>
      <c r="H1776" s="47">
        <f t="shared" si="109"/>
        <v>62.753333333333337</v>
      </c>
      <c r="I1776" s="47">
        <f t="shared" si="110"/>
        <v>62.753333333333337</v>
      </c>
    </row>
    <row r="1777" spans="1:9" s="15" customFormat="1" x14ac:dyDescent="0.2">
      <c r="A1777" s="44" t="s">
        <v>274</v>
      </c>
      <c r="B1777" s="45">
        <v>31415000</v>
      </c>
      <c r="C1777" s="45">
        <v>113066.59</v>
      </c>
      <c r="D1777" s="45">
        <v>113066.59</v>
      </c>
      <c r="E1777" s="45">
        <v>113066.59</v>
      </c>
      <c r="F1777" s="45">
        <f t="shared" si="111"/>
        <v>31301933.41</v>
      </c>
      <c r="G1777" s="46">
        <f t="shared" si="108"/>
        <v>0.35991274868693296</v>
      </c>
      <c r="H1777" s="47">
        <f t="shared" si="109"/>
        <v>0.35991274868693296</v>
      </c>
      <c r="I1777" s="47">
        <f t="shared" si="110"/>
        <v>0.35991274868693296</v>
      </c>
    </row>
    <row r="1778" spans="1:9" s="15" customFormat="1" x14ac:dyDescent="0.2">
      <c r="A1778" s="40" t="s">
        <v>10</v>
      </c>
      <c r="B1778" s="41">
        <v>12591201615</v>
      </c>
      <c r="C1778" s="41">
        <v>2044295251.01</v>
      </c>
      <c r="D1778" s="41">
        <v>876431536.64999998</v>
      </c>
      <c r="E1778" s="41">
        <v>797361059.36000001</v>
      </c>
      <c r="F1778" s="41">
        <f t="shared" si="111"/>
        <v>10546906363.99</v>
      </c>
      <c r="G1778" s="42">
        <f t="shared" si="108"/>
        <v>16.235902763836414</v>
      </c>
      <c r="H1778" s="43">
        <f t="shared" si="109"/>
        <v>6.9606663720315627</v>
      </c>
      <c r="I1778" s="43">
        <f t="shared" si="110"/>
        <v>6.3326843913776854</v>
      </c>
    </row>
    <row r="1779" spans="1:9" s="14" customFormat="1" ht="22.5" x14ac:dyDescent="0.2">
      <c r="A1779" s="44" t="s">
        <v>739</v>
      </c>
      <c r="B1779" s="45">
        <v>804000000</v>
      </c>
      <c r="C1779" s="45">
        <v>370717968</v>
      </c>
      <c r="D1779" s="45">
        <v>202097801.40000001</v>
      </c>
      <c r="E1779" s="45">
        <v>198307301.40000001</v>
      </c>
      <c r="F1779" s="45">
        <f t="shared" si="111"/>
        <v>433282032</v>
      </c>
      <c r="G1779" s="46">
        <f t="shared" si="108"/>
        <v>46.109200000000001</v>
      </c>
      <c r="H1779" s="47">
        <f t="shared" si="109"/>
        <v>25.136542462686567</v>
      </c>
      <c r="I1779" s="47">
        <f t="shared" si="110"/>
        <v>24.66508723880597</v>
      </c>
    </row>
    <row r="1780" spans="1:9" s="14" customFormat="1" ht="22.5" x14ac:dyDescent="0.2">
      <c r="A1780" s="44" t="s">
        <v>740</v>
      </c>
      <c r="B1780" s="45">
        <v>10787201615</v>
      </c>
      <c r="C1780" s="45">
        <v>1391768830.01</v>
      </c>
      <c r="D1780" s="45">
        <v>483774282.25</v>
      </c>
      <c r="E1780" s="45">
        <v>444573904.95999998</v>
      </c>
      <c r="F1780" s="45">
        <f t="shared" si="111"/>
        <v>9395432784.9899998</v>
      </c>
      <c r="G1780" s="46">
        <f t="shared" si="108"/>
        <v>12.902037800746157</v>
      </c>
      <c r="H1780" s="47">
        <f t="shared" si="109"/>
        <v>4.4847060388423081</v>
      </c>
      <c r="I1780" s="47">
        <f t="shared" si="110"/>
        <v>4.1213089439415285</v>
      </c>
    </row>
    <row r="1781" spans="1:9" s="14" customFormat="1" x14ac:dyDescent="0.2">
      <c r="A1781" s="44" t="s">
        <v>741</v>
      </c>
      <c r="B1781" s="45">
        <v>1000000000</v>
      </c>
      <c r="C1781" s="45">
        <v>281808453</v>
      </c>
      <c r="D1781" s="45">
        <v>190559453</v>
      </c>
      <c r="E1781" s="45">
        <v>154479853</v>
      </c>
      <c r="F1781" s="45">
        <f t="shared" si="111"/>
        <v>718191547</v>
      </c>
      <c r="G1781" s="46">
        <f t="shared" si="108"/>
        <v>28.180845300000001</v>
      </c>
      <c r="H1781" s="47">
        <f t="shared" si="109"/>
        <v>19.055945299999998</v>
      </c>
      <c r="I1781" s="47">
        <f t="shared" si="110"/>
        <v>15.447985299999999</v>
      </c>
    </row>
    <row r="1782" spans="1:9" s="15" customFormat="1" x14ac:dyDescent="0.2">
      <c r="A1782" s="36" t="s">
        <v>93</v>
      </c>
      <c r="B1782" s="37">
        <v>7389781601</v>
      </c>
      <c r="C1782" s="37">
        <v>3233059604</v>
      </c>
      <c r="D1782" s="37">
        <v>2374840670</v>
      </c>
      <c r="E1782" s="37">
        <v>2331417386</v>
      </c>
      <c r="F1782" s="37">
        <f t="shared" si="111"/>
        <v>4156721997</v>
      </c>
      <c r="G1782" s="38">
        <f t="shared" si="108"/>
        <v>43.750408044027935</v>
      </c>
      <c r="H1782" s="39">
        <f t="shared" si="109"/>
        <v>32.136818085105951</v>
      </c>
      <c r="I1782" s="39">
        <f t="shared" si="110"/>
        <v>31.549205536527737</v>
      </c>
    </row>
    <row r="1783" spans="1:9" s="14" customFormat="1" x14ac:dyDescent="0.2">
      <c r="A1783" s="40" t="s">
        <v>8</v>
      </c>
      <c r="B1783" s="41">
        <v>5003035308</v>
      </c>
      <c r="C1783" s="41">
        <v>1906457765</v>
      </c>
      <c r="D1783" s="41">
        <v>1635261329</v>
      </c>
      <c r="E1783" s="41">
        <v>1594675937</v>
      </c>
      <c r="F1783" s="41">
        <f t="shared" si="111"/>
        <v>3096577543</v>
      </c>
      <c r="G1783" s="42">
        <f t="shared" si="108"/>
        <v>38.106022596952663</v>
      </c>
      <c r="H1783" s="43">
        <f t="shared" si="109"/>
        <v>32.685384538165643</v>
      </c>
      <c r="I1783" s="43">
        <f t="shared" si="110"/>
        <v>31.874169155873567</v>
      </c>
    </row>
    <row r="1784" spans="1:9" s="14" customFormat="1" x14ac:dyDescent="0.2">
      <c r="A1784" s="36" t="s">
        <v>200</v>
      </c>
      <c r="B1784" s="37">
        <v>1758451265</v>
      </c>
      <c r="C1784" s="37">
        <v>1166943381</v>
      </c>
      <c r="D1784" s="37">
        <v>1166943381</v>
      </c>
      <c r="E1784" s="37">
        <v>1137631674</v>
      </c>
      <c r="F1784" s="37">
        <f t="shared" si="111"/>
        <v>591507884</v>
      </c>
      <c r="G1784" s="38">
        <f t="shared" si="108"/>
        <v>66.361997299936547</v>
      </c>
      <c r="H1784" s="39">
        <f t="shared" si="109"/>
        <v>66.361997299936547</v>
      </c>
      <c r="I1784" s="39">
        <f t="shared" si="110"/>
        <v>64.695092587624259</v>
      </c>
    </row>
    <row r="1785" spans="1:9" s="14" customFormat="1" x14ac:dyDescent="0.2">
      <c r="A1785" s="44" t="s">
        <v>254</v>
      </c>
      <c r="B1785" s="45">
        <v>1082935555</v>
      </c>
      <c r="C1785" s="45">
        <v>701610839</v>
      </c>
      <c r="D1785" s="45">
        <v>701610839</v>
      </c>
      <c r="E1785" s="45">
        <v>701610839</v>
      </c>
      <c r="F1785" s="45">
        <f t="shared" si="111"/>
        <v>381324716</v>
      </c>
      <c r="G1785" s="46">
        <f t="shared" si="108"/>
        <v>64.787866254885316</v>
      </c>
      <c r="H1785" s="47">
        <f t="shared" si="109"/>
        <v>64.787866254885316</v>
      </c>
      <c r="I1785" s="47">
        <f t="shared" si="110"/>
        <v>64.787866254885316</v>
      </c>
    </row>
    <row r="1786" spans="1:9" s="14" customFormat="1" x14ac:dyDescent="0.2">
      <c r="A1786" s="44" t="s">
        <v>255</v>
      </c>
      <c r="B1786" s="45">
        <v>282372726</v>
      </c>
      <c r="C1786" s="45">
        <v>254763325</v>
      </c>
      <c r="D1786" s="45">
        <v>254763325</v>
      </c>
      <c r="E1786" s="45">
        <v>225451618</v>
      </c>
      <c r="F1786" s="45">
        <f t="shared" si="111"/>
        <v>27609401</v>
      </c>
      <c r="G1786" s="46">
        <f t="shared" si="108"/>
        <v>90.222355610931061</v>
      </c>
      <c r="H1786" s="47">
        <f t="shared" si="109"/>
        <v>90.222355610931061</v>
      </c>
      <c r="I1786" s="47">
        <f t="shared" si="110"/>
        <v>79.841853423194991</v>
      </c>
    </row>
    <row r="1787" spans="1:9" s="14" customFormat="1" x14ac:dyDescent="0.2">
      <c r="A1787" s="44" t="s">
        <v>256</v>
      </c>
      <c r="B1787" s="45">
        <v>129276284</v>
      </c>
      <c r="C1787" s="45">
        <v>96423757</v>
      </c>
      <c r="D1787" s="45">
        <v>96423757</v>
      </c>
      <c r="E1787" s="45">
        <v>96423757</v>
      </c>
      <c r="F1787" s="45">
        <f t="shared" si="111"/>
        <v>32852527</v>
      </c>
      <c r="G1787" s="46">
        <f t="shared" si="108"/>
        <v>74.587352000309664</v>
      </c>
      <c r="H1787" s="47">
        <f t="shared" si="109"/>
        <v>74.587352000309664</v>
      </c>
      <c r="I1787" s="47">
        <f t="shared" si="110"/>
        <v>74.587352000309664</v>
      </c>
    </row>
    <row r="1788" spans="1:9" s="14" customFormat="1" x14ac:dyDescent="0.2">
      <c r="A1788" s="44" t="s">
        <v>302</v>
      </c>
      <c r="B1788" s="45">
        <v>263866700</v>
      </c>
      <c r="C1788" s="45">
        <v>114145460</v>
      </c>
      <c r="D1788" s="45">
        <v>114145460</v>
      </c>
      <c r="E1788" s="45">
        <v>114145460</v>
      </c>
      <c r="F1788" s="45">
        <f t="shared" si="111"/>
        <v>149721240</v>
      </c>
      <c r="G1788" s="46">
        <f t="shared" si="108"/>
        <v>43.258759062814676</v>
      </c>
      <c r="H1788" s="47">
        <f t="shared" si="109"/>
        <v>43.258759062814676</v>
      </c>
      <c r="I1788" s="47">
        <f t="shared" si="110"/>
        <v>43.258759062814676</v>
      </c>
    </row>
    <row r="1789" spans="1:9" s="14" customFormat="1" x14ac:dyDescent="0.2">
      <c r="A1789" s="36" t="s">
        <v>201</v>
      </c>
      <c r="B1789" s="37">
        <v>1161140000</v>
      </c>
      <c r="C1789" s="37">
        <v>724715584</v>
      </c>
      <c r="D1789" s="37">
        <v>464319148</v>
      </c>
      <c r="E1789" s="37">
        <v>453045463</v>
      </c>
      <c r="F1789" s="37">
        <f t="shared" si="111"/>
        <v>436424416</v>
      </c>
      <c r="G1789" s="38">
        <f t="shared" si="108"/>
        <v>62.414143341888142</v>
      </c>
      <c r="H1789" s="39">
        <f t="shared" si="109"/>
        <v>39.988213996589565</v>
      </c>
      <c r="I1789" s="39">
        <f t="shared" si="110"/>
        <v>39.017298775341473</v>
      </c>
    </row>
    <row r="1790" spans="1:9" s="14" customFormat="1" x14ac:dyDescent="0.2">
      <c r="A1790" s="44" t="s">
        <v>257</v>
      </c>
      <c r="B1790" s="45">
        <v>1161140000</v>
      </c>
      <c r="C1790" s="45">
        <v>724715584</v>
      </c>
      <c r="D1790" s="45">
        <v>464319148</v>
      </c>
      <c r="E1790" s="45">
        <v>453045463</v>
      </c>
      <c r="F1790" s="45">
        <f t="shared" si="111"/>
        <v>436424416</v>
      </c>
      <c r="G1790" s="46">
        <f t="shared" si="108"/>
        <v>62.414143341888142</v>
      </c>
      <c r="H1790" s="47">
        <f t="shared" si="109"/>
        <v>39.988213996589565</v>
      </c>
      <c r="I1790" s="47">
        <f t="shared" si="110"/>
        <v>39.017298775341473</v>
      </c>
    </row>
    <row r="1791" spans="1:9" s="14" customFormat="1" x14ac:dyDescent="0.2">
      <c r="A1791" s="36" t="s">
        <v>9</v>
      </c>
      <c r="B1791" s="37">
        <v>2074483043</v>
      </c>
      <c r="C1791" s="37">
        <v>14798800</v>
      </c>
      <c r="D1791" s="37">
        <v>3998800</v>
      </c>
      <c r="E1791" s="37">
        <v>3998800</v>
      </c>
      <c r="F1791" s="37">
        <f t="shared" si="111"/>
        <v>2059684243</v>
      </c>
      <c r="G1791" s="38">
        <f t="shared" si="108"/>
        <v>0.71337290752682236</v>
      </c>
      <c r="H1791" s="39">
        <f t="shared" si="109"/>
        <v>0.1927612767669174</v>
      </c>
      <c r="I1791" s="39">
        <f t="shared" si="110"/>
        <v>0.1927612767669174</v>
      </c>
    </row>
    <row r="1792" spans="1:9" s="14" customFormat="1" x14ac:dyDescent="0.2">
      <c r="A1792" s="44" t="s">
        <v>370</v>
      </c>
      <c r="B1792" s="45">
        <v>1973014777</v>
      </c>
      <c r="C1792" s="45">
        <v>0</v>
      </c>
      <c r="D1792" s="45">
        <v>0</v>
      </c>
      <c r="E1792" s="45">
        <v>0</v>
      </c>
      <c r="F1792" s="45">
        <f t="shared" si="111"/>
        <v>1973014777</v>
      </c>
      <c r="G1792" s="46">
        <f t="shared" si="108"/>
        <v>0</v>
      </c>
      <c r="H1792" s="47">
        <f t="shared" si="109"/>
        <v>0</v>
      </c>
      <c r="I1792" s="47">
        <f t="shared" si="110"/>
        <v>0</v>
      </c>
    </row>
    <row r="1793" spans="1:9" s="14" customFormat="1" x14ac:dyDescent="0.2">
      <c r="A1793" s="44" t="s">
        <v>738</v>
      </c>
      <c r="B1793" s="45">
        <v>91468266</v>
      </c>
      <c r="C1793" s="45">
        <v>14798800</v>
      </c>
      <c r="D1793" s="45">
        <v>3998800</v>
      </c>
      <c r="E1793" s="45">
        <v>3998800</v>
      </c>
      <c r="F1793" s="45">
        <f t="shared" si="111"/>
        <v>76669466</v>
      </c>
      <c r="G1793" s="46">
        <f t="shared" si="108"/>
        <v>16.179163164632421</v>
      </c>
      <c r="H1793" s="47">
        <f t="shared" si="109"/>
        <v>4.371789446626221</v>
      </c>
      <c r="I1793" s="47">
        <f t="shared" si="110"/>
        <v>4.371789446626221</v>
      </c>
    </row>
    <row r="1794" spans="1:9" s="14" customFormat="1" x14ac:dyDescent="0.2">
      <c r="A1794" s="44" t="s">
        <v>269</v>
      </c>
      <c r="B1794" s="45">
        <v>5000000</v>
      </c>
      <c r="C1794" s="45">
        <v>0</v>
      </c>
      <c r="D1794" s="45">
        <v>0</v>
      </c>
      <c r="E1794" s="45">
        <v>0</v>
      </c>
      <c r="F1794" s="45">
        <f t="shared" si="111"/>
        <v>5000000</v>
      </c>
      <c r="G1794" s="46">
        <f t="shared" si="108"/>
        <v>0</v>
      </c>
      <c r="H1794" s="47">
        <f t="shared" si="109"/>
        <v>0</v>
      </c>
      <c r="I1794" s="47">
        <f t="shared" si="110"/>
        <v>0</v>
      </c>
    </row>
    <row r="1795" spans="1:9" s="14" customFormat="1" x14ac:dyDescent="0.2">
      <c r="A1795" s="44" t="s">
        <v>298</v>
      </c>
      <c r="B1795" s="45">
        <v>5000000</v>
      </c>
      <c r="C1795" s="45">
        <v>0</v>
      </c>
      <c r="D1795" s="45">
        <v>0</v>
      </c>
      <c r="E1795" s="45">
        <v>0</v>
      </c>
      <c r="F1795" s="45">
        <f t="shared" si="111"/>
        <v>5000000</v>
      </c>
      <c r="G1795" s="46">
        <f t="shared" si="108"/>
        <v>0</v>
      </c>
      <c r="H1795" s="47">
        <f t="shared" si="109"/>
        <v>0</v>
      </c>
      <c r="I1795" s="47">
        <f t="shared" si="110"/>
        <v>0</v>
      </c>
    </row>
    <row r="1796" spans="1:9" s="14" customFormat="1" x14ac:dyDescent="0.2">
      <c r="A1796" s="36" t="s">
        <v>202</v>
      </c>
      <c r="B1796" s="37">
        <v>8961000</v>
      </c>
      <c r="C1796" s="37">
        <v>0</v>
      </c>
      <c r="D1796" s="37">
        <v>0</v>
      </c>
      <c r="E1796" s="37">
        <v>0</v>
      </c>
      <c r="F1796" s="37">
        <f t="shared" si="111"/>
        <v>8961000</v>
      </c>
      <c r="G1796" s="38">
        <f t="shared" si="108"/>
        <v>0</v>
      </c>
      <c r="H1796" s="39">
        <f t="shared" si="109"/>
        <v>0</v>
      </c>
      <c r="I1796" s="39">
        <f t="shared" si="110"/>
        <v>0</v>
      </c>
    </row>
    <row r="1797" spans="1:9" s="14" customFormat="1" x14ac:dyDescent="0.2">
      <c r="A1797" s="44" t="s">
        <v>274</v>
      </c>
      <c r="B1797" s="45">
        <v>8961000</v>
      </c>
      <c r="C1797" s="45">
        <v>0</v>
      </c>
      <c r="D1797" s="45">
        <v>0</v>
      </c>
      <c r="E1797" s="45">
        <v>0</v>
      </c>
      <c r="F1797" s="45">
        <f t="shared" si="111"/>
        <v>8961000</v>
      </c>
      <c r="G1797" s="46">
        <f t="shared" si="108"/>
        <v>0</v>
      </c>
      <c r="H1797" s="47">
        <f t="shared" si="109"/>
        <v>0</v>
      </c>
      <c r="I1797" s="47">
        <f t="shared" si="110"/>
        <v>0</v>
      </c>
    </row>
    <row r="1798" spans="1:9" s="15" customFormat="1" x14ac:dyDescent="0.2">
      <c r="A1798" s="40" t="s">
        <v>10</v>
      </c>
      <c r="B1798" s="41">
        <v>2386746293</v>
      </c>
      <c r="C1798" s="41">
        <v>1326601839</v>
      </c>
      <c r="D1798" s="41">
        <v>739579341</v>
      </c>
      <c r="E1798" s="41">
        <v>736741449</v>
      </c>
      <c r="F1798" s="41">
        <f t="shared" si="111"/>
        <v>1060144454</v>
      </c>
      <c r="G1798" s="42">
        <f t="shared" si="108"/>
        <v>55.582021553390135</v>
      </c>
      <c r="H1798" s="43">
        <f t="shared" si="109"/>
        <v>30.986927398571222</v>
      </c>
      <c r="I1798" s="43">
        <f t="shared" si="110"/>
        <v>30.86802527611593</v>
      </c>
    </row>
    <row r="1799" spans="1:9" s="14" customFormat="1" ht="22.5" x14ac:dyDescent="0.2">
      <c r="A1799" s="44" t="s">
        <v>742</v>
      </c>
      <c r="B1799" s="45">
        <v>360000000</v>
      </c>
      <c r="C1799" s="45">
        <v>158817586</v>
      </c>
      <c r="D1799" s="45">
        <v>55180202</v>
      </c>
      <c r="E1799" s="45">
        <v>55180202</v>
      </c>
      <c r="F1799" s="45">
        <f t="shared" si="111"/>
        <v>201182414</v>
      </c>
      <c r="G1799" s="46">
        <f t="shared" ref="G1799:G1862" si="112">IFERROR(IF(C1799&gt;0,+C1799/B1799*100,0),0)</f>
        <v>44.115996111111109</v>
      </c>
      <c r="H1799" s="47">
        <f t="shared" ref="H1799:H1862" si="113">IFERROR(IF(D1799&gt;0,+D1799/B1799*100,0),0)</f>
        <v>15.32783388888889</v>
      </c>
      <c r="I1799" s="47">
        <f t="shared" ref="I1799:I1862" si="114">IFERROR(IF(E1799&gt;0,+E1799/B1799*100,0),0)</f>
        <v>15.32783388888889</v>
      </c>
    </row>
    <row r="1800" spans="1:9" s="15" customFormat="1" x14ac:dyDescent="0.2">
      <c r="A1800" s="44" t="s">
        <v>743</v>
      </c>
      <c r="B1800" s="45">
        <v>2026746293</v>
      </c>
      <c r="C1800" s="45">
        <v>1167784253</v>
      </c>
      <c r="D1800" s="45">
        <v>684399139</v>
      </c>
      <c r="E1800" s="45">
        <v>681561247</v>
      </c>
      <c r="F1800" s="45">
        <f t="shared" ref="F1800:F1863" si="115">+B1800-C1800</f>
        <v>858962040</v>
      </c>
      <c r="G1800" s="46">
        <f t="shared" si="112"/>
        <v>57.618669738452553</v>
      </c>
      <c r="H1800" s="47">
        <f t="shared" si="113"/>
        <v>33.768367622715566</v>
      </c>
      <c r="I1800" s="47">
        <f t="shared" si="114"/>
        <v>33.628345558296282</v>
      </c>
    </row>
    <row r="1801" spans="1:9" s="14" customFormat="1" x14ac:dyDescent="0.2">
      <c r="A1801" s="36" t="s">
        <v>94</v>
      </c>
      <c r="B1801" s="37">
        <v>7920058665</v>
      </c>
      <c r="C1801" s="37">
        <v>4610394163</v>
      </c>
      <c r="D1801" s="37">
        <v>3717560773</v>
      </c>
      <c r="E1801" s="37">
        <v>3663533566</v>
      </c>
      <c r="F1801" s="37">
        <f t="shared" si="115"/>
        <v>3309664502</v>
      </c>
      <c r="G1801" s="38">
        <f t="shared" si="112"/>
        <v>58.211616327718197</v>
      </c>
      <c r="H1801" s="39">
        <f t="shared" si="113"/>
        <v>46.938550965897427</v>
      </c>
      <c r="I1801" s="39">
        <f t="shared" si="114"/>
        <v>46.25639431422065</v>
      </c>
    </row>
    <row r="1802" spans="1:9" s="14" customFormat="1" x14ac:dyDescent="0.2">
      <c r="A1802" s="40" t="s">
        <v>8</v>
      </c>
      <c r="B1802" s="41">
        <v>6227821896</v>
      </c>
      <c r="C1802" s="41">
        <v>3733174069</v>
      </c>
      <c r="D1802" s="41">
        <v>3291972408</v>
      </c>
      <c r="E1802" s="41">
        <v>3237945201</v>
      </c>
      <c r="F1802" s="41">
        <f t="shared" si="115"/>
        <v>2494647827</v>
      </c>
      <c r="G1802" s="42">
        <f t="shared" si="112"/>
        <v>59.94349439244143</v>
      </c>
      <c r="H1802" s="43">
        <f t="shared" si="113"/>
        <v>52.859128969541743</v>
      </c>
      <c r="I1802" s="43">
        <f t="shared" si="114"/>
        <v>51.991615288158201</v>
      </c>
    </row>
    <row r="1803" spans="1:9" s="15" customFormat="1" x14ac:dyDescent="0.2">
      <c r="A1803" s="36" t="s">
        <v>200</v>
      </c>
      <c r="B1803" s="37">
        <v>4680875896</v>
      </c>
      <c r="C1803" s="37">
        <v>2922078759</v>
      </c>
      <c r="D1803" s="37">
        <v>2739781187</v>
      </c>
      <c r="E1803" s="37">
        <v>2685753980</v>
      </c>
      <c r="F1803" s="37">
        <f t="shared" si="115"/>
        <v>1758797137</v>
      </c>
      <c r="G1803" s="38">
        <f t="shared" si="112"/>
        <v>62.425896860393927</v>
      </c>
      <c r="H1803" s="39">
        <f t="shared" si="113"/>
        <v>58.531378482844531</v>
      </c>
      <c r="I1803" s="39">
        <f t="shared" si="114"/>
        <v>57.377167001908482</v>
      </c>
    </row>
    <row r="1804" spans="1:9" s="14" customFormat="1" x14ac:dyDescent="0.2">
      <c r="A1804" s="44" t="s">
        <v>254</v>
      </c>
      <c r="B1804" s="45">
        <v>2609582537</v>
      </c>
      <c r="C1804" s="45">
        <v>1647290717</v>
      </c>
      <c r="D1804" s="45">
        <v>1647290717</v>
      </c>
      <c r="E1804" s="45">
        <v>1647290717</v>
      </c>
      <c r="F1804" s="45">
        <f t="shared" si="115"/>
        <v>962291820</v>
      </c>
      <c r="G1804" s="46">
        <f t="shared" si="112"/>
        <v>63.124683494155377</v>
      </c>
      <c r="H1804" s="47">
        <f t="shared" si="113"/>
        <v>63.124683494155377</v>
      </c>
      <c r="I1804" s="47">
        <f t="shared" si="114"/>
        <v>63.124683494155377</v>
      </c>
    </row>
    <row r="1805" spans="1:9" s="15" customFormat="1" x14ac:dyDescent="0.2">
      <c r="A1805" s="44" t="s">
        <v>255</v>
      </c>
      <c r="B1805" s="45">
        <v>838421134</v>
      </c>
      <c r="C1805" s="45">
        <v>551723879</v>
      </c>
      <c r="D1805" s="45">
        <v>551723879</v>
      </c>
      <c r="E1805" s="45">
        <v>497696672</v>
      </c>
      <c r="F1805" s="45">
        <f t="shared" si="115"/>
        <v>286697255</v>
      </c>
      <c r="G1805" s="46">
        <f t="shared" si="112"/>
        <v>65.805101592298371</v>
      </c>
      <c r="H1805" s="47">
        <f t="shared" si="113"/>
        <v>65.805101592298371</v>
      </c>
      <c r="I1805" s="47">
        <f t="shared" si="114"/>
        <v>59.361179223328122</v>
      </c>
    </row>
    <row r="1806" spans="1:9" s="14" customFormat="1" x14ac:dyDescent="0.2">
      <c r="A1806" s="44" t="s">
        <v>256</v>
      </c>
      <c r="B1806" s="45">
        <v>365489299</v>
      </c>
      <c r="C1806" s="45">
        <v>224573778</v>
      </c>
      <c r="D1806" s="45">
        <v>224573778</v>
      </c>
      <c r="E1806" s="45">
        <v>224573778</v>
      </c>
      <c r="F1806" s="45">
        <f t="shared" si="115"/>
        <v>140915521</v>
      </c>
      <c r="G1806" s="46">
        <f t="shared" si="112"/>
        <v>61.444693077046828</v>
      </c>
      <c r="H1806" s="47">
        <f t="shared" si="113"/>
        <v>61.444693077046828</v>
      </c>
      <c r="I1806" s="47">
        <f t="shared" si="114"/>
        <v>61.444693077046828</v>
      </c>
    </row>
    <row r="1807" spans="1:9" s="14" customFormat="1" x14ac:dyDescent="0.2">
      <c r="A1807" s="44" t="s">
        <v>302</v>
      </c>
      <c r="B1807" s="45">
        <v>616930000</v>
      </c>
      <c r="C1807" s="45">
        <v>420577181</v>
      </c>
      <c r="D1807" s="45">
        <v>238279609</v>
      </c>
      <c r="E1807" s="45">
        <v>238279609</v>
      </c>
      <c r="F1807" s="45">
        <f t="shared" si="115"/>
        <v>196352819</v>
      </c>
      <c r="G1807" s="46">
        <f t="shared" si="112"/>
        <v>68.172593487105502</v>
      </c>
      <c r="H1807" s="47">
        <f t="shared" si="113"/>
        <v>38.623443340411391</v>
      </c>
      <c r="I1807" s="47">
        <f t="shared" si="114"/>
        <v>38.623443340411391</v>
      </c>
    </row>
    <row r="1808" spans="1:9" s="14" customFormat="1" x14ac:dyDescent="0.2">
      <c r="A1808" s="44" t="s">
        <v>303</v>
      </c>
      <c r="B1808" s="45">
        <v>228952926</v>
      </c>
      <c r="C1808" s="45">
        <v>77913204</v>
      </c>
      <c r="D1808" s="45">
        <v>77913204</v>
      </c>
      <c r="E1808" s="45">
        <v>77913204</v>
      </c>
      <c r="F1808" s="45">
        <f t="shared" si="115"/>
        <v>151039722</v>
      </c>
      <c r="G1808" s="46">
        <f t="shared" si="112"/>
        <v>34.030228554493334</v>
      </c>
      <c r="H1808" s="47">
        <f t="shared" si="113"/>
        <v>34.030228554493334</v>
      </c>
      <c r="I1808" s="47">
        <f t="shared" si="114"/>
        <v>34.030228554493334</v>
      </c>
    </row>
    <row r="1809" spans="1:9" s="14" customFormat="1" x14ac:dyDescent="0.2">
      <c r="A1809" s="44" t="s">
        <v>304</v>
      </c>
      <c r="B1809" s="45">
        <v>21500000</v>
      </c>
      <c r="C1809" s="45">
        <v>0</v>
      </c>
      <c r="D1809" s="45">
        <v>0</v>
      </c>
      <c r="E1809" s="45">
        <v>0</v>
      </c>
      <c r="F1809" s="45">
        <f t="shared" si="115"/>
        <v>21500000</v>
      </c>
      <c r="G1809" s="46">
        <f t="shared" si="112"/>
        <v>0</v>
      </c>
      <c r="H1809" s="47">
        <f t="shared" si="113"/>
        <v>0</v>
      </c>
      <c r="I1809" s="47">
        <f t="shared" si="114"/>
        <v>0</v>
      </c>
    </row>
    <row r="1810" spans="1:9" s="14" customFormat="1" x14ac:dyDescent="0.2">
      <c r="A1810" s="36" t="s">
        <v>201</v>
      </c>
      <c r="B1810" s="37">
        <v>1482362000</v>
      </c>
      <c r="C1810" s="37">
        <v>778519750</v>
      </c>
      <c r="D1810" s="37">
        <v>529206461</v>
      </c>
      <c r="E1810" s="37">
        <v>529206461</v>
      </c>
      <c r="F1810" s="37">
        <f t="shared" si="115"/>
        <v>703842250</v>
      </c>
      <c r="G1810" s="38">
        <f t="shared" si="112"/>
        <v>52.518868535485929</v>
      </c>
      <c r="H1810" s="39">
        <f t="shared" si="113"/>
        <v>35.700217693114098</v>
      </c>
      <c r="I1810" s="39">
        <f t="shared" si="114"/>
        <v>35.700217693114098</v>
      </c>
    </row>
    <row r="1811" spans="1:9" s="14" customFormat="1" x14ac:dyDescent="0.2">
      <c r="A1811" s="44" t="s">
        <v>257</v>
      </c>
      <c r="B1811" s="45">
        <v>1482362000</v>
      </c>
      <c r="C1811" s="45">
        <v>778519750</v>
      </c>
      <c r="D1811" s="45">
        <v>529206461</v>
      </c>
      <c r="E1811" s="45">
        <v>529206461</v>
      </c>
      <c r="F1811" s="45">
        <f t="shared" si="115"/>
        <v>703842250</v>
      </c>
      <c r="G1811" s="46">
        <f t="shared" si="112"/>
        <v>52.518868535485929</v>
      </c>
      <c r="H1811" s="47">
        <f t="shared" si="113"/>
        <v>35.700217693114098</v>
      </c>
      <c r="I1811" s="47">
        <f t="shared" si="114"/>
        <v>35.700217693114098</v>
      </c>
    </row>
    <row r="1812" spans="1:9" s="14" customFormat="1" x14ac:dyDescent="0.2">
      <c r="A1812" s="36" t="s">
        <v>9</v>
      </c>
      <c r="B1812" s="37">
        <v>37340000</v>
      </c>
      <c r="C1812" s="37">
        <v>20575560</v>
      </c>
      <c r="D1812" s="37">
        <v>12075560</v>
      </c>
      <c r="E1812" s="37">
        <v>12075560</v>
      </c>
      <c r="F1812" s="37">
        <f t="shared" si="115"/>
        <v>16764440</v>
      </c>
      <c r="G1812" s="38">
        <f t="shared" si="112"/>
        <v>55.103267273701128</v>
      </c>
      <c r="H1812" s="39">
        <f t="shared" si="113"/>
        <v>32.339475093733263</v>
      </c>
      <c r="I1812" s="39">
        <f t="shared" si="114"/>
        <v>32.339475093733263</v>
      </c>
    </row>
    <row r="1813" spans="1:9" s="14" customFormat="1" x14ac:dyDescent="0.2">
      <c r="A1813" s="44" t="s">
        <v>738</v>
      </c>
      <c r="B1813" s="45">
        <v>8500000</v>
      </c>
      <c r="C1813" s="45">
        <v>8500000</v>
      </c>
      <c r="D1813" s="45">
        <v>0</v>
      </c>
      <c r="E1813" s="45">
        <v>0</v>
      </c>
      <c r="F1813" s="45">
        <f t="shared" si="115"/>
        <v>0</v>
      </c>
      <c r="G1813" s="46">
        <f t="shared" si="112"/>
        <v>100</v>
      </c>
      <c r="H1813" s="47">
        <f t="shared" si="113"/>
        <v>0</v>
      </c>
      <c r="I1813" s="47">
        <f t="shared" si="114"/>
        <v>0</v>
      </c>
    </row>
    <row r="1814" spans="1:9" s="14" customFormat="1" x14ac:dyDescent="0.2">
      <c r="A1814" s="44" t="s">
        <v>266</v>
      </c>
      <c r="B1814" s="45">
        <v>28840000</v>
      </c>
      <c r="C1814" s="45">
        <v>12075560</v>
      </c>
      <c r="D1814" s="45">
        <v>12075560</v>
      </c>
      <c r="E1814" s="45">
        <v>12075560</v>
      </c>
      <c r="F1814" s="45">
        <f t="shared" si="115"/>
        <v>16764440</v>
      </c>
      <c r="G1814" s="46">
        <f t="shared" si="112"/>
        <v>41.87087378640777</v>
      </c>
      <c r="H1814" s="47">
        <f t="shared" si="113"/>
        <v>41.87087378640777</v>
      </c>
      <c r="I1814" s="47">
        <f t="shared" si="114"/>
        <v>41.87087378640777</v>
      </c>
    </row>
    <row r="1815" spans="1:9" s="14" customFormat="1" x14ac:dyDescent="0.2">
      <c r="A1815" s="36" t="s">
        <v>202</v>
      </c>
      <c r="B1815" s="37">
        <v>27244000</v>
      </c>
      <c r="C1815" s="37">
        <v>12000000</v>
      </c>
      <c r="D1815" s="37">
        <v>10909200</v>
      </c>
      <c r="E1815" s="37">
        <v>10909200</v>
      </c>
      <c r="F1815" s="37">
        <f t="shared" si="115"/>
        <v>15244000</v>
      </c>
      <c r="G1815" s="38">
        <f t="shared" si="112"/>
        <v>44.04639553663192</v>
      </c>
      <c r="H1815" s="39">
        <f t="shared" si="113"/>
        <v>40.042578182352081</v>
      </c>
      <c r="I1815" s="39">
        <f t="shared" si="114"/>
        <v>40.042578182352081</v>
      </c>
    </row>
    <row r="1816" spans="1:9" s="14" customFormat="1" x14ac:dyDescent="0.2">
      <c r="A1816" s="44" t="s">
        <v>272</v>
      </c>
      <c r="B1816" s="45">
        <v>12000000</v>
      </c>
      <c r="C1816" s="45">
        <v>12000000</v>
      </c>
      <c r="D1816" s="45">
        <v>10909200</v>
      </c>
      <c r="E1816" s="45">
        <v>10909200</v>
      </c>
      <c r="F1816" s="45">
        <f t="shared" si="115"/>
        <v>0</v>
      </c>
      <c r="G1816" s="46">
        <f t="shared" si="112"/>
        <v>100</v>
      </c>
      <c r="H1816" s="47">
        <f t="shared" si="113"/>
        <v>90.91</v>
      </c>
      <c r="I1816" s="47">
        <f t="shared" si="114"/>
        <v>90.91</v>
      </c>
    </row>
    <row r="1817" spans="1:9" s="14" customFormat="1" x14ac:dyDescent="0.2">
      <c r="A1817" s="44" t="s">
        <v>274</v>
      </c>
      <c r="B1817" s="45">
        <v>15244000</v>
      </c>
      <c r="C1817" s="45">
        <v>0</v>
      </c>
      <c r="D1817" s="45">
        <v>0</v>
      </c>
      <c r="E1817" s="45">
        <v>0</v>
      </c>
      <c r="F1817" s="45">
        <f t="shared" si="115"/>
        <v>15244000</v>
      </c>
      <c r="G1817" s="46">
        <f t="shared" si="112"/>
        <v>0</v>
      </c>
      <c r="H1817" s="47">
        <f t="shared" si="113"/>
        <v>0</v>
      </c>
      <c r="I1817" s="47">
        <f t="shared" si="114"/>
        <v>0</v>
      </c>
    </row>
    <row r="1818" spans="1:9" s="14" customFormat="1" x14ac:dyDescent="0.2">
      <c r="A1818" s="40" t="s">
        <v>10</v>
      </c>
      <c r="B1818" s="41">
        <v>1692236769</v>
      </c>
      <c r="C1818" s="41">
        <v>877220094</v>
      </c>
      <c r="D1818" s="41">
        <v>425588365</v>
      </c>
      <c r="E1818" s="41">
        <v>425588365</v>
      </c>
      <c r="F1818" s="41">
        <f t="shared" si="115"/>
        <v>815016675</v>
      </c>
      <c r="G1818" s="42">
        <f t="shared" si="112"/>
        <v>51.837905313827868</v>
      </c>
      <c r="H1818" s="43">
        <f t="shared" si="113"/>
        <v>25.149457380688787</v>
      </c>
      <c r="I1818" s="43">
        <f t="shared" si="114"/>
        <v>25.149457380688787</v>
      </c>
    </row>
    <row r="1819" spans="1:9" s="14" customFormat="1" ht="22.5" x14ac:dyDescent="0.2">
      <c r="A1819" s="44" t="s">
        <v>744</v>
      </c>
      <c r="B1819" s="45">
        <v>180500000</v>
      </c>
      <c r="C1819" s="45">
        <v>166975121</v>
      </c>
      <c r="D1819" s="45">
        <v>105909121</v>
      </c>
      <c r="E1819" s="45">
        <v>105909121</v>
      </c>
      <c r="F1819" s="45">
        <f t="shared" si="115"/>
        <v>13524879</v>
      </c>
      <c r="G1819" s="46">
        <f t="shared" si="112"/>
        <v>92.506992243767314</v>
      </c>
      <c r="H1819" s="47">
        <f t="shared" si="113"/>
        <v>58.675413296398894</v>
      </c>
      <c r="I1819" s="47">
        <f t="shared" si="114"/>
        <v>58.675413296398894</v>
      </c>
    </row>
    <row r="1820" spans="1:9" s="14" customFormat="1" x14ac:dyDescent="0.2">
      <c r="A1820" s="44" t="s">
        <v>745</v>
      </c>
      <c r="B1820" s="45">
        <v>219000000</v>
      </c>
      <c r="C1820" s="45">
        <v>100260967</v>
      </c>
      <c r="D1820" s="45">
        <v>61682714</v>
      </c>
      <c r="E1820" s="45">
        <v>61682714</v>
      </c>
      <c r="F1820" s="45">
        <f t="shared" si="115"/>
        <v>118739033</v>
      </c>
      <c r="G1820" s="46">
        <f t="shared" si="112"/>
        <v>45.78126347031963</v>
      </c>
      <c r="H1820" s="47">
        <f t="shared" si="113"/>
        <v>28.165622831050229</v>
      </c>
      <c r="I1820" s="47">
        <f t="shared" si="114"/>
        <v>28.165622831050229</v>
      </c>
    </row>
    <row r="1821" spans="1:9" s="14" customFormat="1" x14ac:dyDescent="0.2">
      <c r="A1821" s="44" t="s">
        <v>746</v>
      </c>
      <c r="B1821" s="45">
        <v>143413404</v>
      </c>
      <c r="C1821" s="45">
        <v>24413404</v>
      </c>
      <c r="D1821" s="45">
        <v>0</v>
      </c>
      <c r="E1821" s="45">
        <v>0</v>
      </c>
      <c r="F1821" s="45">
        <f t="shared" si="115"/>
        <v>119000000</v>
      </c>
      <c r="G1821" s="46">
        <f t="shared" si="112"/>
        <v>17.023097785197262</v>
      </c>
      <c r="H1821" s="47">
        <f t="shared" si="113"/>
        <v>0</v>
      </c>
      <c r="I1821" s="47">
        <f t="shared" si="114"/>
        <v>0</v>
      </c>
    </row>
    <row r="1822" spans="1:9" s="14" customFormat="1" x14ac:dyDescent="0.2">
      <c r="A1822" s="44" t="s">
        <v>747</v>
      </c>
      <c r="B1822" s="45">
        <v>903900000</v>
      </c>
      <c r="C1822" s="45">
        <v>562048366</v>
      </c>
      <c r="D1822" s="45">
        <v>234474294</v>
      </c>
      <c r="E1822" s="45">
        <v>234474294</v>
      </c>
      <c r="F1822" s="45">
        <f t="shared" si="115"/>
        <v>341851634</v>
      </c>
      <c r="G1822" s="46">
        <f t="shared" si="112"/>
        <v>62.180370173691777</v>
      </c>
      <c r="H1822" s="47">
        <f t="shared" si="113"/>
        <v>25.940291403916362</v>
      </c>
      <c r="I1822" s="47">
        <f t="shared" si="114"/>
        <v>25.940291403916362</v>
      </c>
    </row>
    <row r="1823" spans="1:9" s="14" customFormat="1" x14ac:dyDescent="0.2">
      <c r="A1823" s="44" t="s">
        <v>748</v>
      </c>
      <c r="B1823" s="45">
        <v>245423365</v>
      </c>
      <c r="C1823" s="45">
        <v>23522236</v>
      </c>
      <c r="D1823" s="45">
        <v>23522236</v>
      </c>
      <c r="E1823" s="45">
        <v>23522236</v>
      </c>
      <c r="F1823" s="45">
        <f t="shared" si="115"/>
        <v>221901129</v>
      </c>
      <c r="G1823" s="46">
        <f t="shared" si="112"/>
        <v>9.5843506994535748</v>
      </c>
      <c r="H1823" s="47">
        <f t="shared" si="113"/>
        <v>9.5843506994535748</v>
      </c>
      <c r="I1823" s="47">
        <f t="shared" si="114"/>
        <v>9.5843506994535748</v>
      </c>
    </row>
    <row r="1824" spans="1:9" s="14" customFormat="1" x14ac:dyDescent="0.2">
      <c r="A1824" s="36" t="s">
        <v>95</v>
      </c>
      <c r="B1824" s="37">
        <v>20835915170</v>
      </c>
      <c r="C1824" s="37">
        <v>10485898989</v>
      </c>
      <c r="D1824" s="37">
        <v>8044614913</v>
      </c>
      <c r="E1824" s="37">
        <v>7942121694</v>
      </c>
      <c r="F1824" s="37">
        <f t="shared" si="115"/>
        <v>10350016181</v>
      </c>
      <c r="G1824" s="38">
        <f t="shared" si="112"/>
        <v>50.326078328912679</v>
      </c>
      <c r="H1824" s="39">
        <f t="shared" si="113"/>
        <v>38.609366794614381</v>
      </c>
      <c r="I1824" s="39">
        <f t="shared" si="114"/>
        <v>38.117460304480595</v>
      </c>
    </row>
    <row r="1825" spans="1:9" s="14" customFormat="1" x14ac:dyDescent="0.2">
      <c r="A1825" s="40" t="s">
        <v>8</v>
      </c>
      <c r="B1825" s="41">
        <v>18073784233</v>
      </c>
      <c r="C1825" s="41">
        <v>10461383325</v>
      </c>
      <c r="D1825" s="41">
        <v>8021832525</v>
      </c>
      <c r="E1825" s="41">
        <v>7919339306</v>
      </c>
      <c r="F1825" s="41">
        <f t="shared" si="115"/>
        <v>7612400908</v>
      </c>
      <c r="G1825" s="42">
        <f t="shared" si="112"/>
        <v>57.88153266707198</v>
      </c>
      <c r="H1825" s="43">
        <f t="shared" si="113"/>
        <v>44.383801541424546</v>
      </c>
      <c r="I1825" s="43">
        <f t="shared" si="114"/>
        <v>43.81671930962019</v>
      </c>
    </row>
    <row r="1826" spans="1:9" s="15" customFormat="1" x14ac:dyDescent="0.2">
      <c r="A1826" s="36" t="s">
        <v>200</v>
      </c>
      <c r="B1826" s="37">
        <v>9735474745</v>
      </c>
      <c r="C1826" s="37">
        <v>6715410596</v>
      </c>
      <c r="D1826" s="37">
        <v>5573460646</v>
      </c>
      <c r="E1826" s="37">
        <v>5472799861</v>
      </c>
      <c r="F1826" s="37">
        <f t="shared" si="115"/>
        <v>3020064149</v>
      </c>
      <c r="G1826" s="38">
        <f t="shared" si="112"/>
        <v>68.978768595223755</v>
      </c>
      <c r="H1826" s="39">
        <f t="shared" si="113"/>
        <v>57.248986741632194</v>
      </c>
      <c r="I1826" s="39">
        <f t="shared" si="114"/>
        <v>56.215028073600124</v>
      </c>
    </row>
    <row r="1827" spans="1:9" s="14" customFormat="1" x14ac:dyDescent="0.2">
      <c r="A1827" s="44" t="s">
        <v>254</v>
      </c>
      <c r="B1827" s="45">
        <v>4880590224</v>
      </c>
      <c r="C1827" s="45">
        <v>3013423121</v>
      </c>
      <c r="D1827" s="45">
        <v>3013423121</v>
      </c>
      <c r="E1827" s="45">
        <v>3006756830</v>
      </c>
      <c r="F1827" s="45">
        <f t="shared" si="115"/>
        <v>1867167103</v>
      </c>
      <c r="G1827" s="46">
        <f t="shared" si="112"/>
        <v>61.743006126219704</v>
      </c>
      <c r="H1827" s="47">
        <f t="shared" si="113"/>
        <v>61.743006126219704</v>
      </c>
      <c r="I1827" s="47">
        <f t="shared" si="114"/>
        <v>61.60641832240821</v>
      </c>
    </row>
    <row r="1828" spans="1:9" s="14" customFormat="1" x14ac:dyDescent="0.2">
      <c r="A1828" s="44" t="s">
        <v>255</v>
      </c>
      <c r="B1828" s="45">
        <v>1635452088</v>
      </c>
      <c r="C1828" s="45">
        <v>1046664115</v>
      </c>
      <c r="D1828" s="45">
        <v>1046664115</v>
      </c>
      <c r="E1828" s="45">
        <v>1003712909</v>
      </c>
      <c r="F1828" s="45">
        <f t="shared" si="115"/>
        <v>588787973</v>
      </c>
      <c r="G1828" s="46">
        <f t="shared" si="112"/>
        <v>63.998457838038483</v>
      </c>
      <c r="H1828" s="47">
        <f t="shared" si="113"/>
        <v>63.998457838038483</v>
      </c>
      <c r="I1828" s="47">
        <f t="shared" si="114"/>
        <v>61.372198939037339</v>
      </c>
    </row>
    <row r="1829" spans="1:9" s="14" customFormat="1" x14ac:dyDescent="0.2">
      <c r="A1829" s="44" t="s">
        <v>256</v>
      </c>
      <c r="B1829" s="45">
        <v>246446759</v>
      </c>
      <c r="C1829" s="45">
        <v>160281662</v>
      </c>
      <c r="D1829" s="45">
        <v>160281662</v>
      </c>
      <c r="E1829" s="45">
        <v>160281662</v>
      </c>
      <c r="F1829" s="45">
        <f t="shared" si="115"/>
        <v>86165097</v>
      </c>
      <c r="G1829" s="46">
        <f t="shared" si="112"/>
        <v>65.037033820355489</v>
      </c>
      <c r="H1829" s="47">
        <f t="shared" si="113"/>
        <v>65.037033820355489</v>
      </c>
      <c r="I1829" s="47">
        <f t="shared" si="114"/>
        <v>65.037033820355489</v>
      </c>
    </row>
    <row r="1830" spans="1:9" s="14" customFormat="1" x14ac:dyDescent="0.2">
      <c r="A1830" s="44" t="s">
        <v>302</v>
      </c>
      <c r="B1830" s="45">
        <v>2601411000</v>
      </c>
      <c r="C1830" s="45">
        <v>2333101416</v>
      </c>
      <c r="D1830" s="45">
        <v>1256262776</v>
      </c>
      <c r="E1830" s="45">
        <v>1228885766</v>
      </c>
      <c r="F1830" s="45">
        <f t="shared" si="115"/>
        <v>268309584</v>
      </c>
      <c r="G1830" s="46">
        <f t="shared" si="112"/>
        <v>89.6859979449614</v>
      </c>
      <c r="H1830" s="47">
        <f t="shared" si="113"/>
        <v>48.29159160163465</v>
      </c>
      <c r="I1830" s="47">
        <f t="shared" si="114"/>
        <v>47.239200802948858</v>
      </c>
    </row>
    <row r="1831" spans="1:9" s="14" customFormat="1" x14ac:dyDescent="0.2">
      <c r="A1831" s="44" t="s">
        <v>303</v>
      </c>
      <c r="B1831" s="45">
        <v>266154674</v>
      </c>
      <c r="C1831" s="45">
        <v>105483225</v>
      </c>
      <c r="D1831" s="45">
        <v>63212621</v>
      </c>
      <c r="E1831" s="45">
        <v>47950573</v>
      </c>
      <c r="F1831" s="45">
        <f t="shared" si="115"/>
        <v>160671449</v>
      </c>
      <c r="G1831" s="46">
        <f t="shared" si="112"/>
        <v>39.632302305538317</v>
      </c>
      <c r="H1831" s="47">
        <f t="shared" si="113"/>
        <v>23.750332860958885</v>
      </c>
      <c r="I1831" s="47">
        <f t="shared" si="114"/>
        <v>18.016055205553144</v>
      </c>
    </row>
    <row r="1832" spans="1:9" s="15" customFormat="1" x14ac:dyDescent="0.2">
      <c r="A1832" s="44" t="s">
        <v>304</v>
      </c>
      <c r="B1832" s="45">
        <v>105420000</v>
      </c>
      <c r="C1832" s="45">
        <v>56457057</v>
      </c>
      <c r="D1832" s="45">
        <v>33616351</v>
      </c>
      <c r="E1832" s="45">
        <v>25212121</v>
      </c>
      <c r="F1832" s="45">
        <f t="shared" si="115"/>
        <v>48962943</v>
      </c>
      <c r="G1832" s="46">
        <f t="shared" si="112"/>
        <v>53.554408081957881</v>
      </c>
      <c r="H1832" s="47">
        <f t="shared" si="113"/>
        <v>31.888020299753368</v>
      </c>
      <c r="I1832" s="47">
        <f t="shared" si="114"/>
        <v>23.915880288370328</v>
      </c>
    </row>
    <row r="1833" spans="1:9" s="14" customFormat="1" x14ac:dyDescent="0.2">
      <c r="A1833" s="36" t="s">
        <v>201</v>
      </c>
      <c r="B1833" s="37">
        <v>4533777667</v>
      </c>
      <c r="C1833" s="37">
        <v>3326841641</v>
      </c>
      <c r="D1833" s="37">
        <v>2152596212</v>
      </c>
      <c r="E1833" s="37">
        <v>2150763778</v>
      </c>
      <c r="F1833" s="37">
        <f t="shared" si="115"/>
        <v>1206936026</v>
      </c>
      <c r="G1833" s="38">
        <f t="shared" si="112"/>
        <v>73.379020440615705</v>
      </c>
      <c r="H1833" s="39">
        <f t="shared" si="113"/>
        <v>47.479086318416066</v>
      </c>
      <c r="I1833" s="39">
        <f t="shared" si="114"/>
        <v>47.438668941681037</v>
      </c>
    </row>
    <row r="1834" spans="1:9" s="14" customFormat="1" x14ac:dyDescent="0.2">
      <c r="A1834" s="44" t="s">
        <v>297</v>
      </c>
      <c r="B1834" s="45">
        <v>403400000</v>
      </c>
      <c r="C1834" s="45">
        <v>373586136</v>
      </c>
      <c r="D1834" s="45">
        <v>373586136</v>
      </c>
      <c r="E1834" s="45">
        <v>373586136</v>
      </c>
      <c r="F1834" s="45">
        <f t="shared" si="115"/>
        <v>29813864</v>
      </c>
      <c r="G1834" s="46">
        <f t="shared" si="112"/>
        <v>92.609354486861676</v>
      </c>
      <c r="H1834" s="47">
        <f t="shared" si="113"/>
        <v>92.609354486861676</v>
      </c>
      <c r="I1834" s="47">
        <f t="shared" si="114"/>
        <v>92.609354486861676</v>
      </c>
    </row>
    <row r="1835" spans="1:9" s="14" customFormat="1" x14ac:dyDescent="0.2">
      <c r="A1835" s="44" t="s">
        <v>257</v>
      </c>
      <c r="B1835" s="45">
        <v>4130377667</v>
      </c>
      <c r="C1835" s="45">
        <v>2953255505</v>
      </c>
      <c r="D1835" s="45">
        <v>1779010076</v>
      </c>
      <c r="E1835" s="45">
        <v>1777177642</v>
      </c>
      <c r="F1835" s="45">
        <f t="shared" si="115"/>
        <v>1177122162</v>
      </c>
      <c r="G1835" s="46">
        <f t="shared" si="112"/>
        <v>71.500858834175958</v>
      </c>
      <c r="H1835" s="47">
        <f t="shared" si="113"/>
        <v>43.071365851446245</v>
      </c>
      <c r="I1835" s="47">
        <f t="shared" si="114"/>
        <v>43.027001046391241</v>
      </c>
    </row>
    <row r="1836" spans="1:9" s="15" customFormat="1" x14ac:dyDescent="0.2">
      <c r="A1836" s="36" t="s">
        <v>9</v>
      </c>
      <c r="B1836" s="37">
        <v>3548377821</v>
      </c>
      <c r="C1836" s="37">
        <v>323192087</v>
      </c>
      <c r="D1836" s="37">
        <v>213872348</v>
      </c>
      <c r="E1836" s="37">
        <v>213872348</v>
      </c>
      <c r="F1836" s="37">
        <f t="shared" si="115"/>
        <v>3225185734</v>
      </c>
      <c r="G1836" s="38">
        <f t="shared" si="112"/>
        <v>9.1081644431234317</v>
      </c>
      <c r="H1836" s="39">
        <f t="shared" si="113"/>
        <v>6.0273273813814656</v>
      </c>
      <c r="I1836" s="39">
        <f t="shared" si="114"/>
        <v>6.0273273813814656</v>
      </c>
    </row>
    <row r="1837" spans="1:9" s="14" customFormat="1" x14ac:dyDescent="0.2">
      <c r="A1837" s="44" t="s">
        <v>370</v>
      </c>
      <c r="B1837" s="45">
        <v>3007567821</v>
      </c>
      <c r="C1837" s="45">
        <v>0</v>
      </c>
      <c r="D1837" s="45">
        <v>0</v>
      </c>
      <c r="E1837" s="45">
        <v>0</v>
      </c>
      <c r="F1837" s="45">
        <f t="shared" si="115"/>
        <v>3007567821</v>
      </c>
      <c r="G1837" s="46">
        <f t="shared" si="112"/>
        <v>0</v>
      </c>
      <c r="H1837" s="47">
        <f t="shared" si="113"/>
        <v>0</v>
      </c>
      <c r="I1837" s="47">
        <f t="shared" si="114"/>
        <v>0</v>
      </c>
    </row>
    <row r="1838" spans="1:9" s="14" customFormat="1" x14ac:dyDescent="0.2">
      <c r="A1838" s="44" t="s">
        <v>738</v>
      </c>
      <c r="B1838" s="45">
        <v>480810000</v>
      </c>
      <c r="C1838" s="45">
        <v>323192087</v>
      </c>
      <c r="D1838" s="45">
        <v>213872348</v>
      </c>
      <c r="E1838" s="45">
        <v>213872348</v>
      </c>
      <c r="F1838" s="45">
        <f t="shared" si="115"/>
        <v>157617913</v>
      </c>
      <c r="G1838" s="46">
        <f t="shared" si="112"/>
        <v>67.218253988061818</v>
      </c>
      <c r="H1838" s="47">
        <f t="shared" si="113"/>
        <v>44.481676337846551</v>
      </c>
      <c r="I1838" s="47">
        <f t="shared" si="114"/>
        <v>44.481676337846551</v>
      </c>
    </row>
    <row r="1839" spans="1:9" s="14" customFormat="1" x14ac:dyDescent="0.2">
      <c r="A1839" s="44" t="s">
        <v>269</v>
      </c>
      <c r="B1839" s="45">
        <v>60000000</v>
      </c>
      <c r="C1839" s="45">
        <v>0</v>
      </c>
      <c r="D1839" s="45">
        <v>0</v>
      </c>
      <c r="E1839" s="45">
        <v>0</v>
      </c>
      <c r="F1839" s="45">
        <f t="shared" si="115"/>
        <v>60000000</v>
      </c>
      <c r="G1839" s="46">
        <f t="shared" si="112"/>
        <v>0</v>
      </c>
      <c r="H1839" s="47">
        <f t="shared" si="113"/>
        <v>0</v>
      </c>
      <c r="I1839" s="47">
        <f t="shared" si="114"/>
        <v>0</v>
      </c>
    </row>
    <row r="1840" spans="1:9" s="14" customFormat="1" x14ac:dyDescent="0.2">
      <c r="A1840" s="36" t="s">
        <v>205</v>
      </c>
      <c r="B1840" s="37">
        <v>206800000</v>
      </c>
      <c r="C1840" s="37">
        <v>93794371</v>
      </c>
      <c r="D1840" s="37">
        <v>81903319</v>
      </c>
      <c r="E1840" s="37">
        <v>81903319</v>
      </c>
      <c r="F1840" s="37">
        <f t="shared" si="115"/>
        <v>113005629</v>
      </c>
      <c r="G1840" s="38">
        <f t="shared" si="112"/>
        <v>45.355111702127658</v>
      </c>
      <c r="H1840" s="39">
        <f t="shared" si="113"/>
        <v>39.605086557059963</v>
      </c>
      <c r="I1840" s="39">
        <f t="shared" si="114"/>
        <v>39.605086557059963</v>
      </c>
    </row>
    <row r="1841" spans="1:9" s="14" customFormat="1" x14ac:dyDescent="0.2">
      <c r="A1841" s="44" t="s">
        <v>618</v>
      </c>
      <c r="B1841" s="45">
        <v>50000000</v>
      </c>
      <c r="C1841" s="45">
        <v>800000</v>
      </c>
      <c r="D1841" s="45">
        <v>800000</v>
      </c>
      <c r="E1841" s="45">
        <v>800000</v>
      </c>
      <c r="F1841" s="45">
        <f t="shared" si="115"/>
        <v>49200000</v>
      </c>
      <c r="G1841" s="46">
        <f t="shared" si="112"/>
        <v>1.6</v>
      </c>
      <c r="H1841" s="47">
        <f t="shared" si="113"/>
        <v>1.6</v>
      </c>
      <c r="I1841" s="47">
        <f t="shared" si="114"/>
        <v>1.6</v>
      </c>
    </row>
    <row r="1842" spans="1:9" s="14" customFormat="1" x14ac:dyDescent="0.2">
      <c r="A1842" s="44" t="s">
        <v>619</v>
      </c>
      <c r="B1842" s="45">
        <v>156800000</v>
      </c>
      <c r="C1842" s="45">
        <v>92994371</v>
      </c>
      <c r="D1842" s="45">
        <v>81103319</v>
      </c>
      <c r="E1842" s="45">
        <v>81103319</v>
      </c>
      <c r="F1842" s="45">
        <f t="shared" si="115"/>
        <v>63805629</v>
      </c>
      <c r="G1842" s="46">
        <f t="shared" si="112"/>
        <v>59.307634566326527</v>
      </c>
      <c r="H1842" s="47">
        <f t="shared" si="113"/>
        <v>51.724055484693878</v>
      </c>
      <c r="I1842" s="47">
        <f t="shared" si="114"/>
        <v>51.724055484693878</v>
      </c>
    </row>
    <row r="1843" spans="1:9" s="14" customFormat="1" x14ac:dyDescent="0.2">
      <c r="A1843" s="36" t="s">
        <v>202</v>
      </c>
      <c r="B1843" s="37">
        <v>49354000</v>
      </c>
      <c r="C1843" s="37">
        <v>2144630</v>
      </c>
      <c r="D1843" s="37">
        <v>0</v>
      </c>
      <c r="E1843" s="37">
        <v>0</v>
      </c>
      <c r="F1843" s="37">
        <f t="shared" si="115"/>
        <v>47209370</v>
      </c>
      <c r="G1843" s="38">
        <f t="shared" si="112"/>
        <v>4.3454026016128378</v>
      </c>
      <c r="H1843" s="39">
        <f t="shared" si="113"/>
        <v>0</v>
      </c>
      <c r="I1843" s="39">
        <f t="shared" si="114"/>
        <v>0</v>
      </c>
    </row>
    <row r="1844" spans="1:9" s="14" customFormat="1" x14ac:dyDescent="0.2">
      <c r="A1844" s="44" t="s">
        <v>272</v>
      </c>
      <c r="B1844" s="45">
        <v>31020000</v>
      </c>
      <c r="C1844" s="45">
        <v>2144630</v>
      </c>
      <c r="D1844" s="45">
        <v>0</v>
      </c>
      <c r="E1844" s="45">
        <v>0</v>
      </c>
      <c r="F1844" s="45">
        <f t="shared" si="115"/>
        <v>28875370</v>
      </c>
      <c r="G1844" s="46">
        <f t="shared" si="112"/>
        <v>6.9137008381689231</v>
      </c>
      <c r="H1844" s="47">
        <f t="shared" si="113"/>
        <v>0</v>
      </c>
      <c r="I1844" s="47">
        <f t="shared" si="114"/>
        <v>0</v>
      </c>
    </row>
    <row r="1845" spans="1:9" s="14" customFormat="1" x14ac:dyDescent="0.2">
      <c r="A1845" s="44" t="s">
        <v>274</v>
      </c>
      <c r="B1845" s="45">
        <v>18334000</v>
      </c>
      <c r="C1845" s="45">
        <v>0</v>
      </c>
      <c r="D1845" s="45">
        <v>0</v>
      </c>
      <c r="E1845" s="45">
        <v>0</v>
      </c>
      <c r="F1845" s="45">
        <f t="shared" si="115"/>
        <v>18334000</v>
      </c>
      <c r="G1845" s="46">
        <f t="shared" si="112"/>
        <v>0</v>
      </c>
      <c r="H1845" s="47">
        <f t="shared" si="113"/>
        <v>0</v>
      </c>
      <c r="I1845" s="47">
        <f t="shared" si="114"/>
        <v>0</v>
      </c>
    </row>
    <row r="1846" spans="1:9" s="14" customFormat="1" x14ac:dyDescent="0.2">
      <c r="A1846" s="40" t="s">
        <v>10</v>
      </c>
      <c r="B1846" s="41">
        <v>2762130937</v>
      </c>
      <c r="C1846" s="41">
        <v>24515664</v>
      </c>
      <c r="D1846" s="41">
        <v>22782388</v>
      </c>
      <c r="E1846" s="41">
        <v>22782388</v>
      </c>
      <c r="F1846" s="41">
        <f t="shared" si="115"/>
        <v>2737615273</v>
      </c>
      <c r="G1846" s="42">
        <f t="shared" si="112"/>
        <v>0.88756342690353773</v>
      </c>
      <c r="H1846" s="43">
        <f t="shared" si="113"/>
        <v>0.82481202085026273</v>
      </c>
      <c r="I1846" s="43">
        <f t="shared" si="114"/>
        <v>0.82481202085026273</v>
      </c>
    </row>
    <row r="1847" spans="1:9" s="14" customFormat="1" ht="22.5" x14ac:dyDescent="0.2">
      <c r="A1847" s="44" t="s">
        <v>749</v>
      </c>
      <c r="B1847" s="45">
        <v>1739766280</v>
      </c>
      <c r="C1847" s="45">
        <v>0</v>
      </c>
      <c r="D1847" s="45">
        <v>0</v>
      </c>
      <c r="E1847" s="45">
        <v>0</v>
      </c>
      <c r="F1847" s="45">
        <f t="shared" si="115"/>
        <v>1739766280</v>
      </c>
      <c r="G1847" s="46">
        <f t="shared" si="112"/>
        <v>0</v>
      </c>
      <c r="H1847" s="47">
        <f t="shared" si="113"/>
        <v>0</v>
      </c>
      <c r="I1847" s="47">
        <f t="shared" si="114"/>
        <v>0</v>
      </c>
    </row>
    <row r="1848" spans="1:9" s="14" customFormat="1" ht="22.5" x14ac:dyDescent="0.2">
      <c r="A1848" s="44" t="s">
        <v>750</v>
      </c>
      <c r="B1848" s="45">
        <v>25427848</v>
      </c>
      <c r="C1848" s="45">
        <v>0</v>
      </c>
      <c r="D1848" s="45">
        <v>0</v>
      </c>
      <c r="E1848" s="45">
        <v>0</v>
      </c>
      <c r="F1848" s="45">
        <f t="shared" si="115"/>
        <v>25427848</v>
      </c>
      <c r="G1848" s="46">
        <f t="shared" si="112"/>
        <v>0</v>
      </c>
      <c r="H1848" s="47">
        <f t="shared" si="113"/>
        <v>0</v>
      </c>
      <c r="I1848" s="47">
        <f t="shared" si="114"/>
        <v>0</v>
      </c>
    </row>
    <row r="1849" spans="1:9" s="15" customFormat="1" ht="22.5" x14ac:dyDescent="0.2">
      <c r="A1849" s="44" t="s">
        <v>751</v>
      </c>
      <c r="B1849" s="45">
        <v>150000000</v>
      </c>
      <c r="C1849" s="45">
        <v>24515664</v>
      </c>
      <c r="D1849" s="45">
        <v>22782388</v>
      </c>
      <c r="E1849" s="45">
        <v>22782388</v>
      </c>
      <c r="F1849" s="45">
        <f t="shared" si="115"/>
        <v>125484336</v>
      </c>
      <c r="G1849" s="46">
        <f t="shared" si="112"/>
        <v>16.343775999999998</v>
      </c>
      <c r="H1849" s="47">
        <f t="shared" si="113"/>
        <v>15.188258666666668</v>
      </c>
      <c r="I1849" s="47">
        <f t="shared" si="114"/>
        <v>15.188258666666668</v>
      </c>
    </row>
    <row r="1850" spans="1:9" s="14" customFormat="1" ht="22.5" x14ac:dyDescent="0.2">
      <c r="A1850" s="44" t="s">
        <v>752</v>
      </c>
      <c r="B1850" s="45">
        <v>846936809</v>
      </c>
      <c r="C1850" s="45">
        <v>0</v>
      </c>
      <c r="D1850" s="45">
        <v>0</v>
      </c>
      <c r="E1850" s="45">
        <v>0</v>
      </c>
      <c r="F1850" s="45">
        <f t="shared" si="115"/>
        <v>846936809</v>
      </c>
      <c r="G1850" s="46">
        <f t="shared" si="112"/>
        <v>0</v>
      </c>
      <c r="H1850" s="47">
        <f t="shared" si="113"/>
        <v>0</v>
      </c>
      <c r="I1850" s="47">
        <f t="shared" si="114"/>
        <v>0</v>
      </c>
    </row>
    <row r="1851" spans="1:9" s="15" customFormat="1" x14ac:dyDescent="0.2">
      <c r="A1851" s="36" t="s">
        <v>96</v>
      </c>
      <c r="B1851" s="37">
        <v>13108996959</v>
      </c>
      <c r="C1851" s="37">
        <v>6954828440.1399994</v>
      </c>
      <c r="D1851" s="37">
        <v>6542618794.7299995</v>
      </c>
      <c r="E1851" s="37">
        <v>6542618794.7299995</v>
      </c>
      <c r="F1851" s="37">
        <f t="shared" si="115"/>
        <v>6154168518.8600006</v>
      </c>
      <c r="G1851" s="38">
        <f t="shared" si="112"/>
        <v>53.053856537552647</v>
      </c>
      <c r="H1851" s="39">
        <f t="shared" si="113"/>
        <v>49.909377622047238</v>
      </c>
      <c r="I1851" s="39">
        <f t="shared" si="114"/>
        <v>49.909377622047238</v>
      </c>
    </row>
    <row r="1852" spans="1:9" s="14" customFormat="1" x14ac:dyDescent="0.2">
      <c r="A1852" s="40" t="s">
        <v>8</v>
      </c>
      <c r="B1852" s="41">
        <v>8101429798</v>
      </c>
      <c r="C1852" s="41">
        <v>4619095746.8099995</v>
      </c>
      <c r="D1852" s="41">
        <v>4207102793.4000001</v>
      </c>
      <c r="E1852" s="41">
        <v>4207102793.4000001</v>
      </c>
      <c r="F1852" s="41">
        <f t="shared" si="115"/>
        <v>3482334051.1900005</v>
      </c>
      <c r="G1852" s="42">
        <f t="shared" si="112"/>
        <v>57.015809085333501</v>
      </c>
      <c r="H1852" s="43">
        <f t="shared" si="113"/>
        <v>51.930373999397084</v>
      </c>
      <c r="I1852" s="43">
        <f t="shared" si="114"/>
        <v>51.930373999397084</v>
      </c>
    </row>
    <row r="1853" spans="1:9" s="14" customFormat="1" x14ac:dyDescent="0.2">
      <c r="A1853" s="36" t="s">
        <v>200</v>
      </c>
      <c r="B1853" s="37">
        <v>5138082413</v>
      </c>
      <c r="C1853" s="37">
        <v>3008179760.4400001</v>
      </c>
      <c r="D1853" s="37">
        <v>3006852950.4400001</v>
      </c>
      <c r="E1853" s="37">
        <v>3006852950.4400001</v>
      </c>
      <c r="F1853" s="37">
        <f t="shared" si="115"/>
        <v>2129902652.5599999</v>
      </c>
      <c r="G1853" s="38">
        <f t="shared" si="112"/>
        <v>58.546740177403997</v>
      </c>
      <c r="H1853" s="39">
        <f t="shared" si="113"/>
        <v>58.520917119435076</v>
      </c>
      <c r="I1853" s="39">
        <f t="shared" si="114"/>
        <v>58.520917119435076</v>
      </c>
    </row>
    <row r="1854" spans="1:9" s="15" customFormat="1" x14ac:dyDescent="0.2">
      <c r="A1854" s="44" t="s">
        <v>254</v>
      </c>
      <c r="B1854" s="45">
        <v>2787565998</v>
      </c>
      <c r="C1854" s="45">
        <v>1638283522</v>
      </c>
      <c r="D1854" s="45">
        <v>1638283522</v>
      </c>
      <c r="E1854" s="45">
        <v>1638283522</v>
      </c>
      <c r="F1854" s="45">
        <f t="shared" si="115"/>
        <v>1149282476</v>
      </c>
      <c r="G1854" s="46">
        <f t="shared" si="112"/>
        <v>58.771111542306883</v>
      </c>
      <c r="H1854" s="47">
        <f t="shared" si="113"/>
        <v>58.771111542306883</v>
      </c>
      <c r="I1854" s="47">
        <f t="shared" si="114"/>
        <v>58.771111542306883</v>
      </c>
    </row>
    <row r="1855" spans="1:9" s="14" customFormat="1" x14ac:dyDescent="0.2">
      <c r="A1855" s="44" t="s">
        <v>255</v>
      </c>
      <c r="B1855" s="45">
        <v>924377101</v>
      </c>
      <c r="C1855" s="45">
        <v>546570605</v>
      </c>
      <c r="D1855" s="45">
        <v>546570595</v>
      </c>
      <c r="E1855" s="45">
        <v>546570595</v>
      </c>
      <c r="F1855" s="45">
        <f t="shared" si="115"/>
        <v>377806496</v>
      </c>
      <c r="G1855" s="46">
        <f t="shared" si="112"/>
        <v>59.128531462832065</v>
      </c>
      <c r="H1855" s="47">
        <f t="shared" si="113"/>
        <v>59.128530381022493</v>
      </c>
      <c r="I1855" s="47">
        <f t="shared" si="114"/>
        <v>59.128530381022493</v>
      </c>
    </row>
    <row r="1856" spans="1:9" s="14" customFormat="1" x14ac:dyDescent="0.2">
      <c r="A1856" s="44" t="s">
        <v>256</v>
      </c>
      <c r="B1856" s="45">
        <v>162553514</v>
      </c>
      <c r="C1856" s="45">
        <v>97720463</v>
      </c>
      <c r="D1856" s="45">
        <v>97720463</v>
      </c>
      <c r="E1856" s="45">
        <v>97720463</v>
      </c>
      <c r="F1856" s="45">
        <f t="shared" si="115"/>
        <v>64833051</v>
      </c>
      <c r="G1856" s="46">
        <f t="shared" si="112"/>
        <v>60.115872364346423</v>
      </c>
      <c r="H1856" s="47">
        <f t="shared" si="113"/>
        <v>60.115872364346423</v>
      </c>
      <c r="I1856" s="47">
        <f t="shared" si="114"/>
        <v>60.115872364346423</v>
      </c>
    </row>
    <row r="1857" spans="1:9" s="14" customFormat="1" x14ac:dyDescent="0.2">
      <c r="A1857" s="44" t="s">
        <v>302</v>
      </c>
      <c r="B1857" s="45">
        <v>1201585800</v>
      </c>
      <c r="C1857" s="45">
        <v>725605170.44000006</v>
      </c>
      <c r="D1857" s="45">
        <v>724278370.44000006</v>
      </c>
      <c r="E1857" s="45">
        <v>724278370.44000006</v>
      </c>
      <c r="F1857" s="45">
        <f t="shared" si="115"/>
        <v>475980629.55999994</v>
      </c>
      <c r="G1857" s="46">
        <f t="shared" si="112"/>
        <v>60.387295725365597</v>
      </c>
      <c r="H1857" s="47">
        <f t="shared" si="113"/>
        <v>60.276874979714314</v>
      </c>
      <c r="I1857" s="47">
        <f t="shared" si="114"/>
        <v>60.276874979714314</v>
      </c>
    </row>
    <row r="1858" spans="1:9" s="15" customFormat="1" x14ac:dyDescent="0.2">
      <c r="A1858" s="44" t="s">
        <v>303</v>
      </c>
      <c r="B1858" s="45">
        <v>62000000</v>
      </c>
      <c r="C1858" s="45">
        <v>0</v>
      </c>
      <c r="D1858" s="45">
        <v>0</v>
      </c>
      <c r="E1858" s="45">
        <v>0</v>
      </c>
      <c r="F1858" s="45">
        <f t="shared" si="115"/>
        <v>62000000</v>
      </c>
      <c r="G1858" s="46">
        <f t="shared" si="112"/>
        <v>0</v>
      </c>
      <c r="H1858" s="47">
        <f t="shared" si="113"/>
        <v>0</v>
      </c>
      <c r="I1858" s="47">
        <f t="shared" si="114"/>
        <v>0</v>
      </c>
    </row>
    <row r="1859" spans="1:9" s="14" customFormat="1" x14ac:dyDescent="0.2">
      <c r="A1859" s="36" t="s">
        <v>201</v>
      </c>
      <c r="B1859" s="37">
        <v>2430445378</v>
      </c>
      <c r="C1859" s="37">
        <v>1595477741.3699999</v>
      </c>
      <c r="D1859" s="37">
        <v>1197013342.96</v>
      </c>
      <c r="E1859" s="37">
        <v>1197013342.96</v>
      </c>
      <c r="F1859" s="37">
        <f t="shared" si="115"/>
        <v>834967636.63000011</v>
      </c>
      <c r="G1859" s="38">
        <f t="shared" si="112"/>
        <v>65.645488510542449</v>
      </c>
      <c r="H1859" s="39">
        <f t="shared" si="113"/>
        <v>49.250781514991942</v>
      </c>
      <c r="I1859" s="39">
        <f t="shared" si="114"/>
        <v>49.250781514991942</v>
      </c>
    </row>
    <row r="1860" spans="1:9" s="14" customFormat="1" x14ac:dyDescent="0.2">
      <c r="A1860" s="44" t="s">
        <v>297</v>
      </c>
      <c r="B1860" s="45">
        <v>64135193</v>
      </c>
      <c r="C1860" s="45">
        <v>282030</v>
      </c>
      <c r="D1860" s="45">
        <v>0</v>
      </c>
      <c r="E1860" s="45">
        <v>0</v>
      </c>
      <c r="F1860" s="45">
        <f t="shared" si="115"/>
        <v>63853163</v>
      </c>
      <c r="G1860" s="46">
        <f t="shared" si="112"/>
        <v>0.43974296608104069</v>
      </c>
      <c r="H1860" s="47">
        <f t="shared" si="113"/>
        <v>0</v>
      </c>
      <c r="I1860" s="47">
        <f t="shared" si="114"/>
        <v>0</v>
      </c>
    </row>
    <row r="1861" spans="1:9" s="14" customFormat="1" x14ac:dyDescent="0.2">
      <c r="A1861" s="44" t="s">
        <v>257</v>
      </c>
      <c r="B1861" s="45">
        <v>2366310185</v>
      </c>
      <c r="C1861" s="45">
        <v>1595195711.3699999</v>
      </c>
      <c r="D1861" s="45">
        <v>1197013342.96</v>
      </c>
      <c r="E1861" s="45">
        <v>1197013342.96</v>
      </c>
      <c r="F1861" s="45">
        <f t="shared" si="115"/>
        <v>771114473.63000011</v>
      </c>
      <c r="G1861" s="46">
        <f t="shared" si="112"/>
        <v>67.412789814366619</v>
      </c>
      <c r="H1861" s="47">
        <f t="shared" si="113"/>
        <v>50.585648092454115</v>
      </c>
      <c r="I1861" s="47">
        <f t="shared" si="114"/>
        <v>50.585648092454115</v>
      </c>
    </row>
    <row r="1862" spans="1:9" s="14" customFormat="1" x14ac:dyDescent="0.2">
      <c r="A1862" s="36" t="s">
        <v>9</v>
      </c>
      <c r="B1862" s="37">
        <v>132080407</v>
      </c>
      <c r="C1862" s="37">
        <v>15438245</v>
      </c>
      <c r="D1862" s="37">
        <v>3236500</v>
      </c>
      <c r="E1862" s="37">
        <v>3236500</v>
      </c>
      <c r="F1862" s="37">
        <f t="shared" si="115"/>
        <v>116642162</v>
      </c>
      <c r="G1862" s="38">
        <f t="shared" si="112"/>
        <v>11.688520160299023</v>
      </c>
      <c r="H1862" s="39">
        <f t="shared" si="113"/>
        <v>2.450401292297653</v>
      </c>
      <c r="I1862" s="39">
        <f t="shared" si="114"/>
        <v>2.450401292297653</v>
      </c>
    </row>
    <row r="1863" spans="1:9" s="14" customFormat="1" x14ac:dyDescent="0.2">
      <c r="A1863" s="44" t="s">
        <v>738</v>
      </c>
      <c r="B1863" s="45">
        <v>132080407</v>
      </c>
      <c r="C1863" s="45">
        <v>15438245</v>
      </c>
      <c r="D1863" s="45">
        <v>3236500</v>
      </c>
      <c r="E1863" s="45">
        <v>3236500</v>
      </c>
      <c r="F1863" s="45">
        <f t="shared" si="115"/>
        <v>116642162</v>
      </c>
      <c r="G1863" s="46">
        <f t="shared" ref="G1863:G1926" si="116">IFERROR(IF(C1863&gt;0,+C1863/B1863*100,0),0)</f>
        <v>11.688520160299023</v>
      </c>
      <c r="H1863" s="47">
        <f t="shared" ref="H1863:H1926" si="117">IFERROR(IF(D1863&gt;0,+D1863/B1863*100,0),0)</f>
        <v>2.450401292297653</v>
      </c>
      <c r="I1863" s="47">
        <f t="shared" ref="I1863:I1926" si="118">IFERROR(IF(E1863&gt;0,+E1863/B1863*100,0),0)</f>
        <v>2.450401292297653</v>
      </c>
    </row>
    <row r="1864" spans="1:9" s="14" customFormat="1" x14ac:dyDescent="0.2">
      <c r="A1864" s="36" t="s">
        <v>205</v>
      </c>
      <c r="B1864" s="37">
        <v>325041600</v>
      </c>
      <c r="C1864" s="37">
        <v>0</v>
      </c>
      <c r="D1864" s="37">
        <v>0</v>
      </c>
      <c r="E1864" s="37">
        <v>0</v>
      </c>
      <c r="F1864" s="37">
        <f t="shared" ref="F1864:F1927" si="119">+B1864-C1864</f>
        <v>325041600</v>
      </c>
      <c r="G1864" s="38">
        <f t="shared" si="116"/>
        <v>0</v>
      </c>
      <c r="H1864" s="39">
        <f t="shared" si="117"/>
        <v>0</v>
      </c>
      <c r="I1864" s="39">
        <f t="shared" si="118"/>
        <v>0</v>
      </c>
    </row>
    <row r="1865" spans="1:9" s="14" customFormat="1" x14ac:dyDescent="0.2">
      <c r="A1865" s="44" t="s">
        <v>619</v>
      </c>
      <c r="B1865" s="45">
        <v>325041600</v>
      </c>
      <c r="C1865" s="45">
        <v>0</v>
      </c>
      <c r="D1865" s="45">
        <v>0</v>
      </c>
      <c r="E1865" s="45">
        <v>0</v>
      </c>
      <c r="F1865" s="45">
        <f t="shared" si="119"/>
        <v>325041600</v>
      </c>
      <c r="G1865" s="46">
        <f t="shared" si="116"/>
        <v>0</v>
      </c>
      <c r="H1865" s="47">
        <f t="shared" si="117"/>
        <v>0</v>
      </c>
      <c r="I1865" s="47">
        <f t="shared" si="118"/>
        <v>0</v>
      </c>
    </row>
    <row r="1866" spans="1:9" s="14" customFormat="1" x14ac:dyDescent="0.2">
      <c r="A1866" s="36" t="s">
        <v>202</v>
      </c>
      <c r="B1866" s="37">
        <v>75780000</v>
      </c>
      <c r="C1866" s="37">
        <v>0</v>
      </c>
      <c r="D1866" s="37">
        <v>0</v>
      </c>
      <c r="E1866" s="37">
        <v>0</v>
      </c>
      <c r="F1866" s="37">
        <f t="shared" si="119"/>
        <v>75780000</v>
      </c>
      <c r="G1866" s="38">
        <f t="shared" si="116"/>
        <v>0</v>
      </c>
      <c r="H1866" s="39">
        <f t="shared" si="117"/>
        <v>0</v>
      </c>
      <c r="I1866" s="39">
        <f t="shared" si="118"/>
        <v>0</v>
      </c>
    </row>
    <row r="1867" spans="1:9" s="14" customFormat="1" x14ac:dyDescent="0.2">
      <c r="A1867" s="44" t="s">
        <v>272</v>
      </c>
      <c r="B1867" s="45">
        <v>65583000</v>
      </c>
      <c r="C1867" s="45">
        <v>0</v>
      </c>
      <c r="D1867" s="45">
        <v>0</v>
      </c>
      <c r="E1867" s="45">
        <v>0</v>
      </c>
      <c r="F1867" s="45">
        <f t="shared" si="119"/>
        <v>65583000</v>
      </c>
      <c r="G1867" s="46">
        <f t="shared" si="116"/>
        <v>0</v>
      </c>
      <c r="H1867" s="47">
        <f t="shared" si="117"/>
        <v>0</v>
      </c>
      <c r="I1867" s="47">
        <f t="shared" si="118"/>
        <v>0</v>
      </c>
    </row>
    <row r="1868" spans="1:9" s="14" customFormat="1" x14ac:dyDescent="0.2">
      <c r="A1868" s="44" t="s">
        <v>274</v>
      </c>
      <c r="B1868" s="45">
        <v>10197000</v>
      </c>
      <c r="C1868" s="45">
        <v>0</v>
      </c>
      <c r="D1868" s="45">
        <v>0</v>
      </c>
      <c r="E1868" s="45">
        <v>0</v>
      </c>
      <c r="F1868" s="45">
        <f t="shared" si="119"/>
        <v>10197000</v>
      </c>
      <c r="G1868" s="46">
        <f t="shared" si="116"/>
        <v>0</v>
      </c>
      <c r="H1868" s="47">
        <f t="shared" si="117"/>
        <v>0</v>
      </c>
      <c r="I1868" s="47">
        <f t="shared" si="118"/>
        <v>0</v>
      </c>
    </row>
    <row r="1869" spans="1:9" s="15" customFormat="1" x14ac:dyDescent="0.2">
      <c r="A1869" s="40" t="s">
        <v>10</v>
      </c>
      <c r="B1869" s="41">
        <v>5007567161</v>
      </c>
      <c r="C1869" s="41">
        <v>2335732693.3299999</v>
      </c>
      <c r="D1869" s="41">
        <v>2335516001.3299999</v>
      </c>
      <c r="E1869" s="41">
        <v>2335516001.3299999</v>
      </c>
      <c r="F1869" s="41">
        <f t="shared" si="119"/>
        <v>2671834467.6700001</v>
      </c>
      <c r="G1869" s="42">
        <f t="shared" si="116"/>
        <v>46.644061242377013</v>
      </c>
      <c r="H1869" s="43">
        <f t="shared" si="117"/>
        <v>46.639733951438458</v>
      </c>
      <c r="I1869" s="43">
        <f t="shared" si="118"/>
        <v>46.639733951438458</v>
      </c>
    </row>
    <row r="1870" spans="1:9" s="14" customFormat="1" x14ac:dyDescent="0.2">
      <c r="A1870" s="44" t="s">
        <v>753</v>
      </c>
      <c r="B1870" s="45">
        <v>4947567161</v>
      </c>
      <c r="C1870" s="45">
        <v>2335082693.3299999</v>
      </c>
      <c r="D1870" s="45">
        <v>2334866001.3299999</v>
      </c>
      <c r="E1870" s="45">
        <v>2334866001.3299999</v>
      </c>
      <c r="F1870" s="45">
        <f t="shared" si="119"/>
        <v>2612484467.6700001</v>
      </c>
      <c r="G1870" s="46">
        <f t="shared" si="116"/>
        <v>47.196584045117525</v>
      </c>
      <c r="H1870" s="47">
        <f t="shared" si="117"/>
        <v>47.192204276375662</v>
      </c>
      <c r="I1870" s="47">
        <f t="shared" si="118"/>
        <v>47.192204276375662</v>
      </c>
    </row>
    <row r="1871" spans="1:9" s="14" customFormat="1" x14ac:dyDescent="0.2">
      <c r="A1871" s="44" t="s">
        <v>754</v>
      </c>
      <c r="B1871" s="45">
        <v>60000000</v>
      </c>
      <c r="C1871" s="45">
        <v>650000</v>
      </c>
      <c r="D1871" s="45">
        <v>650000</v>
      </c>
      <c r="E1871" s="45">
        <v>650000</v>
      </c>
      <c r="F1871" s="45">
        <f t="shared" si="119"/>
        <v>59350000</v>
      </c>
      <c r="G1871" s="46">
        <f t="shared" si="116"/>
        <v>1.0833333333333335</v>
      </c>
      <c r="H1871" s="47">
        <f t="shared" si="117"/>
        <v>1.0833333333333335</v>
      </c>
      <c r="I1871" s="47">
        <f t="shared" si="118"/>
        <v>1.0833333333333335</v>
      </c>
    </row>
    <row r="1872" spans="1:9" s="15" customFormat="1" x14ac:dyDescent="0.2">
      <c r="A1872" s="36" t="s">
        <v>755</v>
      </c>
      <c r="B1872" s="37">
        <v>90533600305</v>
      </c>
      <c r="C1872" s="37">
        <v>992955012</v>
      </c>
      <c r="D1872" s="37">
        <v>992955012</v>
      </c>
      <c r="E1872" s="37">
        <v>992955012</v>
      </c>
      <c r="F1872" s="37">
        <f t="shared" si="119"/>
        <v>89540645293</v>
      </c>
      <c r="G1872" s="38">
        <f t="shared" si="116"/>
        <v>1.096780652326671</v>
      </c>
      <c r="H1872" s="39">
        <f t="shared" si="117"/>
        <v>1.096780652326671</v>
      </c>
      <c r="I1872" s="39">
        <f t="shared" si="118"/>
        <v>1.096780652326671</v>
      </c>
    </row>
    <row r="1873" spans="1:9" s="14" customFormat="1" x14ac:dyDescent="0.2">
      <c r="A1873" s="40" t="s">
        <v>8</v>
      </c>
      <c r="B1873" s="41">
        <v>12000000000</v>
      </c>
      <c r="C1873" s="41">
        <v>992955012</v>
      </c>
      <c r="D1873" s="41">
        <v>992955012</v>
      </c>
      <c r="E1873" s="41">
        <v>992955012</v>
      </c>
      <c r="F1873" s="41">
        <f t="shared" si="119"/>
        <v>11007044988</v>
      </c>
      <c r="G1873" s="42">
        <f t="shared" si="116"/>
        <v>8.2746251000000015</v>
      </c>
      <c r="H1873" s="43">
        <f t="shared" si="117"/>
        <v>8.2746251000000015</v>
      </c>
      <c r="I1873" s="43">
        <f t="shared" si="118"/>
        <v>8.2746251000000015</v>
      </c>
    </row>
    <row r="1874" spans="1:9" s="14" customFormat="1" x14ac:dyDescent="0.2">
      <c r="A1874" s="36" t="s">
        <v>200</v>
      </c>
      <c r="B1874" s="37">
        <v>4326000000</v>
      </c>
      <c r="C1874" s="37">
        <v>992955012</v>
      </c>
      <c r="D1874" s="37">
        <v>992955012</v>
      </c>
      <c r="E1874" s="37">
        <v>992955012</v>
      </c>
      <c r="F1874" s="37">
        <f t="shared" si="119"/>
        <v>3333044988</v>
      </c>
      <c r="G1874" s="38">
        <f t="shared" si="116"/>
        <v>22.953190291262136</v>
      </c>
      <c r="H1874" s="39">
        <f t="shared" si="117"/>
        <v>22.953190291262136</v>
      </c>
      <c r="I1874" s="39">
        <f t="shared" si="118"/>
        <v>22.953190291262136</v>
      </c>
    </row>
    <row r="1875" spans="1:9" s="15" customFormat="1" x14ac:dyDescent="0.2">
      <c r="A1875" s="44" t="s">
        <v>254</v>
      </c>
      <c r="B1875" s="45">
        <v>2944000000</v>
      </c>
      <c r="C1875" s="45">
        <v>689820936</v>
      </c>
      <c r="D1875" s="45">
        <v>689820936</v>
      </c>
      <c r="E1875" s="45">
        <v>689820936</v>
      </c>
      <c r="F1875" s="45">
        <f t="shared" si="119"/>
        <v>2254179064</v>
      </c>
      <c r="G1875" s="46">
        <f t="shared" si="116"/>
        <v>23.431417663043476</v>
      </c>
      <c r="H1875" s="47">
        <f t="shared" si="117"/>
        <v>23.431417663043476</v>
      </c>
      <c r="I1875" s="47">
        <f t="shared" si="118"/>
        <v>23.431417663043476</v>
      </c>
    </row>
    <row r="1876" spans="1:9" s="15" customFormat="1" x14ac:dyDescent="0.2">
      <c r="A1876" s="44" t="s">
        <v>255</v>
      </c>
      <c r="B1876" s="45">
        <v>1061000000</v>
      </c>
      <c r="C1876" s="45">
        <v>254002964</v>
      </c>
      <c r="D1876" s="45">
        <v>254002964</v>
      </c>
      <c r="E1876" s="45">
        <v>254002964</v>
      </c>
      <c r="F1876" s="45">
        <f t="shared" si="119"/>
        <v>806997036</v>
      </c>
      <c r="G1876" s="46">
        <f t="shared" si="116"/>
        <v>23.9399589066918</v>
      </c>
      <c r="H1876" s="47">
        <f t="shared" si="117"/>
        <v>23.9399589066918</v>
      </c>
      <c r="I1876" s="47">
        <f t="shared" si="118"/>
        <v>23.9399589066918</v>
      </c>
    </row>
    <row r="1877" spans="1:9" s="14" customFormat="1" x14ac:dyDescent="0.2">
      <c r="A1877" s="44" t="s">
        <v>256</v>
      </c>
      <c r="B1877" s="45">
        <v>321000000</v>
      </c>
      <c r="C1877" s="45">
        <v>49131112</v>
      </c>
      <c r="D1877" s="45">
        <v>49131112</v>
      </c>
      <c r="E1877" s="45">
        <v>49131112</v>
      </c>
      <c r="F1877" s="45">
        <f t="shared" si="119"/>
        <v>271868888</v>
      </c>
      <c r="G1877" s="46">
        <f t="shared" si="116"/>
        <v>15.305642367601246</v>
      </c>
      <c r="H1877" s="47">
        <f t="shared" si="117"/>
        <v>15.305642367601246</v>
      </c>
      <c r="I1877" s="47">
        <f t="shared" si="118"/>
        <v>15.305642367601246</v>
      </c>
    </row>
    <row r="1878" spans="1:9" s="14" customFormat="1" x14ac:dyDescent="0.2">
      <c r="A1878" s="36" t="s">
        <v>201</v>
      </c>
      <c r="B1878" s="37">
        <v>1484000000</v>
      </c>
      <c r="C1878" s="37">
        <v>0</v>
      </c>
      <c r="D1878" s="37">
        <v>0</v>
      </c>
      <c r="E1878" s="37">
        <v>0</v>
      </c>
      <c r="F1878" s="37">
        <f t="shared" si="119"/>
        <v>1484000000</v>
      </c>
      <c r="G1878" s="38">
        <f t="shared" si="116"/>
        <v>0</v>
      </c>
      <c r="H1878" s="39">
        <f t="shared" si="117"/>
        <v>0</v>
      </c>
      <c r="I1878" s="39">
        <f t="shared" si="118"/>
        <v>0</v>
      </c>
    </row>
    <row r="1879" spans="1:9" s="14" customFormat="1" x14ac:dyDescent="0.2">
      <c r="A1879" s="44" t="s">
        <v>297</v>
      </c>
      <c r="B1879" s="45">
        <v>373000000</v>
      </c>
      <c r="C1879" s="45">
        <v>0</v>
      </c>
      <c r="D1879" s="45">
        <v>0</v>
      </c>
      <c r="E1879" s="45">
        <v>0</v>
      </c>
      <c r="F1879" s="45">
        <f t="shared" si="119"/>
        <v>373000000</v>
      </c>
      <c r="G1879" s="46">
        <f t="shared" si="116"/>
        <v>0</v>
      </c>
      <c r="H1879" s="47">
        <f t="shared" si="117"/>
        <v>0</v>
      </c>
      <c r="I1879" s="47">
        <f t="shared" si="118"/>
        <v>0</v>
      </c>
    </row>
    <row r="1880" spans="1:9" s="14" customFormat="1" x14ac:dyDescent="0.2">
      <c r="A1880" s="44" t="s">
        <v>257</v>
      </c>
      <c r="B1880" s="45">
        <v>1111000000</v>
      </c>
      <c r="C1880" s="45">
        <v>0</v>
      </c>
      <c r="D1880" s="45">
        <v>0</v>
      </c>
      <c r="E1880" s="45">
        <v>0</v>
      </c>
      <c r="F1880" s="45">
        <f t="shared" si="119"/>
        <v>1111000000</v>
      </c>
      <c r="G1880" s="46">
        <f t="shared" si="116"/>
        <v>0</v>
      </c>
      <c r="H1880" s="47">
        <f t="shared" si="117"/>
        <v>0</v>
      </c>
      <c r="I1880" s="47">
        <f t="shared" si="118"/>
        <v>0</v>
      </c>
    </row>
    <row r="1881" spans="1:9" s="14" customFormat="1" x14ac:dyDescent="0.2">
      <c r="A1881" s="36" t="s">
        <v>9</v>
      </c>
      <c r="B1881" s="37">
        <v>6190000000</v>
      </c>
      <c r="C1881" s="37">
        <v>0</v>
      </c>
      <c r="D1881" s="37">
        <v>0</v>
      </c>
      <c r="E1881" s="37">
        <v>0</v>
      </c>
      <c r="F1881" s="37">
        <f t="shared" si="119"/>
        <v>6190000000</v>
      </c>
      <c r="G1881" s="38">
        <f t="shared" si="116"/>
        <v>0</v>
      </c>
      <c r="H1881" s="39">
        <f t="shared" si="117"/>
        <v>0</v>
      </c>
      <c r="I1881" s="39">
        <f t="shared" si="118"/>
        <v>0</v>
      </c>
    </row>
    <row r="1882" spans="1:9" s="14" customFormat="1" x14ac:dyDescent="0.2">
      <c r="A1882" s="44" t="s">
        <v>370</v>
      </c>
      <c r="B1882" s="45">
        <v>6190000000</v>
      </c>
      <c r="C1882" s="45">
        <v>0</v>
      </c>
      <c r="D1882" s="45">
        <v>0</v>
      </c>
      <c r="E1882" s="45">
        <v>0</v>
      </c>
      <c r="F1882" s="45">
        <f t="shared" si="119"/>
        <v>6190000000</v>
      </c>
      <c r="G1882" s="46">
        <f t="shared" si="116"/>
        <v>0</v>
      </c>
      <c r="H1882" s="47">
        <f t="shared" si="117"/>
        <v>0</v>
      </c>
      <c r="I1882" s="47">
        <f t="shared" si="118"/>
        <v>0</v>
      </c>
    </row>
    <row r="1883" spans="1:9" s="14" customFormat="1" x14ac:dyDescent="0.2">
      <c r="A1883" s="40" t="s">
        <v>10</v>
      </c>
      <c r="B1883" s="41">
        <v>78533600305</v>
      </c>
      <c r="C1883" s="41">
        <v>0</v>
      </c>
      <c r="D1883" s="41">
        <v>0</v>
      </c>
      <c r="E1883" s="41">
        <v>0</v>
      </c>
      <c r="F1883" s="41">
        <f t="shared" si="119"/>
        <v>78533600305</v>
      </c>
      <c r="G1883" s="42">
        <f t="shared" si="116"/>
        <v>0</v>
      </c>
      <c r="H1883" s="43">
        <f t="shared" si="117"/>
        <v>0</v>
      </c>
      <c r="I1883" s="43">
        <f t="shared" si="118"/>
        <v>0</v>
      </c>
    </row>
    <row r="1884" spans="1:9" s="14" customFormat="1" x14ac:dyDescent="0.2">
      <c r="A1884" s="44" t="s">
        <v>756</v>
      </c>
      <c r="B1884" s="45">
        <v>78533600305</v>
      </c>
      <c r="C1884" s="45">
        <v>0</v>
      </c>
      <c r="D1884" s="45">
        <v>0</v>
      </c>
      <c r="E1884" s="45">
        <v>0</v>
      </c>
      <c r="F1884" s="45">
        <f t="shared" si="119"/>
        <v>78533600305</v>
      </c>
      <c r="G1884" s="46">
        <f t="shared" si="116"/>
        <v>0</v>
      </c>
      <c r="H1884" s="47">
        <f t="shared" si="117"/>
        <v>0</v>
      </c>
      <c r="I1884" s="47">
        <f t="shared" si="118"/>
        <v>0</v>
      </c>
    </row>
    <row r="1885" spans="1:9" s="14" customFormat="1" x14ac:dyDescent="0.2">
      <c r="A1885" s="48" t="s">
        <v>220</v>
      </c>
      <c r="B1885" s="49">
        <v>553434076611</v>
      </c>
      <c r="C1885" s="49">
        <v>207684200744.08002</v>
      </c>
      <c r="D1885" s="49">
        <v>110166412818.07002</v>
      </c>
      <c r="E1885" s="49">
        <v>109958838366.95001</v>
      </c>
      <c r="F1885" s="49">
        <f t="shared" si="119"/>
        <v>345749875866.91998</v>
      </c>
      <c r="G1885" s="50">
        <f t="shared" si="116"/>
        <v>37.526456993008388</v>
      </c>
      <c r="H1885" s="51">
        <f t="shared" si="117"/>
        <v>19.905968474634467</v>
      </c>
      <c r="I1885" s="51">
        <f t="shared" si="118"/>
        <v>19.868461848300374</v>
      </c>
    </row>
    <row r="1886" spans="1:9" s="14" customFormat="1" x14ac:dyDescent="0.2">
      <c r="A1886" s="36" t="s">
        <v>97</v>
      </c>
      <c r="B1886" s="37">
        <v>44181348487</v>
      </c>
      <c r="C1886" s="37">
        <v>29051225466.380001</v>
      </c>
      <c r="D1886" s="37">
        <v>20640055555.010002</v>
      </c>
      <c r="E1886" s="37">
        <v>20633202115.010002</v>
      </c>
      <c r="F1886" s="37">
        <f t="shared" si="119"/>
        <v>15130123020.619999</v>
      </c>
      <c r="G1886" s="38">
        <f t="shared" si="116"/>
        <v>65.754501528915739</v>
      </c>
      <c r="H1886" s="39">
        <f t="shared" si="117"/>
        <v>46.716671767234921</v>
      </c>
      <c r="I1886" s="39">
        <f t="shared" si="118"/>
        <v>46.701159701092315</v>
      </c>
    </row>
    <row r="1887" spans="1:9" s="14" customFormat="1" x14ac:dyDescent="0.2">
      <c r="A1887" s="40" t="s">
        <v>8</v>
      </c>
      <c r="B1887" s="41">
        <v>21183930000</v>
      </c>
      <c r="C1887" s="41">
        <v>13100504359.4</v>
      </c>
      <c r="D1887" s="41">
        <v>12211318130.01</v>
      </c>
      <c r="E1887" s="41">
        <v>12211318130.01</v>
      </c>
      <c r="F1887" s="41">
        <f t="shared" si="119"/>
        <v>8083425640.6000004</v>
      </c>
      <c r="G1887" s="42">
        <f t="shared" si="116"/>
        <v>61.841709066259185</v>
      </c>
      <c r="H1887" s="43">
        <f t="shared" si="117"/>
        <v>57.644252648163018</v>
      </c>
      <c r="I1887" s="43">
        <f t="shared" si="118"/>
        <v>57.644252648163018</v>
      </c>
    </row>
    <row r="1888" spans="1:9" s="14" customFormat="1" x14ac:dyDescent="0.2">
      <c r="A1888" s="36" t="s">
        <v>200</v>
      </c>
      <c r="B1888" s="37">
        <v>17966000000</v>
      </c>
      <c r="C1888" s="37">
        <v>11031348969</v>
      </c>
      <c r="D1888" s="37">
        <v>10989187157</v>
      </c>
      <c r="E1888" s="37">
        <v>10989187157</v>
      </c>
      <c r="F1888" s="37">
        <f t="shared" si="119"/>
        <v>6934651031</v>
      </c>
      <c r="G1888" s="38">
        <f t="shared" si="116"/>
        <v>61.401252193031283</v>
      </c>
      <c r="H1888" s="39">
        <f t="shared" si="117"/>
        <v>61.166576628075255</v>
      </c>
      <c r="I1888" s="39">
        <f t="shared" si="118"/>
        <v>61.166576628075255</v>
      </c>
    </row>
    <row r="1889" spans="1:9" s="14" customFormat="1" x14ac:dyDescent="0.2">
      <c r="A1889" s="44" t="s">
        <v>254</v>
      </c>
      <c r="B1889" s="45">
        <v>11763000000</v>
      </c>
      <c r="C1889" s="45">
        <v>7360335947</v>
      </c>
      <c r="D1889" s="45">
        <v>7356708014</v>
      </c>
      <c r="E1889" s="45">
        <v>7356708014</v>
      </c>
      <c r="F1889" s="45">
        <f t="shared" si="119"/>
        <v>4402664053</v>
      </c>
      <c r="G1889" s="46">
        <f t="shared" si="116"/>
        <v>62.571928479129468</v>
      </c>
      <c r="H1889" s="47">
        <f t="shared" si="117"/>
        <v>62.541086576553596</v>
      </c>
      <c r="I1889" s="47">
        <f t="shared" si="118"/>
        <v>62.541086576553596</v>
      </c>
    </row>
    <row r="1890" spans="1:9" s="14" customFormat="1" x14ac:dyDescent="0.2">
      <c r="A1890" s="44" t="s">
        <v>255</v>
      </c>
      <c r="B1890" s="45">
        <v>4273000000</v>
      </c>
      <c r="C1890" s="45">
        <v>2590528706</v>
      </c>
      <c r="D1890" s="45">
        <v>2589939904</v>
      </c>
      <c r="E1890" s="45">
        <v>2589939904</v>
      </c>
      <c r="F1890" s="45">
        <f t="shared" si="119"/>
        <v>1682471294</v>
      </c>
      <c r="G1890" s="46">
        <f t="shared" si="116"/>
        <v>60.62552553241283</v>
      </c>
      <c r="H1890" s="47">
        <f t="shared" si="117"/>
        <v>60.611745939620874</v>
      </c>
      <c r="I1890" s="47">
        <f t="shared" si="118"/>
        <v>60.611745939620874</v>
      </c>
    </row>
    <row r="1891" spans="1:9" s="14" customFormat="1" x14ac:dyDescent="0.2">
      <c r="A1891" s="44" t="s">
        <v>256</v>
      </c>
      <c r="B1891" s="45">
        <v>1930000000</v>
      </c>
      <c r="C1891" s="45">
        <v>1080484316</v>
      </c>
      <c r="D1891" s="45">
        <v>1042539239</v>
      </c>
      <c r="E1891" s="45">
        <v>1042539239</v>
      </c>
      <c r="F1891" s="45">
        <f t="shared" si="119"/>
        <v>849515684</v>
      </c>
      <c r="G1891" s="46">
        <f t="shared" si="116"/>
        <v>55.983643316062185</v>
      </c>
      <c r="H1891" s="47">
        <f t="shared" si="117"/>
        <v>54.017577150259065</v>
      </c>
      <c r="I1891" s="47">
        <f t="shared" si="118"/>
        <v>54.017577150259065</v>
      </c>
    </row>
    <row r="1892" spans="1:9" s="14" customFormat="1" x14ac:dyDescent="0.2">
      <c r="A1892" s="36" t="s">
        <v>201</v>
      </c>
      <c r="B1892" s="37">
        <v>2580049150</v>
      </c>
      <c r="C1892" s="37">
        <v>1808873902.4000001</v>
      </c>
      <c r="D1892" s="37">
        <v>980662721.00999999</v>
      </c>
      <c r="E1892" s="37">
        <v>980662721.00999999</v>
      </c>
      <c r="F1892" s="37">
        <f t="shared" si="119"/>
        <v>771175247.5999999</v>
      </c>
      <c r="G1892" s="38">
        <f t="shared" si="116"/>
        <v>70.110055942151334</v>
      </c>
      <c r="H1892" s="39">
        <f t="shared" si="117"/>
        <v>38.009458889959518</v>
      </c>
      <c r="I1892" s="39">
        <f t="shared" si="118"/>
        <v>38.009458889959518</v>
      </c>
    </row>
    <row r="1893" spans="1:9" s="14" customFormat="1" x14ac:dyDescent="0.2">
      <c r="A1893" s="44" t="s">
        <v>297</v>
      </c>
      <c r="B1893" s="45">
        <v>88600000</v>
      </c>
      <c r="C1893" s="45">
        <v>14870574</v>
      </c>
      <c r="D1893" s="45">
        <v>9070584</v>
      </c>
      <c r="E1893" s="45">
        <v>9070584</v>
      </c>
      <c r="F1893" s="45">
        <f t="shared" si="119"/>
        <v>73729426</v>
      </c>
      <c r="G1893" s="46">
        <f t="shared" si="116"/>
        <v>16.783943566591422</v>
      </c>
      <c r="H1893" s="47">
        <f t="shared" si="117"/>
        <v>10.237679458239278</v>
      </c>
      <c r="I1893" s="47">
        <f t="shared" si="118"/>
        <v>10.237679458239278</v>
      </c>
    </row>
    <row r="1894" spans="1:9" s="15" customFormat="1" x14ac:dyDescent="0.2">
      <c r="A1894" s="44" t="s">
        <v>257</v>
      </c>
      <c r="B1894" s="45">
        <v>2491449150</v>
      </c>
      <c r="C1894" s="45">
        <v>1794003328.4000001</v>
      </c>
      <c r="D1894" s="45">
        <v>971592137.00999999</v>
      </c>
      <c r="E1894" s="45">
        <v>971592137.00999999</v>
      </c>
      <c r="F1894" s="45">
        <f t="shared" si="119"/>
        <v>697445821.5999999</v>
      </c>
      <c r="G1894" s="46">
        <f t="shared" si="116"/>
        <v>72.006419573122741</v>
      </c>
      <c r="H1894" s="47">
        <f t="shared" si="117"/>
        <v>38.997068714406637</v>
      </c>
      <c r="I1894" s="47">
        <f t="shared" si="118"/>
        <v>38.997068714406637</v>
      </c>
    </row>
    <row r="1895" spans="1:9" s="14" customFormat="1" x14ac:dyDescent="0.2">
      <c r="A1895" s="36" t="s">
        <v>9</v>
      </c>
      <c r="B1895" s="37">
        <v>532400000</v>
      </c>
      <c r="C1895" s="37">
        <v>216000638</v>
      </c>
      <c r="D1895" s="37">
        <v>197187402</v>
      </c>
      <c r="E1895" s="37">
        <v>197187402</v>
      </c>
      <c r="F1895" s="37">
        <f t="shared" si="119"/>
        <v>316399362</v>
      </c>
      <c r="G1895" s="38">
        <f t="shared" si="116"/>
        <v>40.571119083395942</v>
      </c>
      <c r="H1895" s="39">
        <f t="shared" si="117"/>
        <v>37.037453418482343</v>
      </c>
      <c r="I1895" s="39">
        <f t="shared" si="118"/>
        <v>37.037453418482343</v>
      </c>
    </row>
    <row r="1896" spans="1:9" s="15" customFormat="1" x14ac:dyDescent="0.2">
      <c r="A1896" s="44" t="s">
        <v>307</v>
      </c>
      <c r="B1896" s="45">
        <v>232000000</v>
      </c>
      <c r="C1896" s="45">
        <v>150682431</v>
      </c>
      <c r="D1896" s="45">
        <v>150682431</v>
      </c>
      <c r="E1896" s="45">
        <v>150682431</v>
      </c>
      <c r="F1896" s="45">
        <f t="shared" si="119"/>
        <v>81317569</v>
      </c>
      <c r="G1896" s="46">
        <f t="shared" si="116"/>
        <v>64.94932370689655</v>
      </c>
      <c r="H1896" s="47">
        <f t="shared" si="117"/>
        <v>64.94932370689655</v>
      </c>
      <c r="I1896" s="47">
        <f t="shared" si="118"/>
        <v>64.94932370689655</v>
      </c>
    </row>
    <row r="1897" spans="1:9" s="14" customFormat="1" x14ac:dyDescent="0.2">
      <c r="A1897" s="44" t="s">
        <v>266</v>
      </c>
      <c r="B1897" s="45">
        <v>80000000</v>
      </c>
      <c r="C1897" s="45">
        <v>65318207</v>
      </c>
      <c r="D1897" s="45">
        <v>46504971</v>
      </c>
      <c r="E1897" s="45">
        <v>46504971</v>
      </c>
      <c r="F1897" s="45">
        <f t="shared" si="119"/>
        <v>14681793</v>
      </c>
      <c r="G1897" s="46">
        <f t="shared" si="116"/>
        <v>81.647758749999994</v>
      </c>
      <c r="H1897" s="47">
        <f t="shared" si="117"/>
        <v>58.131213750000001</v>
      </c>
      <c r="I1897" s="47">
        <f t="shared" si="118"/>
        <v>58.131213750000001</v>
      </c>
    </row>
    <row r="1898" spans="1:9" s="15" customFormat="1" x14ac:dyDescent="0.2">
      <c r="A1898" s="44" t="s">
        <v>269</v>
      </c>
      <c r="B1898" s="45">
        <v>220400000</v>
      </c>
      <c r="C1898" s="45">
        <v>0</v>
      </c>
      <c r="D1898" s="45">
        <v>0</v>
      </c>
      <c r="E1898" s="45">
        <v>0</v>
      </c>
      <c r="F1898" s="45">
        <f t="shared" si="119"/>
        <v>220400000</v>
      </c>
      <c r="G1898" s="46">
        <f t="shared" si="116"/>
        <v>0</v>
      </c>
      <c r="H1898" s="47">
        <f t="shared" si="117"/>
        <v>0</v>
      </c>
      <c r="I1898" s="47">
        <f t="shared" si="118"/>
        <v>0</v>
      </c>
    </row>
    <row r="1899" spans="1:9" s="14" customFormat="1" x14ac:dyDescent="0.2">
      <c r="A1899" s="36" t="s">
        <v>202</v>
      </c>
      <c r="B1899" s="37">
        <v>105480850</v>
      </c>
      <c r="C1899" s="37">
        <v>44280850</v>
      </c>
      <c r="D1899" s="37">
        <v>44280850</v>
      </c>
      <c r="E1899" s="37">
        <v>44280850</v>
      </c>
      <c r="F1899" s="37">
        <f t="shared" si="119"/>
        <v>61200000</v>
      </c>
      <c r="G1899" s="38">
        <f t="shared" si="116"/>
        <v>41.979989732733472</v>
      </c>
      <c r="H1899" s="39">
        <f t="shared" si="117"/>
        <v>41.979989732733472</v>
      </c>
      <c r="I1899" s="39">
        <f t="shared" si="118"/>
        <v>41.979989732733472</v>
      </c>
    </row>
    <row r="1900" spans="1:9" s="14" customFormat="1" x14ac:dyDescent="0.2">
      <c r="A1900" s="44" t="s">
        <v>272</v>
      </c>
      <c r="B1900" s="45">
        <v>45480850</v>
      </c>
      <c r="C1900" s="45">
        <v>44280850</v>
      </c>
      <c r="D1900" s="45">
        <v>44280850</v>
      </c>
      <c r="E1900" s="45">
        <v>44280850</v>
      </c>
      <c r="F1900" s="45">
        <f t="shared" si="119"/>
        <v>1200000</v>
      </c>
      <c r="G1900" s="46">
        <f t="shared" si="116"/>
        <v>97.361526884392006</v>
      </c>
      <c r="H1900" s="47">
        <f t="shared" si="117"/>
        <v>97.361526884392006</v>
      </c>
      <c r="I1900" s="47">
        <f t="shared" si="118"/>
        <v>97.361526884392006</v>
      </c>
    </row>
    <row r="1901" spans="1:9" s="14" customFormat="1" x14ac:dyDescent="0.2">
      <c r="A1901" s="44" t="s">
        <v>274</v>
      </c>
      <c r="B1901" s="45">
        <v>60000000</v>
      </c>
      <c r="C1901" s="45">
        <v>0</v>
      </c>
      <c r="D1901" s="45">
        <v>0</v>
      </c>
      <c r="E1901" s="45">
        <v>0</v>
      </c>
      <c r="F1901" s="45">
        <f t="shared" si="119"/>
        <v>60000000</v>
      </c>
      <c r="G1901" s="46">
        <f t="shared" si="116"/>
        <v>0</v>
      </c>
      <c r="H1901" s="47">
        <f t="shared" si="117"/>
        <v>0</v>
      </c>
      <c r="I1901" s="47">
        <f t="shared" si="118"/>
        <v>0</v>
      </c>
    </row>
    <row r="1902" spans="1:9" s="14" customFormat="1" x14ac:dyDescent="0.2">
      <c r="A1902" s="40" t="s">
        <v>10</v>
      </c>
      <c r="B1902" s="41">
        <v>22997418487</v>
      </c>
      <c r="C1902" s="41">
        <v>15950721106.98</v>
      </c>
      <c r="D1902" s="41">
        <v>8428737425</v>
      </c>
      <c r="E1902" s="41">
        <v>8421883985</v>
      </c>
      <c r="F1902" s="41">
        <f t="shared" si="119"/>
        <v>7046697380.0200005</v>
      </c>
      <c r="G1902" s="42">
        <f t="shared" si="116"/>
        <v>69.358746139253142</v>
      </c>
      <c r="H1902" s="43">
        <f t="shared" si="117"/>
        <v>36.650798130949362</v>
      </c>
      <c r="I1902" s="43">
        <f t="shared" si="118"/>
        <v>36.620997220886899</v>
      </c>
    </row>
    <row r="1903" spans="1:9" s="14" customFormat="1" ht="22.5" x14ac:dyDescent="0.2">
      <c r="A1903" s="44" t="s">
        <v>757</v>
      </c>
      <c r="B1903" s="45">
        <v>8250435587</v>
      </c>
      <c r="C1903" s="45">
        <v>6301260127</v>
      </c>
      <c r="D1903" s="45">
        <v>3788001493</v>
      </c>
      <c r="E1903" s="45">
        <v>3781148053</v>
      </c>
      <c r="F1903" s="45">
        <f t="shared" si="119"/>
        <v>1949175460</v>
      </c>
      <c r="G1903" s="46">
        <f t="shared" si="116"/>
        <v>76.374878157084623</v>
      </c>
      <c r="H1903" s="47">
        <f t="shared" si="117"/>
        <v>45.91274549150662</v>
      </c>
      <c r="I1903" s="47">
        <f t="shared" si="118"/>
        <v>45.829677877345745</v>
      </c>
    </row>
    <row r="1904" spans="1:9" s="14" customFormat="1" ht="22.5" x14ac:dyDescent="0.2">
      <c r="A1904" s="44" t="s">
        <v>758</v>
      </c>
      <c r="B1904" s="45">
        <v>9839507529</v>
      </c>
      <c r="C1904" s="45">
        <v>6451925702</v>
      </c>
      <c r="D1904" s="45">
        <v>2875200243</v>
      </c>
      <c r="E1904" s="45">
        <v>2875200243</v>
      </c>
      <c r="F1904" s="45">
        <f t="shared" si="119"/>
        <v>3387581827</v>
      </c>
      <c r="G1904" s="46">
        <f t="shared" si="116"/>
        <v>65.571632350340977</v>
      </c>
      <c r="H1904" s="47">
        <f t="shared" si="117"/>
        <v>29.220977112176772</v>
      </c>
      <c r="I1904" s="47">
        <f t="shared" si="118"/>
        <v>29.220977112176772</v>
      </c>
    </row>
    <row r="1905" spans="1:9" s="14" customFormat="1" ht="22.5" x14ac:dyDescent="0.2">
      <c r="A1905" s="44" t="s">
        <v>759</v>
      </c>
      <c r="B1905" s="45">
        <v>1200000000</v>
      </c>
      <c r="C1905" s="45">
        <v>560472000</v>
      </c>
      <c r="D1905" s="45">
        <v>367972000</v>
      </c>
      <c r="E1905" s="45">
        <v>367972000</v>
      </c>
      <c r="F1905" s="45">
        <f t="shared" si="119"/>
        <v>639528000</v>
      </c>
      <c r="G1905" s="46">
        <f t="shared" si="116"/>
        <v>46.705999999999996</v>
      </c>
      <c r="H1905" s="47">
        <f t="shared" si="117"/>
        <v>30.664333333333332</v>
      </c>
      <c r="I1905" s="47">
        <f t="shared" si="118"/>
        <v>30.664333333333332</v>
      </c>
    </row>
    <row r="1906" spans="1:9" s="15" customFormat="1" x14ac:dyDescent="0.2">
      <c r="A1906" s="44" t="s">
        <v>760</v>
      </c>
      <c r="B1906" s="45">
        <v>3707475371</v>
      </c>
      <c r="C1906" s="45">
        <v>2637063277.98</v>
      </c>
      <c r="D1906" s="45">
        <v>1397563689</v>
      </c>
      <c r="E1906" s="45">
        <v>1397563689</v>
      </c>
      <c r="F1906" s="45">
        <f t="shared" si="119"/>
        <v>1070412093.02</v>
      </c>
      <c r="G1906" s="46">
        <f t="shared" si="116"/>
        <v>71.128275014507167</v>
      </c>
      <c r="H1906" s="47">
        <f t="shared" si="117"/>
        <v>37.69583204602764</v>
      </c>
      <c r="I1906" s="47">
        <f t="shared" si="118"/>
        <v>37.69583204602764</v>
      </c>
    </row>
    <row r="1907" spans="1:9" s="14" customFormat="1" x14ac:dyDescent="0.2">
      <c r="A1907" s="36" t="s">
        <v>98</v>
      </c>
      <c r="B1907" s="37">
        <v>393681516770</v>
      </c>
      <c r="C1907" s="37">
        <v>130313877578.67</v>
      </c>
      <c r="D1907" s="37">
        <v>71166107943.840012</v>
      </c>
      <c r="E1907" s="37">
        <v>71027277242.720001</v>
      </c>
      <c r="F1907" s="37">
        <f t="shared" si="119"/>
        <v>263367639191.33002</v>
      </c>
      <c r="G1907" s="38">
        <f t="shared" si="116"/>
        <v>33.101345129901816</v>
      </c>
      <c r="H1907" s="39">
        <f t="shared" si="117"/>
        <v>18.077076243693018</v>
      </c>
      <c r="I1907" s="39">
        <f t="shared" si="118"/>
        <v>18.041811519491823</v>
      </c>
    </row>
    <row r="1908" spans="1:9" s="14" customFormat="1" x14ac:dyDescent="0.2">
      <c r="A1908" s="40" t="s">
        <v>8</v>
      </c>
      <c r="B1908" s="41">
        <v>57478670000</v>
      </c>
      <c r="C1908" s="41">
        <v>41528240705</v>
      </c>
      <c r="D1908" s="41">
        <v>26230870144.420002</v>
      </c>
      <c r="E1908" s="41">
        <v>26207609133.420002</v>
      </c>
      <c r="F1908" s="41">
        <f t="shared" si="119"/>
        <v>15950429295</v>
      </c>
      <c r="G1908" s="42">
        <f t="shared" si="116"/>
        <v>72.249828858252982</v>
      </c>
      <c r="H1908" s="43">
        <f t="shared" si="117"/>
        <v>45.635833509056496</v>
      </c>
      <c r="I1908" s="43">
        <f t="shared" si="118"/>
        <v>45.595364564663733</v>
      </c>
    </row>
    <row r="1909" spans="1:9" s="14" customFormat="1" x14ac:dyDescent="0.2">
      <c r="A1909" s="36" t="s">
        <v>200</v>
      </c>
      <c r="B1909" s="37">
        <v>29820000000</v>
      </c>
      <c r="C1909" s="37">
        <v>25654134876</v>
      </c>
      <c r="D1909" s="37">
        <v>16671080494.360001</v>
      </c>
      <c r="E1909" s="37">
        <v>16655621906.360001</v>
      </c>
      <c r="F1909" s="37">
        <f t="shared" si="119"/>
        <v>4165865124</v>
      </c>
      <c r="G1909" s="38">
        <f t="shared" si="116"/>
        <v>86.029962696177066</v>
      </c>
      <c r="H1909" s="39">
        <f t="shared" si="117"/>
        <v>55.905702529711611</v>
      </c>
      <c r="I1909" s="39">
        <f t="shared" si="118"/>
        <v>55.85386286505701</v>
      </c>
    </row>
    <row r="1910" spans="1:9" s="14" customFormat="1" x14ac:dyDescent="0.2">
      <c r="A1910" s="44" t="s">
        <v>254</v>
      </c>
      <c r="B1910" s="45">
        <v>19308000000</v>
      </c>
      <c r="C1910" s="45">
        <v>17774581450</v>
      </c>
      <c r="D1910" s="45">
        <v>11350590517.5</v>
      </c>
      <c r="E1910" s="45">
        <v>11350556682.5</v>
      </c>
      <c r="F1910" s="45">
        <f t="shared" si="119"/>
        <v>1533418550</v>
      </c>
      <c r="G1910" s="46">
        <f t="shared" si="116"/>
        <v>92.058118137559561</v>
      </c>
      <c r="H1910" s="47">
        <f t="shared" si="117"/>
        <v>58.786982170602862</v>
      </c>
      <c r="I1910" s="47">
        <f t="shared" si="118"/>
        <v>58.786806932359646</v>
      </c>
    </row>
    <row r="1911" spans="1:9" s="14" customFormat="1" x14ac:dyDescent="0.2">
      <c r="A1911" s="44" t="s">
        <v>255</v>
      </c>
      <c r="B1911" s="45">
        <v>6784000000</v>
      </c>
      <c r="C1911" s="45">
        <v>6609089468</v>
      </c>
      <c r="D1911" s="45">
        <v>4520044635.04</v>
      </c>
      <c r="E1911" s="45">
        <v>4504619882.04</v>
      </c>
      <c r="F1911" s="45">
        <f t="shared" si="119"/>
        <v>174910532</v>
      </c>
      <c r="G1911" s="46">
        <f t="shared" si="116"/>
        <v>97.421719752358499</v>
      </c>
      <c r="H1911" s="47">
        <f t="shared" si="117"/>
        <v>66.628016436320763</v>
      </c>
      <c r="I1911" s="47">
        <f t="shared" si="118"/>
        <v>66.400646846108486</v>
      </c>
    </row>
    <row r="1912" spans="1:9" s="14" customFormat="1" x14ac:dyDescent="0.2">
      <c r="A1912" s="44" t="s">
        <v>256</v>
      </c>
      <c r="B1912" s="45">
        <v>1351000000</v>
      </c>
      <c r="C1912" s="45">
        <v>1270463958</v>
      </c>
      <c r="D1912" s="45">
        <v>800445341.82000005</v>
      </c>
      <c r="E1912" s="45">
        <v>800445341.82000005</v>
      </c>
      <c r="F1912" s="45">
        <f t="shared" si="119"/>
        <v>80536042</v>
      </c>
      <c r="G1912" s="46">
        <f t="shared" si="116"/>
        <v>94.038782975573653</v>
      </c>
      <c r="H1912" s="47">
        <f t="shared" si="117"/>
        <v>59.24835986824575</v>
      </c>
      <c r="I1912" s="47">
        <f t="shared" si="118"/>
        <v>59.24835986824575</v>
      </c>
    </row>
    <row r="1913" spans="1:9" s="15" customFormat="1" x14ac:dyDescent="0.2">
      <c r="A1913" s="44" t="s">
        <v>373</v>
      </c>
      <c r="B1913" s="45">
        <v>2377000000</v>
      </c>
      <c r="C1913" s="45">
        <v>0</v>
      </c>
      <c r="D1913" s="45">
        <v>0</v>
      </c>
      <c r="E1913" s="45">
        <v>0</v>
      </c>
      <c r="F1913" s="45">
        <f t="shared" si="119"/>
        <v>2377000000</v>
      </c>
      <c r="G1913" s="46">
        <f t="shared" si="116"/>
        <v>0</v>
      </c>
      <c r="H1913" s="47">
        <f t="shared" si="117"/>
        <v>0</v>
      </c>
      <c r="I1913" s="47">
        <f t="shared" si="118"/>
        <v>0</v>
      </c>
    </row>
    <row r="1914" spans="1:9" s="14" customFormat="1" x14ac:dyDescent="0.2">
      <c r="A1914" s="36" t="s">
        <v>201</v>
      </c>
      <c r="B1914" s="37">
        <v>18558000000</v>
      </c>
      <c r="C1914" s="37">
        <v>14944793669.799999</v>
      </c>
      <c r="D1914" s="37">
        <v>8643623059.0799999</v>
      </c>
      <c r="E1914" s="37">
        <v>8635820636.0799999</v>
      </c>
      <c r="F1914" s="37">
        <f t="shared" si="119"/>
        <v>3613206330.2000008</v>
      </c>
      <c r="G1914" s="38">
        <f t="shared" si="116"/>
        <v>80.5301954402414</v>
      </c>
      <c r="H1914" s="39">
        <f t="shared" si="117"/>
        <v>46.576263924345298</v>
      </c>
      <c r="I1914" s="39">
        <f t="shared" si="118"/>
        <v>46.534220476775509</v>
      </c>
    </row>
    <row r="1915" spans="1:9" s="14" customFormat="1" x14ac:dyDescent="0.2">
      <c r="A1915" s="44" t="s">
        <v>297</v>
      </c>
      <c r="B1915" s="45">
        <v>41000000</v>
      </c>
      <c r="C1915" s="45">
        <v>0</v>
      </c>
      <c r="D1915" s="45">
        <v>0</v>
      </c>
      <c r="E1915" s="45">
        <v>0</v>
      </c>
      <c r="F1915" s="45">
        <f t="shared" si="119"/>
        <v>41000000</v>
      </c>
      <c r="G1915" s="46">
        <f t="shared" si="116"/>
        <v>0</v>
      </c>
      <c r="H1915" s="47">
        <f t="shared" si="117"/>
        <v>0</v>
      </c>
      <c r="I1915" s="47">
        <f t="shared" si="118"/>
        <v>0</v>
      </c>
    </row>
    <row r="1916" spans="1:9" s="14" customFormat="1" x14ac:dyDescent="0.2">
      <c r="A1916" s="44" t="s">
        <v>257</v>
      </c>
      <c r="B1916" s="45">
        <v>18517000000</v>
      </c>
      <c r="C1916" s="45">
        <v>14944793669.799999</v>
      </c>
      <c r="D1916" s="45">
        <v>8643623059.0799999</v>
      </c>
      <c r="E1916" s="45">
        <v>8635820636.0799999</v>
      </c>
      <c r="F1916" s="45">
        <f t="shared" si="119"/>
        <v>3572206330.2000008</v>
      </c>
      <c r="G1916" s="46">
        <f t="shared" si="116"/>
        <v>80.708503914240964</v>
      </c>
      <c r="H1916" s="47">
        <f t="shared" si="117"/>
        <v>46.679392229194796</v>
      </c>
      <c r="I1916" s="47">
        <f t="shared" si="118"/>
        <v>46.637255689798565</v>
      </c>
    </row>
    <row r="1917" spans="1:9" s="15" customFormat="1" x14ac:dyDescent="0.2">
      <c r="A1917" s="36" t="s">
        <v>9</v>
      </c>
      <c r="B1917" s="37">
        <v>7926720000</v>
      </c>
      <c r="C1917" s="37">
        <v>244169163</v>
      </c>
      <c r="D1917" s="37">
        <v>231096114.25</v>
      </c>
      <c r="E1917" s="37">
        <v>231096114.25</v>
      </c>
      <c r="F1917" s="37">
        <f t="shared" si="119"/>
        <v>7682550837</v>
      </c>
      <c r="G1917" s="38">
        <f t="shared" si="116"/>
        <v>3.0803303636308588</v>
      </c>
      <c r="H1917" s="39">
        <f t="shared" si="117"/>
        <v>2.9154065521426262</v>
      </c>
      <c r="I1917" s="39">
        <f t="shared" si="118"/>
        <v>2.9154065521426262</v>
      </c>
    </row>
    <row r="1918" spans="1:9" s="14" customFormat="1" x14ac:dyDescent="0.2">
      <c r="A1918" s="44" t="s">
        <v>761</v>
      </c>
      <c r="B1918" s="45">
        <v>140000000</v>
      </c>
      <c r="C1918" s="45">
        <v>140000000</v>
      </c>
      <c r="D1918" s="45">
        <v>140000000</v>
      </c>
      <c r="E1918" s="45">
        <v>140000000</v>
      </c>
      <c r="F1918" s="45">
        <f t="shared" si="119"/>
        <v>0</v>
      </c>
      <c r="G1918" s="46">
        <f t="shared" si="116"/>
        <v>100</v>
      </c>
      <c r="H1918" s="47">
        <f t="shared" si="117"/>
        <v>100</v>
      </c>
      <c r="I1918" s="47">
        <f t="shared" si="118"/>
        <v>100</v>
      </c>
    </row>
    <row r="1919" spans="1:9" s="14" customFormat="1" x14ac:dyDescent="0.2">
      <c r="A1919" s="44" t="s">
        <v>370</v>
      </c>
      <c r="B1919" s="45">
        <v>6540000000</v>
      </c>
      <c r="C1919" s="45">
        <v>0</v>
      </c>
      <c r="D1919" s="45">
        <v>0</v>
      </c>
      <c r="E1919" s="45">
        <v>0</v>
      </c>
      <c r="F1919" s="45">
        <f t="shared" si="119"/>
        <v>6540000000</v>
      </c>
      <c r="G1919" s="46">
        <f t="shared" si="116"/>
        <v>0</v>
      </c>
      <c r="H1919" s="47">
        <f t="shared" si="117"/>
        <v>0</v>
      </c>
      <c r="I1919" s="47">
        <f t="shared" si="118"/>
        <v>0</v>
      </c>
    </row>
    <row r="1920" spans="1:9" s="14" customFormat="1" x14ac:dyDescent="0.2">
      <c r="A1920" s="44" t="s">
        <v>266</v>
      </c>
      <c r="B1920" s="45">
        <v>127720000</v>
      </c>
      <c r="C1920" s="45">
        <v>73952330</v>
      </c>
      <c r="D1920" s="45">
        <v>60879281.25</v>
      </c>
      <c r="E1920" s="45">
        <v>60879281.25</v>
      </c>
      <c r="F1920" s="45">
        <f t="shared" si="119"/>
        <v>53767670</v>
      </c>
      <c r="G1920" s="46">
        <f t="shared" si="116"/>
        <v>57.901918258690884</v>
      </c>
      <c r="H1920" s="47">
        <f t="shared" si="117"/>
        <v>47.666208307234577</v>
      </c>
      <c r="I1920" s="47">
        <f t="shared" si="118"/>
        <v>47.666208307234577</v>
      </c>
    </row>
    <row r="1921" spans="1:9" s="14" customFormat="1" x14ac:dyDescent="0.2">
      <c r="A1921" s="44" t="s">
        <v>762</v>
      </c>
      <c r="B1921" s="45">
        <v>21000000</v>
      </c>
      <c r="C1921" s="45">
        <v>19825766</v>
      </c>
      <c r="D1921" s="45">
        <v>19825766</v>
      </c>
      <c r="E1921" s="45">
        <v>19825766</v>
      </c>
      <c r="F1921" s="45">
        <f t="shared" si="119"/>
        <v>1174234</v>
      </c>
      <c r="G1921" s="46">
        <f t="shared" si="116"/>
        <v>94.408409523809524</v>
      </c>
      <c r="H1921" s="47">
        <f t="shared" si="117"/>
        <v>94.408409523809524</v>
      </c>
      <c r="I1921" s="47">
        <f t="shared" si="118"/>
        <v>94.408409523809524</v>
      </c>
    </row>
    <row r="1922" spans="1:9" s="15" customFormat="1" x14ac:dyDescent="0.2">
      <c r="A1922" s="44" t="s">
        <v>763</v>
      </c>
      <c r="B1922" s="45">
        <v>139000000</v>
      </c>
      <c r="C1922" s="45">
        <v>0</v>
      </c>
      <c r="D1922" s="45">
        <v>0</v>
      </c>
      <c r="E1922" s="45">
        <v>0</v>
      </c>
      <c r="F1922" s="45">
        <f t="shared" si="119"/>
        <v>139000000</v>
      </c>
      <c r="G1922" s="46">
        <f t="shared" si="116"/>
        <v>0</v>
      </c>
      <c r="H1922" s="47">
        <f t="shared" si="117"/>
        <v>0</v>
      </c>
      <c r="I1922" s="47">
        <f t="shared" si="118"/>
        <v>0</v>
      </c>
    </row>
    <row r="1923" spans="1:9" s="14" customFormat="1" x14ac:dyDescent="0.2">
      <c r="A1923" s="44" t="s">
        <v>269</v>
      </c>
      <c r="B1923" s="45">
        <v>721000000</v>
      </c>
      <c r="C1923" s="45">
        <v>0</v>
      </c>
      <c r="D1923" s="45">
        <v>0</v>
      </c>
      <c r="E1923" s="45">
        <v>0</v>
      </c>
      <c r="F1923" s="45">
        <f t="shared" si="119"/>
        <v>721000000</v>
      </c>
      <c r="G1923" s="46">
        <f t="shared" si="116"/>
        <v>0</v>
      </c>
      <c r="H1923" s="47">
        <f t="shared" si="117"/>
        <v>0</v>
      </c>
      <c r="I1923" s="47">
        <f t="shared" si="118"/>
        <v>0</v>
      </c>
    </row>
    <row r="1924" spans="1:9" s="14" customFormat="1" x14ac:dyDescent="0.2">
      <c r="A1924" s="44" t="s">
        <v>298</v>
      </c>
      <c r="B1924" s="45">
        <v>238000000</v>
      </c>
      <c r="C1924" s="45">
        <v>10391067</v>
      </c>
      <c r="D1924" s="45">
        <v>10391067</v>
      </c>
      <c r="E1924" s="45">
        <v>10391067</v>
      </c>
      <c r="F1924" s="45">
        <f t="shared" si="119"/>
        <v>227608933</v>
      </c>
      <c r="G1924" s="46">
        <f t="shared" si="116"/>
        <v>4.3659945378151255</v>
      </c>
      <c r="H1924" s="47">
        <f t="shared" si="117"/>
        <v>4.3659945378151255</v>
      </c>
      <c r="I1924" s="47">
        <f t="shared" si="118"/>
        <v>4.3659945378151255</v>
      </c>
    </row>
    <row r="1925" spans="1:9" s="14" customFormat="1" x14ac:dyDescent="0.2">
      <c r="A1925" s="36" t="s">
        <v>202</v>
      </c>
      <c r="B1925" s="37">
        <v>1173950000</v>
      </c>
      <c r="C1925" s="37">
        <v>685142996.20000005</v>
      </c>
      <c r="D1925" s="37">
        <v>685070476.73000002</v>
      </c>
      <c r="E1925" s="37">
        <v>685070476.73000002</v>
      </c>
      <c r="F1925" s="37">
        <f t="shared" si="119"/>
        <v>488807003.79999995</v>
      </c>
      <c r="G1925" s="38">
        <f t="shared" si="116"/>
        <v>58.362195681247073</v>
      </c>
      <c r="H1925" s="39">
        <f t="shared" si="117"/>
        <v>58.356018291238975</v>
      </c>
      <c r="I1925" s="39">
        <f t="shared" si="118"/>
        <v>58.356018291238975</v>
      </c>
    </row>
    <row r="1926" spans="1:9" s="14" customFormat="1" x14ac:dyDescent="0.2">
      <c r="A1926" s="44" t="s">
        <v>272</v>
      </c>
      <c r="B1926" s="45">
        <v>738000000</v>
      </c>
      <c r="C1926" s="45">
        <v>685142996.20000005</v>
      </c>
      <c r="D1926" s="45">
        <v>685070476.73000002</v>
      </c>
      <c r="E1926" s="45">
        <v>685070476.73000002</v>
      </c>
      <c r="F1926" s="45">
        <f t="shared" si="119"/>
        <v>52857003.799999952</v>
      </c>
      <c r="G1926" s="46">
        <f t="shared" si="116"/>
        <v>92.837804363143633</v>
      </c>
      <c r="H1926" s="47">
        <f t="shared" si="117"/>
        <v>92.827977876693765</v>
      </c>
      <c r="I1926" s="47">
        <f t="shared" si="118"/>
        <v>92.827977876693765</v>
      </c>
    </row>
    <row r="1927" spans="1:9" s="15" customFormat="1" x14ac:dyDescent="0.2">
      <c r="A1927" s="44" t="s">
        <v>273</v>
      </c>
      <c r="B1927" s="45">
        <v>3000000</v>
      </c>
      <c r="C1927" s="45">
        <v>0</v>
      </c>
      <c r="D1927" s="45">
        <v>0</v>
      </c>
      <c r="E1927" s="45">
        <v>0</v>
      </c>
      <c r="F1927" s="45">
        <f t="shared" si="119"/>
        <v>3000000</v>
      </c>
      <c r="G1927" s="46">
        <f t="shared" ref="G1927:G1990" si="120">IFERROR(IF(C1927&gt;0,+C1927/B1927*100,0),0)</f>
        <v>0</v>
      </c>
      <c r="H1927" s="47">
        <f t="shared" ref="H1927:H1990" si="121">IFERROR(IF(D1927&gt;0,+D1927/B1927*100,0),0)</f>
        <v>0</v>
      </c>
      <c r="I1927" s="47">
        <f t="shared" ref="I1927:I1990" si="122">IFERROR(IF(E1927&gt;0,+E1927/B1927*100,0),0)</f>
        <v>0</v>
      </c>
    </row>
    <row r="1928" spans="1:9" s="14" customFormat="1" x14ac:dyDescent="0.2">
      <c r="A1928" s="44" t="s">
        <v>274</v>
      </c>
      <c r="B1928" s="45">
        <v>432950000</v>
      </c>
      <c r="C1928" s="45">
        <v>0</v>
      </c>
      <c r="D1928" s="45">
        <v>0</v>
      </c>
      <c r="E1928" s="45">
        <v>0</v>
      </c>
      <c r="F1928" s="45">
        <f t="shared" ref="F1928:F1991" si="123">+B1928-C1928</f>
        <v>432950000</v>
      </c>
      <c r="G1928" s="46">
        <f t="shared" si="120"/>
        <v>0</v>
      </c>
      <c r="H1928" s="47">
        <f t="shared" si="121"/>
        <v>0</v>
      </c>
      <c r="I1928" s="47">
        <f t="shared" si="122"/>
        <v>0</v>
      </c>
    </row>
    <row r="1929" spans="1:9" s="14" customFormat="1" x14ac:dyDescent="0.2">
      <c r="A1929" s="40" t="s">
        <v>10</v>
      </c>
      <c r="B1929" s="41">
        <v>336202846770</v>
      </c>
      <c r="C1929" s="41">
        <v>88785636873.669998</v>
      </c>
      <c r="D1929" s="41">
        <v>44935237799.419998</v>
      </c>
      <c r="E1929" s="41">
        <v>44819668109.300003</v>
      </c>
      <c r="F1929" s="41">
        <f t="shared" si="123"/>
        <v>247417209896.33002</v>
      </c>
      <c r="G1929" s="42">
        <f t="shared" si="120"/>
        <v>26.408353684883938</v>
      </c>
      <c r="H1929" s="43">
        <f t="shared" si="121"/>
        <v>13.365513775723819</v>
      </c>
      <c r="I1929" s="43">
        <f t="shared" si="122"/>
        <v>13.331138787162509</v>
      </c>
    </row>
    <row r="1930" spans="1:9" s="14" customFormat="1" x14ac:dyDescent="0.2">
      <c r="A1930" s="44" t="s">
        <v>764</v>
      </c>
      <c r="B1930" s="45">
        <v>60944033513</v>
      </c>
      <c r="C1930" s="45">
        <v>887131332</v>
      </c>
      <c r="D1930" s="45">
        <v>349029990</v>
      </c>
      <c r="E1930" s="45">
        <v>349029990</v>
      </c>
      <c r="F1930" s="45">
        <f t="shared" si="123"/>
        <v>60056902181</v>
      </c>
      <c r="G1930" s="46">
        <f t="shared" si="120"/>
        <v>1.4556491929776285</v>
      </c>
      <c r="H1930" s="47">
        <f t="shared" si="121"/>
        <v>0.5727057594990792</v>
      </c>
      <c r="I1930" s="47">
        <f t="shared" si="122"/>
        <v>0.5727057594990792</v>
      </c>
    </row>
    <row r="1931" spans="1:9" s="15" customFormat="1" x14ac:dyDescent="0.2">
      <c r="A1931" s="44" t="s">
        <v>765</v>
      </c>
      <c r="B1931" s="45">
        <v>87664382760</v>
      </c>
      <c r="C1931" s="45">
        <v>44333100472.379997</v>
      </c>
      <c r="D1931" s="45">
        <v>23676317004.209999</v>
      </c>
      <c r="E1931" s="45">
        <v>23603552349.09</v>
      </c>
      <c r="F1931" s="45">
        <f t="shared" si="123"/>
        <v>43331282287.620003</v>
      </c>
      <c r="G1931" s="46">
        <f t="shared" si="120"/>
        <v>50.571394078883039</v>
      </c>
      <c r="H1931" s="47">
        <f t="shared" si="121"/>
        <v>27.007909322796447</v>
      </c>
      <c r="I1931" s="47">
        <f t="shared" si="122"/>
        <v>26.924905652629498</v>
      </c>
    </row>
    <row r="1932" spans="1:9" s="14" customFormat="1" x14ac:dyDescent="0.2">
      <c r="A1932" s="44" t="s">
        <v>766</v>
      </c>
      <c r="B1932" s="45">
        <v>4238503224</v>
      </c>
      <c r="C1932" s="45">
        <v>514952054</v>
      </c>
      <c r="D1932" s="45">
        <v>114360055</v>
      </c>
      <c r="E1932" s="45">
        <v>114360055</v>
      </c>
      <c r="F1932" s="45">
        <f t="shared" si="123"/>
        <v>3723551170</v>
      </c>
      <c r="G1932" s="46">
        <f t="shared" si="120"/>
        <v>12.149384506401876</v>
      </c>
      <c r="H1932" s="47">
        <f t="shared" si="121"/>
        <v>2.6981235817505183</v>
      </c>
      <c r="I1932" s="47">
        <f t="shared" si="122"/>
        <v>2.6981235817505183</v>
      </c>
    </row>
    <row r="1933" spans="1:9" s="14" customFormat="1" x14ac:dyDescent="0.2">
      <c r="A1933" s="44" t="s">
        <v>767</v>
      </c>
      <c r="B1933" s="45">
        <v>48964227533</v>
      </c>
      <c r="C1933" s="45">
        <v>1993002238.3299999</v>
      </c>
      <c r="D1933" s="45">
        <v>765126762</v>
      </c>
      <c r="E1933" s="45">
        <v>765126762</v>
      </c>
      <c r="F1933" s="45">
        <f t="shared" si="123"/>
        <v>46971225294.669998</v>
      </c>
      <c r="G1933" s="46">
        <f t="shared" si="120"/>
        <v>4.0703230475489338</v>
      </c>
      <c r="H1933" s="47">
        <f t="shared" si="121"/>
        <v>1.562623981935249</v>
      </c>
      <c r="I1933" s="47">
        <f t="shared" si="122"/>
        <v>1.562623981935249</v>
      </c>
    </row>
    <row r="1934" spans="1:9" s="14" customFormat="1" x14ac:dyDescent="0.2">
      <c r="A1934" s="44" t="s">
        <v>768</v>
      </c>
      <c r="B1934" s="45">
        <v>34407650000</v>
      </c>
      <c r="C1934" s="45">
        <v>13046922669.889999</v>
      </c>
      <c r="D1934" s="45">
        <v>4226756799.9699998</v>
      </c>
      <c r="E1934" s="45">
        <v>4226756799.9699998</v>
      </c>
      <c r="F1934" s="45">
        <f t="shared" si="123"/>
        <v>21360727330.110001</v>
      </c>
      <c r="G1934" s="46">
        <f t="shared" si="120"/>
        <v>37.918668290016896</v>
      </c>
      <c r="H1934" s="47">
        <f t="shared" si="121"/>
        <v>12.284351880962518</v>
      </c>
      <c r="I1934" s="47">
        <f t="shared" si="122"/>
        <v>12.284351880962518</v>
      </c>
    </row>
    <row r="1935" spans="1:9" s="14" customFormat="1" x14ac:dyDescent="0.2">
      <c r="A1935" s="44" t="s">
        <v>769</v>
      </c>
      <c r="B1935" s="45">
        <v>32175611905</v>
      </c>
      <c r="C1935" s="45">
        <v>3115343283.8400002</v>
      </c>
      <c r="D1935" s="45">
        <v>1094380896</v>
      </c>
      <c r="E1935" s="45">
        <v>1070100096</v>
      </c>
      <c r="F1935" s="45">
        <f t="shared" si="123"/>
        <v>29060268621.16</v>
      </c>
      <c r="G1935" s="46">
        <f t="shared" si="120"/>
        <v>9.6823124701969832</v>
      </c>
      <c r="H1935" s="47">
        <f t="shared" si="121"/>
        <v>3.4012745405781586</v>
      </c>
      <c r="I1935" s="47">
        <f t="shared" si="122"/>
        <v>3.3258111738776583</v>
      </c>
    </row>
    <row r="1936" spans="1:9" s="14" customFormat="1" x14ac:dyDescent="0.2">
      <c r="A1936" s="44" t="s">
        <v>770</v>
      </c>
      <c r="B1936" s="45">
        <v>58514976820</v>
      </c>
      <c r="C1936" s="45">
        <v>20177364569.23</v>
      </c>
      <c r="D1936" s="45">
        <v>12710919443.24</v>
      </c>
      <c r="E1936" s="45">
        <v>12702862454.24</v>
      </c>
      <c r="F1936" s="45">
        <f t="shared" si="123"/>
        <v>38337612250.770004</v>
      </c>
      <c r="G1936" s="46">
        <f t="shared" si="120"/>
        <v>34.482393509781787</v>
      </c>
      <c r="H1936" s="47">
        <f t="shared" si="121"/>
        <v>21.72250615827895</v>
      </c>
      <c r="I1936" s="47">
        <f t="shared" si="122"/>
        <v>21.708737052593776</v>
      </c>
    </row>
    <row r="1937" spans="1:9" s="14" customFormat="1" x14ac:dyDescent="0.2">
      <c r="A1937" s="44" t="s">
        <v>771</v>
      </c>
      <c r="B1937" s="45">
        <v>9293461015</v>
      </c>
      <c r="C1937" s="45">
        <v>4717820254</v>
      </c>
      <c r="D1937" s="45">
        <v>1998346849</v>
      </c>
      <c r="E1937" s="45">
        <v>1987879603</v>
      </c>
      <c r="F1937" s="45">
        <f t="shared" si="123"/>
        <v>4575640761</v>
      </c>
      <c r="G1937" s="46">
        <f t="shared" si="120"/>
        <v>50.7649437210234</v>
      </c>
      <c r="H1937" s="47">
        <f t="shared" si="121"/>
        <v>21.502719447303779</v>
      </c>
      <c r="I1937" s="47">
        <f t="shared" si="122"/>
        <v>21.390089222857732</v>
      </c>
    </row>
    <row r="1938" spans="1:9" s="15" customFormat="1" x14ac:dyDescent="0.2">
      <c r="A1938" s="36" t="s">
        <v>99</v>
      </c>
      <c r="B1938" s="37">
        <v>115571211354</v>
      </c>
      <c r="C1938" s="37">
        <v>48319097699.029999</v>
      </c>
      <c r="D1938" s="37">
        <v>18360249319.220001</v>
      </c>
      <c r="E1938" s="37">
        <v>18298359009.220001</v>
      </c>
      <c r="F1938" s="37">
        <f t="shared" si="123"/>
        <v>67252113654.970001</v>
      </c>
      <c r="G1938" s="38">
        <f t="shared" si="120"/>
        <v>41.808939382859243</v>
      </c>
      <c r="H1938" s="39">
        <f t="shared" si="121"/>
        <v>15.886524943466847</v>
      </c>
      <c r="I1938" s="39">
        <f t="shared" si="122"/>
        <v>15.832973276685037</v>
      </c>
    </row>
    <row r="1939" spans="1:9" s="14" customFormat="1" x14ac:dyDescent="0.2">
      <c r="A1939" s="40" t="s">
        <v>8</v>
      </c>
      <c r="B1939" s="41">
        <v>20135294037</v>
      </c>
      <c r="C1939" s="41">
        <v>9369854259.0499992</v>
      </c>
      <c r="D1939" s="41">
        <v>7809950731.7399998</v>
      </c>
      <c r="E1939" s="41">
        <v>7798500421.7399998</v>
      </c>
      <c r="F1939" s="41">
        <f t="shared" si="123"/>
        <v>10765439777.950001</v>
      </c>
      <c r="G1939" s="42">
        <f t="shared" si="120"/>
        <v>46.534479416254079</v>
      </c>
      <c r="H1939" s="43">
        <f t="shared" si="121"/>
        <v>38.787368674073861</v>
      </c>
      <c r="I1939" s="43">
        <f t="shared" si="122"/>
        <v>38.73050181144469</v>
      </c>
    </row>
    <row r="1940" spans="1:9" s="14" customFormat="1" x14ac:dyDescent="0.2">
      <c r="A1940" s="36" t="s">
        <v>200</v>
      </c>
      <c r="B1940" s="37">
        <v>10310000000</v>
      </c>
      <c r="C1940" s="37">
        <v>5928320839</v>
      </c>
      <c r="D1940" s="37">
        <v>5928320839</v>
      </c>
      <c r="E1940" s="37">
        <v>5928320839</v>
      </c>
      <c r="F1940" s="37">
        <f t="shared" si="123"/>
        <v>4381679161</v>
      </c>
      <c r="G1940" s="38">
        <f t="shared" si="120"/>
        <v>57.500687090203684</v>
      </c>
      <c r="H1940" s="39">
        <f t="shared" si="121"/>
        <v>57.500687090203684</v>
      </c>
      <c r="I1940" s="39">
        <f t="shared" si="122"/>
        <v>57.500687090203684</v>
      </c>
    </row>
    <row r="1941" spans="1:9" s="14" customFormat="1" x14ac:dyDescent="0.2">
      <c r="A1941" s="44" t="s">
        <v>254</v>
      </c>
      <c r="B1941" s="45">
        <v>6849000000</v>
      </c>
      <c r="C1941" s="45">
        <v>4108752512</v>
      </c>
      <c r="D1941" s="45">
        <v>4108752512</v>
      </c>
      <c r="E1941" s="45">
        <v>4108752512</v>
      </c>
      <c r="F1941" s="45">
        <f t="shared" si="123"/>
        <v>2740247488</v>
      </c>
      <c r="G1941" s="46">
        <f t="shared" si="120"/>
        <v>59.990546240327056</v>
      </c>
      <c r="H1941" s="47">
        <f t="shared" si="121"/>
        <v>59.990546240327056</v>
      </c>
      <c r="I1941" s="47">
        <f t="shared" si="122"/>
        <v>59.990546240327056</v>
      </c>
    </row>
    <row r="1942" spans="1:9" s="14" customFormat="1" x14ac:dyDescent="0.2">
      <c r="A1942" s="44" t="s">
        <v>255</v>
      </c>
      <c r="B1942" s="45">
        <v>2440000000</v>
      </c>
      <c r="C1942" s="45">
        <v>1521408372</v>
      </c>
      <c r="D1942" s="45">
        <v>1521408372</v>
      </c>
      <c r="E1942" s="45">
        <v>1521408372</v>
      </c>
      <c r="F1942" s="45">
        <f t="shared" si="123"/>
        <v>918591628</v>
      </c>
      <c r="G1942" s="46">
        <f t="shared" si="120"/>
        <v>62.352802131147541</v>
      </c>
      <c r="H1942" s="47">
        <f t="shared" si="121"/>
        <v>62.352802131147541</v>
      </c>
      <c r="I1942" s="47">
        <f t="shared" si="122"/>
        <v>62.352802131147541</v>
      </c>
    </row>
    <row r="1943" spans="1:9" s="14" customFormat="1" x14ac:dyDescent="0.2">
      <c r="A1943" s="44" t="s">
        <v>256</v>
      </c>
      <c r="B1943" s="45">
        <v>575000000</v>
      </c>
      <c r="C1943" s="45">
        <v>298159955</v>
      </c>
      <c r="D1943" s="45">
        <v>298159955</v>
      </c>
      <c r="E1943" s="45">
        <v>298159955</v>
      </c>
      <c r="F1943" s="45">
        <f t="shared" si="123"/>
        <v>276840045</v>
      </c>
      <c r="G1943" s="46">
        <f t="shared" si="120"/>
        <v>51.853905217391308</v>
      </c>
      <c r="H1943" s="47">
        <f t="shared" si="121"/>
        <v>51.853905217391308</v>
      </c>
      <c r="I1943" s="47">
        <f t="shared" si="122"/>
        <v>51.853905217391308</v>
      </c>
    </row>
    <row r="1944" spans="1:9" s="14" customFormat="1" x14ac:dyDescent="0.2">
      <c r="A1944" s="44" t="s">
        <v>373</v>
      </c>
      <c r="B1944" s="45">
        <v>446000000</v>
      </c>
      <c r="C1944" s="45">
        <v>0</v>
      </c>
      <c r="D1944" s="45">
        <v>0</v>
      </c>
      <c r="E1944" s="45">
        <v>0</v>
      </c>
      <c r="F1944" s="45">
        <f t="shared" si="123"/>
        <v>446000000</v>
      </c>
      <c r="G1944" s="46">
        <f t="shared" si="120"/>
        <v>0</v>
      </c>
      <c r="H1944" s="47">
        <f t="shared" si="121"/>
        <v>0</v>
      </c>
      <c r="I1944" s="47">
        <f t="shared" si="122"/>
        <v>0</v>
      </c>
    </row>
    <row r="1945" spans="1:9" s="14" customFormat="1" x14ac:dyDescent="0.2">
      <c r="A1945" s="36" t="s">
        <v>201</v>
      </c>
      <c r="B1945" s="37">
        <v>6802320000</v>
      </c>
      <c r="C1945" s="37">
        <v>3354159242.0500002</v>
      </c>
      <c r="D1945" s="37">
        <v>1797490732.74</v>
      </c>
      <c r="E1945" s="37">
        <v>1786040422.74</v>
      </c>
      <c r="F1945" s="37">
        <f t="shared" si="123"/>
        <v>3448160757.9499998</v>
      </c>
      <c r="G1945" s="38">
        <f t="shared" si="120"/>
        <v>49.309048119612136</v>
      </c>
      <c r="H1945" s="39">
        <f t="shared" si="121"/>
        <v>26.424671769925556</v>
      </c>
      <c r="I1945" s="39">
        <f t="shared" si="122"/>
        <v>26.256342288219315</v>
      </c>
    </row>
    <row r="1946" spans="1:9" s="14" customFormat="1" x14ac:dyDescent="0.2">
      <c r="A1946" s="44" t="s">
        <v>297</v>
      </c>
      <c r="B1946" s="45">
        <v>300000000</v>
      </c>
      <c r="C1946" s="45">
        <v>84160269</v>
      </c>
      <c r="D1946" s="45">
        <v>32514745</v>
      </c>
      <c r="E1946" s="45">
        <v>32514745</v>
      </c>
      <c r="F1946" s="45">
        <f t="shared" si="123"/>
        <v>215839731</v>
      </c>
      <c r="G1946" s="46">
        <f t="shared" si="120"/>
        <v>28.053422999999999</v>
      </c>
      <c r="H1946" s="47">
        <f t="shared" si="121"/>
        <v>10.838248333333333</v>
      </c>
      <c r="I1946" s="47">
        <f t="shared" si="122"/>
        <v>10.838248333333333</v>
      </c>
    </row>
    <row r="1947" spans="1:9" s="14" customFormat="1" x14ac:dyDescent="0.2">
      <c r="A1947" s="44" t="s">
        <v>257</v>
      </c>
      <c r="B1947" s="45">
        <v>6502320000</v>
      </c>
      <c r="C1947" s="45">
        <v>3269998973.0500002</v>
      </c>
      <c r="D1947" s="45">
        <v>1764975987.74</v>
      </c>
      <c r="E1947" s="45">
        <v>1753525677.74</v>
      </c>
      <c r="F1947" s="45">
        <f t="shared" si="123"/>
        <v>3232321026.9499998</v>
      </c>
      <c r="G1947" s="46">
        <f t="shared" si="120"/>
        <v>50.289726944382927</v>
      </c>
      <c r="H1947" s="47">
        <f t="shared" si="121"/>
        <v>27.143788489954357</v>
      </c>
      <c r="I1947" s="47">
        <f t="shared" si="122"/>
        <v>26.967692727211212</v>
      </c>
    </row>
    <row r="1948" spans="1:9" s="14" customFormat="1" x14ac:dyDescent="0.2">
      <c r="A1948" s="36" t="s">
        <v>9</v>
      </c>
      <c r="B1948" s="37">
        <v>2874314037</v>
      </c>
      <c r="C1948" s="37">
        <v>30837178</v>
      </c>
      <c r="D1948" s="37">
        <v>27779160</v>
      </c>
      <c r="E1948" s="37">
        <v>27779160</v>
      </c>
      <c r="F1948" s="37">
        <f t="shared" si="123"/>
        <v>2843476859</v>
      </c>
      <c r="G1948" s="38">
        <f t="shared" si="120"/>
        <v>1.0728534740130764</v>
      </c>
      <c r="H1948" s="39">
        <f t="shared" si="121"/>
        <v>0.96646224603188691</v>
      </c>
      <c r="I1948" s="39">
        <f t="shared" si="122"/>
        <v>0.96646224603188691</v>
      </c>
    </row>
    <row r="1949" spans="1:9" s="14" customFormat="1" x14ac:dyDescent="0.2">
      <c r="A1949" s="44" t="s">
        <v>370</v>
      </c>
      <c r="B1949" s="45">
        <v>2166314037</v>
      </c>
      <c r="C1949" s="45">
        <v>0</v>
      </c>
      <c r="D1949" s="45">
        <v>0</v>
      </c>
      <c r="E1949" s="45">
        <v>0</v>
      </c>
      <c r="F1949" s="45">
        <f t="shared" si="123"/>
        <v>2166314037</v>
      </c>
      <c r="G1949" s="46">
        <f t="shared" si="120"/>
        <v>0</v>
      </c>
      <c r="H1949" s="47">
        <f t="shared" si="121"/>
        <v>0</v>
      </c>
      <c r="I1949" s="47">
        <f t="shared" si="122"/>
        <v>0</v>
      </c>
    </row>
    <row r="1950" spans="1:9" s="14" customFormat="1" x14ac:dyDescent="0.2">
      <c r="A1950" s="44" t="s">
        <v>266</v>
      </c>
      <c r="B1950" s="45">
        <v>52000000</v>
      </c>
      <c r="C1950" s="45">
        <v>30837178</v>
      </c>
      <c r="D1950" s="45">
        <v>27779160</v>
      </c>
      <c r="E1950" s="45">
        <v>27779160</v>
      </c>
      <c r="F1950" s="45">
        <f t="shared" si="123"/>
        <v>21162822</v>
      </c>
      <c r="G1950" s="46">
        <f t="shared" si="120"/>
        <v>59.302265384615382</v>
      </c>
      <c r="H1950" s="47">
        <f t="shared" si="121"/>
        <v>53.421461538461536</v>
      </c>
      <c r="I1950" s="47">
        <f t="shared" si="122"/>
        <v>53.421461538461536</v>
      </c>
    </row>
    <row r="1951" spans="1:9" s="15" customFormat="1" x14ac:dyDescent="0.2">
      <c r="A1951" s="44" t="s">
        <v>269</v>
      </c>
      <c r="B1951" s="45">
        <v>656000000</v>
      </c>
      <c r="C1951" s="45">
        <v>0</v>
      </c>
      <c r="D1951" s="45">
        <v>0</v>
      </c>
      <c r="E1951" s="45">
        <v>0</v>
      </c>
      <c r="F1951" s="45">
        <f t="shared" si="123"/>
        <v>656000000</v>
      </c>
      <c r="G1951" s="46">
        <f t="shared" si="120"/>
        <v>0</v>
      </c>
      <c r="H1951" s="47">
        <f t="shared" si="121"/>
        <v>0</v>
      </c>
      <c r="I1951" s="47">
        <f t="shared" si="122"/>
        <v>0</v>
      </c>
    </row>
    <row r="1952" spans="1:9" s="14" customFormat="1" x14ac:dyDescent="0.2">
      <c r="A1952" s="36" t="s">
        <v>202</v>
      </c>
      <c r="B1952" s="37">
        <v>148660000</v>
      </c>
      <c r="C1952" s="37">
        <v>56537000</v>
      </c>
      <c r="D1952" s="37">
        <v>56360000</v>
      </c>
      <c r="E1952" s="37">
        <v>56360000</v>
      </c>
      <c r="F1952" s="37">
        <f t="shared" si="123"/>
        <v>92123000</v>
      </c>
      <c r="G1952" s="38">
        <f t="shared" si="120"/>
        <v>38.031077626799409</v>
      </c>
      <c r="H1952" s="39">
        <f t="shared" si="121"/>
        <v>37.912013991658817</v>
      </c>
      <c r="I1952" s="39">
        <f t="shared" si="122"/>
        <v>37.912013991658817</v>
      </c>
    </row>
    <row r="1953" spans="1:9" s="14" customFormat="1" x14ac:dyDescent="0.2">
      <c r="A1953" s="44" t="s">
        <v>272</v>
      </c>
      <c r="B1953" s="45">
        <v>62060000</v>
      </c>
      <c r="C1953" s="45">
        <v>56537000</v>
      </c>
      <c r="D1953" s="45">
        <v>56360000</v>
      </c>
      <c r="E1953" s="45">
        <v>56360000</v>
      </c>
      <c r="F1953" s="45">
        <f t="shared" si="123"/>
        <v>5523000</v>
      </c>
      <c r="G1953" s="46">
        <f t="shared" si="120"/>
        <v>91.100547856912655</v>
      </c>
      <c r="H1953" s="47">
        <f t="shared" si="121"/>
        <v>90.815339993554616</v>
      </c>
      <c r="I1953" s="47">
        <f t="shared" si="122"/>
        <v>90.815339993554616</v>
      </c>
    </row>
    <row r="1954" spans="1:9" s="14" customFormat="1" x14ac:dyDescent="0.2">
      <c r="A1954" s="44" t="s">
        <v>274</v>
      </c>
      <c r="B1954" s="45">
        <v>86600000</v>
      </c>
      <c r="C1954" s="45">
        <v>0</v>
      </c>
      <c r="D1954" s="45">
        <v>0</v>
      </c>
      <c r="E1954" s="45">
        <v>0</v>
      </c>
      <c r="F1954" s="45">
        <f t="shared" si="123"/>
        <v>86600000</v>
      </c>
      <c r="G1954" s="46">
        <f t="shared" si="120"/>
        <v>0</v>
      </c>
      <c r="H1954" s="47">
        <f t="shared" si="121"/>
        <v>0</v>
      </c>
      <c r="I1954" s="47">
        <f t="shared" si="122"/>
        <v>0</v>
      </c>
    </row>
    <row r="1955" spans="1:9" s="14" customFormat="1" x14ac:dyDescent="0.2">
      <c r="A1955" s="40" t="s">
        <v>10</v>
      </c>
      <c r="B1955" s="41">
        <v>95435917317</v>
      </c>
      <c r="C1955" s="41">
        <v>38949243439.980003</v>
      </c>
      <c r="D1955" s="41">
        <v>10550298587.48</v>
      </c>
      <c r="E1955" s="41">
        <v>10499858587.48</v>
      </c>
      <c r="F1955" s="41">
        <f t="shared" si="123"/>
        <v>56486673877.019997</v>
      </c>
      <c r="G1955" s="42">
        <f t="shared" si="120"/>
        <v>40.811933845206489</v>
      </c>
      <c r="H1955" s="43">
        <f t="shared" si="121"/>
        <v>11.054851133704851</v>
      </c>
      <c r="I1955" s="43">
        <f t="shared" si="122"/>
        <v>11.001998914731088</v>
      </c>
    </row>
    <row r="1956" spans="1:9" s="15" customFormat="1" x14ac:dyDescent="0.2">
      <c r="A1956" s="44" t="s">
        <v>772</v>
      </c>
      <c r="B1956" s="45">
        <v>85599943056</v>
      </c>
      <c r="C1956" s="45">
        <v>32802265905.200001</v>
      </c>
      <c r="D1956" s="45">
        <v>7584751908</v>
      </c>
      <c r="E1956" s="45">
        <v>7555527908</v>
      </c>
      <c r="F1956" s="45">
        <f t="shared" si="123"/>
        <v>52797677150.800003</v>
      </c>
      <c r="G1956" s="46">
        <f t="shared" si="120"/>
        <v>38.320429586898861</v>
      </c>
      <c r="H1956" s="47">
        <f t="shared" si="121"/>
        <v>8.8606973757424221</v>
      </c>
      <c r="I1956" s="47">
        <f t="shared" si="122"/>
        <v>8.8265571661153182</v>
      </c>
    </row>
    <row r="1957" spans="1:9" s="14" customFormat="1" x14ac:dyDescent="0.2">
      <c r="A1957" s="44" t="s">
        <v>773</v>
      </c>
      <c r="B1957" s="45">
        <v>9835974261</v>
      </c>
      <c r="C1957" s="45">
        <v>6146977534.7799997</v>
      </c>
      <c r="D1957" s="45">
        <v>2965546679.48</v>
      </c>
      <c r="E1957" s="45">
        <v>2944330679.48</v>
      </c>
      <c r="F1957" s="45">
        <f t="shared" si="123"/>
        <v>3688996726.2200003</v>
      </c>
      <c r="G1957" s="46">
        <f t="shared" si="120"/>
        <v>62.494851772365777</v>
      </c>
      <c r="H1957" s="47">
        <f t="shared" si="121"/>
        <v>30.150004471224591</v>
      </c>
      <c r="I1957" s="47">
        <f t="shared" si="122"/>
        <v>29.934306468799736</v>
      </c>
    </row>
    <row r="1958" spans="1:9" s="14" customFormat="1" x14ac:dyDescent="0.2">
      <c r="A1958" s="48" t="s">
        <v>221</v>
      </c>
      <c r="B1958" s="49">
        <v>3995623947391</v>
      </c>
      <c r="C1958" s="49">
        <v>2494003140169.5596</v>
      </c>
      <c r="D1958" s="49">
        <v>2285401647422.2598</v>
      </c>
      <c r="E1958" s="49">
        <v>2279519073465.6294</v>
      </c>
      <c r="F1958" s="49">
        <f t="shared" si="123"/>
        <v>1501620807221.4404</v>
      </c>
      <c r="G1958" s="50">
        <f t="shared" si="120"/>
        <v>62.418365016508993</v>
      </c>
      <c r="H1958" s="51">
        <f t="shared" si="121"/>
        <v>57.197616129879925</v>
      </c>
      <c r="I1958" s="51">
        <f t="shared" si="122"/>
        <v>57.050390714423315</v>
      </c>
    </row>
    <row r="1959" spans="1:9" s="15" customFormat="1" x14ac:dyDescent="0.2">
      <c r="A1959" s="36" t="s">
        <v>100</v>
      </c>
      <c r="B1959" s="37">
        <v>3690740188262</v>
      </c>
      <c r="C1959" s="37">
        <v>2324288453438.8696</v>
      </c>
      <c r="D1959" s="37">
        <v>2148780227777.0701</v>
      </c>
      <c r="E1959" s="37">
        <v>2143886000545.4399</v>
      </c>
      <c r="F1959" s="37">
        <f t="shared" si="123"/>
        <v>1366451734823.1304</v>
      </c>
      <c r="G1959" s="38">
        <f t="shared" si="120"/>
        <v>62.976214387320397</v>
      </c>
      <c r="H1959" s="39">
        <f t="shared" si="121"/>
        <v>58.220847802048844</v>
      </c>
      <c r="I1959" s="39">
        <f t="shared" si="122"/>
        <v>58.088239518019648</v>
      </c>
    </row>
    <row r="1960" spans="1:9" s="14" customFormat="1" x14ac:dyDescent="0.2">
      <c r="A1960" s="40" t="s">
        <v>8</v>
      </c>
      <c r="B1960" s="41">
        <v>3597648613262</v>
      </c>
      <c r="C1960" s="41">
        <v>2248937881095.0898</v>
      </c>
      <c r="D1960" s="41">
        <v>2114890358996.6001</v>
      </c>
      <c r="E1960" s="41">
        <v>2109996131764.97</v>
      </c>
      <c r="F1960" s="41">
        <f t="shared" si="123"/>
        <v>1348710732166.9102</v>
      </c>
      <c r="G1960" s="42">
        <f t="shared" si="120"/>
        <v>62.511326781743989</v>
      </c>
      <c r="H1960" s="43">
        <f t="shared" si="121"/>
        <v>58.78535083166507</v>
      </c>
      <c r="I1960" s="43">
        <f t="shared" si="122"/>
        <v>58.649311219191844</v>
      </c>
    </row>
    <row r="1961" spans="1:9" s="14" customFormat="1" x14ac:dyDescent="0.2">
      <c r="A1961" s="36" t="s">
        <v>200</v>
      </c>
      <c r="B1961" s="37">
        <v>3103294000000</v>
      </c>
      <c r="C1961" s="37">
        <v>1866511229163</v>
      </c>
      <c r="D1961" s="37">
        <v>1856278566117</v>
      </c>
      <c r="E1961" s="37">
        <v>1853790222625</v>
      </c>
      <c r="F1961" s="37">
        <f t="shared" si="123"/>
        <v>1236782770837</v>
      </c>
      <c r="G1961" s="38">
        <f t="shared" si="120"/>
        <v>60.146129537291671</v>
      </c>
      <c r="H1961" s="39">
        <f t="shared" si="121"/>
        <v>59.816394003178566</v>
      </c>
      <c r="I1961" s="39">
        <f t="shared" si="122"/>
        <v>59.736210060181214</v>
      </c>
    </row>
    <row r="1962" spans="1:9" s="15" customFormat="1" x14ac:dyDescent="0.2">
      <c r="A1962" s="44" t="s">
        <v>254</v>
      </c>
      <c r="B1962" s="45">
        <v>1435858000000</v>
      </c>
      <c r="C1962" s="45">
        <v>898354940390</v>
      </c>
      <c r="D1962" s="45">
        <v>898345418466</v>
      </c>
      <c r="E1962" s="45">
        <v>898345418466</v>
      </c>
      <c r="F1962" s="45">
        <f t="shared" si="123"/>
        <v>537503059610</v>
      </c>
      <c r="G1962" s="46">
        <f t="shared" si="120"/>
        <v>62.565723100055862</v>
      </c>
      <c r="H1962" s="47">
        <f t="shared" si="121"/>
        <v>62.565059947850003</v>
      </c>
      <c r="I1962" s="47">
        <f t="shared" si="122"/>
        <v>62.565059947850003</v>
      </c>
    </row>
    <row r="1963" spans="1:9" s="14" customFormat="1" x14ac:dyDescent="0.2">
      <c r="A1963" s="44" t="s">
        <v>255</v>
      </c>
      <c r="B1963" s="45">
        <v>875637700000</v>
      </c>
      <c r="C1963" s="45">
        <v>500623866137</v>
      </c>
      <c r="D1963" s="45">
        <v>490409786605</v>
      </c>
      <c r="E1963" s="45">
        <v>487921443113</v>
      </c>
      <c r="F1963" s="45">
        <f t="shared" si="123"/>
        <v>375013833863</v>
      </c>
      <c r="G1963" s="46">
        <f t="shared" si="120"/>
        <v>57.17248882009077</v>
      </c>
      <c r="H1963" s="47">
        <f t="shared" si="121"/>
        <v>56.006015570709209</v>
      </c>
      <c r="I1963" s="47">
        <f t="shared" si="122"/>
        <v>55.721840564082612</v>
      </c>
    </row>
    <row r="1964" spans="1:9" s="14" customFormat="1" x14ac:dyDescent="0.2">
      <c r="A1964" s="44" t="s">
        <v>256</v>
      </c>
      <c r="B1964" s="45">
        <v>769274400000</v>
      </c>
      <c r="C1964" s="45">
        <v>467532422636</v>
      </c>
      <c r="D1964" s="45">
        <v>467523361046</v>
      </c>
      <c r="E1964" s="45">
        <v>467523361046</v>
      </c>
      <c r="F1964" s="45">
        <f t="shared" si="123"/>
        <v>301741977364</v>
      </c>
      <c r="G1964" s="46">
        <f t="shared" si="120"/>
        <v>60.775767741133727</v>
      </c>
      <c r="H1964" s="47">
        <f t="shared" si="121"/>
        <v>60.774589801246471</v>
      </c>
      <c r="I1964" s="47">
        <f t="shared" si="122"/>
        <v>60.774589801246471</v>
      </c>
    </row>
    <row r="1965" spans="1:9" s="14" customFormat="1" x14ac:dyDescent="0.2">
      <c r="A1965" s="44" t="s">
        <v>373</v>
      </c>
      <c r="B1965" s="45">
        <v>22523900000</v>
      </c>
      <c r="C1965" s="45">
        <v>0</v>
      </c>
      <c r="D1965" s="45">
        <v>0</v>
      </c>
      <c r="E1965" s="45">
        <v>0</v>
      </c>
      <c r="F1965" s="45">
        <f t="shared" si="123"/>
        <v>22523900000</v>
      </c>
      <c r="G1965" s="46">
        <f t="shared" si="120"/>
        <v>0</v>
      </c>
      <c r="H1965" s="47">
        <f t="shared" si="121"/>
        <v>0</v>
      </c>
      <c r="I1965" s="47">
        <f t="shared" si="122"/>
        <v>0</v>
      </c>
    </row>
    <row r="1966" spans="1:9" s="14" customFormat="1" x14ac:dyDescent="0.2">
      <c r="A1966" s="36" t="s">
        <v>201</v>
      </c>
      <c r="B1966" s="37">
        <v>408578613262</v>
      </c>
      <c r="C1966" s="37">
        <v>347782049696.09003</v>
      </c>
      <c r="D1966" s="37">
        <v>224247250716.60001</v>
      </c>
      <c r="E1966" s="37">
        <v>221841366976.97</v>
      </c>
      <c r="F1966" s="37">
        <f t="shared" si="123"/>
        <v>60796563565.909973</v>
      </c>
      <c r="G1966" s="38">
        <f t="shared" si="120"/>
        <v>85.119983867847651</v>
      </c>
      <c r="H1966" s="39">
        <f t="shared" si="121"/>
        <v>54.884725592037299</v>
      </c>
      <c r="I1966" s="39">
        <f t="shared" si="122"/>
        <v>54.295883283228733</v>
      </c>
    </row>
    <row r="1967" spans="1:9" s="14" customFormat="1" x14ac:dyDescent="0.2">
      <c r="A1967" s="44" t="s">
        <v>297</v>
      </c>
      <c r="B1967" s="45">
        <v>10594423430</v>
      </c>
      <c r="C1967" s="45">
        <v>9628195410</v>
      </c>
      <c r="D1967" s="45">
        <v>9074362422</v>
      </c>
      <c r="E1967" s="45">
        <v>9074362422</v>
      </c>
      <c r="F1967" s="45">
        <f t="shared" si="123"/>
        <v>966228020</v>
      </c>
      <c r="G1967" s="46">
        <f t="shared" si="120"/>
        <v>90.879843283741593</v>
      </c>
      <c r="H1967" s="47">
        <f t="shared" si="121"/>
        <v>85.652253583751659</v>
      </c>
      <c r="I1967" s="47">
        <f t="shared" si="122"/>
        <v>85.652253583751659</v>
      </c>
    </row>
    <row r="1968" spans="1:9" s="14" customFormat="1" x14ac:dyDescent="0.2">
      <c r="A1968" s="44" t="s">
        <v>257</v>
      </c>
      <c r="B1968" s="45">
        <v>397984189832</v>
      </c>
      <c r="C1968" s="45">
        <v>338153854286.09003</v>
      </c>
      <c r="D1968" s="45">
        <v>215172888294.60001</v>
      </c>
      <c r="E1968" s="45">
        <v>212767004554.97</v>
      </c>
      <c r="F1968" s="45">
        <f t="shared" si="123"/>
        <v>59830335545.909973</v>
      </c>
      <c r="G1968" s="46">
        <f t="shared" si="120"/>
        <v>84.966655190205927</v>
      </c>
      <c r="H1968" s="47">
        <f t="shared" si="121"/>
        <v>54.065687480055516</v>
      </c>
      <c r="I1968" s="47">
        <f t="shared" si="122"/>
        <v>53.461170064264309</v>
      </c>
    </row>
    <row r="1969" spans="1:9" s="14" customFormat="1" x14ac:dyDescent="0.2">
      <c r="A1969" s="36" t="s">
        <v>9</v>
      </c>
      <c r="B1969" s="37">
        <v>74822200000</v>
      </c>
      <c r="C1969" s="37">
        <v>30775623472</v>
      </c>
      <c r="D1969" s="37">
        <v>30495715374</v>
      </c>
      <c r="E1969" s="37">
        <v>30495715374</v>
      </c>
      <c r="F1969" s="37">
        <f t="shared" si="123"/>
        <v>44046576528</v>
      </c>
      <c r="G1969" s="38">
        <f t="shared" si="120"/>
        <v>41.131674118109331</v>
      </c>
      <c r="H1969" s="39">
        <f t="shared" si="121"/>
        <v>40.75757645992767</v>
      </c>
      <c r="I1969" s="39">
        <f t="shared" si="122"/>
        <v>40.75757645992767</v>
      </c>
    </row>
    <row r="1970" spans="1:9" s="14" customFormat="1" ht="22.5" x14ac:dyDescent="0.2">
      <c r="A1970" s="44" t="s">
        <v>649</v>
      </c>
      <c r="B1970" s="45">
        <v>4480000000</v>
      </c>
      <c r="C1970" s="45">
        <v>0</v>
      </c>
      <c r="D1970" s="45">
        <v>0</v>
      </c>
      <c r="E1970" s="45">
        <v>0</v>
      </c>
      <c r="F1970" s="45">
        <f t="shared" si="123"/>
        <v>4480000000</v>
      </c>
      <c r="G1970" s="46">
        <f t="shared" si="120"/>
        <v>0</v>
      </c>
      <c r="H1970" s="47">
        <f t="shared" si="121"/>
        <v>0</v>
      </c>
      <c r="I1970" s="47">
        <f t="shared" si="122"/>
        <v>0</v>
      </c>
    </row>
    <row r="1971" spans="1:9" s="14" customFormat="1" x14ac:dyDescent="0.2">
      <c r="A1971" s="44" t="s">
        <v>774</v>
      </c>
      <c r="B1971" s="45">
        <v>411000000</v>
      </c>
      <c r="C1971" s="45">
        <v>0</v>
      </c>
      <c r="D1971" s="45">
        <v>0</v>
      </c>
      <c r="E1971" s="45">
        <v>0</v>
      </c>
      <c r="F1971" s="45">
        <f t="shared" si="123"/>
        <v>411000000</v>
      </c>
      <c r="G1971" s="46">
        <f t="shared" si="120"/>
        <v>0</v>
      </c>
      <c r="H1971" s="47">
        <f t="shared" si="121"/>
        <v>0</v>
      </c>
      <c r="I1971" s="47">
        <f t="shared" si="122"/>
        <v>0</v>
      </c>
    </row>
    <row r="1972" spans="1:9" s="14" customFormat="1" x14ac:dyDescent="0.2">
      <c r="A1972" s="44" t="s">
        <v>370</v>
      </c>
      <c r="B1972" s="45">
        <v>35644000000</v>
      </c>
      <c r="C1972" s="45">
        <v>0</v>
      </c>
      <c r="D1972" s="45">
        <v>0</v>
      </c>
      <c r="E1972" s="45">
        <v>0</v>
      </c>
      <c r="F1972" s="45">
        <f t="shared" si="123"/>
        <v>35644000000</v>
      </c>
      <c r="G1972" s="46">
        <f t="shared" si="120"/>
        <v>0</v>
      </c>
      <c r="H1972" s="47">
        <f t="shared" si="121"/>
        <v>0</v>
      </c>
      <c r="I1972" s="47">
        <f t="shared" si="122"/>
        <v>0</v>
      </c>
    </row>
    <row r="1973" spans="1:9" s="14" customFormat="1" x14ac:dyDescent="0.2">
      <c r="A1973" s="44" t="s">
        <v>307</v>
      </c>
      <c r="B1973" s="45">
        <v>125400000</v>
      </c>
      <c r="C1973" s="45">
        <v>77931156</v>
      </c>
      <c r="D1973" s="45">
        <v>77931156</v>
      </c>
      <c r="E1973" s="45">
        <v>77931156</v>
      </c>
      <c r="F1973" s="45">
        <f t="shared" si="123"/>
        <v>47468844</v>
      </c>
      <c r="G1973" s="46">
        <f t="shared" si="120"/>
        <v>62.146057416267944</v>
      </c>
      <c r="H1973" s="47">
        <f t="shared" si="121"/>
        <v>62.146057416267944</v>
      </c>
      <c r="I1973" s="47">
        <f t="shared" si="122"/>
        <v>62.146057416267944</v>
      </c>
    </row>
    <row r="1974" spans="1:9" s="14" customFormat="1" x14ac:dyDescent="0.2">
      <c r="A1974" s="44" t="s">
        <v>266</v>
      </c>
      <c r="B1974" s="45">
        <v>9570700000</v>
      </c>
      <c r="C1974" s="45">
        <v>6124000321</v>
      </c>
      <c r="D1974" s="45">
        <v>5872459330</v>
      </c>
      <c r="E1974" s="45">
        <v>5872459330</v>
      </c>
      <c r="F1974" s="45">
        <f t="shared" si="123"/>
        <v>3446699679</v>
      </c>
      <c r="G1974" s="46">
        <f t="shared" si="120"/>
        <v>63.986963555434819</v>
      </c>
      <c r="H1974" s="47">
        <f t="shared" si="121"/>
        <v>61.358723290877371</v>
      </c>
      <c r="I1974" s="47">
        <f t="shared" si="122"/>
        <v>61.358723290877371</v>
      </c>
    </row>
    <row r="1975" spans="1:9" s="14" customFormat="1" x14ac:dyDescent="0.2">
      <c r="A1975" s="44" t="s">
        <v>269</v>
      </c>
      <c r="B1975" s="45">
        <v>13841800000</v>
      </c>
      <c r="C1975" s="45">
        <v>13826116453</v>
      </c>
      <c r="D1975" s="45">
        <v>13797749346</v>
      </c>
      <c r="E1975" s="45">
        <v>13797749346</v>
      </c>
      <c r="F1975" s="45">
        <f t="shared" si="123"/>
        <v>15683547</v>
      </c>
      <c r="G1975" s="46">
        <f t="shared" si="120"/>
        <v>99.886694309988584</v>
      </c>
      <c r="H1975" s="47">
        <f t="shared" si="121"/>
        <v>99.681756317819932</v>
      </c>
      <c r="I1975" s="47">
        <f t="shared" si="122"/>
        <v>99.681756317819932</v>
      </c>
    </row>
    <row r="1976" spans="1:9" s="15" customFormat="1" x14ac:dyDescent="0.2">
      <c r="A1976" s="44" t="s">
        <v>298</v>
      </c>
      <c r="B1976" s="45">
        <v>10749300000</v>
      </c>
      <c r="C1976" s="45">
        <v>10747575542</v>
      </c>
      <c r="D1976" s="45">
        <v>10747575542</v>
      </c>
      <c r="E1976" s="45">
        <v>10747575542</v>
      </c>
      <c r="F1976" s="45">
        <f t="shared" si="123"/>
        <v>1724458</v>
      </c>
      <c r="G1976" s="46">
        <f t="shared" si="120"/>
        <v>99.98395748560371</v>
      </c>
      <c r="H1976" s="47">
        <f t="shared" si="121"/>
        <v>99.98395748560371</v>
      </c>
      <c r="I1976" s="47">
        <f t="shared" si="122"/>
        <v>99.98395748560371</v>
      </c>
    </row>
    <row r="1977" spans="1:9" s="14" customFormat="1" x14ac:dyDescent="0.2">
      <c r="A1977" s="36" t="s">
        <v>206</v>
      </c>
      <c r="B1977" s="37">
        <v>2117800000</v>
      </c>
      <c r="C1977" s="37">
        <v>941681163</v>
      </c>
      <c r="D1977" s="37">
        <v>941681163</v>
      </c>
      <c r="E1977" s="37">
        <v>941681163</v>
      </c>
      <c r="F1977" s="37">
        <f t="shared" si="123"/>
        <v>1176118837</v>
      </c>
      <c r="G1977" s="38">
        <f t="shared" si="120"/>
        <v>44.46506577580508</v>
      </c>
      <c r="H1977" s="39">
        <f t="shared" si="121"/>
        <v>44.46506577580508</v>
      </c>
      <c r="I1977" s="39">
        <f t="shared" si="122"/>
        <v>44.46506577580508</v>
      </c>
    </row>
    <row r="1978" spans="1:9" s="15" customFormat="1" x14ac:dyDescent="0.2">
      <c r="A1978" s="44" t="s">
        <v>556</v>
      </c>
      <c r="B1978" s="45">
        <v>2117800000</v>
      </c>
      <c r="C1978" s="45">
        <v>941681163</v>
      </c>
      <c r="D1978" s="45">
        <v>941681163</v>
      </c>
      <c r="E1978" s="45">
        <v>941681163</v>
      </c>
      <c r="F1978" s="45">
        <f t="shared" si="123"/>
        <v>1176118837</v>
      </c>
      <c r="G1978" s="46">
        <f t="shared" si="120"/>
        <v>44.46506577580508</v>
      </c>
      <c r="H1978" s="47">
        <f t="shared" si="121"/>
        <v>44.46506577580508</v>
      </c>
      <c r="I1978" s="47">
        <f t="shared" si="122"/>
        <v>44.46506577580508</v>
      </c>
    </row>
    <row r="1979" spans="1:9" s="14" customFormat="1" x14ac:dyDescent="0.2">
      <c r="A1979" s="36" t="s">
        <v>202</v>
      </c>
      <c r="B1979" s="37">
        <v>8836000000</v>
      </c>
      <c r="C1979" s="37">
        <v>2927297601</v>
      </c>
      <c r="D1979" s="37">
        <v>2927145626</v>
      </c>
      <c r="E1979" s="37">
        <v>2927145626</v>
      </c>
      <c r="F1979" s="37">
        <f t="shared" si="123"/>
        <v>5908702399</v>
      </c>
      <c r="G1979" s="38">
        <f t="shared" si="120"/>
        <v>33.129216851516524</v>
      </c>
      <c r="H1979" s="39">
        <f t="shared" si="121"/>
        <v>33.127496899049341</v>
      </c>
      <c r="I1979" s="39">
        <f t="shared" si="122"/>
        <v>33.127496899049341</v>
      </c>
    </row>
    <row r="1980" spans="1:9" s="14" customFormat="1" x14ac:dyDescent="0.2">
      <c r="A1980" s="44" t="s">
        <v>272</v>
      </c>
      <c r="B1980" s="45">
        <v>4159200000</v>
      </c>
      <c r="C1980" s="45">
        <v>2923651520</v>
      </c>
      <c r="D1980" s="45">
        <v>2923499545</v>
      </c>
      <c r="E1980" s="45">
        <v>2923499545</v>
      </c>
      <c r="F1980" s="45">
        <f t="shared" si="123"/>
        <v>1235548480</v>
      </c>
      <c r="G1980" s="46">
        <f t="shared" si="120"/>
        <v>70.293602615887679</v>
      </c>
      <c r="H1980" s="47">
        <f t="shared" si="121"/>
        <v>70.289948668013082</v>
      </c>
      <c r="I1980" s="47">
        <f t="shared" si="122"/>
        <v>70.289948668013082</v>
      </c>
    </row>
    <row r="1981" spans="1:9" s="14" customFormat="1" x14ac:dyDescent="0.2">
      <c r="A1981" s="44" t="s">
        <v>273</v>
      </c>
      <c r="B1981" s="45">
        <v>30900000</v>
      </c>
      <c r="C1981" s="45">
        <v>500000</v>
      </c>
      <c r="D1981" s="45">
        <v>500000</v>
      </c>
      <c r="E1981" s="45">
        <v>500000</v>
      </c>
      <c r="F1981" s="45">
        <f t="shared" si="123"/>
        <v>30400000</v>
      </c>
      <c r="G1981" s="46">
        <f t="shared" si="120"/>
        <v>1.6181229773462782</v>
      </c>
      <c r="H1981" s="47">
        <f t="shared" si="121"/>
        <v>1.6181229773462782</v>
      </c>
      <c r="I1981" s="47">
        <f t="shared" si="122"/>
        <v>1.6181229773462782</v>
      </c>
    </row>
    <row r="1982" spans="1:9" s="14" customFormat="1" x14ac:dyDescent="0.2">
      <c r="A1982" s="44" t="s">
        <v>274</v>
      </c>
      <c r="B1982" s="45">
        <v>4595900000</v>
      </c>
      <c r="C1982" s="45">
        <v>0</v>
      </c>
      <c r="D1982" s="45">
        <v>0</v>
      </c>
      <c r="E1982" s="45">
        <v>0</v>
      </c>
      <c r="F1982" s="45">
        <f t="shared" si="123"/>
        <v>4595900000</v>
      </c>
      <c r="G1982" s="46">
        <f t="shared" si="120"/>
        <v>0</v>
      </c>
      <c r="H1982" s="47">
        <f t="shared" si="121"/>
        <v>0</v>
      </c>
      <c r="I1982" s="47">
        <f t="shared" si="122"/>
        <v>0</v>
      </c>
    </row>
    <row r="1983" spans="1:9" s="15" customFormat="1" x14ac:dyDescent="0.2">
      <c r="A1983" s="44" t="s">
        <v>467</v>
      </c>
      <c r="B1983" s="45">
        <v>50000000</v>
      </c>
      <c r="C1983" s="45">
        <v>3146081</v>
      </c>
      <c r="D1983" s="45">
        <v>3146081</v>
      </c>
      <c r="E1983" s="45">
        <v>3146081</v>
      </c>
      <c r="F1983" s="45">
        <f t="shared" si="123"/>
        <v>46853919</v>
      </c>
      <c r="G1983" s="46">
        <f t="shared" si="120"/>
        <v>6.2921619999999994</v>
      </c>
      <c r="H1983" s="47">
        <f t="shared" si="121"/>
        <v>6.2921619999999994</v>
      </c>
      <c r="I1983" s="47">
        <f t="shared" si="122"/>
        <v>6.2921619999999994</v>
      </c>
    </row>
    <row r="1984" spans="1:9" s="14" customFormat="1" x14ac:dyDescent="0.2">
      <c r="A1984" s="40" t="s">
        <v>10</v>
      </c>
      <c r="B1984" s="41">
        <v>93091575000</v>
      </c>
      <c r="C1984" s="41">
        <v>75350572343.779999</v>
      </c>
      <c r="D1984" s="41">
        <v>33889868780.469997</v>
      </c>
      <c r="E1984" s="41">
        <v>33889868780.469997</v>
      </c>
      <c r="F1984" s="41">
        <f t="shared" si="123"/>
        <v>17741002656.220001</v>
      </c>
      <c r="G1984" s="42">
        <f t="shared" si="120"/>
        <v>80.942418627872598</v>
      </c>
      <c r="H1984" s="43">
        <f t="shared" si="121"/>
        <v>36.404872063309703</v>
      </c>
      <c r="I1984" s="43">
        <f t="shared" si="122"/>
        <v>36.404872063309703</v>
      </c>
    </row>
    <row r="1985" spans="1:9" s="14" customFormat="1" ht="22.5" x14ac:dyDescent="0.2">
      <c r="A1985" s="44" t="s">
        <v>775</v>
      </c>
      <c r="B1985" s="45">
        <v>100000000</v>
      </c>
      <c r="C1985" s="45">
        <v>100000000</v>
      </c>
      <c r="D1985" s="45">
        <v>0</v>
      </c>
      <c r="E1985" s="45">
        <v>0</v>
      </c>
      <c r="F1985" s="45">
        <f t="shared" si="123"/>
        <v>0</v>
      </c>
      <c r="G1985" s="46">
        <f t="shared" si="120"/>
        <v>100</v>
      </c>
      <c r="H1985" s="47">
        <f t="shared" si="121"/>
        <v>0</v>
      </c>
      <c r="I1985" s="47">
        <f t="shared" si="122"/>
        <v>0</v>
      </c>
    </row>
    <row r="1986" spans="1:9" s="14" customFormat="1" ht="22.5" x14ac:dyDescent="0.2">
      <c r="A1986" s="44" t="s">
        <v>776</v>
      </c>
      <c r="B1986" s="45">
        <v>10900000000</v>
      </c>
      <c r="C1986" s="45">
        <v>8694682500</v>
      </c>
      <c r="D1986" s="45">
        <v>4315175925.8000002</v>
      </c>
      <c r="E1986" s="45">
        <v>4315175925.8000002</v>
      </c>
      <c r="F1986" s="45">
        <f t="shared" si="123"/>
        <v>2205317500</v>
      </c>
      <c r="G1986" s="46">
        <f t="shared" si="120"/>
        <v>79.767729357798174</v>
      </c>
      <c r="H1986" s="47">
        <f t="shared" si="121"/>
        <v>39.588769961467889</v>
      </c>
      <c r="I1986" s="47">
        <f t="shared" si="122"/>
        <v>39.588769961467889</v>
      </c>
    </row>
    <row r="1987" spans="1:9" s="14" customFormat="1" ht="22.5" x14ac:dyDescent="0.2">
      <c r="A1987" s="44" t="s">
        <v>777</v>
      </c>
      <c r="B1987" s="45">
        <v>3295000000</v>
      </c>
      <c r="C1987" s="45">
        <v>2004396865</v>
      </c>
      <c r="D1987" s="45">
        <v>956760000</v>
      </c>
      <c r="E1987" s="45">
        <v>956760000</v>
      </c>
      <c r="F1987" s="45">
        <f t="shared" si="123"/>
        <v>1290603135</v>
      </c>
      <c r="G1987" s="46">
        <f t="shared" si="120"/>
        <v>60.831467830045526</v>
      </c>
      <c r="H1987" s="47">
        <f t="shared" si="121"/>
        <v>29.036722306525036</v>
      </c>
      <c r="I1987" s="47">
        <f t="shared" si="122"/>
        <v>29.036722306525036</v>
      </c>
    </row>
    <row r="1988" spans="1:9" s="14" customFormat="1" x14ac:dyDescent="0.2">
      <c r="A1988" s="44" t="s">
        <v>778</v>
      </c>
      <c r="B1988" s="45">
        <v>3500000000</v>
      </c>
      <c r="C1988" s="45">
        <v>74304800</v>
      </c>
      <c r="D1988" s="45">
        <v>44304800</v>
      </c>
      <c r="E1988" s="45">
        <v>44304800</v>
      </c>
      <c r="F1988" s="45">
        <f t="shared" si="123"/>
        <v>3425695200</v>
      </c>
      <c r="G1988" s="46">
        <f t="shared" si="120"/>
        <v>2.1229942857142858</v>
      </c>
      <c r="H1988" s="47">
        <f t="shared" si="121"/>
        <v>1.2658514285714286</v>
      </c>
      <c r="I1988" s="47">
        <f t="shared" si="122"/>
        <v>1.2658514285714286</v>
      </c>
    </row>
    <row r="1989" spans="1:9" s="14" customFormat="1" ht="22.5" x14ac:dyDescent="0.2">
      <c r="A1989" s="44" t="s">
        <v>779</v>
      </c>
      <c r="B1989" s="45">
        <v>74796575000</v>
      </c>
      <c r="C1989" s="45">
        <v>64277188178.779999</v>
      </c>
      <c r="D1989" s="45">
        <v>28573628054.669998</v>
      </c>
      <c r="E1989" s="45">
        <v>28573628054.669998</v>
      </c>
      <c r="F1989" s="45">
        <f t="shared" si="123"/>
        <v>10519386821.220001</v>
      </c>
      <c r="G1989" s="46">
        <f t="shared" si="120"/>
        <v>85.936004661684038</v>
      </c>
      <c r="H1989" s="47">
        <f t="shared" si="121"/>
        <v>38.201786719071023</v>
      </c>
      <c r="I1989" s="47">
        <f t="shared" si="122"/>
        <v>38.201786719071023</v>
      </c>
    </row>
    <row r="1990" spans="1:9" s="14" customFormat="1" x14ac:dyDescent="0.2">
      <c r="A1990" s="44" t="s">
        <v>780</v>
      </c>
      <c r="B1990" s="45">
        <v>500000000</v>
      </c>
      <c r="C1990" s="45">
        <v>200000000</v>
      </c>
      <c r="D1990" s="45">
        <v>0</v>
      </c>
      <c r="E1990" s="45">
        <v>0</v>
      </c>
      <c r="F1990" s="45">
        <f t="shared" si="123"/>
        <v>300000000</v>
      </c>
      <c r="G1990" s="46">
        <f t="shared" si="120"/>
        <v>40</v>
      </c>
      <c r="H1990" s="47">
        <f t="shared" si="121"/>
        <v>0</v>
      </c>
      <c r="I1990" s="47">
        <f t="shared" si="122"/>
        <v>0</v>
      </c>
    </row>
    <row r="1991" spans="1:9" s="14" customFormat="1" x14ac:dyDescent="0.2">
      <c r="A1991" s="36" t="s">
        <v>101</v>
      </c>
      <c r="B1991" s="37">
        <v>246808282129</v>
      </c>
      <c r="C1991" s="37">
        <v>138938588216.69</v>
      </c>
      <c r="D1991" s="37">
        <v>120653089396.88</v>
      </c>
      <c r="E1991" s="37">
        <v>120588597042.88</v>
      </c>
      <c r="F1991" s="37">
        <f t="shared" si="123"/>
        <v>107869693912.31</v>
      </c>
      <c r="G1991" s="38">
        <f t="shared" ref="G1991:G2054" si="124">IFERROR(IF(C1991&gt;0,+C1991/B1991*100,0),0)</f>
        <v>56.294135277061152</v>
      </c>
      <c r="H1991" s="39">
        <f t="shared" ref="H1991:H2054" si="125">IFERROR(IF(D1991&gt;0,+D1991/B1991*100,0),0)</f>
        <v>48.88534872335358</v>
      </c>
      <c r="I1991" s="39">
        <f t="shared" ref="I1991:I2054" si="126">IFERROR(IF(E1991&gt;0,+E1991/B1991*100,0),0)</f>
        <v>48.859218176419063</v>
      </c>
    </row>
    <row r="1992" spans="1:9" s="14" customFormat="1" x14ac:dyDescent="0.2">
      <c r="A1992" s="40" t="s">
        <v>8</v>
      </c>
      <c r="B1992" s="41">
        <v>202963000000</v>
      </c>
      <c r="C1992" s="41">
        <v>122289978302.87</v>
      </c>
      <c r="D1992" s="41">
        <v>116757798846.61</v>
      </c>
      <c r="E1992" s="41">
        <v>116738934836.61</v>
      </c>
      <c r="F1992" s="41">
        <f t="shared" ref="F1992:F2055" si="127">+B1992-C1992</f>
        <v>80673021697.130005</v>
      </c>
      <c r="G1992" s="42">
        <f t="shared" si="124"/>
        <v>60.252350577627446</v>
      </c>
      <c r="H1992" s="43">
        <f t="shared" si="125"/>
        <v>57.52664221883299</v>
      </c>
      <c r="I1992" s="43">
        <f t="shared" si="126"/>
        <v>57.517347909032679</v>
      </c>
    </row>
    <row r="1993" spans="1:9" s="14" customFormat="1" x14ac:dyDescent="0.2">
      <c r="A1993" s="36" t="s">
        <v>200</v>
      </c>
      <c r="B1993" s="37">
        <v>173041100000</v>
      </c>
      <c r="C1993" s="37">
        <v>105789880935</v>
      </c>
      <c r="D1993" s="37">
        <v>104984249100</v>
      </c>
      <c r="E1993" s="37">
        <v>104984249100</v>
      </c>
      <c r="F1993" s="37">
        <f t="shared" si="127"/>
        <v>67251219065</v>
      </c>
      <c r="G1993" s="38">
        <f t="shared" si="124"/>
        <v>61.135696048511022</v>
      </c>
      <c r="H1993" s="39">
        <f t="shared" si="125"/>
        <v>60.670123514009099</v>
      </c>
      <c r="I1993" s="39">
        <f t="shared" si="126"/>
        <v>60.670123514009099</v>
      </c>
    </row>
    <row r="1994" spans="1:9" s="14" customFormat="1" x14ac:dyDescent="0.2">
      <c r="A1994" s="44" t="s">
        <v>254</v>
      </c>
      <c r="B1994" s="45">
        <v>117301900000</v>
      </c>
      <c r="C1994" s="45">
        <v>72598881765</v>
      </c>
      <c r="D1994" s="45">
        <v>72592519941</v>
      </c>
      <c r="E1994" s="45">
        <v>72592519941</v>
      </c>
      <c r="F1994" s="45">
        <f t="shared" si="127"/>
        <v>44703018235</v>
      </c>
      <c r="G1994" s="46">
        <f t="shared" si="124"/>
        <v>61.890627317204583</v>
      </c>
      <c r="H1994" s="47">
        <f t="shared" si="125"/>
        <v>61.885203855180528</v>
      </c>
      <c r="I1994" s="47">
        <f t="shared" si="126"/>
        <v>61.885203855180528</v>
      </c>
    </row>
    <row r="1995" spans="1:9" s="14" customFormat="1" x14ac:dyDescent="0.2">
      <c r="A1995" s="44" t="s">
        <v>255</v>
      </c>
      <c r="B1995" s="45">
        <v>46084700000</v>
      </c>
      <c r="C1995" s="45">
        <v>27790040668</v>
      </c>
      <c r="D1995" s="45">
        <v>26996901603</v>
      </c>
      <c r="E1995" s="45">
        <v>26996901603</v>
      </c>
      <c r="F1995" s="45">
        <f t="shared" si="127"/>
        <v>18294659332</v>
      </c>
      <c r="G1995" s="46">
        <f t="shared" si="124"/>
        <v>60.302097372880802</v>
      </c>
      <c r="H1995" s="47">
        <f t="shared" si="125"/>
        <v>58.581050984383097</v>
      </c>
      <c r="I1995" s="47">
        <f t="shared" si="126"/>
        <v>58.581050984383097</v>
      </c>
    </row>
    <row r="1996" spans="1:9" s="15" customFormat="1" x14ac:dyDescent="0.2">
      <c r="A1996" s="44" t="s">
        <v>256</v>
      </c>
      <c r="B1996" s="45">
        <v>9654500000</v>
      </c>
      <c r="C1996" s="45">
        <v>5400958502</v>
      </c>
      <c r="D1996" s="45">
        <v>5394827556</v>
      </c>
      <c r="E1996" s="45">
        <v>5394827556</v>
      </c>
      <c r="F1996" s="45">
        <f t="shared" si="127"/>
        <v>4253541498</v>
      </c>
      <c r="G1996" s="46">
        <f t="shared" si="124"/>
        <v>55.942394758920713</v>
      </c>
      <c r="H1996" s="47">
        <f t="shared" si="125"/>
        <v>55.878891252783681</v>
      </c>
      <c r="I1996" s="47">
        <f t="shared" si="126"/>
        <v>55.878891252783681</v>
      </c>
    </row>
    <row r="1997" spans="1:9" s="14" customFormat="1" x14ac:dyDescent="0.2">
      <c r="A1997" s="36" t="s">
        <v>201</v>
      </c>
      <c r="B1997" s="37">
        <v>22383955658</v>
      </c>
      <c r="C1997" s="37">
        <v>15381049465.559999</v>
      </c>
      <c r="D1997" s="37">
        <v>10693973625.299999</v>
      </c>
      <c r="E1997" s="37">
        <v>10675109615.299999</v>
      </c>
      <c r="F1997" s="37">
        <f t="shared" si="127"/>
        <v>7002906192.4400005</v>
      </c>
      <c r="G1997" s="38">
        <f t="shared" si="124"/>
        <v>68.714617293582918</v>
      </c>
      <c r="H1997" s="39">
        <f t="shared" si="125"/>
        <v>47.775173381734184</v>
      </c>
      <c r="I1997" s="39">
        <f t="shared" si="126"/>
        <v>47.690898688341207</v>
      </c>
    </row>
    <row r="1998" spans="1:9" s="15" customFormat="1" x14ac:dyDescent="0.2">
      <c r="A1998" s="44" t="s">
        <v>297</v>
      </c>
      <c r="B1998" s="45">
        <v>904355658</v>
      </c>
      <c r="C1998" s="45">
        <v>44601100</v>
      </c>
      <c r="D1998" s="45">
        <v>32557018</v>
      </c>
      <c r="E1998" s="45">
        <v>32557018</v>
      </c>
      <c r="F1998" s="45">
        <f t="shared" si="127"/>
        <v>859754558</v>
      </c>
      <c r="G1998" s="46">
        <f t="shared" si="124"/>
        <v>4.9318096929515756</v>
      </c>
      <c r="H1998" s="47">
        <f t="shared" si="125"/>
        <v>3.6000236977563089</v>
      </c>
      <c r="I1998" s="47">
        <f t="shared" si="126"/>
        <v>3.6000236977563089</v>
      </c>
    </row>
    <row r="1999" spans="1:9" s="14" customFormat="1" x14ac:dyDescent="0.2">
      <c r="A1999" s="44" t="s">
        <v>257</v>
      </c>
      <c r="B1999" s="45">
        <v>21479600000</v>
      </c>
      <c r="C1999" s="45">
        <v>15336448365.559999</v>
      </c>
      <c r="D1999" s="45">
        <v>10661416607.299999</v>
      </c>
      <c r="E1999" s="45">
        <v>10642552597.299999</v>
      </c>
      <c r="F1999" s="45">
        <f t="shared" si="127"/>
        <v>6143151634.4400005</v>
      </c>
      <c r="G1999" s="46">
        <f t="shared" si="124"/>
        <v>71.400065017784314</v>
      </c>
      <c r="H1999" s="47">
        <f t="shared" si="125"/>
        <v>49.635079830629991</v>
      </c>
      <c r="I1999" s="47">
        <f t="shared" si="126"/>
        <v>49.547256919588818</v>
      </c>
    </row>
    <row r="2000" spans="1:9" s="14" customFormat="1" x14ac:dyDescent="0.2">
      <c r="A2000" s="36" t="s">
        <v>9</v>
      </c>
      <c r="B2000" s="37">
        <v>6672644342</v>
      </c>
      <c r="C2000" s="37">
        <v>800949803</v>
      </c>
      <c r="D2000" s="37">
        <v>761478022</v>
      </c>
      <c r="E2000" s="37">
        <v>761478022</v>
      </c>
      <c r="F2000" s="37">
        <f t="shared" si="127"/>
        <v>5871694539</v>
      </c>
      <c r="G2000" s="38">
        <f t="shared" si="124"/>
        <v>12.003484105372388</v>
      </c>
      <c r="H2000" s="39">
        <f t="shared" si="125"/>
        <v>11.411937801135092</v>
      </c>
      <c r="I2000" s="39">
        <f t="shared" si="126"/>
        <v>11.411937801135092</v>
      </c>
    </row>
    <row r="2001" spans="1:9" s="14" customFormat="1" x14ac:dyDescent="0.2">
      <c r="A2001" s="44" t="s">
        <v>370</v>
      </c>
      <c r="B2001" s="45">
        <v>5126800000</v>
      </c>
      <c r="C2001" s="45">
        <v>0</v>
      </c>
      <c r="D2001" s="45">
        <v>0</v>
      </c>
      <c r="E2001" s="45">
        <v>0</v>
      </c>
      <c r="F2001" s="45">
        <f t="shared" si="127"/>
        <v>5126800000</v>
      </c>
      <c r="G2001" s="46">
        <f t="shared" si="124"/>
        <v>0</v>
      </c>
      <c r="H2001" s="47">
        <f t="shared" si="125"/>
        <v>0</v>
      </c>
      <c r="I2001" s="47">
        <f t="shared" si="126"/>
        <v>0</v>
      </c>
    </row>
    <row r="2002" spans="1:9" s="14" customFormat="1" x14ac:dyDescent="0.2">
      <c r="A2002" s="44" t="s">
        <v>266</v>
      </c>
      <c r="B2002" s="45">
        <v>1094000000</v>
      </c>
      <c r="C2002" s="45">
        <v>800949803</v>
      </c>
      <c r="D2002" s="45">
        <v>761478022</v>
      </c>
      <c r="E2002" s="45">
        <v>761478022</v>
      </c>
      <c r="F2002" s="45">
        <f t="shared" si="127"/>
        <v>293050197</v>
      </c>
      <c r="G2002" s="46">
        <f t="shared" si="124"/>
        <v>73.212961882998172</v>
      </c>
      <c r="H2002" s="47">
        <f t="shared" si="125"/>
        <v>69.604938025594151</v>
      </c>
      <c r="I2002" s="47">
        <f t="shared" si="126"/>
        <v>69.604938025594151</v>
      </c>
    </row>
    <row r="2003" spans="1:9" s="15" customFormat="1" x14ac:dyDescent="0.2">
      <c r="A2003" s="44" t="s">
        <v>269</v>
      </c>
      <c r="B2003" s="45">
        <v>436844342</v>
      </c>
      <c r="C2003" s="45">
        <v>0</v>
      </c>
      <c r="D2003" s="45">
        <v>0</v>
      </c>
      <c r="E2003" s="45">
        <v>0</v>
      </c>
      <c r="F2003" s="45">
        <f t="shared" si="127"/>
        <v>436844342</v>
      </c>
      <c r="G2003" s="46">
        <f t="shared" si="124"/>
        <v>0</v>
      </c>
      <c r="H2003" s="47">
        <f t="shared" si="125"/>
        <v>0</v>
      </c>
      <c r="I2003" s="47">
        <f t="shared" si="126"/>
        <v>0</v>
      </c>
    </row>
    <row r="2004" spans="1:9" s="14" customFormat="1" x14ac:dyDescent="0.2">
      <c r="A2004" s="44" t="s">
        <v>298</v>
      </c>
      <c r="B2004" s="45">
        <v>15000000</v>
      </c>
      <c r="C2004" s="45">
        <v>0</v>
      </c>
      <c r="D2004" s="45">
        <v>0</v>
      </c>
      <c r="E2004" s="45">
        <v>0</v>
      </c>
      <c r="F2004" s="45">
        <f t="shared" si="127"/>
        <v>15000000</v>
      </c>
      <c r="G2004" s="46">
        <f t="shared" si="124"/>
        <v>0</v>
      </c>
      <c r="H2004" s="47">
        <f t="shared" si="125"/>
        <v>0</v>
      </c>
      <c r="I2004" s="47">
        <f t="shared" si="126"/>
        <v>0</v>
      </c>
    </row>
    <row r="2005" spans="1:9" s="14" customFormat="1" x14ac:dyDescent="0.2">
      <c r="A2005" s="36" t="s">
        <v>202</v>
      </c>
      <c r="B2005" s="37">
        <v>865300000</v>
      </c>
      <c r="C2005" s="37">
        <v>318098099.31</v>
      </c>
      <c r="D2005" s="37">
        <v>318098099.31</v>
      </c>
      <c r="E2005" s="37">
        <v>318098099.31</v>
      </c>
      <c r="F2005" s="37">
        <f t="shared" si="127"/>
        <v>547201900.69000006</v>
      </c>
      <c r="G2005" s="38">
        <f t="shared" si="124"/>
        <v>36.761597054200855</v>
      </c>
      <c r="H2005" s="39">
        <f t="shared" si="125"/>
        <v>36.761597054200855</v>
      </c>
      <c r="I2005" s="39">
        <f t="shared" si="126"/>
        <v>36.761597054200855</v>
      </c>
    </row>
    <row r="2006" spans="1:9" s="14" customFormat="1" x14ac:dyDescent="0.2">
      <c r="A2006" s="44" t="s">
        <v>272</v>
      </c>
      <c r="B2006" s="45">
        <v>462000000</v>
      </c>
      <c r="C2006" s="45">
        <v>295553527</v>
      </c>
      <c r="D2006" s="45">
        <v>295553527</v>
      </c>
      <c r="E2006" s="45">
        <v>295553527</v>
      </c>
      <c r="F2006" s="45">
        <f t="shared" si="127"/>
        <v>166446473</v>
      </c>
      <c r="G2006" s="46">
        <f t="shared" si="124"/>
        <v>63.972624891774885</v>
      </c>
      <c r="H2006" s="47">
        <f t="shared" si="125"/>
        <v>63.972624891774885</v>
      </c>
      <c r="I2006" s="47">
        <f t="shared" si="126"/>
        <v>63.972624891774885</v>
      </c>
    </row>
    <row r="2007" spans="1:9" s="14" customFormat="1" x14ac:dyDescent="0.2">
      <c r="A2007" s="44" t="s">
        <v>274</v>
      </c>
      <c r="B2007" s="45">
        <v>403300000</v>
      </c>
      <c r="C2007" s="45">
        <v>22544572.309999999</v>
      </c>
      <c r="D2007" s="45">
        <v>22544572.309999999</v>
      </c>
      <c r="E2007" s="45">
        <v>22544572.309999999</v>
      </c>
      <c r="F2007" s="45">
        <f t="shared" si="127"/>
        <v>380755427.69</v>
      </c>
      <c r="G2007" s="46">
        <f t="shared" si="124"/>
        <v>5.5900253682122489</v>
      </c>
      <c r="H2007" s="47">
        <f t="shared" si="125"/>
        <v>5.5900253682122489</v>
      </c>
      <c r="I2007" s="47">
        <f t="shared" si="126"/>
        <v>5.5900253682122489</v>
      </c>
    </row>
    <row r="2008" spans="1:9" s="14" customFormat="1" x14ac:dyDescent="0.2">
      <c r="A2008" s="40" t="s">
        <v>10</v>
      </c>
      <c r="B2008" s="41">
        <v>43845282129</v>
      </c>
      <c r="C2008" s="41">
        <v>16648609913.82</v>
      </c>
      <c r="D2008" s="41">
        <v>3895290550.2700005</v>
      </c>
      <c r="E2008" s="41">
        <v>3849662206.2700005</v>
      </c>
      <c r="F2008" s="41">
        <f t="shared" si="127"/>
        <v>27196672215.18</v>
      </c>
      <c r="G2008" s="42">
        <f t="shared" si="124"/>
        <v>37.971268755523255</v>
      </c>
      <c r="H2008" s="43">
        <f t="shared" si="125"/>
        <v>8.8841726204644278</v>
      </c>
      <c r="I2008" s="43">
        <f t="shared" si="126"/>
        <v>8.780105907275642</v>
      </c>
    </row>
    <row r="2009" spans="1:9" s="14" customFormat="1" x14ac:dyDescent="0.2">
      <c r="A2009" s="44" t="s">
        <v>781</v>
      </c>
      <c r="B2009" s="45">
        <v>160000000</v>
      </c>
      <c r="C2009" s="45">
        <v>52732583</v>
      </c>
      <c r="D2009" s="45">
        <v>35837612</v>
      </c>
      <c r="E2009" s="45">
        <v>35837612</v>
      </c>
      <c r="F2009" s="45">
        <f t="shared" si="127"/>
        <v>107267417</v>
      </c>
      <c r="G2009" s="46">
        <f t="shared" si="124"/>
        <v>32.957864375</v>
      </c>
      <c r="H2009" s="47">
        <f t="shared" si="125"/>
        <v>22.398507500000001</v>
      </c>
      <c r="I2009" s="47">
        <f t="shared" si="126"/>
        <v>22.398507500000001</v>
      </c>
    </row>
    <row r="2010" spans="1:9" s="14" customFormat="1" ht="22.5" x14ac:dyDescent="0.2">
      <c r="A2010" s="44" t="s">
        <v>782</v>
      </c>
      <c r="B2010" s="45">
        <v>3901000000</v>
      </c>
      <c r="C2010" s="45">
        <v>1108959220</v>
      </c>
      <c r="D2010" s="45">
        <v>280142614</v>
      </c>
      <c r="E2010" s="45">
        <v>275442614</v>
      </c>
      <c r="F2010" s="45">
        <f t="shared" si="127"/>
        <v>2792040780</v>
      </c>
      <c r="G2010" s="46">
        <f t="shared" si="124"/>
        <v>28.42756267623686</v>
      </c>
      <c r="H2010" s="47">
        <f t="shared" si="125"/>
        <v>7.1813025890797233</v>
      </c>
      <c r="I2010" s="47">
        <f t="shared" si="126"/>
        <v>7.0608206613688802</v>
      </c>
    </row>
    <row r="2011" spans="1:9" s="14" customFormat="1" x14ac:dyDescent="0.2">
      <c r="A2011" s="44" t="s">
        <v>783</v>
      </c>
      <c r="B2011" s="45">
        <v>7782300000</v>
      </c>
      <c r="C2011" s="45">
        <v>5202230701.5100002</v>
      </c>
      <c r="D2011" s="45">
        <v>357195963.70999998</v>
      </c>
      <c r="E2011" s="45">
        <v>357195963.70999998</v>
      </c>
      <c r="F2011" s="45">
        <f t="shared" si="127"/>
        <v>2580069298.4899998</v>
      </c>
      <c r="G2011" s="46">
        <f t="shared" si="124"/>
        <v>66.846956574663025</v>
      </c>
      <c r="H2011" s="47">
        <f t="shared" si="125"/>
        <v>4.5898508629839503</v>
      </c>
      <c r="I2011" s="47">
        <f t="shared" si="126"/>
        <v>4.5898508629839503</v>
      </c>
    </row>
    <row r="2012" spans="1:9" s="15" customFormat="1" ht="22.5" x14ac:dyDescent="0.2">
      <c r="A2012" s="44" t="s">
        <v>784</v>
      </c>
      <c r="B2012" s="45">
        <v>3210000000</v>
      </c>
      <c r="C2012" s="45">
        <v>1925352311</v>
      </c>
      <c r="D2012" s="45">
        <v>120045356</v>
      </c>
      <c r="E2012" s="45">
        <v>120045356</v>
      </c>
      <c r="F2012" s="45">
        <f t="shared" si="127"/>
        <v>1284647689</v>
      </c>
      <c r="G2012" s="46">
        <f t="shared" si="124"/>
        <v>59.979822772585663</v>
      </c>
      <c r="H2012" s="47">
        <f t="shared" si="125"/>
        <v>3.7397307165109037</v>
      </c>
      <c r="I2012" s="47">
        <f t="shared" si="126"/>
        <v>3.7397307165109037</v>
      </c>
    </row>
    <row r="2013" spans="1:9" s="14" customFormat="1" ht="22.5" x14ac:dyDescent="0.2">
      <c r="A2013" s="44" t="s">
        <v>785</v>
      </c>
      <c r="B2013" s="45">
        <v>9507800000</v>
      </c>
      <c r="C2013" s="45">
        <v>313092453</v>
      </c>
      <c r="D2013" s="45">
        <v>164482883</v>
      </c>
      <c r="E2013" s="45">
        <v>129031633</v>
      </c>
      <c r="F2013" s="45">
        <f t="shared" si="127"/>
        <v>9194707547</v>
      </c>
      <c r="G2013" s="46">
        <f t="shared" si="124"/>
        <v>3.2930063000904521</v>
      </c>
      <c r="H2013" s="47">
        <f t="shared" si="125"/>
        <v>1.7299783651317866</v>
      </c>
      <c r="I2013" s="47">
        <f t="shared" si="126"/>
        <v>1.3571134542165382</v>
      </c>
    </row>
    <row r="2014" spans="1:9" s="14" customFormat="1" ht="22.5" x14ac:dyDescent="0.2">
      <c r="A2014" s="44" t="s">
        <v>786</v>
      </c>
      <c r="B2014" s="45">
        <v>650000000</v>
      </c>
      <c r="C2014" s="45">
        <v>25355699</v>
      </c>
      <c r="D2014" s="45">
        <v>486764</v>
      </c>
      <c r="E2014" s="45">
        <v>486764</v>
      </c>
      <c r="F2014" s="45">
        <f t="shared" si="127"/>
        <v>624644301</v>
      </c>
      <c r="G2014" s="46">
        <f t="shared" si="124"/>
        <v>3.9008767692307691</v>
      </c>
      <c r="H2014" s="47">
        <f t="shared" si="125"/>
        <v>7.4886769230769229E-2</v>
      </c>
      <c r="I2014" s="47">
        <f t="shared" si="126"/>
        <v>7.4886769230769229E-2</v>
      </c>
    </row>
    <row r="2015" spans="1:9" s="14" customFormat="1" ht="22.5" x14ac:dyDescent="0.2">
      <c r="A2015" s="44" t="s">
        <v>787</v>
      </c>
      <c r="B2015" s="45">
        <v>4700000000</v>
      </c>
      <c r="C2015" s="45">
        <v>1275046282</v>
      </c>
      <c r="D2015" s="45">
        <v>76050087.799999997</v>
      </c>
      <c r="E2015" s="45">
        <v>76050087.799999997</v>
      </c>
      <c r="F2015" s="45">
        <f t="shared" si="127"/>
        <v>3424953718</v>
      </c>
      <c r="G2015" s="46">
        <f t="shared" si="124"/>
        <v>27.128644297872341</v>
      </c>
      <c r="H2015" s="47">
        <f t="shared" si="125"/>
        <v>1.6180869744680848</v>
      </c>
      <c r="I2015" s="47">
        <f t="shared" si="126"/>
        <v>1.6180869744680848</v>
      </c>
    </row>
    <row r="2016" spans="1:9" s="14" customFormat="1" x14ac:dyDescent="0.2">
      <c r="A2016" s="44" t="s">
        <v>788</v>
      </c>
      <c r="B2016" s="45">
        <v>1000000000</v>
      </c>
      <c r="C2016" s="45">
        <v>0</v>
      </c>
      <c r="D2016" s="45">
        <v>0</v>
      </c>
      <c r="E2016" s="45">
        <v>0</v>
      </c>
      <c r="F2016" s="45">
        <f t="shared" si="127"/>
        <v>1000000000</v>
      </c>
      <c r="G2016" s="46">
        <f t="shared" si="124"/>
        <v>0</v>
      </c>
      <c r="H2016" s="47">
        <f t="shared" si="125"/>
        <v>0</v>
      </c>
      <c r="I2016" s="47">
        <f t="shared" si="126"/>
        <v>0</v>
      </c>
    </row>
    <row r="2017" spans="1:9" s="14" customFormat="1" x14ac:dyDescent="0.2">
      <c r="A2017" s="44" t="s">
        <v>789</v>
      </c>
      <c r="B2017" s="45">
        <v>240000000</v>
      </c>
      <c r="C2017" s="45">
        <v>0</v>
      </c>
      <c r="D2017" s="45">
        <v>0</v>
      </c>
      <c r="E2017" s="45">
        <v>0</v>
      </c>
      <c r="F2017" s="45">
        <f t="shared" si="127"/>
        <v>240000000</v>
      </c>
      <c r="G2017" s="46">
        <f t="shared" si="124"/>
        <v>0</v>
      </c>
      <c r="H2017" s="47">
        <f t="shared" si="125"/>
        <v>0</v>
      </c>
      <c r="I2017" s="47">
        <f t="shared" si="126"/>
        <v>0</v>
      </c>
    </row>
    <row r="2018" spans="1:9" s="14" customFormat="1" ht="22.5" x14ac:dyDescent="0.2">
      <c r="A2018" s="44" t="s">
        <v>790</v>
      </c>
      <c r="B2018" s="45">
        <v>6350000000</v>
      </c>
      <c r="C2018" s="45">
        <v>5368012908.6700001</v>
      </c>
      <c r="D2018" s="45">
        <v>2623539633.6700001</v>
      </c>
      <c r="E2018" s="45">
        <v>2623539633.6700001</v>
      </c>
      <c r="F2018" s="45">
        <f t="shared" si="127"/>
        <v>981987091.32999992</v>
      </c>
      <c r="G2018" s="46">
        <f t="shared" si="124"/>
        <v>84.535636357007874</v>
      </c>
      <c r="H2018" s="47">
        <f t="shared" si="125"/>
        <v>41.315584782204724</v>
      </c>
      <c r="I2018" s="47">
        <f t="shared" si="126"/>
        <v>41.315584782204724</v>
      </c>
    </row>
    <row r="2019" spans="1:9" s="14" customFormat="1" ht="22.5" x14ac:dyDescent="0.2">
      <c r="A2019" s="44" t="s">
        <v>791</v>
      </c>
      <c r="B2019" s="45">
        <v>3234182129</v>
      </c>
      <c r="C2019" s="45">
        <v>596496032</v>
      </c>
      <c r="D2019" s="45">
        <v>23269310</v>
      </c>
      <c r="E2019" s="45">
        <v>17792216</v>
      </c>
      <c r="F2019" s="45">
        <f t="shared" si="127"/>
        <v>2637686097</v>
      </c>
      <c r="G2019" s="46">
        <f t="shared" si="124"/>
        <v>18.443489210189746</v>
      </c>
      <c r="H2019" s="47">
        <f t="shared" si="125"/>
        <v>0.71948050764830629</v>
      </c>
      <c r="I2019" s="47">
        <f t="shared" si="126"/>
        <v>0.55013030467462576</v>
      </c>
    </row>
    <row r="2020" spans="1:9" s="14" customFormat="1" ht="22.5" x14ac:dyDescent="0.2">
      <c r="A2020" s="44" t="s">
        <v>792</v>
      </c>
      <c r="B2020" s="45">
        <v>400000000</v>
      </c>
      <c r="C2020" s="45">
        <v>16894971</v>
      </c>
      <c r="D2020" s="45">
        <v>0</v>
      </c>
      <c r="E2020" s="45">
        <v>0</v>
      </c>
      <c r="F2020" s="45">
        <f t="shared" si="127"/>
        <v>383105029</v>
      </c>
      <c r="G2020" s="46">
        <f t="shared" si="124"/>
        <v>4.2237427500000004</v>
      </c>
      <c r="H2020" s="47">
        <f t="shared" si="125"/>
        <v>0</v>
      </c>
      <c r="I2020" s="47">
        <f t="shared" si="126"/>
        <v>0</v>
      </c>
    </row>
    <row r="2021" spans="1:9" s="14" customFormat="1" ht="22.5" x14ac:dyDescent="0.2">
      <c r="A2021" s="44" t="s">
        <v>793</v>
      </c>
      <c r="B2021" s="45">
        <v>100000000</v>
      </c>
      <c r="C2021" s="45">
        <v>58077988</v>
      </c>
      <c r="D2021" s="45">
        <v>30792000</v>
      </c>
      <c r="E2021" s="45">
        <v>30792000</v>
      </c>
      <c r="F2021" s="45">
        <f t="shared" si="127"/>
        <v>41922012</v>
      </c>
      <c r="G2021" s="46">
        <f t="shared" si="124"/>
        <v>58.077988000000005</v>
      </c>
      <c r="H2021" s="47">
        <f t="shared" si="125"/>
        <v>30.792000000000002</v>
      </c>
      <c r="I2021" s="47">
        <f t="shared" si="126"/>
        <v>30.792000000000002</v>
      </c>
    </row>
    <row r="2022" spans="1:9" s="14" customFormat="1" x14ac:dyDescent="0.2">
      <c r="A2022" s="44" t="s">
        <v>794</v>
      </c>
      <c r="B2022" s="45">
        <v>530000000</v>
      </c>
      <c r="C2022" s="45">
        <v>247399966.63</v>
      </c>
      <c r="D2022" s="45">
        <v>29242783.09</v>
      </c>
      <c r="E2022" s="45">
        <v>29242783.09</v>
      </c>
      <c r="F2022" s="45">
        <f t="shared" si="127"/>
        <v>282600033.37</v>
      </c>
      <c r="G2022" s="46">
        <f t="shared" si="124"/>
        <v>46.679238986792456</v>
      </c>
      <c r="H2022" s="47">
        <f t="shared" si="125"/>
        <v>5.5175062433962268</v>
      </c>
      <c r="I2022" s="47">
        <f t="shared" si="126"/>
        <v>5.5175062433962268</v>
      </c>
    </row>
    <row r="2023" spans="1:9" s="14" customFormat="1" x14ac:dyDescent="0.2">
      <c r="A2023" s="44" t="s">
        <v>795</v>
      </c>
      <c r="B2023" s="45">
        <v>330000000</v>
      </c>
      <c r="C2023" s="45">
        <v>251036000</v>
      </c>
      <c r="D2023" s="45">
        <v>104493325</v>
      </c>
      <c r="E2023" s="45">
        <v>104493325</v>
      </c>
      <c r="F2023" s="45">
        <f t="shared" si="127"/>
        <v>78964000</v>
      </c>
      <c r="G2023" s="46">
        <f t="shared" si="124"/>
        <v>76.071515151515158</v>
      </c>
      <c r="H2023" s="47">
        <f t="shared" si="125"/>
        <v>31.664643939393937</v>
      </c>
      <c r="I2023" s="47">
        <f t="shared" si="126"/>
        <v>31.664643939393937</v>
      </c>
    </row>
    <row r="2024" spans="1:9" s="15" customFormat="1" ht="22.5" x14ac:dyDescent="0.2">
      <c r="A2024" s="44" t="s">
        <v>796</v>
      </c>
      <c r="B2024" s="45">
        <v>94916875</v>
      </c>
      <c r="C2024" s="45">
        <v>57895887.310000002</v>
      </c>
      <c r="D2024" s="45">
        <v>0</v>
      </c>
      <c r="E2024" s="45">
        <v>0</v>
      </c>
      <c r="F2024" s="45">
        <f t="shared" si="127"/>
        <v>37020987.689999998</v>
      </c>
      <c r="G2024" s="46">
        <f t="shared" si="124"/>
        <v>60.996411133425966</v>
      </c>
      <c r="H2024" s="47">
        <f t="shared" si="125"/>
        <v>0</v>
      </c>
      <c r="I2024" s="47">
        <f t="shared" si="126"/>
        <v>0</v>
      </c>
    </row>
    <row r="2025" spans="1:9" s="14" customFormat="1" x14ac:dyDescent="0.2">
      <c r="A2025" s="44" t="s">
        <v>797</v>
      </c>
      <c r="B2025" s="45">
        <v>905083125</v>
      </c>
      <c r="C2025" s="45">
        <v>48511721.700000003</v>
      </c>
      <c r="D2025" s="45">
        <v>743525</v>
      </c>
      <c r="E2025" s="45">
        <v>743525</v>
      </c>
      <c r="F2025" s="45">
        <f t="shared" si="127"/>
        <v>856571403.29999995</v>
      </c>
      <c r="G2025" s="46">
        <f t="shared" si="124"/>
        <v>5.3599189245739174</v>
      </c>
      <c r="H2025" s="47">
        <f t="shared" si="125"/>
        <v>8.2149913025944446E-2</v>
      </c>
      <c r="I2025" s="47">
        <f t="shared" si="126"/>
        <v>8.2149913025944446E-2</v>
      </c>
    </row>
    <row r="2026" spans="1:9" s="14" customFormat="1" ht="22.5" x14ac:dyDescent="0.2">
      <c r="A2026" s="44" t="s">
        <v>798</v>
      </c>
      <c r="B2026" s="45">
        <v>550000000</v>
      </c>
      <c r="C2026" s="45">
        <v>99589544</v>
      </c>
      <c r="D2026" s="45">
        <v>48968693</v>
      </c>
      <c r="E2026" s="45">
        <v>48968693</v>
      </c>
      <c r="F2026" s="45">
        <f t="shared" si="127"/>
        <v>450410456</v>
      </c>
      <c r="G2026" s="46">
        <f t="shared" si="124"/>
        <v>18.107189818181819</v>
      </c>
      <c r="H2026" s="47">
        <f t="shared" si="125"/>
        <v>8.9033987272727266</v>
      </c>
      <c r="I2026" s="47">
        <f t="shared" si="126"/>
        <v>8.9033987272727266</v>
      </c>
    </row>
    <row r="2027" spans="1:9" s="14" customFormat="1" x14ac:dyDescent="0.2">
      <c r="A2027" s="44" t="s">
        <v>799</v>
      </c>
      <c r="B2027" s="45">
        <v>200000000</v>
      </c>
      <c r="C2027" s="45">
        <v>1925645</v>
      </c>
      <c r="D2027" s="45">
        <v>0</v>
      </c>
      <c r="E2027" s="45">
        <v>0</v>
      </c>
      <c r="F2027" s="45">
        <f t="shared" si="127"/>
        <v>198074355</v>
      </c>
      <c r="G2027" s="46">
        <f t="shared" si="124"/>
        <v>0.96282250000000003</v>
      </c>
      <c r="H2027" s="47">
        <f t="shared" si="125"/>
        <v>0</v>
      </c>
      <c r="I2027" s="47">
        <f t="shared" si="126"/>
        <v>0</v>
      </c>
    </row>
    <row r="2028" spans="1:9" s="14" customFormat="1" x14ac:dyDescent="0.2">
      <c r="A2028" s="36" t="s">
        <v>208</v>
      </c>
      <c r="B2028" s="37">
        <v>58075477000</v>
      </c>
      <c r="C2028" s="37">
        <v>30776098514</v>
      </c>
      <c r="D2028" s="37">
        <v>15968330248.309999</v>
      </c>
      <c r="E2028" s="37">
        <v>15044475877.310001</v>
      </c>
      <c r="F2028" s="37">
        <f t="shared" si="127"/>
        <v>27299378486</v>
      </c>
      <c r="G2028" s="38">
        <f t="shared" si="124"/>
        <v>52.99327720373266</v>
      </c>
      <c r="H2028" s="39">
        <f t="shared" si="125"/>
        <v>27.495822803676667</v>
      </c>
      <c r="I2028" s="39">
        <f t="shared" si="126"/>
        <v>25.905040568689607</v>
      </c>
    </row>
    <row r="2029" spans="1:9" s="14" customFormat="1" x14ac:dyDescent="0.2">
      <c r="A2029" s="40" t="s">
        <v>8</v>
      </c>
      <c r="B2029" s="41">
        <v>17353204000</v>
      </c>
      <c r="C2029" s="41">
        <v>8210371034</v>
      </c>
      <c r="D2029" s="41">
        <v>3281883311.7199998</v>
      </c>
      <c r="E2029" s="41">
        <v>2358028940.7200003</v>
      </c>
      <c r="F2029" s="41">
        <f t="shared" si="127"/>
        <v>9142832966</v>
      </c>
      <c r="G2029" s="42">
        <f t="shared" si="124"/>
        <v>47.313285973011091</v>
      </c>
      <c r="H2029" s="43">
        <f t="shared" si="125"/>
        <v>18.912261457423078</v>
      </c>
      <c r="I2029" s="43">
        <f t="shared" si="126"/>
        <v>13.588435546081289</v>
      </c>
    </row>
    <row r="2030" spans="1:9" s="14" customFormat="1" x14ac:dyDescent="0.2">
      <c r="A2030" s="36" t="s">
        <v>201</v>
      </c>
      <c r="B2030" s="37">
        <v>16026204000</v>
      </c>
      <c r="C2030" s="37">
        <v>7899818679</v>
      </c>
      <c r="D2030" s="37">
        <v>2971330956.7199998</v>
      </c>
      <c r="E2030" s="37">
        <v>2047476585.72</v>
      </c>
      <c r="F2030" s="37">
        <f t="shared" si="127"/>
        <v>8126385321</v>
      </c>
      <c r="G2030" s="38">
        <f t="shared" si="124"/>
        <v>49.293136908777655</v>
      </c>
      <c r="H2030" s="39">
        <f t="shared" si="125"/>
        <v>18.540453851205189</v>
      </c>
      <c r="I2030" s="39">
        <f t="shared" si="126"/>
        <v>12.775805085970452</v>
      </c>
    </row>
    <row r="2031" spans="1:9" s="14" customFormat="1" x14ac:dyDescent="0.2">
      <c r="A2031" s="44" t="s">
        <v>257</v>
      </c>
      <c r="B2031" s="45">
        <v>16026204000</v>
      </c>
      <c r="C2031" s="45">
        <v>7899818679</v>
      </c>
      <c r="D2031" s="45">
        <v>2971330956.7199998</v>
      </c>
      <c r="E2031" s="45">
        <v>2047476585.72</v>
      </c>
      <c r="F2031" s="45">
        <f t="shared" si="127"/>
        <v>8126385321</v>
      </c>
      <c r="G2031" s="46">
        <f t="shared" si="124"/>
        <v>49.293136908777655</v>
      </c>
      <c r="H2031" s="47">
        <f t="shared" si="125"/>
        <v>18.540453851205189</v>
      </c>
      <c r="I2031" s="47">
        <f t="shared" si="126"/>
        <v>12.775805085970452</v>
      </c>
    </row>
    <row r="2032" spans="1:9" s="14" customFormat="1" x14ac:dyDescent="0.2">
      <c r="A2032" s="36" t="s">
        <v>202</v>
      </c>
      <c r="B2032" s="37">
        <v>1327000000</v>
      </c>
      <c r="C2032" s="37">
        <v>310552355</v>
      </c>
      <c r="D2032" s="37">
        <v>310552355</v>
      </c>
      <c r="E2032" s="37">
        <v>310552355</v>
      </c>
      <c r="F2032" s="37">
        <f t="shared" si="127"/>
        <v>1016447645</v>
      </c>
      <c r="G2032" s="38">
        <f t="shared" si="124"/>
        <v>23.402588922381312</v>
      </c>
      <c r="H2032" s="39">
        <f t="shared" si="125"/>
        <v>23.402588922381312</v>
      </c>
      <c r="I2032" s="39">
        <f t="shared" si="126"/>
        <v>23.402588922381312</v>
      </c>
    </row>
    <row r="2033" spans="1:9" s="14" customFormat="1" x14ac:dyDescent="0.2">
      <c r="A2033" s="44" t="s">
        <v>272</v>
      </c>
      <c r="B2033" s="45">
        <v>1205000000</v>
      </c>
      <c r="C2033" s="45">
        <v>301028796</v>
      </c>
      <c r="D2033" s="45">
        <v>301028796</v>
      </c>
      <c r="E2033" s="45">
        <v>301028796</v>
      </c>
      <c r="F2033" s="45">
        <f t="shared" si="127"/>
        <v>903971204</v>
      </c>
      <c r="G2033" s="46">
        <f t="shared" si="124"/>
        <v>24.981642821576763</v>
      </c>
      <c r="H2033" s="47">
        <f t="shared" si="125"/>
        <v>24.981642821576763</v>
      </c>
      <c r="I2033" s="47">
        <f t="shared" si="126"/>
        <v>24.981642821576763</v>
      </c>
    </row>
    <row r="2034" spans="1:9" s="15" customFormat="1" x14ac:dyDescent="0.2">
      <c r="A2034" s="44" t="s">
        <v>274</v>
      </c>
      <c r="B2034" s="45">
        <v>109000000</v>
      </c>
      <c r="C2034" s="45">
        <v>0</v>
      </c>
      <c r="D2034" s="45">
        <v>0</v>
      </c>
      <c r="E2034" s="45">
        <v>0</v>
      </c>
      <c r="F2034" s="45">
        <f t="shared" si="127"/>
        <v>109000000</v>
      </c>
      <c r="G2034" s="46">
        <f t="shared" si="124"/>
        <v>0</v>
      </c>
      <c r="H2034" s="47">
        <f t="shared" si="125"/>
        <v>0</v>
      </c>
      <c r="I2034" s="47">
        <f t="shared" si="126"/>
        <v>0</v>
      </c>
    </row>
    <row r="2035" spans="1:9" s="14" customFormat="1" x14ac:dyDescent="0.2">
      <c r="A2035" s="44" t="s">
        <v>507</v>
      </c>
      <c r="B2035" s="45">
        <v>13000000</v>
      </c>
      <c r="C2035" s="45">
        <v>9523559</v>
      </c>
      <c r="D2035" s="45">
        <v>9523559</v>
      </c>
      <c r="E2035" s="45">
        <v>9523559</v>
      </c>
      <c r="F2035" s="45">
        <f t="shared" si="127"/>
        <v>3476441</v>
      </c>
      <c r="G2035" s="46">
        <f t="shared" si="124"/>
        <v>73.258146153846155</v>
      </c>
      <c r="H2035" s="47">
        <f t="shared" si="125"/>
        <v>73.258146153846155</v>
      </c>
      <c r="I2035" s="47">
        <f t="shared" si="126"/>
        <v>73.258146153846155</v>
      </c>
    </row>
    <row r="2036" spans="1:9" s="14" customFormat="1" x14ac:dyDescent="0.2">
      <c r="A2036" s="40" t="s">
        <v>10</v>
      </c>
      <c r="B2036" s="41">
        <v>40722273000</v>
      </c>
      <c r="C2036" s="41">
        <v>22565727480</v>
      </c>
      <c r="D2036" s="41">
        <v>12686446936.59</v>
      </c>
      <c r="E2036" s="41">
        <v>12686446936.59</v>
      </c>
      <c r="F2036" s="41">
        <f t="shared" si="127"/>
        <v>18156545520</v>
      </c>
      <c r="G2036" s="42">
        <f t="shared" si="124"/>
        <v>55.413722804716727</v>
      </c>
      <c r="H2036" s="43">
        <f t="shared" si="125"/>
        <v>31.153582553189015</v>
      </c>
      <c r="I2036" s="43">
        <f t="shared" si="126"/>
        <v>31.153582553189015</v>
      </c>
    </row>
    <row r="2037" spans="1:9" s="14" customFormat="1" ht="22.5" x14ac:dyDescent="0.2">
      <c r="A2037" s="44" t="s">
        <v>800</v>
      </c>
      <c r="B2037" s="45">
        <v>11305000000</v>
      </c>
      <c r="C2037" s="45">
        <v>7740100262</v>
      </c>
      <c r="D2037" s="45">
        <v>3526648776</v>
      </c>
      <c r="E2037" s="45">
        <v>3526648776</v>
      </c>
      <c r="F2037" s="45">
        <f t="shared" si="127"/>
        <v>3564899738</v>
      </c>
      <c r="G2037" s="46">
        <f t="shared" si="124"/>
        <v>68.46616773109244</v>
      </c>
      <c r="H2037" s="47">
        <f t="shared" si="125"/>
        <v>31.19547789473684</v>
      </c>
      <c r="I2037" s="47">
        <f t="shared" si="126"/>
        <v>31.19547789473684</v>
      </c>
    </row>
    <row r="2038" spans="1:9" s="14" customFormat="1" ht="22.5" x14ac:dyDescent="0.2">
      <c r="A2038" s="44" t="s">
        <v>801</v>
      </c>
      <c r="B2038" s="45">
        <v>400000000</v>
      </c>
      <c r="C2038" s="45">
        <v>142811244</v>
      </c>
      <c r="D2038" s="45">
        <v>0</v>
      </c>
      <c r="E2038" s="45">
        <v>0</v>
      </c>
      <c r="F2038" s="45">
        <f t="shared" si="127"/>
        <v>257188756</v>
      </c>
      <c r="G2038" s="46">
        <f t="shared" si="124"/>
        <v>35.702811000000004</v>
      </c>
      <c r="H2038" s="47">
        <f t="shared" si="125"/>
        <v>0</v>
      </c>
      <c r="I2038" s="47">
        <f t="shared" si="126"/>
        <v>0</v>
      </c>
    </row>
    <row r="2039" spans="1:9" s="14" customFormat="1" x14ac:dyDescent="0.2">
      <c r="A2039" s="44" t="s">
        <v>802</v>
      </c>
      <c r="B2039" s="45">
        <v>1566000000</v>
      </c>
      <c r="C2039" s="45">
        <v>0</v>
      </c>
      <c r="D2039" s="45">
        <v>0</v>
      </c>
      <c r="E2039" s="45">
        <v>0</v>
      </c>
      <c r="F2039" s="45">
        <f t="shared" si="127"/>
        <v>1566000000</v>
      </c>
      <c r="G2039" s="46">
        <f t="shared" si="124"/>
        <v>0</v>
      </c>
      <c r="H2039" s="47">
        <f t="shared" si="125"/>
        <v>0</v>
      </c>
      <c r="I2039" s="47">
        <f t="shared" si="126"/>
        <v>0</v>
      </c>
    </row>
    <row r="2040" spans="1:9" s="14" customFormat="1" ht="22.5" x14ac:dyDescent="0.2">
      <c r="A2040" s="44" t="s">
        <v>803</v>
      </c>
      <c r="B2040" s="45">
        <v>13151273000</v>
      </c>
      <c r="C2040" s="45">
        <v>10880494139</v>
      </c>
      <c r="D2040" s="45">
        <v>9100398160.5900002</v>
      </c>
      <c r="E2040" s="45">
        <v>9100398160.5900002</v>
      </c>
      <c r="F2040" s="45">
        <f t="shared" si="127"/>
        <v>2270778861</v>
      </c>
      <c r="G2040" s="46">
        <f t="shared" si="124"/>
        <v>82.733391200988677</v>
      </c>
      <c r="H2040" s="47">
        <f t="shared" si="125"/>
        <v>69.197849976880562</v>
      </c>
      <c r="I2040" s="47">
        <f t="shared" si="126"/>
        <v>69.197849976880562</v>
      </c>
    </row>
    <row r="2041" spans="1:9" s="14" customFormat="1" x14ac:dyDescent="0.2">
      <c r="A2041" s="44" t="s">
        <v>804</v>
      </c>
      <c r="B2041" s="45">
        <v>4300000000</v>
      </c>
      <c r="C2041" s="45">
        <v>3498677560</v>
      </c>
      <c r="D2041" s="45">
        <v>59400000</v>
      </c>
      <c r="E2041" s="45">
        <v>59400000</v>
      </c>
      <c r="F2041" s="45">
        <f t="shared" si="127"/>
        <v>801322440</v>
      </c>
      <c r="G2041" s="46">
        <f t="shared" si="124"/>
        <v>81.364594418604653</v>
      </c>
      <c r="H2041" s="47">
        <f t="shared" si="125"/>
        <v>1.3813953488372093</v>
      </c>
      <c r="I2041" s="47">
        <f t="shared" si="126"/>
        <v>1.3813953488372093</v>
      </c>
    </row>
    <row r="2042" spans="1:9" s="14" customFormat="1" x14ac:dyDescent="0.2">
      <c r="A2042" s="44" t="s">
        <v>805</v>
      </c>
      <c r="B2042" s="45">
        <v>10000000000</v>
      </c>
      <c r="C2042" s="45">
        <v>303644275</v>
      </c>
      <c r="D2042" s="45">
        <v>0</v>
      </c>
      <c r="E2042" s="45">
        <v>0</v>
      </c>
      <c r="F2042" s="45">
        <f t="shared" si="127"/>
        <v>9696355725</v>
      </c>
      <c r="G2042" s="46">
        <f t="shared" si="124"/>
        <v>3.03644275</v>
      </c>
      <c r="H2042" s="47">
        <f t="shared" si="125"/>
        <v>0</v>
      </c>
      <c r="I2042" s="47">
        <f t="shared" si="126"/>
        <v>0</v>
      </c>
    </row>
    <row r="2043" spans="1:9" s="14" customFormat="1" x14ac:dyDescent="0.2">
      <c r="A2043" s="48" t="s">
        <v>102</v>
      </c>
      <c r="B2043" s="49">
        <v>34560629191059</v>
      </c>
      <c r="C2043" s="49">
        <v>12823005473503.844</v>
      </c>
      <c r="D2043" s="49">
        <v>11275790991244.293</v>
      </c>
      <c r="E2043" s="49">
        <v>10822769519783.336</v>
      </c>
      <c r="F2043" s="49">
        <f t="shared" si="127"/>
        <v>21737623717555.156</v>
      </c>
      <c r="G2043" s="50">
        <f t="shared" si="124"/>
        <v>37.102928313646608</v>
      </c>
      <c r="H2043" s="51">
        <f t="shared" si="125"/>
        <v>32.626116060877138</v>
      </c>
      <c r="I2043" s="51">
        <f t="shared" si="126"/>
        <v>31.315313908067498</v>
      </c>
    </row>
    <row r="2044" spans="1:9" s="14" customFormat="1" x14ac:dyDescent="0.2">
      <c r="A2044" s="36" t="s">
        <v>103</v>
      </c>
      <c r="B2044" s="37">
        <v>31847103024532</v>
      </c>
      <c r="C2044" s="37">
        <v>11079370164112.699</v>
      </c>
      <c r="D2044" s="37">
        <v>10092682386704.617</v>
      </c>
      <c r="E2044" s="37">
        <v>9643992888644.6172</v>
      </c>
      <c r="F2044" s="37">
        <f t="shared" si="127"/>
        <v>20767732860419.301</v>
      </c>
      <c r="G2044" s="38">
        <f t="shared" si="124"/>
        <v>34.789255887978882</v>
      </c>
      <c r="H2044" s="39">
        <f t="shared" si="125"/>
        <v>31.691053277059982</v>
      </c>
      <c r="I2044" s="39">
        <f t="shared" si="126"/>
        <v>30.282166893534384</v>
      </c>
    </row>
    <row r="2045" spans="1:9" s="14" customFormat="1" x14ac:dyDescent="0.2">
      <c r="A2045" s="40" t="s">
        <v>8</v>
      </c>
      <c r="B2045" s="41">
        <v>28640050361827</v>
      </c>
      <c r="C2045" s="41">
        <v>10401352328040.6</v>
      </c>
      <c r="D2045" s="41">
        <v>9863487817951.7305</v>
      </c>
      <c r="E2045" s="41">
        <v>9414798319891.7305</v>
      </c>
      <c r="F2045" s="41">
        <f t="shared" si="127"/>
        <v>18238698033786.398</v>
      </c>
      <c r="G2045" s="42">
        <f t="shared" si="124"/>
        <v>36.317507115504519</v>
      </c>
      <c r="H2045" s="43">
        <f t="shared" si="125"/>
        <v>34.439491877075461</v>
      </c>
      <c r="I2045" s="43">
        <f t="shared" si="126"/>
        <v>32.872841356593</v>
      </c>
    </row>
    <row r="2046" spans="1:9" s="14" customFormat="1" x14ac:dyDescent="0.2">
      <c r="A2046" s="36" t="s">
        <v>200</v>
      </c>
      <c r="B2046" s="37">
        <v>1624492822658</v>
      </c>
      <c r="C2046" s="37">
        <v>45487088415.439995</v>
      </c>
      <c r="D2046" s="37">
        <v>45381687639.949997</v>
      </c>
      <c r="E2046" s="37">
        <v>45381687639.949997</v>
      </c>
      <c r="F2046" s="37">
        <f t="shared" si="127"/>
        <v>1579005734242.5601</v>
      </c>
      <c r="G2046" s="38">
        <f t="shared" si="124"/>
        <v>2.8000793712965679</v>
      </c>
      <c r="H2046" s="39">
        <f t="shared" si="125"/>
        <v>2.7935911446931692</v>
      </c>
      <c r="I2046" s="39">
        <f t="shared" si="126"/>
        <v>2.7935911446931692</v>
      </c>
    </row>
    <row r="2047" spans="1:9" s="14" customFormat="1" x14ac:dyDescent="0.2">
      <c r="A2047" s="44" t="s">
        <v>254</v>
      </c>
      <c r="B2047" s="45">
        <v>49040000000</v>
      </c>
      <c r="C2047" s="45">
        <v>31479850103.450001</v>
      </c>
      <c r="D2047" s="45">
        <v>31385333482.34</v>
      </c>
      <c r="E2047" s="45">
        <v>31385333482.34</v>
      </c>
      <c r="F2047" s="45">
        <f t="shared" si="127"/>
        <v>17560149896.549999</v>
      </c>
      <c r="G2047" s="46">
        <f t="shared" si="124"/>
        <v>64.192190259889898</v>
      </c>
      <c r="H2047" s="47">
        <f t="shared" si="125"/>
        <v>63.999456530057095</v>
      </c>
      <c r="I2047" s="47">
        <f t="shared" si="126"/>
        <v>63.999456530057095</v>
      </c>
    </row>
    <row r="2048" spans="1:9" s="14" customFormat="1" x14ac:dyDescent="0.2">
      <c r="A2048" s="44" t="s">
        <v>255</v>
      </c>
      <c r="B2048" s="45">
        <v>18428000000</v>
      </c>
      <c r="C2048" s="45">
        <v>9742482780</v>
      </c>
      <c r="D2048" s="45">
        <v>9742482780</v>
      </c>
      <c r="E2048" s="45">
        <v>9742482780</v>
      </c>
      <c r="F2048" s="45">
        <f t="shared" si="127"/>
        <v>8685517220</v>
      </c>
      <c r="G2048" s="46">
        <f t="shared" si="124"/>
        <v>52.867824940308225</v>
      </c>
      <c r="H2048" s="47">
        <f t="shared" si="125"/>
        <v>52.867824940308225</v>
      </c>
      <c r="I2048" s="47">
        <f t="shared" si="126"/>
        <v>52.867824940308225</v>
      </c>
    </row>
    <row r="2049" spans="1:9" s="14" customFormat="1" x14ac:dyDescent="0.2">
      <c r="A2049" s="44" t="s">
        <v>256</v>
      </c>
      <c r="B2049" s="45">
        <v>6927000000</v>
      </c>
      <c r="C2049" s="45">
        <v>4264755531.9899998</v>
      </c>
      <c r="D2049" s="45">
        <v>4253871377.6100001</v>
      </c>
      <c r="E2049" s="45">
        <v>4253871377.6100001</v>
      </c>
      <c r="F2049" s="45">
        <f t="shared" si="127"/>
        <v>2662244468.0100002</v>
      </c>
      <c r="G2049" s="46">
        <f t="shared" si="124"/>
        <v>61.567136307059336</v>
      </c>
      <c r="H2049" s="47">
        <f t="shared" si="125"/>
        <v>61.410009782156784</v>
      </c>
      <c r="I2049" s="47">
        <f t="shared" si="126"/>
        <v>61.410009782156784</v>
      </c>
    </row>
    <row r="2050" spans="1:9" s="15" customFormat="1" x14ac:dyDescent="0.2">
      <c r="A2050" s="44" t="s">
        <v>373</v>
      </c>
      <c r="B2050" s="45">
        <v>1549511137841</v>
      </c>
      <c r="C2050" s="45">
        <v>0</v>
      </c>
      <c r="D2050" s="45">
        <v>0</v>
      </c>
      <c r="E2050" s="45">
        <v>0</v>
      </c>
      <c r="F2050" s="45">
        <f t="shared" si="127"/>
        <v>1549511137841</v>
      </c>
      <c r="G2050" s="46">
        <f t="shared" si="124"/>
        <v>0</v>
      </c>
      <c r="H2050" s="47">
        <f t="shared" si="125"/>
        <v>0</v>
      </c>
      <c r="I2050" s="47">
        <f t="shared" si="126"/>
        <v>0</v>
      </c>
    </row>
    <row r="2051" spans="1:9" s="14" customFormat="1" x14ac:dyDescent="0.2">
      <c r="A2051" s="44" t="s">
        <v>806</v>
      </c>
      <c r="B2051" s="45">
        <v>586684817</v>
      </c>
      <c r="C2051" s="45">
        <v>0</v>
      </c>
      <c r="D2051" s="45">
        <v>0</v>
      </c>
      <c r="E2051" s="45">
        <v>0</v>
      </c>
      <c r="F2051" s="45">
        <f t="shared" si="127"/>
        <v>586684817</v>
      </c>
      <c r="G2051" s="46">
        <f t="shared" si="124"/>
        <v>0</v>
      </c>
      <c r="H2051" s="47">
        <f t="shared" si="125"/>
        <v>0</v>
      </c>
      <c r="I2051" s="47">
        <f t="shared" si="126"/>
        <v>0</v>
      </c>
    </row>
    <row r="2052" spans="1:9" s="14" customFormat="1" x14ac:dyDescent="0.2">
      <c r="A2052" s="36" t="s">
        <v>201</v>
      </c>
      <c r="B2052" s="37">
        <v>54468900000</v>
      </c>
      <c r="C2052" s="37">
        <v>48404519694.309998</v>
      </c>
      <c r="D2052" s="37">
        <v>21674259540.540001</v>
      </c>
      <c r="E2052" s="37">
        <v>21674259540.540001</v>
      </c>
      <c r="F2052" s="37">
        <f t="shared" si="127"/>
        <v>6064380305.6900024</v>
      </c>
      <c r="G2052" s="38">
        <f t="shared" si="124"/>
        <v>88.866343352463502</v>
      </c>
      <c r="H2052" s="39">
        <f t="shared" si="125"/>
        <v>39.791990549726542</v>
      </c>
      <c r="I2052" s="39">
        <f t="shared" si="126"/>
        <v>39.791990549726542</v>
      </c>
    </row>
    <row r="2053" spans="1:9" s="14" customFormat="1" x14ac:dyDescent="0.2">
      <c r="A2053" s="44" t="s">
        <v>297</v>
      </c>
      <c r="B2053" s="45">
        <v>845052932</v>
      </c>
      <c r="C2053" s="45">
        <v>788554861</v>
      </c>
      <c r="D2053" s="45">
        <v>414170828</v>
      </c>
      <c r="E2053" s="45">
        <v>414170828</v>
      </c>
      <c r="F2053" s="45">
        <f t="shared" si="127"/>
        <v>56498071</v>
      </c>
      <c r="G2053" s="46">
        <f t="shared" si="124"/>
        <v>93.314256555943174</v>
      </c>
      <c r="H2053" s="47">
        <f t="shared" si="125"/>
        <v>49.01122903860891</v>
      </c>
      <c r="I2053" s="47">
        <f t="shared" si="126"/>
        <v>49.01122903860891</v>
      </c>
    </row>
    <row r="2054" spans="1:9" s="14" customFormat="1" x14ac:dyDescent="0.2">
      <c r="A2054" s="44" t="s">
        <v>257</v>
      </c>
      <c r="B2054" s="45">
        <v>53623847068</v>
      </c>
      <c r="C2054" s="45">
        <v>47615964833.309998</v>
      </c>
      <c r="D2054" s="45">
        <v>21260088712.540001</v>
      </c>
      <c r="E2054" s="45">
        <v>21260088712.540001</v>
      </c>
      <c r="F2054" s="45">
        <f t="shared" si="127"/>
        <v>6007882234.6900024</v>
      </c>
      <c r="G2054" s="46">
        <f t="shared" si="124"/>
        <v>88.796249125745391</v>
      </c>
      <c r="H2054" s="47">
        <f t="shared" si="125"/>
        <v>39.646705477099097</v>
      </c>
      <c r="I2054" s="47">
        <f t="shared" si="126"/>
        <v>39.646705477099097</v>
      </c>
    </row>
    <row r="2055" spans="1:9" s="15" customFormat="1" x14ac:dyDescent="0.2">
      <c r="A2055" s="36" t="s">
        <v>9</v>
      </c>
      <c r="B2055" s="37">
        <v>26535118539169</v>
      </c>
      <c r="C2055" s="37">
        <v>9987925161324.8496</v>
      </c>
      <c r="D2055" s="37">
        <v>9478081875628.2402</v>
      </c>
      <c r="E2055" s="37">
        <v>9029392377568.2402</v>
      </c>
      <c r="F2055" s="37">
        <f t="shared" si="127"/>
        <v>16547193377844.15</v>
      </c>
      <c r="G2055" s="38">
        <f t="shared" ref="G2055:G2118" si="128">IFERROR(IF(C2055&gt;0,+C2055/B2055*100,0),0)</f>
        <v>37.640401517639653</v>
      </c>
      <c r="H2055" s="39">
        <f t="shared" ref="H2055:H2118" si="129">IFERROR(IF(D2055&gt;0,+D2055/B2055*100,0),0)</f>
        <v>35.719010870961291</v>
      </c>
      <c r="I2055" s="39">
        <f t="shared" ref="I2055:I2118" si="130">IFERROR(IF(E2055&gt;0,+E2055/B2055*100,0),0)</f>
        <v>34.028083817450373</v>
      </c>
    </row>
    <row r="2056" spans="1:9" s="14" customFormat="1" x14ac:dyDescent="0.2">
      <c r="A2056" s="44" t="s">
        <v>807</v>
      </c>
      <c r="B2056" s="45">
        <v>5713000000</v>
      </c>
      <c r="C2056" s="45">
        <v>0</v>
      </c>
      <c r="D2056" s="45">
        <v>0</v>
      </c>
      <c r="E2056" s="45">
        <v>0</v>
      </c>
      <c r="F2056" s="45">
        <f t="shared" ref="F2056:F2119" si="131">+B2056-C2056</f>
        <v>5713000000</v>
      </c>
      <c r="G2056" s="46">
        <f t="shared" si="128"/>
        <v>0</v>
      </c>
      <c r="H2056" s="47">
        <f t="shared" si="129"/>
        <v>0</v>
      </c>
      <c r="I2056" s="47">
        <f t="shared" si="130"/>
        <v>0</v>
      </c>
    </row>
    <row r="2057" spans="1:9" s="14" customFormat="1" ht="22.5" x14ac:dyDescent="0.2">
      <c r="A2057" s="44" t="s">
        <v>808</v>
      </c>
      <c r="B2057" s="45">
        <v>377796000000</v>
      </c>
      <c r="C2057" s="45">
        <v>377795977274</v>
      </c>
      <c r="D2057" s="45">
        <v>245407485.22999999</v>
      </c>
      <c r="E2057" s="45">
        <v>245407485.22999999</v>
      </c>
      <c r="F2057" s="45">
        <f t="shared" si="131"/>
        <v>22726</v>
      </c>
      <c r="G2057" s="46">
        <f t="shared" si="128"/>
        <v>99.999993984584265</v>
      </c>
      <c r="H2057" s="47">
        <f t="shared" si="129"/>
        <v>6.4957671661425742E-2</v>
      </c>
      <c r="I2057" s="47">
        <f t="shared" si="130"/>
        <v>6.4957671661425742E-2</v>
      </c>
    </row>
    <row r="2058" spans="1:9" s="14" customFormat="1" x14ac:dyDescent="0.2">
      <c r="A2058" s="44" t="s">
        <v>809</v>
      </c>
      <c r="B2058" s="45">
        <v>20000000</v>
      </c>
      <c r="C2058" s="45">
        <v>0</v>
      </c>
      <c r="D2058" s="45">
        <v>0</v>
      </c>
      <c r="E2058" s="45">
        <v>0</v>
      </c>
      <c r="F2058" s="45">
        <f t="shared" si="131"/>
        <v>20000000</v>
      </c>
      <c r="G2058" s="46">
        <f t="shared" si="128"/>
        <v>0</v>
      </c>
      <c r="H2058" s="47">
        <f t="shared" si="129"/>
        <v>0</v>
      </c>
      <c r="I2058" s="47">
        <f t="shared" si="130"/>
        <v>0</v>
      </c>
    </row>
    <row r="2059" spans="1:9" s="14" customFormat="1" x14ac:dyDescent="0.2">
      <c r="A2059" s="44" t="s">
        <v>259</v>
      </c>
      <c r="B2059" s="45">
        <v>15088000000</v>
      </c>
      <c r="C2059" s="45">
        <v>184711000</v>
      </c>
      <c r="D2059" s="45">
        <v>184693708.53</v>
      </c>
      <c r="E2059" s="45">
        <v>184693708.53</v>
      </c>
      <c r="F2059" s="45">
        <f t="shared" si="131"/>
        <v>14903289000</v>
      </c>
      <c r="G2059" s="46">
        <f t="shared" si="128"/>
        <v>1.2242245493107105</v>
      </c>
      <c r="H2059" s="47">
        <f t="shared" si="129"/>
        <v>1.2241099451882291</v>
      </c>
      <c r="I2059" s="47">
        <f t="shared" si="130"/>
        <v>1.2241099451882291</v>
      </c>
    </row>
    <row r="2060" spans="1:9" s="14" customFormat="1" ht="22.5" x14ac:dyDescent="0.2">
      <c r="A2060" s="44" t="s">
        <v>649</v>
      </c>
      <c r="B2060" s="45">
        <v>17735000000</v>
      </c>
      <c r="C2060" s="45">
        <v>0</v>
      </c>
      <c r="D2060" s="45">
        <v>0</v>
      </c>
      <c r="E2060" s="45">
        <v>0</v>
      </c>
      <c r="F2060" s="45">
        <f t="shared" si="131"/>
        <v>17735000000</v>
      </c>
      <c r="G2060" s="46">
        <f t="shared" si="128"/>
        <v>0</v>
      </c>
      <c r="H2060" s="47">
        <f t="shared" si="129"/>
        <v>0</v>
      </c>
      <c r="I2060" s="47">
        <f t="shared" si="130"/>
        <v>0</v>
      </c>
    </row>
    <row r="2061" spans="1:9" s="14" customFormat="1" x14ac:dyDescent="0.2">
      <c r="A2061" s="44" t="s">
        <v>810</v>
      </c>
      <c r="B2061" s="45">
        <v>20000000000</v>
      </c>
      <c r="C2061" s="45">
        <v>0</v>
      </c>
      <c r="D2061" s="45">
        <v>0</v>
      </c>
      <c r="E2061" s="45">
        <v>0</v>
      </c>
      <c r="F2061" s="45">
        <f t="shared" si="131"/>
        <v>20000000000</v>
      </c>
      <c r="G2061" s="46">
        <f t="shared" si="128"/>
        <v>0</v>
      </c>
      <c r="H2061" s="47">
        <f t="shared" si="129"/>
        <v>0</v>
      </c>
      <c r="I2061" s="47">
        <f t="shared" si="130"/>
        <v>0</v>
      </c>
    </row>
    <row r="2062" spans="1:9" s="14" customFormat="1" ht="22.5" x14ac:dyDescent="0.2">
      <c r="A2062" s="44" t="s">
        <v>461</v>
      </c>
      <c r="B2062" s="45">
        <v>1264887336</v>
      </c>
      <c r="C2062" s="45">
        <v>0</v>
      </c>
      <c r="D2062" s="45">
        <v>0</v>
      </c>
      <c r="E2062" s="45">
        <v>0</v>
      </c>
      <c r="F2062" s="45">
        <f t="shared" si="131"/>
        <v>1264887336</v>
      </c>
      <c r="G2062" s="46">
        <f t="shared" si="128"/>
        <v>0</v>
      </c>
      <c r="H2062" s="47">
        <f t="shared" si="129"/>
        <v>0</v>
      </c>
      <c r="I2062" s="47">
        <f t="shared" si="130"/>
        <v>0</v>
      </c>
    </row>
    <row r="2063" spans="1:9" s="14" customFormat="1" x14ac:dyDescent="0.2">
      <c r="A2063" s="44" t="s">
        <v>650</v>
      </c>
      <c r="B2063" s="45">
        <v>15391000000</v>
      </c>
      <c r="C2063" s="45">
        <v>0</v>
      </c>
      <c r="D2063" s="45">
        <v>0</v>
      </c>
      <c r="E2063" s="45">
        <v>0</v>
      </c>
      <c r="F2063" s="45">
        <f t="shared" si="131"/>
        <v>15391000000</v>
      </c>
      <c r="G2063" s="46">
        <f t="shared" si="128"/>
        <v>0</v>
      </c>
      <c r="H2063" s="47">
        <f t="shared" si="129"/>
        <v>0</v>
      </c>
      <c r="I2063" s="47">
        <f t="shared" si="130"/>
        <v>0</v>
      </c>
    </row>
    <row r="2064" spans="1:9" s="14" customFormat="1" ht="22.5" x14ac:dyDescent="0.2">
      <c r="A2064" s="44" t="s">
        <v>811</v>
      </c>
      <c r="B2064" s="45">
        <v>5000000000</v>
      </c>
      <c r="C2064" s="45">
        <v>0</v>
      </c>
      <c r="D2064" s="45">
        <v>0</v>
      </c>
      <c r="E2064" s="45">
        <v>0</v>
      </c>
      <c r="F2064" s="45">
        <f t="shared" si="131"/>
        <v>5000000000</v>
      </c>
      <c r="G2064" s="46">
        <f t="shared" si="128"/>
        <v>0</v>
      </c>
      <c r="H2064" s="47">
        <f t="shared" si="129"/>
        <v>0</v>
      </c>
      <c r="I2064" s="47">
        <f t="shared" si="130"/>
        <v>0</v>
      </c>
    </row>
    <row r="2065" spans="1:9" s="14" customFormat="1" x14ac:dyDescent="0.2">
      <c r="A2065" s="44" t="s">
        <v>812</v>
      </c>
      <c r="B2065" s="45">
        <v>5600000000</v>
      </c>
      <c r="C2065" s="45">
        <v>40363734.770000003</v>
      </c>
      <c r="D2065" s="45">
        <v>40363734.770000003</v>
      </c>
      <c r="E2065" s="45">
        <v>40363734.770000003</v>
      </c>
      <c r="F2065" s="45">
        <f t="shared" si="131"/>
        <v>5559636265.2299995</v>
      </c>
      <c r="G2065" s="46">
        <f t="shared" si="128"/>
        <v>0.72078097803571439</v>
      </c>
      <c r="H2065" s="47">
        <f t="shared" si="129"/>
        <v>0.72078097803571439</v>
      </c>
      <c r="I2065" s="47">
        <f t="shared" si="130"/>
        <v>0.72078097803571439</v>
      </c>
    </row>
    <row r="2066" spans="1:9" s="14" customFormat="1" x14ac:dyDescent="0.2">
      <c r="A2066" s="44" t="s">
        <v>263</v>
      </c>
      <c r="B2066" s="45">
        <v>15532384794378</v>
      </c>
      <c r="C2066" s="45">
        <v>3826180740200</v>
      </c>
      <c r="D2066" s="45">
        <v>3814932558000</v>
      </c>
      <c r="E2066" s="45">
        <v>3814932558000</v>
      </c>
      <c r="F2066" s="45">
        <f t="shared" si="131"/>
        <v>11706204054178</v>
      </c>
      <c r="G2066" s="46">
        <f t="shared" si="128"/>
        <v>24.633569093555415</v>
      </c>
      <c r="H2066" s="47">
        <f t="shared" si="129"/>
        <v>24.561151481264023</v>
      </c>
      <c r="I2066" s="47">
        <f t="shared" si="130"/>
        <v>24.561151481264023</v>
      </c>
    </row>
    <row r="2067" spans="1:9" s="14" customFormat="1" x14ac:dyDescent="0.2">
      <c r="A2067" s="44" t="s">
        <v>370</v>
      </c>
      <c r="B2067" s="45">
        <v>539438122278</v>
      </c>
      <c r="C2067" s="45">
        <v>0</v>
      </c>
      <c r="D2067" s="45">
        <v>0</v>
      </c>
      <c r="E2067" s="45">
        <v>0</v>
      </c>
      <c r="F2067" s="45">
        <f t="shared" si="131"/>
        <v>539438122278</v>
      </c>
      <c r="G2067" s="46">
        <f t="shared" si="128"/>
        <v>0</v>
      </c>
      <c r="H2067" s="47">
        <f t="shared" si="129"/>
        <v>0</v>
      </c>
      <c r="I2067" s="47">
        <f t="shared" si="130"/>
        <v>0</v>
      </c>
    </row>
    <row r="2068" spans="1:9" s="14" customFormat="1" x14ac:dyDescent="0.2">
      <c r="A2068" s="44" t="s">
        <v>813</v>
      </c>
      <c r="B2068" s="45">
        <v>112989000000</v>
      </c>
      <c r="C2068" s="45">
        <v>39594115405</v>
      </c>
      <c r="D2068" s="45">
        <v>39594115405</v>
      </c>
      <c r="E2068" s="45">
        <v>39594115405</v>
      </c>
      <c r="F2068" s="45">
        <f t="shared" si="131"/>
        <v>73394884595</v>
      </c>
      <c r="G2068" s="46">
        <f t="shared" si="128"/>
        <v>35.042451393498482</v>
      </c>
      <c r="H2068" s="47">
        <f t="shared" si="129"/>
        <v>35.042451393498482</v>
      </c>
      <c r="I2068" s="47">
        <f t="shared" si="130"/>
        <v>35.042451393498482</v>
      </c>
    </row>
    <row r="2069" spans="1:9" s="14" customFormat="1" x14ac:dyDescent="0.2">
      <c r="A2069" s="44" t="s">
        <v>814</v>
      </c>
      <c r="B2069" s="45">
        <v>12268000000</v>
      </c>
      <c r="C2069" s="45">
        <v>0</v>
      </c>
      <c r="D2069" s="45">
        <v>0</v>
      </c>
      <c r="E2069" s="45">
        <v>0</v>
      </c>
      <c r="F2069" s="45">
        <f t="shared" si="131"/>
        <v>12268000000</v>
      </c>
      <c r="G2069" s="46">
        <f t="shared" si="128"/>
        <v>0</v>
      </c>
      <c r="H2069" s="47">
        <f t="shared" si="129"/>
        <v>0</v>
      </c>
      <c r="I2069" s="47">
        <f t="shared" si="130"/>
        <v>0</v>
      </c>
    </row>
    <row r="2070" spans="1:9" s="14" customFormat="1" x14ac:dyDescent="0.2">
      <c r="A2070" s="44" t="s">
        <v>815</v>
      </c>
      <c r="B2070" s="45">
        <v>38693000000</v>
      </c>
      <c r="C2070" s="45">
        <v>10778323005</v>
      </c>
      <c r="D2070" s="45">
        <v>10778323005</v>
      </c>
      <c r="E2070" s="45">
        <v>10778323005</v>
      </c>
      <c r="F2070" s="45">
        <f t="shared" si="131"/>
        <v>27914676995</v>
      </c>
      <c r="G2070" s="46">
        <f t="shared" si="128"/>
        <v>27.856002390613288</v>
      </c>
      <c r="H2070" s="47">
        <f t="shared" si="129"/>
        <v>27.856002390613288</v>
      </c>
      <c r="I2070" s="47">
        <f t="shared" si="130"/>
        <v>27.856002390613288</v>
      </c>
    </row>
    <row r="2071" spans="1:9" s="14" customFormat="1" x14ac:dyDescent="0.2">
      <c r="A2071" s="44" t="s">
        <v>816</v>
      </c>
      <c r="B2071" s="45">
        <v>80000000000</v>
      </c>
      <c r="C2071" s="45">
        <v>36987052168</v>
      </c>
      <c r="D2071" s="45">
        <v>36987052168</v>
      </c>
      <c r="E2071" s="45">
        <v>36987052168</v>
      </c>
      <c r="F2071" s="45">
        <f t="shared" si="131"/>
        <v>43012947832</v>
      </c>
      <c r="G2071" s="46">
        <f t="shared" si="128"/>
        <v>46.233815210000003</v>
      </c>
      <c r="H2071" s="47">
        <f t="shared" si="129"/>
        <v>46.233815210000003</v>
      </c>
      <c r="I2071" s="47">
        <f t="shared" si="130"/>
        <v>46.233815210000003</v>
      </c>
    </row>
    <row r="2072" spans="1:9" s="14" customFormat="1" ht="22.5" x14ac:dyDescent="0.2">
      <c r="A2072" s="44" t="s">
        <v>817</v>
      </c>
      <c r="B2072" s="45">
        <v>7384000000</v>
      </c>
      <c r="C2072" s="45">
        <v>3391113589.75</v>
      </c>
      <c r="D2072" s="45">
        <v>1842559431.3800001</v>
      </c>
      <c r="E2072" s="45">
        <v>1842559431.3800001</v>
      </c>
      <c r="F2072" s="45">
        <f t="shared" si="131"/>
        <v>3992886410.25</v>
      </c>
      <c r="G2072" s="46">
        <f t="shared" si="128"/>
        <v>45.925156957611051</v>
      </c>
      <c r="H2072" s="47">
        <f t="shared" si="129"/>
        <v>24.953405083694477</v>
      </c>
      <c r="I2072" s="47">
        <f t="shared" si="130"/>
        <v>24.953405083694477</v>
      </c>
    </row>
    <row r="2073" spans="1:9" s="14" customFormat="1" x14ac:dyDescent="0.2">
      <c r="A2073" s="44" t="s">
        <v>818</v>
      </c>
      <c r="B2073" s="45">
        <v>21766597864</v>
      </c>
      <c r="C2073" s="45">
        <v>21766597864</v>
      </c>
      <c r="D2073" s="45">
        <v>9794969040</v>
      </c>
      <c r="E2073" s="45">
        <v>9794969040</v>
      </c>
      <c r="F2073" s="45">
        <f t="shared" si="131"/>
        <v>0</v>
      </c>
      <c r="G2073" s="46">
        <f t="shared" si="128"/>
        <v>100</v>
      </c>
      <c r="H2073" s="47">
        <f t="shared" si="129"/>
        <v>45.000000005513037</v>
      </c>
      <c r="I2073" s="47">
        <f t="shared" si="130"/>
        <v>45.000000005513037</v>
      </c>
    </row>
    <row r="2074" spans="1:9" s="14" customFormat="1" x14ac:dyDescent="0.2">
      <c r="A2074" s="44" t="s">
        <v>819</v>
      </c>
      <c r="B2074" s="45">
        <v>21766597864</v>
      </c>
      <c r="C2074" s="45">
        <v>21766597864</v>
      </c>
      <c r="D2074" s="45">
        <v>9794969040</v>
      </c>
      <c r="E2074" s="45">
        <v>9794969040</v>
      </c>
      <c r="F2074" s="45">
        <f t="shared" si="131"/>
        <v>0</v>
      </c>
      <c r="G2074" s="46">
        <f t="shared" si="128"/>
        <v>100</v>
      </c>
      <c r="H2074" s="47">
        <f t="shared" si="129"/>
        <v>45.000000005513037</v>
      </c>
      <c r="I2074" s="47">
        <f t="shared" si="130"/>
        <v>45.000000005513037</v>
      </c>
    </row>
    <row r="2075" spans="1:9" s="15" customFormat="1" x14ac:dyDescent="0.2">
      <c r="A2075" s="44" t="s">
        <v>820</v>
      </c>
      <c r="B2075" s="45">
        <v>21766597864</v>
      </c>
      <c r="C2075" s="45">
        <v>21766597864</v>
      </c>
      <c r="D2075" s="45">
        <v>9794969040</v>
      </c>
      <c r="E2075" s="45">
        <v>9794969040</v>
      </c>
      <c r="F2075" s="45">
        <f t="shared" si="131"/>
        <v>0</v>
      </c>
      <c r="G2075" s="46">
        <f t="shared" si="128"/>
        <v>100</v>
      </c>
      <c r="H2075" s="47">
        <f t="shared" si="129"/>
        <v>45.000000005513037</v>
      </c>
      <c r="I2075" s="47">
        <f t="shared" si="130"/>
        <v>45.000000005513037</v>
      </c>
    </row>
    <row r="2076" spans="1:9" s="15" customFormat="1" x14ac:dyDescent="0.2">
      <c r="A2076" s="44" t="s">
        <v>821</v>
      </c>
      <c r="B2076" s="45">
        <v>21766597864</v>
      </c>
      <c r="C2076" s="45">
        <v>21766597864</v>
      </c>
      <c r="D2076" s="45">
        <v>9794969040</v>
      </c>
      <c r="E2076" s="45">
        <v>9794969040</v>
      </c>
      <c r="F2076" s="45">
        <f t="shared" si="131"/>
        <v>0</v>
      </c>
      <c r="G2076" s="46">
        <f t="shared" si="128"/>
        <v>100</v>
      </c>
      <c r="H2076" s="47">
        <f t="shared" si="129"/>
        <v>45.000000005513037</v>
      </c>
      <c r="I2076" s="47">
        <f t="shared" si="130"/>
        <v>45.000000005513037</v>
      </c>
    </row>
    <row r="2077" spans="1:9" s="14" customFormat="1" x14ac:dyDescent="0.2">
      <c r="A2077" s="44" t="s">
        <v>822</v>
      </c>
      <c r="B2077" s="45">
        <v>21766597864</v>
      </c>
      <c r="C2077" s="45">
        <v>21766597864</v>
      </c>
      <c r="D2077" s="45">
        <v>9794969040</v>
      </c>
      <c r="E2077" s="45">
        <v>9794969040</v>
      </c>
      <c r="F2077" s="45">
        <f t="shared" si="131"/>
        <v>0</v>
      </c>
      <c r="G2077" s="46">
        <f t="shared" si="128"/>
        <v>100</v>
      </c>
      <c r="H2077" s="47">
        <f t="shared" si="129"/>
        <v>45.000000005513037</v>
      </c>
      <c r="I2077" s="47">
        <f t="shared" si="130"/>
        <v>45.000000005513037</v>
      </c>
    </row>
    <row r="2078" spans="1:9" s="14" customFormat="1" x14ac:dyDescent="0.2">
      <c r="A2078" s="44" t="s">
        <v>823</v>
      </c>
      <c r="B2078" s="45">
        <v>21766597864</v>
      </c>
      <c r="C2078" s="45">
        <v>21766597864</v>
      </c>
      <c r="D2078" s="45">
        <v>9794969040</v>
      </c>
      <c r="E2078" s="45">
        <v>9794969040</v>
      </c>
      <c r="F2078" s="45">
        <f t="shared" si="131"/>
        <v>0</v>
      </c>
      <c r="G2078" s="46">
        <f t="shared" si="128"/>
        <v>100</v>
      </c>
      <c r="H2078" s="47">
        <f t="shared" si="129"/>
        <v>45.000000005513037</v>
      </c>
      <c r="I2078" s="47">
        <f t="shared" si="130"/>
        <v>45.000000005513037</v>
      </c>
    </row>
    <row r="2079" spans="1:9" s="14" customFormat="1" x14ac:dyDescent="0.2">
      <c r="A2079" s="44" t="s">
        <v>824</v>
      </c>
      <c r="B2079" s="45">
        <v>21766597863</v>
      </c>
      <c r="C2079" s="45">
        <v>21766597863</v>
      </c>
      <c r="D2079" s="45">
        <v>9794969037</v>
      </c>
      <c r="E2079" s="45">
        <v>9794969037</v>
      </c>
      <c r="F2079" s="45">
        <f t="shared" si="131"/>
        <v>0</v>
      </c>
      <c r="G2079" s="46">
        <f t="shared" si="128"/>
        <v>100</v>
      </c>
      <c r="H2079" s="47">
        <f t="shared" si="129"/>
        <v>44.999999993797836</v>
      </c>
      <c r="I2079" s="47">
        <f t="shared" si="130"/>
        <v>44.999999993797836</v>
      </c>
    </row>
    <row r="2080" spans="1:9" s="14" customFormat="1" x14ac:dyDescent="0.2">
      <c r="A2080" s="44" t="s">
        <v>825</v>
      </c>
      <c r="B2080" s="45">
        <v>21766597863</v>
      </c>
      <c r="C2080" s="45">
        <v>21766597863</v>
      </c>
      <c r="D2080" s="45">
        <v>9794969037</v>
      </c>
      <c r="E2080" s="45">
        <v>9794969037</v>
      </c>
      <c r="F2080" s="45">
        <f t="shared" si="131"/>
        <v>0</v>
      </c>
      <c r="G2080" s="46">
        <f t="shared" si="128"/>
        <v>100</v>
      </c>
      <c r="H2080" s="47">
        <f t="shared" si="129"/>
        <v>44.999999993797836</v>
      </c>
      <c r="I2080" s="47">
        <f t="shared" si="130"/>
        <v>44.999999993797836</v>
      </c>
    </row>
    <row r="2081" spans="1:9" s="14" customFormat="1" x14ac:dyDescent="0.2">
      <c r="A2081" s="44" t="s">
        <v>826</v>
      </c>
      <c r="B2081" s="45">
        <v>21766597863</v>
      </c>
      <c r="C2081" s="45">
        <v>21766597863</v>
      </c>
      <c r="D2081" s="45">
        <v>9794969037</v>
      </c>
      <c r="E2081" s="45">
        <v>9794969037</v>
      </c>
      <c r="F2081" s="45">
        <f t="shared" si="131"/>
        <v>0</v>
      </c>
      <c r="G2081" s="46">
        <f t="shared" si="128"/>
        <v>100</v>
      </c>
      <c r="H2081" s="47">
        <f t="shared" si="129"/>
        <v>44.999999993797836</v>
      </c>
      <c r="I2081" s="47">
        <f t="shared" si="130"/>
        <v>44.999999993797836</v>
      </c>
    </row>
    <row r="2082" spans="1:9" s="14" customFormat="1" x14ac:dyDescent="0.2">
      <c r="A2082" s="44" t="s">
        <v>827</v>
      </c>
      <c r="B2082" s="45">
        <v>16459000000</v>
      </c>
      <c r="C2082" s="45">
        <v>0</v>
      </c>
      <c r="D2082" s="45">
        <v>0</v>
      </c>
      <c r="E2082" s="45">
        <v>0</v>
      </c>
      <c r="F2082" s="45">
        <f t="shared" si="131"/>
        <v>16459000000</v>
      </c>
      <c r="G2082" s="46">
        <f t="shared" si="128"/>
        <v>0</v>
      </c>
      <c r="H2082" s="47">
        <f t="shared" si="129"/>
        <v>0</v>
      </c>
      <c r="I2082" s="47">
        <f t="shared" si="130"/>
        <v>0</v>
      </c>
    </row>
    <row r="2083" spans="1:9" s="15" customFormat="1" x14ac:dyDescent="0.2">
      <c r="A2083" s="44" t="s">
        <v>690</v>
      </c>
      <c r="B2083" s="45">
        <v>6557000000</v>
      </c>
      <c r="C2083" s="45">
        <v>0</v>
      </c>
      <c r="D2083" s="45">
        <v>0</v>
      </c>
      <c r="E2083" s="45">
        <v>0</v>
      </c>
      <c r="F2083" s="45">
        <f t="shared" si="131"/>
        <v>6557000000</v>
      </c>
      <c r="G2083" s="46">
        <f t="shared" si="128"/>
        <v>0</v>
      </c>
      <c r="H2083" s="47">
        <f t="shared" si="129"/>
        <v>0</v>
      </c>
      <c r="I2083" s="47">
        <f t="shared" si="130"/>
        <v>0</v>
      </c>
    </row>
    <row r="2084" spans="1:9" s="14" customFormat="1" x14ac:dyDescent="0.2">
      <c r="A2084" s="44" t="s">
        <v>828</v>
      </c>
      <c r="B2084" s="45">
        <v>4866544274187</v>
      </c>
      <c r="C2084" s="45">
        <v>3622837573338</v>
      </c>
      <c r="D2084" s="45">
        <v>3622837573338</v>
      </c>
      <c r="E2084" s="45">
        <v>3211516592555</v>
      </c>
      <c r="F2084" s="45">
        <f t="shared" si="131"/>
        <v>1243706700849</v>
      </c>
      <c r="G2084" s="46">
        <f t="shared" si="128"/>
        <v>74.443740141318813</v>
      </c>
      <c r="H2084" s="47">
        <f t="shared" si="129"/>
        <v>74.443740141318813</v>
      </c>
      <c r="I2084" s="47">
        <f t="shared" si="130"/>
        <v>65.991726605456861</v>
      </c>
    </row>
    <row r="2085" spans="1:9" s="14" customFormat="1" x14ac:dyDescent="0.2">
      <c r="A2085" s="44" t="s">
        <v>829</v>
      </c>
      <c r="B2085" s="45">
        <v>34960806564</v>
      </c>
      <c r="C2085" s="45">
        <v>24961254625</v>
      </c>
      <c r="D2085" s="45">
        <v>24961254625</v>
      </c>
      <c r="E2085" s="45">
        <v>22120176231</v>
      </c>
      <c r="F2085" s="45">
        <f t="shared" si="131"/>
        <v>9999551939</v>
      </c>
      <c r="G2085" s="46">
        <f t="shared" si="128"/>
        <v>71.397822528222832</v>
      </c>
      <c r="H2085" s="47">
        <f t="shared" si="129"/>
        <v>71.397822528222832</v>
      </c>
      <c r="I2085" s="47">
        <f t="shared" si="130"/>
        <v>63.271355569289668</v>
      </c>
    </row>
    <row r="2086" spans="1:9" s="14" customFormat="1" x14ac:dyDescent="0.2">
      <c r="A2086" s="44" t="s">
        <v>830</v>
      </c>
      <c r="B2086" s="45">
        <v>218505041047</v>
      </c>
      <c r="C2086" s="45">
        <v>162113134225</v>
      </c>
      <c r="D2086" s="45">
        <v>162113134225</v>
      </c>
      <c r="E2086" s="45">
        <v>143690525252</v>
      </c>
      <c r="F2086" s="45">
        <f t="shared" si="131"/>
        <v>56391906822</v>
      </c>
      <c r="G2086" s="46">
        <f t="shared" si="128"/>
        <v>74.191942413873093</v>
      </c>
      <c r="H2086" s="47">
        <f t="shared" si="129"/>
        <v>74.191942413873093</v>
      </c>
      <c r="I2086" s="47">
        <f t="shared" si="130"/>
        <v>65.760736943864131</v>
      </c>
    </row>
    <row r="2087" spans="1:9" s="14" customFormat="1" x14ac:dyDescent="0.2">
      <c r="A2087" s="44" t="s">
        <v>831</v>
      </c>
      <c r="B2087" s="45">
        <v>297329238069</v>
      </c>
      <c r="C2087" s="45">
        <v>0</v>
      </c>
      <c r="D2087" s="45">
        <v>0</v>
      </c>
      <c r="E2087" s="45">
        <v>0</v>
      </c>
      <c r="F2087" s="45">
        <f t="shared" si="131"/>
        <v>297329238069</v>
      </c>
      <c r="G2087" s="46">
        <f t="shared" si="128"/>
        <v>0</v>
      </c>
      <c r="H2087" s="47">
        <f t="shared" si="129"/>
        <v>0</v>
      </c>
      <c r="I2087" s="47">
        <f t="shared" si="130"/>
        <v>0</v>
      </c>
    </row>
    <row r="2088" spans="1:9" s="14" customFormat="1" x14ac:dyDescent="0.2">
      <c r="A2088" s="44" t="s">
        <v>832</v>
      </c>
      <c r="B2088" s="45">
        <v>227245242689</v>
      </c>
      <c r="C2088" s="45">
        <v>162919466518</v>
      </c>
      <c r="D2088" s="45">
        <v>160528446174</v>
      </c>
      <c r="E2088" s="45">
        <v>144423616264</v>
      </c>
      <c r="F2088" s="45">
        <f t="shared" si="131"/>
        <v>64325776171</v>
      </c>
      <c r="G2088" s="46">
        <f t="shared" si="128"/>
        <v>71.693235286322789</v>
      </c>
      <c r="H2088" s="47">
        <f t="shared" si="129"/>
        <v>70.641059093014192</v>
      </c>
      <c r="I2088" s="47">
        <f t="shared" si="130"/>
        <v>63.554076888488787</v>
      </c>
    </row>
    <row r="2089" spans="1:9" s="14" customFormat="1" x14ac:dyDescent="0.2">
      <c r="A2089" s="44" t="s">
        <v>266</v>
      </c>
      <c r="B2089" s="45">
        <v>664000000</v>
      </c>
      <c r="C2089" s="45">
        <v>170947525.93000001</v>
      </c>
      <c r="D2089" s="45">
        <v>161646013.93000001</v>
      </c>
      <c r="E2089" s="45">
        <v>161646013.93000001</v>
      </c>
      <c r="F2089" s="45">
        <f t="shared" si="131"/>
        <v>493052474.06999999</v>
      </c>
      <c r="G2089" s="46">
        <f t="shared" si="128"/>
        <v>25.745109326807231</v>
      </c>
      <c r="H2089" s="47">
        <f t="shared" si="129"/>
        <v>24.344279206325304</v>
      </c>
      <c r="I2089" s="47">
        <f t="shared" si="130"/>
        <v>24.344279206325304</v>
      </c>
    </row>
    <row r="2090" spans="1:9" s="14" customFormat="1" x14ac:dyDescent="0.2">
      <c r="A2090" s="44" t="s">
        <v>833</v>
      </c>
      <c r="B2090" s="45">
        <v>167660000000</v>
      </c>
      <c r="C2090" s="45">
        <v>0</v>
      </c>
      <c r="D2090" s="45">
        <v>0</v>
      </c>
      <c r="E2090" s="45">
        <v>0</v>
      </c>
      <c r="F2090" s="45">
        <f t="shared" si="131"/>
        <v>167660000000</v>
      </c>
      <c r="G2090" s="46">
        <f t="shared" si="128"/>
        <v>0</v>
      </c>
      <c r="H2090" s="47">
        <f t="shared" si="129"/>
        <v>0</v>
      </c>
      <c r="I2090" s="47">
        <f t="shared" si="130"/>
        <v>0</v>
      </c>
    </row>
    <row r="2091" spans="1:9" s="14" customFormat="1" x14ac:dyDescent="0.2">
      <c r="A2091" s="44" t="s">
        <v>834</v>
      </c>
      <c r="B2091" s="45">
        <v>500000000</v>
      </c>
      <c r="C2091" s="45">
        <v>0</v>
      </c>
      <c r="D2091" s="45">
        <v>0</v>
      </c>
      <c r="E2091" s="45">
        <v>0</v>
      </c>
      <c r="F2091" s="45">
        <f t="shared" si="131"/>
        <v>500000000</v>
      </c>
      <c r="G2091" s="46">
        <f t="shared" si="128"/>
        <v>0</v>
      </c>
      <c r="H2091" s="47">
        <f t="shared" si="129"/>
        <v>0</v>
      </c>
      <c r="I2091" s="47">
        <f t="shared" si="130"/>
        <v>0</v>
      </c>
    </row>
    <row r="2092" spans="1:9" s="14" customFormat="1" x14ac:dyDescent="0.2">
      <c r="A2092" s="44" t="s">
        <v>835</v>
      </c>
      <c r="B2092" s="45">
        <v>118092000000</v>
      </c>
      <c r="C2092" s="45">
        <v>23300000000</v>
      </c>
      <c r="D2092" s="45">
        <v>13952728378</v>
      </c>
      <c r="E2092" s="45">
        <v>13952728378</v>
      </c>
      <c r="F2092" s="45">
        <f t="shared" si="131"/>
        <v>94792000000</v>
      </c>
      <c r="G2092" s="46">
        <f t="shared" si="128"/>
        <v>19.730379703959624</v>
      </c>
      <c r="H2092" s="47">
        <f t="shared" si="129"/>
        <v>11.815134283440029</v>
      </c>
      <c r="I2092" s="47">
        <f t="shared" si="130"/>
        <v>11.815134283440029</v>
      </c>
    </row>
    <row r="2093" spans="1:9" s="14" customFormat="1" x14ac:dyDescent="0.2">
      <c r="A2093" s="44" t="s">
        <v>554</v>
      </c>
      <c r="B2093" s="45">
        <v>206000000</v>
      </c>
      <c r="C2093" s="45">
        <v>206000000</v>
      </c>
      <c r="D2093" s="45">
        <v>206000000</v>
      </c>
      <c r="E2093" s="45">
        <v>206000000</v>
      </c>
      <c r="F2093" s="45">
        <f t="shared" si="131"/>
        <v>0</v>
      </c>
      <c r="G2093" s="46">
        <f t="shared" si="128"/>
        <v>100</v>
      </c>
      <c r="H2093" s="47">
        <f t="shared" si="129"/>
        <v>100</v>
      </c>
      <c r="I2093" s="47">
        <f t="shared" si="130"/>
        <v>100</v>
      </c>
    </row>
    <row r="2094" spans="1:9" s="14" customFormat="1" x14ac:dyDescent="0.2">
      <c r="A2094" s="44" t="s">
        <v>269</v>
      </c>
      <c r="B2094" s="45">
        <v>500000000</v>
      </c>
      <c r="C2094" s="45">
        <v>15004546.08</v>
      </c>
      <c r="D2094" s="45">
        <v>11295188.08</v>
      </c>
      <c r="E2094" s="45">
        <v>11295188.08</v>
      </c>
      <c r="F2094" s="45">
        <f t="shared" si="131"/>
        <v>484995453.92000002</v>
      </c>
      <c r="G2094" s="46">
        <f t="shared" si="128"/>
        <v>3.0009092160000002</v>
      </c>
      <c r="H2094" s="47">
        <f t="shared" si="129"/>
        <v>2.2590376160000001</v>
      </c>
      <c r="I2094" s="47">
        <f t="shared" si="130"/>
        <v>2.2590376160000001</v>
      </c>
    </row>
    <row r="2095" spans="1:9" s="14" customFormat="1" x14ac:dyDescent="0.2">
      <c r="A2095" s="44" t="s">
        <v>555</v>
      </c>
      <c r="B2095" s="45">
        <v>24437751848</v>
      </c>
      <c r="C2095" s="45">
        <v>0</v>
      </c>
      <c r="D2095" s="45">
        <v>0</v>
      </c>
      <c r="E2095" s="45">
        <v>0</v>
      </c>
      <c r="F2095" s="45">
        <f t="shared" si="131"/>
        <v>24437751848</v>
      </c>
      <c r="G2095" s="46">
        <f t="shared" si="128"/>
        <v>0</v>
      </c>
      <c r="H2095" s="47">
        <f t="shared" si="129"/>
        <v>0</v>
      </c>
      <c r="I2095" s="47">
        <f t="shared" si="130"/>
        <v>0</v>
      </c>
    </row>
    <row r="2096" spans="1:9" s="14" customFormat="1" x14ac:dyDescent="0.2">
      <c r="A2096" s="44" t="s">
        <v>836</v>
      </c>
      <c r="B2096" s="45">
        <v>23516000000</v>
      </c>
      <c r="C2096" s="45">
        <v>13748376293</v>
      </c>
      <c r="D2096" s="45">
        <v>13748376293</v>
      </c>
      <c r="E2096" s="45">
        <v>13748376293</v>
      </c>
      <c r="F2096" s="45">
        <f t="shared" si="131"/>
        <v>9767623707</v>
      </c>
      <c r="G2096" s="46">
        <f t="shared" si="128"/>
        <v>58.463923681748597</v>
      </c>
      <c r="H2096" s="47">
        <f t="shared" si="129"/>
        <v>58.463923681748597</v>
      </c>
      <c r="I2096" s="47">
        <f t="shared" si="130"/>
        <v>58.463923681748597</v>
      </c>
    </row>
    <row r="2097" spans="1:9" s="14" customFormat="1" ht="22.5" x14ac:dyDescent="0.2">
      <c r="A2097" s="44" t="s">
        <v>837</v>
      </c>
      <c r="B2097" s="45">
        <v>1230000000</v>
      </c>
      <c r="C2097" s="45">
        <v>10696827.039999999</v>
      </c>
      <c r="D2097" s="45">
        <v>10696827.039999999</v>
      </c>
      <c r="E2097" s="45">
        <v>10696827.039999999</v>
      </c>
      <c r="F2097" s="45">
        <f t="shared" si="131"/>
        <v>1219303172.96</v>
      </c>
      <c r="G2097" s="46">
        <f t="shared" si="128"/>
        <v>0.86966073495934948</v>
      </c>
      <c r="H2097" s="47">
        <f t="shared" si="129"/>
        <v>0.86966073495934948</v>
      </c>
      <c r="I2097" s="47">
        <f t="shared" si="130"/>
        <v>0.86966073495934948</v>
      </c>
    </row>
    <row r="2098" spans="1:9" s="14" customFormat="1" x14ac:dyDescent="0.2">
      <c r="A2098" s="44" t="s">
        <v>838</v>
      </c>
      <c r="B2098" s="45">
        <v>83378000000</v>
      </c>
      <c r="C2098" s="45">
        <v>82785687078</v>
      </c>
      <c r="D2098" s="45">
        <v>82785687078</v>
      </c>
      <c r="E2098" s="45">
        <v>82785687078</v>
      </c>
      <c r="F2098" s="45">
        <f t="shared" si="131"/>
        <v>592312922</v>
      </c>
      <c r="G2098" s="46">
        <f t="shared" si="128"/>
        <v>99.289605265177855</v>
      </c>
      <c r="H2098" s="47">
        <f t="shared" si="129"/>
        <v>99.289605265177855</v>
      </c>
      <c r="I2098" s="47">
        <f t="shared" si="130"/>
        <v>99.289605265177855</v>
      </c>
    </row>
    <row r="2099" spans="1:9" s="15" customFormat="1" x14ac:dyDescent="0.2">
      <c r="A2099" s="44" t="s">
        <v>839</v>
      </c>
      <c r="B2099" s="45">
        <v>11647000000</v>
      </c>
      <c r="C2099" s="45">
        <v>0</v>
      </c>
      <c r="D2099" s="45">
        <v>0</v>
      </c>
      <c r="E2099" s="45">
        <v>0</v>
      </c>
      <c r="F2099" s="45">
        <f t="shared" si="131"/>
        <v>11647000000</v>
      </c>
      <c r="G2099" s="46">
        <f t="shared" si="128"/>
        <v>0</v>
      </c>
      <c r="H2099" s="47">
        <f t="shared" si="129"/>
        <v>0</v>
      </c>
      <c r="I2099" s="47">
        <f t="shared" si="130"/>
        <v>0</v>
      </c>
    </row>
    <row r="2100" spans="1:9" s="14" customFormat="1" x14ac:dyDescent="0.2">
      <c r="A2100" s="44" t="s">
        <v>840</v>
      </c>
      <c r="B2100" s="45">
        <v>3250000000000</v>
      </c>
      <c r="C2100" s="45">
        <v>1300000001770.28</v>
      </c>
      <c r="D2100" s="45">
        <v>1300000001770.28</v>
      </c>
      <c r="E2100" s="45">
        <v>1300000001770.28</v>
      </c>
      <c r="F2100" s="45">
        <f t="shared" si="131"/>
        <v>1949999998229.72</v>
      </c>
      <c r="G2100" s="46">
        <f t="shared" si="128"/>
        <v>40.000000054470149</v>
      </c>
      <c r="H2100" s="47">
        <f t="shared" si="129"/>
        <v>40.000000054470149</v>
      </c>
      <c r="I2100" s="47">
        <f t="shared" si="130"/>
        <v>40.000000054470149</v>
      </c>
    </row>
    <row r="2101" spans="1:9" s="14" customFormat="1" ht="22.5" x14ac:dyDescent="0.2">
      <c r="A2101" s="44" t="s">
        <v>841</v>
      </c>
      <c r="B2101" s="45">
        <v>203023000000</v>
      </c>
      <c r="C2101" s="45">
        <v>104005241429</v>
      </c>
      <c r="D2101" s="45">
        <v>104005241429</v>
      </c>
      <c r="E2101" s="45">
        <v>104005241429</v>
      </c>
      <c r="F2101" s="45">
        <f t="shared" si="131"/>
        <v>99017758571</v>
      </c>
      <c r="G2101" s="46">
        <f t="shared" si="128"/>
        <v>51.228304886145906</v>
      </c>
      <c r="H2101" s="47">
        <f t="shared" si="129"/>
        <v>51.228304886145906</v>
      </c>
      <c r="I2101" s="47">
        <f t="shared" si="130"/>
        <v>51.228304886145906</v>
      </c>
    </row>
    <row r="2102" spans="1:9" s="14" customFormat="1" x14ac:dyDescent="0.2">
      <c r="A2102" s="36" t="s">
        <v>204</v>
      </c>
      <c r="B2102" s="37">
        <v>320008000000</v>
      </c>
      <c r="C2102" s="37">
        <v>319153394823</v>
      </c>
      <c r="D2102" s="37">
        <v>317967831360</v>
      </c>
      <c r="E2102" s="37">
        <v>317967831360</v>
      </c>
      <c r="F2102" s="37">
        <f t="shared" si="131"/>
        <v>854605177</v>
      </c>
      <c r="G2102" s="38">
        <f t="shared" si="128"/>
        <v>99.732942558623535</v>
      </c>
      <c r="H2102" s="39">
        <f t="shared" si="129"/>
        <v>99.362463238419039</v>
      </c>
      <c r="I2102" s="39">
        <f t="shared" si="130"/>
        <v>99.362463238419039</v>
      </c>
    </row>
    <row r="2103" spans="1:9" s="14" customFormat="1" x14ac:dyDescent="0.2">
      <c r="A2103" s="44" t="s">
        <v>842</v>
      </c>
      <c r="B2103" s="45">
        <v>320008000000</v>
      </c>
      <c r="C2103" s="45">
        <v>319153394823</v>
      </c>
      <c r="D2103" s="45">
        <v>317967831360</v>
      </c>
      <c r="E2103" s="45">
        <v>317967831360</v>
      </c>
      <c r="F2103" s="45">
        <f t="shared" si="131"/>
        <v>854605177</v>
      </c>
      <c r="G2103" s="46">
        <f t="shared" si="128"/>
        <v>99.732942558623535</v>
      </c>
      <c r="H2103" s="47">
        <f t="shared" si="129"/>
        <v>99.362463238419039</v>
      </c>
      <c r="I2103" s="47">
        <f t="shared" si="130"/>
        <v>99.362463238419039</v>
      </c>
    </row>
    <row r="2104" spans="1:9" s="15" customFormat="1" x14ac:dyDescent="0.2">
      <c r="A2104" s="36" t="s">
        <v>202</v>
      </c>
      <c r="B2104" s="37">
        <v>105962100000</v>
      </c>
      <c r="C2104" s="37">
        <v>382163783</v>
      </c>
      <c r="D2104" s="37">
        <v>382163783</v>
      </c>
      <c r="E2104" s="37">
        <v>382163783</v>
      </c>
      <c r="F2104" s="37">
        <f t="shared" si="131"/>
        <v>105579936217</v>
      </c>
      <c r="G2104" s="38">
        <f t="shared" si="128"/>
        <v>0.36066082401160415</v>
      </c>
      <c r="H2104" s="39">
        <f t="shared" si="129"/>
        <v>0.36066082401160415</v>
      </c>
      <c r="I2104" s="39">
        <f t="shared" si="130"/>
        <v>0.36066082401160415</v>
      </c>
    </row>
    <row r="2105" spans="1:9" s="14" customFormat="1" x14ac:dyDescent="0.2">
      <c r="A2105" s="44" t="s">
        <v>272</v>
      </c>
      <c r="B2105" s="45">
        <v>387235346</v>
      </c>
      <c r="C2105" s="45">
        <v>382163783</v>
      </c>
      <c r="D2105" s="45">
        <v>382163783</v>
      </c>
      <c r="E2105" s="45">
        <v>382163783</v>
      </c>
      <c r="F2105" s="45">
        <f t="shared" si="131"/>
        <v>5071563</v>
      </c>
      <c r="G2105" s="46">
        <f t="shared" si="128"/>
        <v>98.690315062303227</v>
      </c>
      <c r="H2105" s="47">
        <f t="shared" si="129"/>
        <v>98.690315062303227</v>
      </c>
      <c r="I2105" s="47">
        <f t="shared" si="130"/>
        <v>98.690315062303227</v>
      </c>
    </row>
    <row r="2106" spans="1:9" s="14" customFormat="1" x14ac:dyDescent="0.2">
      <c r="A2106" s="44" t="s">
        <v>273</v>
      </c>
      <c r="B2106" s="45">
        <v>1864654</v>
      </c>
      <c r="C2106" s="45">
        <v>0</v>
      </c>
      <c r="D2106" s="45">
        <v>0</v>
      </c>
      <c r="E2106" s="45">
        <v>0</v>
      </c>
      <c r="F2106" s="45">
        <f t="shared" si="131"/>
        <v>1864654</v>
      </c>
      <c r="G2106" s="46">
        <f t="shared" si="128"/>
        <v>0</v>
      </c>
      <c r="H2106" s="47">
        <f t="shared" si="129"/>
        <v>0</v>
      </c>
      <c r="I2106" s="47">
        <f t="shared" si="130"/>
        <v>0</v>
      </c>
    </row>
    <row r="2107" spans="1:9" s="14" customFormat="1" x14ac:dyDescent="0.2">
      <c r="A2107" s="44" t="s">
        <v>274</v>
      </c>
      <c r="B2107" s="45">
        <v>105573000000</v>
      </c>
      <c r="C2107" s="45">
        <v>0</v>
      </c>
      <c r="D2107" s="45">
        <v>0</v>
      </c>
      <c r="E2107" s="45">
        <v>0</v>
      </c>
      <c r="F2107" s="45">
        <f t="shared" si="131"/>
        <v>105573000000</v>
      </c>
      <c r="G2107" s="46">
        <f t="shared" si="128"/>
        <v>0</v>
      </c>
      <c r="H2107" s="47">
        <f t="shared" si="129"/>
        <v>0</v>
      </c>
      <c r="I2107" s="47">
        <f t="shared" si="130"/>
        <v>0</v>
      </c>
    </row>
    <row r="2108" spans="1:9" s="14" customFormat="1" x14ac:dyDescent="0.2">
      <c r="A2108" s="40" t="s">
        <v>10</v>
      </c>
      <c r="B2108" s="41">
        <v>3207052662705</v>
      </c>
      <c r="C2108" s="41">
        <v>678017836072.09998</v>
      </c>
      <c r="D2108" s="41">
        <v>229194568752.89001</v>
      </c>
      <c r="E2108" s="41">
        <v>229194568752.89001</v>
      </c>
      <c r="F2108" s="41">
        <f t="shared" si="131"/>
        <v>2529034826632.8999</v>
      </c>
      <c r="G2108" s="42">
        <f t="shared" si="128"/>
        <v>21.141462500968832</v>
      </c>
      <c r="H2108" s="43">
        <f t="shared" si="129"/>
        <v>7.1465795188899408</v>
      </c>
      <c r="I2108" s="43">
        <f t="shared" si="130"/>
        <v>7.1465795188899408</v>
      </c>
    </row>
    <row r="2109" spans="1:9" s="14" customFormat="1" ht="22.5" x14ac:dyDescent="0.2">
      <c r="A2109" s="44" t="s">
        <v>843</v>
      </c>
      <c r="B2109" s="45">
        <v>9000000000</v>
      </c>
      <c r="C2109" s="45">
        <v>8171724264.8999996</v>
      </c>
      <c r="D2109" s="45">
        <v>4484844806.54</v>
      </c>
      <c r="E2109" s="45">
        <v>4484844806.54</v>
      </c>
      <c r="F2109" s="45">
        <f t="shared" si="131"/>
        <v>828275735.10000038</v>
      </c>
      <c r="G2109" s="46">
        <f t="shared" si="128"/>
        <v>90.796936276666656</v>
      </c>
      <c r="H2109" s="47">
        <f t="shared" si="129"/>
        <v>49.83160896155556</v>
      </c>
      <c r="I2109" s="47">
        <f t="shared" si="130"/>
        <v>49.83160896155556</v>
      </c>
    </row>
    <row r="2110" spans="1:9" s="14" customFormat="1" x14ac:dyDescent="0.2">
      <c r="A2110" s="44" t="s">
        <v>844</v>
      </c>
      <c r="B2110" s="45">
        <v>6887000000</v>
      </c>
      <c r="C2110" s="45">
        <v>4730859288</v>
      </c>
      <c r="D2110" s="45">
        <v>1994448248.6800001</v>
      </c>
      <c r="E2110" s="45">
        <v>1994448248.6800001</v>
      </c>
      <c r="F2110" s="45">
        <f t="shared" si="131"/>
        <v>2156140712</v>
      </c>
      <c r="G2110" s="46">
        <f t="shared" si="128"/>
        <v>68.692598925511845</v>
      </c>
      <c r="H2110" s="47">
        <f t="shared" si="129"/>
        <v>28.959608663859449</v>
      </c>
      <c r="I2110" s="47">
        <f t="shared" si="130"/>
        <v>28.959608663859449</v>
      </c>
    </row>
    <row r="2111" spans="1:9" s="14" customFormat="1" x14ac:dyDescent="0.2">
      <c r="A2111" s="44" t="s">
        <v>845</v>
      </c>
      <c r="B2111" s="45">
        <v>12450468957</v>
      </c>
      <c r="C2111" s="45">
        <v>2051260794</v>
      </c>
      <c r="D2111" s="45">
        <v>1114659479</v>
      </c>
      <c r="E2111" s="45">
        <v>1114659479</v>
      </c>
      <c r="F2111" s="45">
        <f t="shared" si="131"/>
        <v>10399208163</v>
      </c>
      <c r="G2111" s="46">
        <f t="shared" si="128"/>
        <v>16.47536973172986</v>
      </c>
      <c r="H2111" s="47">
        <f t="shared" si="129"/>
        <v>8.9527509594191415</v>
      </c>
      <c r="I2111" s="47">
        <f t="shared" si="130"/>
        <v>8.9527509594191415</v>
      </c>
    </row>
    <row r="2112" spans="1:9" s="14" customFormat="1" x14ac:dyDescent="0.2">
      <c r="A2112" s="44" t="s">
        <v>846</v>
      </c>
      <c r="B2112" s="45">
        <v>50589076000</v>
      </c>
      <c r="C2112" s="45">
        <v>5409157389</v>
      </c>
      <c r="D2112" s="45">
        <v>212882450</v>
      </c>
      <c r="E2112" s="45">
        <v>212882450</v>
      </c>
      <c r="F2112" s="45">
        <f t="shared" si="131"/>
        <v>45179918611</v>
      </c>
      <c r="G2112" s="46">
        <f t="shared" si="128"/>
        <v>10.692342728299682</v>
      </c>
      <c r="H2112" s="47">
        <f t="shared" si="129"/>
        <v>0.42080715212114178</v>
      </c>
      <c r="I2112" s="47">
        <f t="shared" si="130"/>
        <v>0.42080715212114178</v>
      </c>
    </row>
    <row r="2113" spans="1:9" s="14" customFormat="1" x14ac:dyDescent="0.2">
      <c r="A2113" s="44" t="s">
        <v>847</v>
      </c>
      <c r="B2113" s="45">
        <v>22581494450</v>
      </c>
      <c r="C2113" s="45">
        <v>22581494450</v>
      </c>
      <c r="D2113" s="45">
        <v>10598591785.18</v>
      </c>
      <c r="E2113" s="45">
        <v>10598591785.18</v>
      </c>
      <c r="F2113" s="45">
        <f t="shared" si="131"/>
        <v>0</v>
      </c>
      <c r="G2113" s="46">
        <f t="shared" si="128"/>
        <v>100</v>
      </c>
      <c r="H2113" s="47">
        <f t="shared" si="129"/>
        <v>46.934855479328121</v>
      </c>
      <c r="I2113" s="47">
        <f t="shared" si="130"/>
        <v>46.934855479328121</v>
      </c>
    </row>
    <row r="2114" spans="1:9" s="14" customFormat="1" x14ac:dyDescent="0.2">
      <c r="A2114" s="44" t="s">
        <v>848</v>
      </c>
      <c r="B2114" s="45">
        <v>205834382792</v>
      </c>
      <c r="C2114" s="45">
        <v>123641209956</v>
      </c>
      <c r="D2114" s="45">
        <v>67497751893</v>
      </c>
      <c r="E2114" s="45">
        <v>67497751893</v>
      </c>
      <c r="F2114" s="45">
        <f t="shared" si="131"/>
        <v>82193172836</v>
      </c>
      <c r="G2114" s="46">
        <f t="shared" si="128"/>
        <v>60.06829776390763</v>
      </c>
      <c r="H2114" s="47">
        <f t="shared" si="129"/>
        <v>32.792262875346687</v>
      </c>
      <c r="I2114" s="47">
        <f t="shared" si="130"/>
        <v>32.792262875346687</v>
      </c>
    </row>
    <row r="2115" spans="1:9" s="14" customFormat="1" x14ac:dyDescent="0.2">
      <c r="A2115" s="44" t="s">
        <v>849</v>
      </c>
      <c r="B2115" s="45">
        <v>2354445932939</v>
      </c>
      <c r="C2115" s="45">
        <v>0</v>
      </c>
      <c r="D2115" s="45">
        <v>0</v>
      </c>
      <c r="E2115" s="45">
        <v>0</v>
      </c>
      <c r="F2115" s="45">
        <f t="shared" si="131"/>
        <v>2354445932939</v>
      </c>
      <c r="G2115" s="46">
        <f t="shared" si="128"/>
        <v>0</v>
      </c>
      <c r="H2115" s="47">
        <f t="shared" si="129"/>
        <v>0</v>
      </c>
      <c r="I2115" s="47">
        <f t="shared" si="130"/>
        <v>0</v>
      </c>
    </row>
    <row r="2116" spans="1:9" s="14" customFormat="1" ht="22.5" x14ac:dyDescent="0.2">
      <c r="A2116" s="44" t="s">
        <v>850</v>
      </c>
      <c r="B2116" s="45">
        <v>1266197411</v>
      </c>
      <c r="C2116" s="45">
        <v>631029468</v>
      </c>
      <c r="D2116" s="45">
        <v>631029468</v>
      </c>
      <c r="E2116" s="45">
        <v>631029468</v>
      </c>
      <c r="F2116" s="45">
        <f t="shared" si="131"/>
        <v>635167943</v>
      </c>
      <c r="G2116" s="46">
        <f t="shared" si="128"/>
        <v>49.836578602828943</v>
      </c>
      <c r="H2116" s="47">
        <f t="shared" si="129"/>
        <v>49.836578602828943</v>
      </c>
      <c r="I2116" s="47">
        <f t="shared" si="130"/>
        <v>49.836578602828943</v>
      </c>
    </row>
    <row r="2117" spans="1:9" s="15" customFormat="1" x14ac:dyDescent="0.2">
      <c r="A2117" s="44" t="s">
        <v>851</v>
      </c>
      <c r="B2117" s="45">
        <v>17541956076</v>
      </c>
      <c r="C2117" s="45">
        <v>17213387179</v>
      </c>
      <c r="D2117" s="45">
        <v>10688666511</v>
      </c>
      <c r="E2117" s="45">
        <v>10688666511</v>
      </c>
      <c r="F2117" s="45">
        <f t="shared" si="131"/>
        <v>328568897</v>
      </c>
      <c r="G2117" s="46">
        <f t="shared" si="128"/>
        <v>98.126954054744601</v>
      </c>
      <c r="H2117" s="47">
        <f t="shared" si="129"/>
        <v>60.932010459333455</v>
      </c>
      <c r="I2117" s="47">
        <f t="shared" si="130"/>
        <v>60.932010459333455</v>
      </c>
    </row>
    <row r="2118" spans="1:9" s="15" customFormat="1" x14ac:dyDescent="0.2">
      <c r="A2118" s="44" t="s">
        <v>852</v>
      </c>
      <c r="B2118" s="45">
        <v>680000000</v>
      </c>
      <c r="C2118" s="45">
        <v>0</v>
      </c>
      <c r="D2118" s="45">
        <v>0</v>
      </c>
      <c r="E2118" s="45">
        <v>0</v>
      </c>
      <c r="F2118" s="45">
        <f t="shared" si="131"/>
        <v>680000000</v>
      </c>
      <c r="G2118" s="46">
        <f t="shared" si="128"/>
        <v>0</v>
      </c>
      <c r="H2118" s="47">
        <f t="shared" si="129"/>
        <v>0</v>
      </c>
      <c r="I2118" s="47">
        <f t="shared" si="130"/>
        <v>0</v>
      </c>
    </row>
    <row r="2119" spans="1:9" s="14" customFormat="1" x14ac:dyDescent="0.2">
      <c r="A2119" s="44" t="s">
        <v>853</v>
      </c>
      <c r="B2119" s="45">
        <v>1369216814</v>
      </c>
      <c r="C2119" s="45">
        <v>1069216814</v>
      </c>
      <c r="D2119" s="45">
        <v>110075041</v>
      </c>
      <c r="E2119" s="45">
        <v>110075041</v>
      </c>
      <c r="F2119" s="45">
        <f t="shared" si="131"/>
        <v>300000000</v>
      </c>
      <c r="G2119" s="46">
        <f t="shared" ref="G2119:G2182" si="132">IFERROR(IF(C2119&gt;0,+C2119/B2119*100,0),0)</f>
        <v>78.089664329815918</v>
      </c>
      <c r="H2119" s="47">
        <f t="shared" ref="H2119:H2182" si="133">IFERROR(IF(D2119&gt;0,+D2119/B2119*100,0),0)</f>
        <v>8.0392703240642494</v>
      </c>
      <c r="I2119" s="47">
        <f t="shared" ref="I2119:I2182" si="134">IFERROR(IF(E2119&gt;0,+E2119/B2119*100,0),0)</f>
        <v>8.0392703240642494</v>
      </c>
    </row>
    <row r="2120" spans="1:9" s="15" customFormat="1" x14ac:dyDescent="0.2">
      <c r="A2120" s="44" t="s">
        <v>854</v>
      </c>
      <c r="B2120" s="45">
        <v>19427463664</v>
      </c>
      <c r="C2120" s="45">
        <v>5893804233.1999998</v>
      </c>
      <c r="D2120" s="45">
        <v>3002183404.79</v>
      </c>
      <c r="E2120" s="45">
        <v>3002183404.79</v>
      </c>
      <c r="F2120" s="45">
        <f t="shared" ref="F2120:F2183" si="135">+B2120-C2120</f>
        <v>13533659430.799999</v>
      </c>
      <c r="G2120" s="46">
        <f t="shared" si="132"/>
        <v>30.337486844057238</v>
      </c>
      <c r="H2120" s="47">
        <f t="shared" si="133"/>
        <v>15.453295688583305</v>
      </c>
      <c r="I2120" s="47">
        <f t="shared" si="134"/>
        <v>15.453295688583305</v>
      </c>
    </row>
    <row r="2121" spans="1:9" s="14" customFormat="1" x14ac:dyDescent="0.2">
      <c r="A2121" s="44" t="s">
        <v>855</v>
      </c>
      <c r="B2121" s="45">
        <v>7649550400</v>
      </c>
      <c r="C2121" s="45">
        <v>145602311</v>
      </c>
      <c r="D2121" s="45">
        <v>80864918</v>
      </c>
      <c r="E2121" s="45">
        <v>80864918</v>
      </c>
      <c r="F2121" s="45">
        <f t="shared" si="135"/>
        <v>7503948089</v>
      </c>
      <c r="G2121" s="46">
        <f t="shared" si="132"/>
        <v>1.9034100487788146</v>
      </c>
      <c r="H2121" s="47">
        <f t="shared" si="133"/>
        <v>1.0571198798820909</v>
      </c>
      <c r="I2121" s="47">
        <f t="shared" si="134"/>
        <v>1.0571198798820909</v>
      </c>
    </row>
    <row r="2122" spans="1:9" s="14" customFormat="1" x14ac:dyDescent="0.2">
      <c r="A2122" s="44" t="s">
        <v>856</v>
      </c>
      <c r="B2122" s="45">
        <v>26729210139</v>
      </c>
      <c r="C2122" s="45">
        <v>26729210139</v>
      </c>
      <c r="D2122" s="45">
        <v>0</v>
      </c>
      <c r="E2122" s="45">
        <v>0</v>
      </c>
      <c r="F2122" s="45">
        <f t="shared" si="135"/>
        <v>0</v>
      </c>
      <c r="G2122" s="46">
        <f t="shared" si="132"/>
        <v>100</v>
      </c>
      <c r="H2122" s="47">
        <f t="shared" si="133"/>
        <v>0</v>
      </c>
      <c r="I2122" s="47">
        <f t="shared" si="134"/>
        <v>0</v>
      </c>
    </row>
    <row r="2123" spans="1:9" s="15" customFormat="1" x14ac:dyDescent="0.2">
      <c r="A2123" s="44" t="s">
        <v>857</v>
      </c>
      <c r="B2123" s="45">
        <v>40455311882</v>
      </c>
      <c r="C2123" s="45">
        <v>40455311882</v>
      </c>
      <c r="D2123" s="45">
        <v>40455311882</v>
      </c>
      <c r="E2123" s="45">
        <v>40455311882</v>
      </c>
      <c r="F2123" s="45">
        <f t="shared" si="135"/>
        <v>0</v>
      </c>
      <c r="G2123" s="46">
        <f t="shared" si="132"/>
        <v>100</v>
      </c>
      <c r="H2123" s="47">
        <f t="shared" si="133"/>
        <v>100</v>
      </c>
      <c r="I2123" s="47">
        <f t="shared" si="134"/>
        <v>100</v>
      </c>
    </row>
    <row r="2124" spans="1:9" s="14" customFormat="1" x14ac:dyDescent="0.2">
      <c r="A2124" s="44" t="s">
        <v>858</v>
      </c>
      <c r="B2124" s="45">
        <v>18925352115</v>
      </c>
      <c r="C2124" s="45">
        <v>18925352115</v>
      </c>
      <c r="D2124" s="45">
        <v>18000000000</v>
      </c>
      <c r="E2124" s="45">
        <v>18000000000</v>
      </c>
      <c r="F2124" s="45">
        <f t="shared" si="135"/>
        <v>0</v>
      </c>
      <c r="G2124" s="46">
        <f t="shared" si="132"/>
        <v>100</v>
      </c>
      <c r="H2124" s="47">
        <f t="shared" si="133"/>
        <v>95.110515728441442</v>
      </c>
      <c r="I2124" s="47">
        <f t="shared" si="134"/>
        <v>95.110515728441442</v>
      </c>
    </row>
    <row r="2125" spans="1:9" s="14" customFormat="1" ht="22.5" x14ac:dyDescent="0.2">
      <c r="A2125" s="44" t="s">
        <v>859</v>
      </c>
      <c r="B2125" s="45">
        <v>9505135408</v>
      </c>
      <c r="C2125" s="45">
        <v>0</v>
      </c>
      <c r="D2125" s="45">
        <v>0</v>
      </c>
      <c r="E2125" s="45">
        <v>0</v>
      </c>
      <c r="F2125" s="45">
        <f t="shared" si="135"/>
        <v>9505135408</v>
      </c>
      <c r="G2125" s="46">
        <f t="shared" si="132"/>
        <v>0</v>
      </c>
      <c r="H2125" s="47">
        <f t="shared" si="133"/>
        <v>0</v>
      </c>
      <c r="I2125" s="47">
        <f t="shared" si="134"/>
        <v>0</v>
      </c>
    </row>
    <row r="2126" spans="1:9" s="14" customFormat="1" x14ac:dyDescent="0.2">
      <c r="A2126" s="44" t="s">
        <v>860</v>
      </c>
      <c r="B2126" s="45">
        <v>30683009045</v>
      </c>
      <c r="C2126" s="45">
        <v>30683009045</v>
      </c>
      <c r="D2126" s="45">
        <v>0</v>
      </c>
      <c r="E2126" s="45">
        <v>0</v>
      </c>
      <c r="F2126" s="45">
        <f t="shared" si="135"/>
        <v>0</v>
      </c>
      <c r="G2126" s="46">
        <f t="shared" si="132"/>
        <v>100</v>
      </c>
      <c r="H2126" s="47">
        <f t="shared" si="133"/>
        <v>0</v>
      </c>
      <c r="I2126" s="47">
        <f t="shared" si="134"/>
        <v>0</v>
      </c>
    </row>
    <row r="2127" spans="1:9" s="14" customFormat="1" ht="22.5" x14ac:dyDescent="0.2">
      <c r="A2127" s="44" t="s">
        <v>861</v>
      </c>
      <c r="B2127" s="45">
        <v>155248301816</v>
      </c>
      <c r="C2127" s="45">
        <v>155248301816</v>
      </c>
      <c r="D2127" s="45">
        <v>70323258865.699997</v>
      </c>
      <c r="E2127" s="45">
        <v>70323258865.699997</v>
      </c>
      <c r="F2127" s="45">
        <f t="shared" si="135"/>
        <v>0</v>
      </c>
      <c r="G2127" s="46">
        <f t="shared" si="132"/>
        <v>100</v>
      </c>
      <c r="H2127" s="47">
        <f t="shared" si="133"/>
        <v>45.297280577694814</v>
      </c>
      <c r="I2127" s="47">
        <f t="shared" si="134"/>
        <v>45.297280577694814</v>
      </c>
    </row>
    <row r="2128" spans="1:9" s="14" customFormat="1" x14ac:dyDescent="0.2">
      <c r="A2128" s="44" t="s">
        <v>862</v>
      </c>
      <c r="B2128" s="45">
        <v>25783471838</v>
      </c>
      <c r="C2128" s="45">
        <v>25783471838</v>
      </c>
      <c r="D2128" s="45">
        <v>0</v>
      </c>
      <c r="E2128" s="45">
        <v>0</v>
      </c>
      <c r="F2128" s="45">
        <f t="shared" si="135"/>
        <v>0</v>
      </c>
      <c r="G2128" s="46">
        <f t="shared" si="132"/>
        <v>100</v>
      </c>
      <c r="H2128" s="47">
        <f t="shared" si="133"/>
        <v>0</v>
      </c>
      <c r="I2128" s="47">
        <f t="shared" si="134"/>
        <v>0</v>
      </c>
    </row>
    <row r="2129" spans="1:9" s="14" customFormat="1" x14ac:dyDescent="0.2">
      <c r="A2129" s="44" t="s">
        <v>863</v>
      </c>
      <c r="B2129" s="45">
        <v>24778684370</v>
      </c>
      <c r="C2129" s="45">
        <v>23432986501</v>
      </c>
      <c r="D2129" s="45">
        <v>0</v>
      </c>
      <c r="E2129" s="45">
        <v>0</v>
      </c>
      <c r="F2129" s="45">
        <f t="shared" si="135"/>
        <v>1345697869</v>
      </c>
      <c r="G2129" s="46">
        <f t="shared" si="132"/>
        <v>94.569131076913592</v>
      </c>
      <c r="H2129" s="47">
        <f t="shared" si="133"/>
        <v>0</v>
      </c>
      <c r="I2129" s="47">
        <f t="shared" si="134"/>
        <v>0</v>
      </c>
    </row>
    <row r="2130" spans="1:9" s="14" customFormat="1" x14ac:dyDescent="0.2">
      <c r="A2130" s="44" t="s">
        <v>864</v>
      </c>
      <c r="B2130" s="45">
        <v>25146408682</v>
      </c>
      <c r="C2130" s="45">
        <v>25146408682</v>
      </c>
      <c r="D2130" s="45">
        <v>0</v>
      </c>
      <c r="E2130" s="45">
        <v>0</v>
      </c>
      <c r="F2130" s="45">
        <f t="shared" si="135"/>
        <v>0</v>
      </c>
      <c r="G2130" s="46">
        <f t="shared" si="132"/>
        <v>100</v>
      </c>
      <c r="H2130" s="47">
        <f t="shared" si="133"/>
        <v>0</v>
      </c>
      <c r="I2130" s="47">
        <f t="shared" si="134"/>
        <v>0</v>
      </c>
    </row>
    <row r="2131" spans="1:9" s="14" customFormat="1" x14ac:dyDescent="0.2">
      <c r="A2131" s="44" t="s">
        <v>865</v>
      </c>
      <c r="B2131" s="45">
        <v>22665253971</v>
      </c>
      <c r="C2131" s="45">
        <v>22665253971</v>
      </c>
      <c r="D2131" s="45">
        <v>0</v>
      </c>
      <c r="E2131" s="45">
        <v>0</v>
      </c>
      <c r="F2131" s="45">
        <f t="shared" si="135"/>
        <v>0</v>
      </c>
      <c r="G2131" s="46">
        <f t="shared" si="132"/>
        <v>100</v>
      </c>
      <c r="H2131" s="47">
        <f t="shared" si="133"/>
        <v>0</v>
      </c>
      <c r="I2131" s="47">
        <f t="shared" si="134"/>
        <v>0</v>
      </c>
    </row>
    <row r="2132" spans="1:9" s="15" customFormat="1" x14ac:dyDescent="0.2">
      <c r="A2132" s="44" t="s">
        <v>866</v>
      </c>
      <c r="B2132" s="45">
        <v>22882923345</v>
      </c>
      <c r="C2132" s="45">
        <v>22882923345</v>
      </c>
      <c r="D2132" s="45">
        <v>0</v>
      </c>
      <c r="E2132" s="45">
        <v>0</v>
      </c>
      <c r="F2132" s="45">
        <f t="shared" si="135"/>
        <v>0</v>
      </c>
      <c r="G2132" s="46">
        <f t="shared" si="132"/>
        <v>100</v>
      </c>
      <c r="H2132" s="47">
        <f t="shared" si="133"/>
        <v>0</v>
      </c>
      <c r="I2132" s="47">
        <f t="shared" si="134"/>
        <v>0</v>
      </c>
    </row>
    <row r="2133" spans="1:9" s="14" customFormat="1" x14ac:dyDescent="0.2">
      <c r="A2133" s="44" t="s">
        <v>867</v>
      </c>
      <c r="B2133" s="45">
        <v>38395551931</v>
      </c>
      <c r="C2133" s="45">
        <v>38395551931</v>
      </c>
      <c r="D2133" s="45">
        <v>0</v>
      </c>
      <c r="E2133" s="45">
        <v>0</v>
      </c>
      <c r="F2133" s="45">
        <f t="shared" si="135"/>
        <v>0</v>
      </c>
      <c r="G2133" s="46">
        <f t="shared" si="132"/>
        <v>100</v>
      </c>
      <c r="H2133" s="47">
        <f t="shared" si="133"/>
        <v>0</v>
      </c>
      <c r="I2133" s="47">
        <f t="shared" si="134"/>
        <v>0</v>
      </c>
    </row>
    <row r="2134" spans="1:9" s="15" customFormat="1" x14ac:dyDescent="0.2">
      <c r="A2134" s="44" t="s">
        <v>868</v>
      </c>
      <c r="B2134" s="45">
        <v>16203435666</v>
      </c>
      <c r="C2134" s="45">
        <v>16203435666</v>
      </c>
      <c r="D2134" s="45">
        <v>0</v>
      </c>
      <c r="E2134" s="45">
        <v>0</v>
      </c>
      <c r="F2134" s="45">
        <f t="shared" si="135"/>
        <v>0</v>
      </c>
      <c r="G2134" s="46">
        <f t="shared" si="132"/>
        <v>100</v>
      </c>
      <c r="H2134" s="47">
        <f t="shared" si="133"/>
        <v>0</v>
      </c>
      <c r="I2134" s="47">
        <f t="shared" si="134"/>
        <v>0</v>
      </c>
    </row>
    <row r="2135" spans="1:9" s="14" customFormat="1" x14ac:dyDescent="0.2">
      <c r="A2135" s="44" t="s">
        <v>869</v>
      </c>
      <c r="B2135" s="45">
        <v>39927872994</v>
      </c>
      <c r="C2135" s="45">
        <v>39927872994</v>
      </c>
      <c r="D2135" s="45">
        <v>0</v>
      </c>
      <c r="E2135" s="45">
        <v>0</v>
      </c>
      <c r="F2135" s="45">
        <f t="shared" si="135"/>
        <v>0</v>
      </c>
      <c r="G2135" s="46">
        <f t="shared" si="132"/>
        <v>100</v>
      </c>
      <c r="H2135" s="47">
        <f t="shared" si="133"/>
        <v>0</v>
      </c>
      <c r="I2135" s="47">
        <f t="shared" si="134"/>
        <v>0</v>
      </c>
    </row>
    <row r="2136" spans="1:9" s="14" customFormat="1" x14ac:dyDescent="0.2">
      <c r="A2136" s="36" t="s">
        <v>243</v>
      </c>
      <c r="B2136" s="37">
        <v>21256365439</v>
      </c>
      <c r="C2136" s="37">
        <v>13518231226.98</v>
      </c>
      <c r="D2136" s="37">
        <v>12000932506.58</v>
      </c>
      <c r="E2136" s="37">
        <v>12000932506.58</v>
      </c>
      <c r="F2136" s="37">
        <f t="shared" si="135"/>
        <v>7738134212.0200005</v>
      </c>
      <c r="G2136" s="38">
        <f t="shared" si="132"/>
        <v>63.596155541142039</v>
      </c>
      <c r="H2136" s="39">
        <f t="shared" si="133"/>
        <v>56.458064484351375</v>
      </c>
      <c r="I2136" s="39">
        <f t="shared" si="134"/>
        <v>56.458064484351375</v>
      </c>
    </row>
    <row r="2137" spans="1:9" s="15" customFormat="1" x14ac:dyDescent="0.2">
      <c r="A2137" s="40" t="s">
        <v>8</v>
      </c>
      <c r="B2137" s="41">
        <v>18628000000</v>
      </c>
      <c r="C2137" s="41">
        <v>12142976015.98</v>
      </c>
      <c r="D2137" s="41">
        <v>11138223150.690001</v>
      </c>
      <c r="E2137" s="41">
        <v>11138223150.690001</v>
      </c>
      <c r="F2137" s="41">
        <f t="shared" si="135"/>
        <v>6485023984.0200005</v>
      </c>
      <c r="G2137" s="42">
        <f t="shared" si="132"/>
        <v>65.186686793966075</v>
      </c>
      <c r="H2137" s="43">
        <f t="shared" si="133"/>
        <v>59.792909333744902</v>
      </c>
      <c r="I2137" s="43">
        <f t="shared" si="134"/>
        <v>59.792909333744902</v>
      </c>
    </row>
    <row r="2138" spans="1:9" s="14" customFormat="1" x14ac:dyDescent="0.2">
      <c r="A2138" s="36" t="s">
        <v>200</v>
      </c>
      <c r="B2138" s="37">
        <v>14043000000</v>
      </c>
      <c r="C2138" s="37">
        <v>8944489467</v>
      </c>
      <c r="D2138" s="37">
        <v>8944489386</v>
      </c>
      <c r="E2138" s="37">
        <v>8944489386</v>
      </c>
      <c r="F2138" s="37">
        <f t="shared" si="135"/>
        <v>5098510533</v>
      </c>
      <c r="G2138" s="38">
        <f t="shared" si="132"/>
        <v>63.693580196539202</v>
      </c>
      <c r="H2138" s="39">
        <f t="shared" si="133"/>
        <v>63.693579619739374</v>
      </c>
      <c r="I2138" s="39">
        <f t="shared" si="134"/>
        <v>63.693579619739374</v>
      </c>
    </row>
    <row r="2139" spans="1:9" s="14" customFormat="1" x14ac:dyDescent="0.2">
      <c r="A2139" s="44" t="s">
        <v>254</v>
      </c>
      <c r="B2139" s="45">
        <v>9413000000</v>
      </c>
      <c r="C2139" s="45">
        <v>6064267906</v>
      </c>
      <c r="D2139" s="45">
        <v>6064267825</v>
      </c>
      <c r="E2139" s="45">
        <v>6064267825</v>
      </c>
      <c r="F2139" s="45">
        <f t="shared" si="135"/>
        <v>3348732094</v>
      </c>
      <c r="G2139" s="46">
        <f t="shared" si="132"/>
        <v>64.424390799957507</v>
      </c>
      <c r="H2139" s="47">
        <f t="shared" si="133"/>
        <v>64.424389939445447</v>
      </c>
      <c r="I2139" s="47">
        <f t="shared" si="134"/>
        <v>64.424389939445447</v>
      </c>
    </row>
    <row r="2140" spans="1:9" s="14" customFormat="1" x14ac:dyDescent="0.2">
      <c r="A2140" s="44" t="s">
        <v>255</v>
      </c>
      <c r="B2140" s="45">
        <v>3583000000</v>
      </c>
      <c r="C2140" s="45">
        <v>2313469532</v>
      </c>
      <c r="D2140" s="45">
        <v>2313469532</v>
      </c>
      <c r="E2140" s="45">
        <v>2313469532</v>
      </c>
      <c r="F2140" s="45">
        <f t="shared" si="135"/>
        <v>1269530468</v>
      </c>
      <c r="G2140" s="46">
        <f t="shared" si="132"/>
        <v>64.567946748534737</v>
      </c>
      <c r="H2140" s="47">
        <f t="shared" si="133"/>
        <v>64.567946748534737</v>
      </c>
      <c r="I2140" s="47">
        <f t="shared" si="134"/>
        <v>64.567946748534737</v>
      </c>
    </row>
    <row r="2141" spans="1:9" s="14" customFormat="1" x14ac:dyDescent="0.2">
      <c r="A2141" s="44" t="s">
        <v>256</v>
      </c>
      <c r="B2141" s="45">
        <v>1047000000</v>
      </c>
      <c r="C2141" s="45">
        <v>566752029</v>
      </c>
      <c r="D2141" s="45">
        <v>566752029</v>
      </c>
      <c r="E2141" s="45">
        <v>566752029</v>
      </c>
      <c r="F2141" s="45">
        <f t="shared" si="135"/>
        <v>480247971</v>
      </c>
      <c r="G2141" s="46">
        <f t="shared" si="132"/>
        <v>54.131043839541547</v>
      </c>
      <c r="H2141" s="47">
        <f t="shared" si="133"/>
        <v>54.131043839541547</v>
      </c>
      <c r="I2141" s="47">
        <f t="shared" si="134"/>
        <v>54.131043839541547</v>
      </c>
    </row>
    <row r="2142" spans="1:9" s="14" customFormat="1" x14ac:dyDescent="0.2">
      <c r="A2142" s="36" t="s">
        <v>201</v>
      </c>
      <c r="B2142" s="37">
        <v>4460000000</v>
      </c>
      <c r="C2142" s="37">
        <v>3160517519.98</v>
      </c>
      <c r="D2142" s="37">
        <v>2155764735.6900001</v>
      </c>
      <c r="E2142" s="37">
        <v>2155764735.6900001</v>
      </c>
      <c r="F2142" s="37">
        <f t="shared" si="135"/>
        <v>1299482480.02</v>
      </c>
      <c r="G2142" s="38">
        <f t="shared" si="132"/>
        <v>70.863621524215247</v>
      </c>
      <c r="H2142" s="39">
        <f t="shared" si="133"/>
        <v>48.335532190358741</v>
      </c>
      <c r="I2142" s="39">
        <f t="shared" si="134"/>
        <v>48.335532190358741</v>
      </c>
    </row>
    <row r="2143" spans="1:9" s="14" customFormat="1" x14ac:dyDescent="0.2">
      <c r="A2143" s="44" t="s">
        <v>297</v>
      </c>
      <c r="B2143" s="45">
        <v>446000000</v>
      </c>
      <c r="C2143" s="45">
        <v>243342964</v>
      </c>
      <c r="D2143" s="45">
        <v>241941334</v>
      </c>
      <c r="E2143" s="45">
        <v>241941334</v>
      </c>
      <c r="F2143" s="45">
        <f t="shared" si="135"/>
        <v>202657036</v>
      </c>
      <c r="G2143" s="46">
        <f t="shared" si="132"/>
        <v>54.561202690582952</v>
      </c>
      <c r="H2143" s="47">
        <f t="shared" si="133"/>
        <v>54.246935874439458</v>
      </c>
      <c r="I2143" s="47">
        <f t="shared" si="134"/>
        <v>54.246935874439458</v>
      </c>
    </row>
    <row r="2144" spans="1:9" s="14" customFormat="1" x14ac:dyDescent="0.2">
      <c r="A2144" s="44" t="s">
        <v>257</v>
      </c>
      <c r="B2144" s="45">
        <v>4014000000</v>
      </c>
      <c r="C2144" s="45">
        <v>2917174555.98</v>
      </c>
      <c r="D2144" s="45">
        <v>1913823401.6900001</v>
      </c>
      <c r="E2144" s="45">
        <v>1913823401.6900001</v>
      </c>
      <c r="F2144" s="45">
        <f t="shared" si="135"/>
        <v>1096825444.02</v>
      </c>
      <c r="G2144" s="46">
        <f t="shared" si="132"/>
        <v>72.675001394618832</v>
      </c>
      <c r="H2144" s="47">
        <f t="shared" si="133"/>
        <v>47.678709558794218</v>
      </c>
      <c r="I2144" s="47">
        <f t="shared" si="134"/>
        <v>47.678709558794218</v>
      </c>
    </row>
    <row r="2145" spans="1:9" s="14" customFormat="1" x14ac:dyDescent="0.2">
      <c r="A2145" s="36" t="s">
        <v>9</v>
      </c>
      <c r="B2145" s="37">
        <v>77000000</v>
      </c>
      <c r="C2145" s="37">
        <v>37733029</v>
      </c>
      <c r="D2145" s="37">
        <v>37733029</v>
      </c>
      <c r="E2145" s="37">
        <v>37733029</v>
      </c>
      <c r="F2145" s="37">
        <f t="shared" si="135"/>
        <v>39266971</v>
      </c>
      <c r="G2145" s="38">
        <f t="shared" si="132"/>
        <v>49.003933766233764</v>
      </c>
      <c r="H2145" s="39">
        <f t="shared" si="133"/>
        <v>49.003933766233764</v>
      </c>
      <c r="I2145" s="39">
        <f t="shared" si="134"/>
        <v>49.003933766233764</v>
      </c>
    </row>
    <row r="2146" spans="1:9" s="14" customFormat="1" x14ac:dyDescent="0.2">
      <c r="A2146" s="44" t="s">
        <v>266</v>
      </c>
      <c r="B2146" s="45">
        <v>77000000</v>
      </c>
      <c r="C2146" s="45">
        <v>37733029</v>
      </c>
      <c r="D2146" s="45">
        <v>37733029</v>
      </c>
      <c r="E2146" s="45">
        <v>37733029</v>
      </c>
      <c r="F2146" s="45">
        <f t="shared" si="135"/>
        <v>39266971</v>
      </c>
      <c r="G2146" s="46">
        <f t="shared" si="132"/>
        <v>49.003933766233764</v>
      </c>
      <c r="H2146" s="47">
        <f t="shared" si="133"/>
        <v>49.003933766233764</v>
      </c>
      <c r="I2146" s="47">
        <f t="shared" si="134"/>
        <v>49.003933766233764</v>
      </c>
    </row>
    <row r="2147" spans="1:9" s="14" customFormat="1" x14ac:dyDescent="0.2">
      <c r="A2147" s="36" t="s">
        <v>202</v>
      </c>
      <c r="B2147" s="37">
        <v>48000000</v>
      </c>
      <c r="C2147" s="37">
        <v>236000</v>
      </c>
      <c r="D2147" s="37">
        <v>236000</v>
      </c>
      <c r="E2147" s="37">
        <v>236000</v>
      </c>
      <c r="F2147" s="37">
        <f t="shared" si="135"/>
        <v>47764000</v>
      </c>
      <c r="G2147" s="38">
        <f t="shared" si="132"/>
        <v>0.49166666666666664</v>
      </c>
      <c r="H2147" s="39">
        <f t="shared" si="133"/>
        <v>0.49166666666666664</v>
      </c>
      <c r="I2147" s="39">
        <f t="shared" si="134"/>
        <v>0.49166666666666664</v>
      </c>
    </row>
    <row r="2148" spans="1:9" s="15" customFormat="1" x14ac:dyDescent="0.2">
      <c r="A2148" s="44" t="s">
        <v>272</v>
      </c>
      <c r="B2148" s="45">
        <v>20000000</v>
      </c>
      <c r="C2148" s="45">
        <v>236000</v>
      </c>
      <c r="D2148" s="45">
        <v>236000</v>
      </c>
      <c r="E2148" s="45">
        <v>236000</v>
      </c>
      <c r="F2148" s="45">
        <f t="shared" si="135"/>
        <v>19764000</v>
      </c>
      <c r="G2148" s="46">
        <f t="shared" si="132"/>
        <v>1.18</v>
      </c>
      <c r="H2148" s="47">
        <f t="shared" si="133"/>
        <v>1.18</v>
      </c>
      <c r="I2148" s="47">
        <f t="shared" si="134"/>
        <v>1.18</v>
      </c>
    </row>
    <row r="2149" spans="1:9" s="14" customFormat="1" x14ac:dyDescent="0.2">
      <c r="A2149" s="44" t="s">
        <v>274</v>
      </c>
      <c r="B2149" s="45">
        <v>28000000</v>
      </c>
      <c r="C2149" s="45">
        <v>0</v>
      </c>
      <c r="D2149" s="45">
        <v>0</v>
      </c>
      <c r="E2149" s="45">
        <v>0</v>
      </c>
      <c r="F2149" s="45">
        <f t="shared" si="135"/>
        <v>28000000</v>
      </c>
      <c r="G2149" s="46">
        <f t="shared" si="132"/>
        <v>0</v>
      </c>
      <c r="H2149" s="47">
        <f t="shared" si="133"/>
        <v>0</v>
      </c>
      <c r="I2149" s="47">
        <f t="shared" si="134"/>
        <v>0</v>
      </c>
    </row>
    <row r="2150" spans="1:9" s="14" customFormat="1" x14ac:dyDescent="0.2">
      <c r="A2150" s="40" t="s">
        <v>10</v>
      </c>
      <c r="B2150" s="41">
        <v>2628365439</v>
      </c>
      <c r="C2150" s="41">
        <v>1375255211</v>
      </c>
      <c r="D2150" s="41">
        <v>862709355.88999999</v>
      </c>
      <c r="E2150" s="41">
        <v>862709355.88999999</v>
      </c>
      <c r="F2150" s="41">
        <f t="shared" si="135"/>
        <v>1253110228</v>
      </c>
      <c r="G2150" s="42">
        <f t="shared" si="132"/>
        <v>52.323592092400816</v>
      </c>
      <c r="H2150" s="43">
        <f t="shared" si="133"/>
        <v>32.82303682315311</v>
      </c>
      <c r="I2150" s="43">
        <f t="shared" si="134"/>
        <v>32.82303682315311</v>
      </c>
    </row>
    <row r="2151" spans="1:9" s="14" customFormat="1" ht="22.5" x14ac:dyDescent="0.2">
      <c r="A2151" s="44" t="s">
        <v>870</v>
      </c>
      <c r="B2151" s="45">
        <v>2628365439</v>
      </c>
      <c r="C2151" s="45">
        <v>1375255211</v>
      </c>
      <c r="D2151" s="45">
        <v>862709355.88999999</v>
      </c>
      <c r="E2151" s="45">
        <v>862709355.88999999</v>
      </c>
      <c r="F2151" s="45">
        <f t="shared" si="135"/>
        <v>1253110228</v>
      </c>
      <c r="G2151" s="46">
        <f t="shared" si="132"/>
        <v>52.323592092400816</v>
      </c>
      <c r="H2151" s="47">
        <f t="shared" si="133"/>
        <v>32.82303682315311</v>
      </c>
      <c r="I2151" s="47">
        <f t="shared" si="134"/>
        <v>32.82303682315311</v>
      </c>
    </row>
    <row r="2152" spans="1:9" s="14" customFormat="1" x14ac:dyDescent="0.2">
      <c r="A2152" s="36" t="s">
        <v>244</v>
      </c>
      <c r="B2152" s="37">
        <v>5800706000</v>
      </c>
      <c r="C2152" s="37">
        <v>3631816122</v>
      </c>
      <c r="D2152" s="37">
        <v>3529963370</v>
      </c>
      <c r="E2152" s="37">
        <v>3529963370</v>
      </c>
      <c r="F2152" s="37">
        <f t="shared" si="135"/>
        <v>2168889878</v>
      </c>
      <c r="G2152" s="38">
        <f t="shared" si="132"/>
        <v>62.609898208942148</v>
      </c>
      <c r="H2152" s="39">
        <f t="shared" si="133"/>
        <v>60.854030009450575</v>
      </c>
      <c r="I2152" s="39">
        <f t="shared" si="134"/>
        <v>60.854030009450575</v>
      </c>
    </row>
    <row r="2153" spans="1:9" s="14" customFormat="1" x14ac:dyDescent="0.2">
      <c r="A2153" s="40" t="s">
        <v>8</v>
      </c>
      <c r="B2153" s="41">
        <v>5800706000</v>
      </c>
      <c r="C2153" s="41">
        <v>3631816122</v>
      </c>
      <c r="D2153" s="41">
        <v>3529963370</v>
      </c>
      <c r="E2153" s="41">
        <v>3529963370</v>
      </c>
      <c r="F2153" s="41">
        <f t="shared" si="135"/>
        <v>2168889878</v>
      </c>
      <c r="G2153" s="42">
        <f t="shared" si="132"/>
        <v>62.609898208942148</v>
      </c>
      <c r="H2153" s="43">
        <f t="shared" si="133"/>
        <v>60.854030009450575</v>
      </c>
      <c r="I2153" s="43">
        <f t="shared" si="134"/>
        <v>60.854030009450575</v>
      </c>
    </row>
    <row r="2154" spans="1:9" s="14" customFormat="1" x14ac:dyDescent="0.2">
      <c r="A2154" s="36" t="s">
        <v>200</v>
      </c>
      <c r="B2154" s="37">
        <v>5451000000</v>
      </c>
      <c r="C2154" s="37">
        <v>3467700013</v>
      </c>
      <c r="D2154" s="37">
        <v>3467700013</v>
      </c>
      <c r="E2154" s="37">
        <v>3467700013</v>
      </c>
      <c r="F2154" s="37">
        <f t="shared" si="135"/>
        <v>1983299987</v>
      </c>
      <c r="G2154" s="38">
        <f t="shared" si="132"/>
        <v>63.615850541185104</v>
      </c>
      <c r="H2154" s="39">
        <f t="shared" si="133"/>
        <v>63.615850541185104</v>
      </c>
      <c r="I2154" s="39">
        <f t="shared" si="134"/>
        <v>63.615850541185104</v>
      </c>
    </row>
    <row r="2155" spans="1:9" s="14" customFormat="1" x14ac:dyDescent="0.2">
      <c r="A2155" s="44" t="s">
        <v>254</v>
      </c>
      <c r="B2155" s="45">
        <v>3639000000</v>
      </c>
      <c r="C2155" s="45">
        <v>2374571150</v>
      </c>
      <c r="D2155" s="45">
        <v>2374571150</v>
      </c>
      <c r="E2155" s="45">
        <v>2374571150</v>
      </c>
      <c r="F2155" s="45">
        <f t="shared" si="135"/>
        <v>1264428850</v>
      </c>
      <c r="G2155" s="46">
        <f t="shared" si="132"/>
        <v>65.253397911514156</v>
      </c>
      <c r="H2155" s="47">
        <f t="shared" si="133"/>
        <v>65.253397911514156</v>
      </c>
      <c r="I2155" s="47">
        <f t="shared" si="134"/>
        <v>65.253397911514156</v>
      </c>
    </row>
    <row r="2156" spans="1:9" s="14" customFormat="1" x14ac:dyDescent="0.2">
      <c r="A2156" s="44" t="s">
        <v>255</v>
      </c>
      <c r="B2156" s="45">
        <v>1311000000</v>
      </c>
      <c r="C2156" s="45">
        <v>868357826</v>
      </c>
      <c r="D2156" s="45">
        <v>868357826</v>
      </c>
      <c r="E2156" s="45">
        <v>868357826</v>
      </c>
      <c r="F2156" s="45">
        <f t="shared" si="135"/>
        <v>442642174</v>
      </c>
      <c r="G2156" s="46">
        <f t="shared" si="132"/>
        <v>66.236294889397413</v>
      </c>
      <c r="H2156" s="47">
        <f t="shared" si="133"/>
        <v>66.236294889397413</v>
      </c>
      <c r="I2156" s="47">
        <f t="shared" si="134"/>
        <v>66.236294889397413</v>
      </c>
    </row>
    <row r="2157" spans="1:9" s="15" customFormat="1" x14ac:dyDescent="0.2">
      <c r="A2157" s="44" t="s">
        <v>256</v>
      </c>
      <c r="B2157" s="45">
        <v>501000000</v>
      </c>
      <c r="C2157" s="45">
        <v>224771037</v>
      </c>
      <c r="D2157" s="45">
        <v>224771037</v>
      </c>
      <c r="E2157" s="45">
        <v>224771037</v>
      </c>
      <c r="F2157" s="45">
        <f t="shared" si="135"/>
        <v>276228963</v>
      </c>
      <c r="G2157" s="46">
        <f t="shared" si="132"/>
        <v>44.864478443113768</v>
      </c>
      <c r="H2157" s="47">
        <f t="shared" si="133"/>
        <v>44.864478443113768</v>
      </c>
      <c r="I2157" s="47">
        <f t="shared" si="134"/>
        <v>44.864478443113768</v>
      </c>
    </row>
    <row r="2158" spans="1:9" s="14" customFormat="1" x14ac:dyDescent="0.2">
      <c r="A2158" s="36" t="s">
        <v>201</v>
      </c>
      <c r="B2158" s="37">
        <v>285000000</v>
      </c>
      <c r="C2158" s="37">
        <v>163144504</v>
      </c>
      <c r="D2158" s="37">
        <v>61291752</v>
      </c>
      <c r="E2158" s="37">
        <v>61291752</v>
      </c>
      <c r="F2158" s="37">
        <f t="shared" si="135"/>
        <v>121855496</v>
      </c>
      <c r="G2158" s="38">
        <f t="shared" si="132"/>
        <v>57.243685614035087</v>
      </c>
      <c r="H2158" s="39">
        <f t="shared" si="133"/>
        <v>21.505877894736841</v>
      </c>
      <c r="I2158" s="39">
        <f t="shared" si="134"/>
        <v>21.505877894736841</v>
      </c>
    </row>
    <row r="2159" spans="1:9" s="14" customFormat="1" x14ac:dyDescent="0.2">
      <c r="A2159" s="44" t="s">
        <v>257</v>
      </c>
      <c r="B2159" s="45">
        <v>285000000</v>
      </c>
      <c r="C2159" s="45">
        <v>163144504</v>
      </c>
      <c r="D2159" s="45">
        <v>61291752</v>
      </c>
      <c r="E2159" s="45">
        <v>61291752</v>
      </c>
      <c r="F2159" s="45">
        <f t="shared" si="135"/>
        <v>121855496</v>
      </c>
      <c r="G2159" s="46">
        <f t="shared" si="132"/>
        <v>57.243685614035087</v>
      </c>
      <c r="H2159" s="47">
        <f t="shared" si="133"/>
        <v>21.505877894736841</v>
      </c>
      <c r="I2159" s="47">
        <f t="shared" si="134"/>
        <v>21.505877894736841</v>
      </c>
    </row>
    <row r="2160" spans="1:9" s="14" customFormat="1" x14ac:dyDescent="0.2">
      <c r="A2160" s="36" t="s">
        <v>9</v>
      </c>
      <c r="B2160" s="37">
        <v>41900000</v>
      </c>
      <c r="C2160" s="37">
        <v>853605</v>
      </c>
      <c r="D2160" s="37">
        <v>853605</v>
      </c>
      <c r="E2160" s="37">
        <v>853605</v>
      </c>
      <c r="F2160" s="37">
        <f t="shared" si="135"/>
        <v>41046395</v>
      </c>
      <c r="G2160" s="38">
        <f t="shared" si="132"/>
        <v>2.0372434367541765</v>
      </c>
      <c r="H2160" s="39">
        <f t="shared" si="133"/>
        <v>2.0372434367541765</v>
      </c>
      <c r="I2160" s="39">
        <f t="shared" si="134"/>
        <v>2.0372434367541765</v>
      </c>
    </row>
    <row r="2161" spans="1:9" s="14" customFormat="1" x14ac:dyDescent="0.2">
      <c r="A2161" s="44" t="s">
        <v>266</v>
      </c>
      <c r="B2161" s="45">
        <v>41900000</v>
      </c>
      <c r="C2161" s="45">
        <v>853605</v>
      </c>
      <c r="D2161" s="45">
        <v>853605</v>
      </c>
      <c r="E2161" s="45">
        <v>853605</v>
      </c>
      <c r="F2161" s="45">
        <f t="shared" si="135"/>
        <v>41046395</v>
      </c>
      <c r="G2161" s="46">
        <f t="shared" si="132"/>
        <v>2.0372434367541765</v>
      </c>
      <c r="H2161" s="47">
        <f t="shared" si="133"/>
        <v>2.0372434367541765</v>
      </c>
      <c r="I2161" s="47">
        <f t="shared" si="134"/>
        <v>2.0372434367541765</v>
      </c>
    </row>
    <row r="2162" spans="1:9" s="14" customFormat="1" x14ac:dyDescent="0.2">
      <c r="A2162" s="36" t="s">
        <v>202</v>
      </c>
      <c r="B2162" s="37">
        <v>22806000</v>
      </c>
      <c r="C2162" s="37">
        <v>118000</v>
      </c>
      <c r="D2162" s="37">
        <v>118000</v>
      </c>
      <c r="E2162" s="37">
        <v>118000</v>
      </c>
      <c r="F2162" s="37">
        <f t="shared" si="135"/>
        <v>22688000</v>
      </c>
      <c r="G2162" s="38">
        <f t="shared" si="132"/>
        <v>0.51740769972814171</v>
      </c>
      <c r="H2162" s="39">
        <f t="shared" si="133"/>
        <v>0.51740769972814171</v>
      </c>
      <c r="I2162" s="39">
        <f t="shared" si="134"/>
        <v>0.51740769972814171</v>
      </c>
    </row>
    <row r="2163" spans="1:9" s="14" customFormat="1" x14ac:dyDescent="0.2">
      <c r="A2163" s="44" t="s">
        <v>272</v>
      </c>
      <c r="B2163" s="45">
        <v>4083950</v>
      </c>
      <c r="C2163" s="45">
        <v>0</v>
      </c>
      <c r="D2163" s="45">
        <v>0</v>
      </c>
      <c r="E2163" s="45">
        <v>0</v>
      </c>
      <c r="F2163" s="45">
        <f t="shared" si="135"/>
        <v>4083950</v>
      </c>
      <c r="G2163" s="46">
        <f t="shared" si="132"/>
        <v>0</v>
      </c>
      <c r="H2163" s="47">
        <f t="shared" si="133"/>
        <v>0</v>
      </c>
      <c r="I2163" s="47">
        <f t="shared" si="134"/>
        <v>0</v>
      </c>
    </row>
    <row r="2164" spans="1:9" s="14" customFormat="1" x14ac:dyDescent="0.2">
      <c r="A2164" s="44" t="s">
        <v>273</v>
      </c>
      <c r="B2164" s="45">
        <v>1222050</v>
      </c>
      <c r="C2164" s="45">
        <v>118000</v>
      </c>
      <c r="D2164" s="45">
        <v>118000</v>
      </c>
      <c r="E2164" s="45">
        <v>118000</v>
      </c>
      <c r="F2164" s="45">
        <f t="shared" si="135"/>
        <v>1104050</v>
      </c>
      <c r="G2164" s="46">
        <f t="shared" si="132"/>
        <v>9.6559060594902011</v>
      </c>
      <c r="H2164" s="47">
        <f t="shared" si="133"/>
        <v>9.6559060594902011</v>
      </c>
      <c r="I2164" s="47">
        <f t="shared" si="134"/>
        <v>9.6559060594902011</v>
      </c>
    </row>
    <row r="2165" spans="1:9" s="14" customFormat="1" x14ac:dyDescent="0.2">
      <c r="A2165" s="44" t="s">
        <v>274</v>
      </c>
      <c r="B2165" s="45">
        <v>17500000</v>
      </c>
      <c r="C2165" s="45">
        <v>0</v>
      </c>
      <c r="D2165" s="45">
        <v>0</v>
      </c>
      <c r="E2165" s="45">
        <v>0</v>
      </c>
      <c r="F2165" s="45">
        <f t="shared" si="135"/>
        <v>17500000</v>
      </c>
      <c r="G2165" s="46">
        <f t="shared" si="132"/>
        <v>0</v>
      </c>
      <c r="H2165" s="47">
        <f t="shared" si="133"/>
        <v>0</v>
      </c>
      <c r="I2165" s="47">
        <f t="shared" si="134"/>
        <v>0</v>
      </c>
    </row>
    <row r="2166" spans="1:9" s="14" customFormat="1" x14ac:dyDescent="0.2">
      <c r="A2166" s="36" t="s">
        <v>104</v>
      </c>
      <c r="B2166" s="37">
        <v>3700000000</v>
      </c>
      <c r="C2166" s="37">
        <v>589534948</v>
      </c>
      <c r="D2166" s="37">
        <v>14400000</v>
      </c>
      <c r="E2166" s="37">
        <v>5400000</v>
      </c>
      <c r="F2166" s="37">
        <f t="shared" si="135"/>
        <v>3110465052</v>
      </c>
      <c r="G2166" s="38">
        <f t="shared" si="132"/>
        <v>15.933376972972974</v>
      </c>
      <c r="H2166" s="39">
        <f t="shared" si="133"/>
        <v>0.38918918918918916</v>
      </c>
      <c r="I2166" s="39">
        <f t="shared" si="134"/>
        <v>0.14594594594594593</v>
      </c>
    </row>
    <row r="2167" spans="1:9" s="14" customFormat="1" x14ac:dyDescent="0.2">
      <c r="A2167" s="40" t="s">
        <v>10</v>
      </c>
      <c r="B2167" s="41">
        <v>3700000000</v>
      </c>
      <c r="C2167" s="41">
        <v>589534948</v>
      </c>
      <c r="D2167" s="41">
        <v>14400000</v>
      </c>
      <c r="E2167" s="41">
        <v>5400000</v>
      </c>
      <c r="F2167" s="41">
        <f t="shared" si="135"/>
        <v>3110465052</v>
      </c>
      <c r="G2167" s="42">
        <f t="shared" si="132"/>
        <v>15.933376972972974</v>
      </c>
      <c r="H2167" s="43">
        <f t="shared" si="133"/>
        <v>0.38918918918918916</v>
      </c>
      <c r="I2167" s="43">
        <f t="shared" si="134"/>
        <v>0.14594594594594593</v>
      </c>
    </row>
    <row r="2168" spans="1:9" s="14" customFormat="1" ht="22.5" x14ac:dyDescent="0.2">
      <c r="A2168" s="44" t="s">
        <v>871</v>
      </c>
      <c r="B2168" s="45">
        <v>3700000000</v>
      </c>
      <c r="C2168" s="45">
        <v>589534948</v>
      </c>
      <c r="D2168" s="45">
        <v>14400000</v>
      </c>
      <c r="E2168" s="45">
        <v>5400000</v>
      </c>
      <c r="F2168" s="45">
        <f t="shared" si="135"/>
        <v>3110465052</v>
      </c>
      <c r="G2168" s="46">
        <f t="shared" si="132"/>
        <v>15.933376972972974</v>
      </c>
      <c r="H2168" s="47">
        <f t="shared" si="133"/>
        <v>0.38918918918918916</v>
      </c>
      <c r="I2168" s="47">
        <f t="shared" si="134"/>
        <v>0.14594594594594593</v>
      </c>
    </row>
    <row r="2169" spans="1:9" s="14" customFormat="1" x14ac:dyDescent="0.2">
      <c r="A2169" s="36" t="s">
        <v>105</v>
      </c>
      <c r="B2169" s="37">
        <v>23381602959</v>
      </c>
      <c r="C2169" s="37">
        <v>17219293544.59</v>
      </c>
      <c r="D2169" s="37">
        <v>12967400164.66</v>
      </c>
      <c r="E2169" s="37">
        <v>12226182802.66</v>
      </c>
      <c r="F2169" s="37">
        <f t="shared" si="135"/>
        <v>6162309414.4099998</v>
      </c>
      <c r="G2169" s="38">
        <f t="shared" si="132"/>
        <v>73.644623830044054</v>
      </c>
      <c r="H2169" s="39">
        <f t="shared" si="133"/>
        <v>55.45984245562007</v>
      </c>
      <c r="I2169" s="39">
        <f t="shared" si="134"/>
        <v>52.289754573708223</v>
      </c>
    </row>
    <row r="2170" spans="1:9" s="14" customFormat="1" x14ac:dyDescent="0.2">
      <c r="A2170" s="40" t="s">
        <v>8</v>
      </c>
      <c r="B2170" s="41">
        <v>13859000000</v>
      </c>
      <c r="C2170" s="41">
        <v>9829349286.9300003</v>
      </c>
      <c r="D2170" s="41">
        <v>8571070364.8000002</v>
      </c>
      <c r="E2170" s="41">
        <v>8436468043.8000002</v>
      </c>
      <c r="F2170" s="41">
        <f t="shared" si="135"/>
        <v>4029650713.0699997</v>
      </c>
      <c r="G2170" s="42">
        <f t="shared" si="132"/>
        <v>70.923943191644426</v>
      </c>
      <c r="H2170" s="43">
        <f t="shared" si="133"/>
        <v>61.844796628905407</v>
      </c>
      <c r="I2170" s="43">
        <f t="shared" si="134"/>
        <v>60.873569837650621</v>
      </c>
    </row>
    <row r="2171" spans="1:9" s="14" customFormat="1" x14ac:dyDescent="0.2">
      <c r="A2171" s="36" t="s">
        <v>200</v>
      </c>
      <c r="B2171" s="37">
        <v>8724000000</v>
      </c>
      <c r="C2171" s="37">
        <v>5470078844</v>
      </c>
      <c r="D2171" s="37">
        <v>5470078844</v>
      </c>
      <c r="E2171" s="37">
        <v>5469441571</v>
      </c>
      <c r="F2171" s="37">
        <f t="shared" si="135"/>
        <v>3253921156</v>
      </c>
      <c r="G2171" s="38">
        <f t="shared" si="132"/>
        <v>62.701499816597895</v>
      </c>
      <c r="H2171" s="39">
        <f t="shared" si="133"/>
        <v>62.701499816597895</v>
      </c>
      <c r="I2171" s="39">
        <f t="shared" si="134"/>
        <v>62.694194990829899</v>
      </c>
    </row>
    <row r="2172" spans="1:9" s="14" customFormat="1" x14ac:dyDescent="0.2">
      <c r="A2172" s="44" t="s">
        <v>254</v>
      </c>
      <c r="B2172" s="45">
        <v>6047000000</v>
      </c>
      <c r="C2172" s="45">
        <v>3809003853</v>
      </c>
      <c r="D2172" s="45">
        <v>3809003853</v>
      </c>
      <c r="E2172" s="45">
        <v>3809003853</v>
      </c>
      <c r="F2172" s="45">
        <f t="shared" si="135"/>
        <v>2237996147</v>
      </c>
      <c r="G2172" s="46">
        <f t="shared" si="132"/>
        <v>62.989976070778894</v>
      </c>
      <c r="H2172" s="47">
        <f t="shared" si="133"/>
        <v>62.989976070778894</v>
      </c>
      <c r="I2172" s="47">
        <f t="shared" si="134"/>
        <v>62.989976070778894</v>
      </c>
    </row>
    <row r="2173" spans="1:9" s="15" customFormat="1" x14ac:dyDescent="0.2">
      <c r="A2173" s="44" t="s">
        <v>255</v>
      </c>
      <c r="B2173" s="45">
        <v>2164000000</v>
      </c>
      <c r="C2173" s="45">
        <v>1501616909</v>
      </c>
      <c r="D2173" s="45">
        <v>1501616909</v>
      </c>
      <c r="E2173" s="45">
        <v>1500979636</v>
      </c>
      <c r="F2173" s="45">
        <f t="shared" si="135"/>
        <v>662383091</v>
      </c>
      <c r="G2173" s="46">
        <f t="shared" si="132"/>
        <v>69.390799861367839</v>
      </c>
      <c r="H2173" s="47">
        <f t="shared" si="133"/>
        <v>69.390799861367839</v>
      </c>
      <c r="I2173" s="47">
        <f t="shared" si="134"/>
        <v>69.361351016635865</v>
      </c>
    </row>
    <row r="2174" spans="1:9" s="14" customFormat="1" x14ac:dyDescent="0.2">
      <c r="A2174" s="44" t="s">
        <v>256</v>
      </c>
      <c r="B2174" s="45">
        <v>513000000</v>
      </c>
      <c r="C2174" s="45">
        <v>159458082</v>
      </c>
      <c r="D2174" s="45">
        <v>159458082</v>
      </c>
      <c r="E2174" s="45">
        <v>159458082</v>
      </c>
      <c r="F2174" s="45">
        <f t="shared" si="135"/>
        <v>353541918</v>
      </c>
      <c r="G2174" s="46">
        <f t="shared" si="132"/>
        <v>31.083446783625728</v>
      </c>
      <c r="H2174" s="47">
        <f t="shared" si="133"/>
        <v>31.083446783625728</v>
      </c>
      <c r="I2174" s="47">
        <f t="shared" si="134"/>
        <v>31.083446783625728</v>
      </c>
    </row>
    <row r="2175" spans="1:9" s="14" customFormat="1" x14ac:dyDescent="0.2">
      <c r="A2175" s="36" t="s">
        <v>201</v>
      </c>
      <c r="B2175" s="37">
        <v>5101000000</v>
      </c>
      <c r="C2175" s="37">
        <v>4359093442.9300003</v>
      </c>
      <c r="D2175" s="37">
        <v>3100814520.8000002</v>
      </c>
      <c r="E2175" s="37">
        <v>2966849472.8000002</v>
      </c>
      <c r="F2175" s="37">
        <f t="shared" si="135"/>
        <v>741906557.06999969</v>
      </c>
      <c r="G2175" s="38">
        <f t="shared" si="132"/>
        <v>85.455664436973137</v>
      </c>
      <c r="H2175" s="39">
        <f t="shared" si="133"/>
        <v>60.788365434228588</v>
      </c>
      <c r="I2175" s="39">
        <f t="shared" si="134"/>
        <v>58.162114738286618</v>
      </c>
    </row>
    <row r="2176" spans="1:9" s="14" customFormat="1" x14ac:dyDescent="0.2">
      <c r="A2176" s="44" t="s">
        <v>297</v>
      </c>
      <c r="B2176" s="45">
        <v>3000000</v>
      </c>
      <c r="C2176" s="45">
        <v>600000</v>
      </c>
      <c r="D2176" s="45">
        <v>600000</v>
      </c>
      <c r="E2176" s="45">
        <v>600000</v>
      </c>
      <c r="F2176" s="45">
        <f t="shared" si="135"/>
        <v>2400000</v>
      </c>
      <c r="G2176" s="46">
        <f t="shared" si="132"/>
        <v>20</v>
      </c>
      <c r="H2176" s="47">
        <f t="shared" si="133"/>
        <v>20</v>
      </c>
      <c r="I2176" s="47">
        <f t="shared" si="134"/>
        <v>20</v>
      </c>
    </row>
    <row r="2177" spans="1:9" s="14" customFormat="1" x14ac:dyDescent="0.2">
      <c r="A2177" s="44" t="s">
        <v>257</v>
      </c>
      <c r="B2177" s="45">
        <v>5098000000</v>
      </c>
      <c r="C2177" s="45">
        <v>4358493442.9300003</v>
      </c>
      <c r="D2177" s="45">
        <v>3100214520.8000002</v>
      </c>
      <c r="E2177" s="45">
        <v>2966249472.8000002</v>
      </c>
      <c r="F2177" s="45">
        <f t="shared" si="135"/>
        <v>739506557.06999969</v>
      </c>
      <c r="G2177" s="46">
        <f t="shared" si="132"/>
        <v>85.494182874264425</v>
      </c>
      <c r="H2177" s="47">
        <f t="shared" si="133"/>
        <v>60.812368003138481</v>
      </c>
      <c r="I2177" s="47">
        <f t="shared" si="134"/>
        <v>58.184571847783452</v>
      </c>
    </row>
    <row r="2178" spans="1:9" s="14" customFormat="1" x14ac:dyDescent="0.2">
      <c r="A2178" s="36" t="s">
        <v>202</v>
      </c>
      <c r="B2178" s="37">
        <v>34000000</v>
      </c>
      <c r="C2178" s="37">
        <v>177000</v>
      </c>
      <c r="D2178" s="37">
        <v>177000</v>
      </c>
      <c r="E2178" s="37">
        <v>177000</v>
      </c>
      <c r="F2178" s="37">
        <f t="shared" si="135"/>
        <v>33823000</v>
      </c>
      <c r="G2178" s="38">
        <f t="shared" si="132"/>
        <v>0.52058823529411768</v>
      </c>
      <c r="H2178" s="39">
        <f t="shared" si="133"/>
        <v>0.52058823529411768</v>
      </c>
      <c r="I2178" s="39">
        <f t="shared" si="134"/>
        <v>0.52058823529411768</v>
      </c>
    </row>
    <row r="2179" spans="1:9" s="14" customFormat="1" x14ac:dyDescent="0.2">
      <c r="A2179" s="44" t="s">
        <v>272</v>
      </c>
      <c r="B2179" s="45">
        <v>3000000</v>
      </c>
      <c r="C2179" s="45">
        <v>177000</v>
      </c>
      <c r="D2179" s="45">
        <v>177000</v>
      </c>
      <c r="E2179" s="45">
        <v>177000</v>
      </c>
      <c r="F2179" s="45">
        <f t="shared" si="135"/>
        <v>2823000</v>
      </c>
      <c r="G2179" s="46">
        <f t="shared" si="132"/>
        <v>5.8999999999999995</v>
      </c>
      <c r="H2179" s="47">
        <f t="shared" si="133"/>
        <v>5.8999999999999995</v>
      </c>
      <c r="I2179" s="47">
        <f t="shared" si="134"/>
        <v>5.8999999999999995</v>
      </c>
    </row>
    <row r="2180" spans="1:9" s="14" customFormat="1" x14ac:dyDescent="0.2">
      <c r="A2180" s="44" t="s">
        <v>274</v>
      </c>
      <c r="B2180" s="45">
        <v>31000000</v>
      </c>
      <c r="C2180" s="45">
        <v>0</v>
      </c>
      <c r="D2180" s="45">
        <v>0</v>
      </c>
      <c r="E2180" s="45">
        <v>0</v>
      </c>
      <c r="F2180" s="45">
        <f t="shared" si="135"/>
        <v>31000000</v>
      </c>
      <c r="G2180" s="46">
        <f t="shared" si="132"/>
        <v>0</v>
      </c>
      <c r="H2180" s="47">
        <f t="shared" si="133"/>
        <v>0</v>
      </c>
      <c r="I2180" s="47">
        <f t="shared" si="134"/>
        <v>0</v>
      </c>
    </row>
    <row r="2181" spans="1:9" s="14" customFormat="1" x14ac:dyDescent="0.2">
      <c r="A2181" s="40" t="s">
        <v>10</v>
      </c>
      <c r="B2181" s="41">
        <v>9522602959</v>
      </c>
      <c r="C2181" s="41">
        <v>7389944257.6599998</v>
      </c>
      <c r="D2181" s="41">
        <v>4396329799.8599997</v>
      </c>
      <c r="E2181" s="41">
        <v>3789714758.8600001</v>
      </c>
      <c r="F2181" s="41">
        <f t="shared" si="135"/>
        <v>2132658701.3400002</v>
      </c>
      <c r="G2181" s="42">
        <f t="shared" si="132"/>
        <v>77.604246333463038</v>
      </c>
      <c r="H2181" s="43">
        <f t="shared" si="133"/>
        <v>46.167311803176062</v>
      </c>
      <c r="I2181" s="43">
        <f t="shared" si="134"/>
        <v>39.797046828233725</v>
      </c>
    </row>
    <row r="2182" spans="1:9" s="14" customFormat="1" ht="22.5" x14ac:dyDescent="0.2">
      <c r="A2182" s="44" t="s">
        <v>872</v>
      </c>
      <c r="B2182" s="45">
        <v>1049107500</v>
      </c>
      <c r="C2182" s="45">
        <v>1046920833</v>
      </c>
      <c r="D2182" s="45">
        <v>590107211</v>
      </c>
      <c r="E2182" s="45">
        <v>512053105</v>
      </c>
      <c r="F2182" s="45">
        <f t="shared" si="135"/>
        <v>2186667</v>
      </c>
      <c r="G2182" s="46">
        <f t="shared" si="132"/>
        <v>99.791568833508478</v>
      </c>
      <c r="H2182" s="47">
        <f t="shared" si="133"/>
        <v>56.248497985192181</v>
      </c>
      <c r="I2182" s="47">
        <f t="shared" si="134"/>
        <v>48.808449563081005</v>
      </c>
    </row>
    <row r="2183" spans="1:9" s="15" customFormat="1" x14ac:dyDescent="0.2">
      <c r="A2183" s="44" t="s">
        <v>873</v>
      </c>
      <c r="B2183" s="45">
        <v>1861031038</v>
      </c>
      <c r="C2183" s="45">
        <v>1843925201</v>
      </c>
      <c r="D2183" s="45">
        <v>1150403032</v>
      </c>
      <c r="E2183" s="45">
        <v>1001538836</v>
      </c>
      <c r="F2183" s="45">
        <f t="shared" si="135"/>
        <v>17105837</v>
      </c>
      <c r="G2183" s="46">
        <f t="shared" ref="G2183:G2246" si="136">IFERROR(IF(C2183&gt;0,+C2183/B2183*100,0),0)</f>
        <v>99.08084085376764</v>
      </c>
      <c r="H2183" s="47">
        <f t="shared" ref="H2183:H2246" si="137">IFERROR(IF(D2183&gt;0,+D2183/B2183*100,0),0)</f>
        <v>61.815359793048216</v>
      </c>
      <c r="I2183" s="47">
        <f t="shared" ref="I2183:I2246" si="138">IFERROR(IF(E2183&gt;0,+E2183/B2183*100,0),0)</f>
        <v>53.816342422549113</v>
      </c>
    </row>
    <row r="2184" spans="1:9" s="14" customFormat="1" x14ac:dyDescent="0.2">
      <c r="A2184" s="44" t="s">
        <v>874</v>
      </c>
      <c r="B2184" s="45">
        <v>1277906841</v>
      </c>
      <c r="C2184" s="45">
        <v>248470267</v>
      </c>
      <c r="D2184" s="45">
        <v>96073031</v>
      </c>
      <c r="E2184" s="45">
        <v>83583031</v>
      </c>
      <c r="F2184" s="45">
        <f t="shared" ref="F2184:F2247" si="139">+B2184-C2184</f>
        <v>1029436574</v>
      </c>
      <c r="G2184" s="46">
        <f t="shared" si="136"/>
        <v>19.443535242801005</v>
      </c>
      <c r="H2184" s="47">
        <f t="shared" si="137"/>
        <v>7.5179995847600285</v>
      </c>
      <c r="I2184" s="47">
        <f t="shared" si="138"/>
        <v>6.5406200450882483</v>
      </c>
    </row>
    <row r="2185" spans="1:9" s="14" customFormat="1" ht="22.5" x14ac:dyDescent="0.2">
      <c r="A2185" s="44" t="s">
        <v>875</v>
      </c>
      <c r="B2185" s="45">
        <v>1638550080</v>
      </c>
      <c r="C2185" s="45">
        <v>1370716747</v>
      </c>
      <c r="D2185" s="45">
        <v>826108376</v>
      </c>
      <c r="E2185" s="45">
        <v>713080450</v>
      </c>
      <c r="F2185" s="45">
        <f t="shared" si="139"/>
        <v>267833333</v>
      </c>
      <c r="G2185" s="46">
        <f t="shared" si="136"/>
        <v>83.654247967813106</v>
      </c>
      <c r="H2185" s="47">
        <f t="shared" si="137"/>
        <v>50.417035529362643</v>
      </c>
      <c r="I2185" s="47">
        <f t="shared" si="138"/>
        <v>43.518990277062514</v>
      </c>
    </row>
    <row r="2186" spans="1:9" s="15" customFormat="1" x14ac:dyDescent="0.2">
      <c r="A2186" s="44" t="s">
        <v>876</v>
      </c>
      <c r="B2186" s="45">
        <v>437491849</v>
      </c>
      <c r="C2186" s="45">
        <v>421191333</v>
      </c>
      <c r="D2186" s="45">
        <v>269602733</v>
      </c>
      <c r="E2186" s="45">
        <v>228473583</v>
      </c>
      <c r="F2186" s="45">
        <f t="shared" si="139"/>
        <v>16300516</v>
      </c>
      <c r="G2186" s="46">
        <f t="shared" si="136"/>
        <v>96.274098354687283</v>
      </c>
      <c r="H2186" s="47">
        <f t="shared" si="137"/>
        <v>61.624629948248476</v>
      </c>
      <c r="I2186" s="47">
        <f t="shared" si="138"/>
        <v>52.223506225826853</v>
      </c>
    </row>
    <row r="2187" spans="1:9" s="14" customFormat="1" ht="22.5" x14ac:dyDescent="0.2">
      <c r="A2187" s="44" t="s">
        <v>877</v>
      </c>
      <c r="B2187" s="45">
        <v>838000000</v>
      </c>
      <c r="C2187" s="45">
        <v>795336352</v>
      </c>
      <c r="D2187" s="45">
        <v>507463685</v>
      </c>
      <c r="E2187" s="45">
        <v>451013685</v>
      </c>
      <c r="F2187" s="45">
        <f t="shared" si="139"/>
        <v>42663648</v>
      </c>
      <c r="G2187" s="46">
        <f t="shared" si="136"/>
        <v>94.908872553699283</v>
      </c>
      <c r="H2187" s="47">
        <f t="shared" si="137"/>
        <v>60.556525656324581</v>
      </c>
      <c r="I2187" s="47">
        <f t="shared" si="138"/>
        <v>53.820248806682578</v>
      </c>
    </row>
    <row r="2188" spans="1:9" s="14" customFormat="1" x14ac:dyDescent="0.2">
      <c r="A2188" s="44" t="s">
        <v>878</v>
      </c>
      <c r="B2188" s="45">
        <v>2420515651</v>
      </c>
      <c r="C2188" s="45">
        <v>1663383524.6600001</v>
      </c>
      <c r="D2188" s="45">
        <v>956571731.86000001</v>
      </c>
      <c r="E2188" s="45">
        <v>799972068.86000001</v>
      </c>
      <c r="F2188" s="45">
        <f t="shared" si="139"/>
        <v>757132126.33999991</v>
      </c>
      <c r="G2188" s="46">
        <f t="shared" si="136"/>
        <v>68.720213561635006</v>
      </c>
      <c r="H2188" s="47">
        <f t="shared" si="137"/>
        <v>39.51933677705437</v>
      </c>
      <c r="I2188" s="47">
        <f t="shared" si="138"/>
        <v>33.049654875377627</v>
      </c>
    </row>
    <row r="2189" spans="1:9" s="14" customFormat="1" x14ac:dyDescent="0.2">
      <c r="A2189" s="36" t="s">
        <v>106</v>
      </c>
      <c r="B2189" s="37">
        <v>37985000000</v>
      </c>
      <c r="C2189" s="37">
        <v>22330262680.420002</v>
      </c>
      <c r="D2189" s="37">
        <v>14873581447.48</v>
      </c>
      <c r="E2189" s="37">
        <v>14866025577.48</v>
      </c>
      <c r="F2189" s="37">
        <f t="shared" si="139"/>
        <v>15654737319.579998</v>
      </c>
      <c r="G2189" s="38">
        <f t="shared" si="136"/>
        <v>58.787054575279718</v>
      </c>
      <c r="H2189" s="39">
        <f t="shared" si="137"/>
        <v>39.156460306647361</v>
      </c>
      <c r="I2189" s="39">
        <f t="shared" si="138"/>
        <v>39.136568586231405</v>
      </c>
    </row>
    <row r="2190" spans="1:9" s="14" customFormat="1" x14ac:dyDescent="0.2">
      <c r="A2190" s="40" t="s">
        <v>8</v>
      </c>
      <c r="B2190" s="41">
        <v>17140000000</v>
      </c>
      <c r="C2190" s="41">
        <v>9377534964.9699993</v>
      </c>
      <c r="D2190" s="41">
        <v>8673623977.4799995</v>
      </c>
      <c r="E2190" s="41">
        <v>8673623977.4799995</v>
      </c>
      <c r="F2190" s="41">
        <f t="shared" si="139"/>
        <v>7762465035.0300007</v>
      </c>
      <c r="G2190" s="42">
        <f t="shared" si="136"/>
        <v>54.711405863302211</v>
      </c>
      <c r="H2190" s="43">
        <f t="shared" si="137"/>
        <v>50.60457396429404</v>
      </c>
      <c r="I2190" s="43">
        <f t="shared" si="138"/>
        <v>50.60457396429404</v>
      </c>
    </row>
    <row r="2191" spans="1:9" s="14" customFormat="1" x14ac:dyDescent="0.2">
      <c r="A2191" s="36" t="s">
        <v>200</v>
      </c>
      <c r="B2191" s="37">
        <v>13040000000</v>
      </c>
      <c r="C2191" s="37">
        <v>7470087905</v>
      </c>
      <c r="D2191" s="37">
        <v>7470087905</v>
      </c>
      <c r="E2191" s="37">
        <v>7470087905</v>
      </c>
      <c r="F2191" s="37">
        <f t="shared" si="139"/>
        <v>5569912095</v>
      </c>
      <c r="G2191" s="38">
        <f t="shared" si="136"/>
        <v>57.285950191717795</v>
      </c>
      <c r="H2191" s="39">
        <f t="shared" si="137"/>
        <v>57.285950191717795</v>
      </c>
      <c r="I2191" s="39">
        <f t="shared" si="138"/>
        <v>57.285950191717795</v>
      </c>
    </row>
    <row r="2192" spans="1:9" s="14" customFormat="1" x14ac:dyDescent="0.2">
      <c r="A2192" s="44" t="s">
        <v>254</v>
      </c>
      <c r="B2192" s="45">
        <v>8593586424</v>
      </c>
      <c r="C2192" s="45">
        <v>5101583584</v>
      </c>
      <c r="D2192" s="45">
        <v>5101583584</v>
      </c>
      <c r="E2192" s="45">
        <v>5101583584</v>
      </c>
      <c r="F2192" s="45">
        <f t="shared" si="139"/>
        <v>3492002840</v>
      </c>
      <c r="G2192" s="46">
        <f t="shared" si="136"/>
        <v>59.365011676061087</v>
      </c>
      <c r="H2192" s="47">
        <f t="shared" si="137"/>
        <v>59.365011676061087</v>
      </c>
      <c r="I2192" s="47">
        <f t="shared" si="138"/>
        <v>59.365011676061087</v>
      </c>
    </row>
    <row r="2193" spans="1:9" s="14" customFormat="1" x14ac:dyDescent="0.2">
      <c r="A2193" s="44" t="s">
        <v>255</v>
      </c>
      <c r="B2193" s="45">
        <v>3063000000</v>
      </c>
      <c r="C2193" s="45">
        <v>1696085892</v>
      </c>
      <c r="D2193" s="45">
        <v>1696085892</v>
      </c>
      <c r="E2193" s="45">
        <v>1696085892</v>
      </c>
      <c r="F2193" s="45">
        <f t="shared" si="139"/>
        <v>1366914108</v>
      </c>
      <c r="G2193" s="46">
        <f t="shared" si="136"/>
        <v>55.373355925563175</v>
      </c>
      <c r="H2193" s="47">
        <f t="shared" si="137"/>
        <v>55.373355925563175</v>
      </c>
      <c r="I2193" s="47">
        <f t="shared" si="138"/>
        <v>55.373355925563175</v>
      </c>
    </row>
    <row r="2194" spans="1:9" s="14" customFormat="1" x14ac:dyDescent="0.2">
      <c r="A2194" s="44" t="s">
        <v>256</v>
      </c>
      <c r="B2194" s="45">
        <v>1342940285</v>
      </c>
      <c r="C2194" s="45">
        <v>672418429</v>
      </c>
      <c r="D2194" s="45">
        <v>672418429</v>
      </c>
      <c r="E2194" s="45">
        <v>672418429</v>
      </c>
      <c r="F2194" s="45">
        <f t="shared" si="139"/>
        <v>670521856</v>
      </c>
      <c r="G2194" s="46">
        <f t="shared" si="136"/>
        <v>50.070612707846493</v>
      </c>
      <c r="H2194" s="47">
        <f t="shared" si="137"/>
        <v>50.070612707846493</v>
      </c>
      <c r="I2194" s="47">
        <f t="shared" si="138"/>
        <v>50.070612707846493</v>
      </c>
    </row>
    <row r="2195" spans="1:9" s="14" customFormat="1" x14ac:dyDescent="0.2">
      <c r="A2195" s="44" t="s">
        <v>373</v>
      </c>
      <c r="B2195" s="45">
        <v>40473291</v>
      </c>
      <c r="C2195" s="45">
        <v>0</v>
      </c>
      <c r="D2195" s="45">
        <v>0</v>
      </c>
      <c r="E2195" s="45">
        <v>0</v>
      </c>
      <c r="F2195" s="45">
        <f t="shared" si="139"/>
        <v>40473291</v>
      </c>
      <c r="G2195" s="46">
        <f t="shared" si="136"/>
        <v>0</v>
      </c>
      <c r="H2195" s="47">
        <f t="shared" si="137"/>
        <v>0</v>
      </c>
      <c r="I2195" s="47">
        <f t="shared" si="138"/>
        <v>0</v>
      </c>
    </row>
    <row r="2196" spans="1:9" s="14" customFormat="1" x14ac:dyDescent="0.2">
      <c r="A2196" s="36" t="s">
        <v>201</v>
      </c>
      <c r="B2196" s="37">
        <v>2842000000</v>
      </c>
      <c r="C2196" s="37">
        <v>1798698642.97</v>
      </c>
      <c r="D2196" s="37">
        <v>1095562587.48</v>
      </c>
      <c r="E2196" s="37">
        <v>1095562587.48</v>
      </c>
      <c r="F2196" s="37">
        <f t="shared" si="139"/>
        <v>1043301357.03</v>
      </c>
      <c r="G2196" s="38">
        <f t="shared" si="136"/>
        <v>63.289888915200564</v>
      </c>
      <c r="H2196" s="39">
        <f t="shared" si="137"/>
        <v>38.549000263194934</v>
      </c>
      <c r="I2196" s="39">
        <f t="shared" si="138"/>
        <v>38.549000263194934</v>
      </c>
    </row>
    <row r="2197" spans="1:9" s="14" customFormat="1" x14ac:dyDescent="0.2">
      <c r="A2197" s="44" t="s">
        <v>297</v>
      </c>
      <c r="B2197" s="45">
        <v>213000000</v>
      </c>
      <c r="C2197" s="45">
        <v>0</v>
      </c>
      <c r="D2197" s="45">
        <v>0</v>
      </c>
      <c r="E2197" s="45">
        <v>0</v>
      </c>
      <c r="F2197" s="45">
        <f t="shared" si="139"/>
        <v>213000000</v>
      </c>
      <c r="G2197" s="46">
        <f t="shared" si="136"/>
        <v>0</v>
      </c>
      <c r="H2197" s="47">
        <f t="shared" si="137"/>
        <v>0</v>
      </c>
      <c r="I2197" s="47">
        <f t="shared" si="138"/>
        <v>0</v>
      </c>
    </row>
    <row r="2198" spans="1:9" s="14" customFormat="1" x14ac:dyDescent="0.2">
      <c r="A2198" s="44" t="s">
        <v>257</v>
      </c>
      <c r="B2198" s="45">
        <v>2629000000</v>
      </c>
      <c r="C2198" s="45">
        <v>1798698642.97</v>
      </c>
      <c r="D2198" s="45">
        <v>1095562587.48</v>
      </c>
      <c r="E2198" s="45">
        <v>1095562587.48</v>
      </c>
      <c r="F2198" s="45">
        <f t="shared" si="139"/>
        <v>830301357.02999997</v>
      </c>
      <c r="G2198" s="46">
        <f t="shared" si="136"/>
        <v>68.417597678585025</v>
      </c>
      <c r="H2198" s="47">
        <f t="shared" si="137"/>
        <v>41.672217096995055</v>
      </c>
      <c r="I2198" s="47">
        <f t="shared" si="138"/>
        <v>41.672217096995055</v>
      </c>
    </row>
    <row r="2199" spans="1:9" s="14" customFormat="1" x14ac:dyDescent="0.2">
      <c r="A2199" s="36" t="s">
        <v>9</v>
      </c>
      <c r="B2199" s="37">
        <v>1155000000</v>
      </c>
      <c r="C2199" s="37">
        <v>43763417</v>
      </c>
      <c r="D2199" s="37">
        <v>42988485</v>
      </c>
      <c r="E2199" s="37">
        <v>42988485</v>
      </c>
      <c r="F2199" s="37">
        <f t="shared" si="139"/>
        <v>1111236583</v>
      </c>
      <c r="G2199" s="38">
        <f t="shared" si="136"/>
        <v>3.7890404329004328</v>
      </c>
      <c r="H2199" s="39">
        <f t="shared" si="137"/>
        <v>3.7219467532467534</v>
      </c>
      <c r="I2199" s="39">
        <f t="shared" si="138"/>
        <v>3.7219467532467534</v>
      </c>
    </row>
    <row r="2200" spans="1:9" s="14" customFormat="1" x14ac:dyDescent="0.2">
      <c r="A2200" s="44" t="s">
        <v>370</v>
      </c>
      <c r="B2200" s="45">
        <v>874000000</v>
      </c>
      <c r="C2200" s="45">
        <v>0</v>
      </c>
      <c r="D2200" s="45">
        <v>0</v>
      </c>
      <c r="E2200" s="45">
        <v>0</v>
      </c>
      <c r="F2200" s="45">
        <f t="shared" si="139"/>
        <v>874000000</v>
      </c>
      <c r="G2200" s="46">
        <f t="shared" si="136"/>
        <v>0</v>
      </c>
      <c r="H2200" s="47">
        <f t="shared" si="137"/>
        <v>0</v>
      </c>
      <c r="I2200" s="47">
        <f t="shared" si="138"/>
        <v>0</v>
      </c>
    </row>
    <row r="2201" spans="1:9" s="14" customFormat="1" x14ac:dyDescent="0.2">
      <c r="A2201" s="44" t="s">
        <v>266</v>
      </c>
      <c r="B2201" s="45">
        <v>55000000</v>
      </c>
      <c r="C2201" s="45">
        <v>43763417</v>
      </c>
      <c r="D2201" s="45">
        <v>42988485</v>
      </c>
      <c r="E2201" s="45">
        <v>42988485</v>
      </c>
      <c r="F2201" s="45">
        <f t="shared" si="139"/>
        <v>11236583</v>
      </c>
      <c r="G2201" s="46">
        <f t="shared" si="136"/>
        <v>79.569849090909088</v>
      </c>
      <c r="H2201" s="47">
        <f t="shared" si="137"/>
        <v>78.160881818181821</v>
      </c>
      <c r="I2201" s="47">
        <f t="shared" si="138"/>
        <v>78.160881818181821</v>
      </c>
    </row>
    <row r="2202" spans="1:9" s="14" customFormat="1" x14ac:dyDescent="0.2">
      <c r="A2202" s="44" t="s">
        <v>269</v>
      </c>
      <c r="B2202" s="45">
        <v>226000000</v>
      </c>
      <c r="C2202" s="45">
        <v>0</v>
      </c>
      <c r="D2202" s="45">
        <v>0</v>
      </c>
      <c r="E2202" s="45">
        <v>0</v>
      </c>
      <c r="F2202" s="45">
        <f t="shared" si="139"/>
        <v>226000000</v>
      </c>
      <c r="G2202" s="46">
        <f t="shared" si="136"/>
        <v>0</v>
      </c>
      <c r="H2202" s="47">
        <f t="shared" si="137"/>
        <v>0</v>
      </c>
      <c r="I2202" s="47">
        <f t="shared" si="138"/>
        <v>0</v>
      </c>
    </row>
    <row r="2203" spans="1:9" s="14" customFormat="1" x14ac:dyDescent="0.2">
      <c r="A2203" s="36" t="s">
        <v>202</v>
      </c>
      <c r="B2203" s="37">
        <v>103000000</v>
      </c>
      <c r="C2203" s="37">
        <v>64985000</v>
      </c>
      <c r="D2203" s="37">
        <v>64985000</v>
      </c>
      <c r="E2203" s="37">
        <v>64985000</v>
      </c>
      <c r="F2203" s="37">
        <f t="shared" si="139"/>
        <v>38015000</v>
      </c>
      <c r="G2203" s="38">
        <f t="shared" si="136"/>
        <v>63.092233009708742</v>
      </c>
      <c r="H2203" s="39">
        <f t="shared" si="137"/>
        <v>63.092233009708742</v>
      </c>
      <c r="I2203" s="39">
        <f t="shared" si="138"/>
        <v>63.092233009708742</v>
      </c>
    </row>
    <row r="2204" spans="1:9" s="14" customFormat="1" x14ac:dyDescent="0.2">
      <c r="A2204" s="44" t="s">
        <v>272</v>
      </c>
      <c r="B2204" s="45">
        <v>73000000</v>
      </c>
      <c r="C2204" s="45">
        <v>64985000</v>
      </c>
      <c r="D2204" s="45">
        <v>64985000</v>
      </c>
      <c r="E2204" s="45">
        <v>64985000</v>
      </c>
      <c r="F2204" s="45">
        <f t="shared" si="139"/>
        <v>8015000</v>
      </c>
      <c r="G2204" s="46">
        <f t="shared" si="136"/>
        <v>89.020547945205479</v>
      </c>
      <c r="H2204" s="47">
        <f t="shared" si="137"/>
        <v>89.020547945205479</v>
      </c>
      <c r="I2204" s="47">
        <f t="shared" si="138"/>
        <v>89.020547945205479</v>
      </c>
    </row>
    <row r="2205" spans="1:9" s="14" customFormat="1" x14ac:dyDescent="0.2">
      <c r="A2205" s="44" t="s">
        <v>274</v>
      </c>
      <c r="B2205" s="45">
        <v>30000000</v>
      </c>
      <c r="C2205" s="45">
        <v>0</v>
      </c>
      <c r="D2205" s="45">
        <v>0</v>
      </c>
      <c r="E2205" s="45">
        <v>0</v>
      </c>
      <c r="F2205" s="45">
        <f t="shared" si="139"/>
        <v>30000000</v>
      </c>
      <c r="G2205" s="46">
        <f t="shared" si="136"/>
        <v>0</v>
      </c>
      <c r="H2205" s="47">
        <f t="shared" si="137"/>
        <v>0</v>
      </c>
      <c r="I2205" s="47">
        <f t="shared" si="138"/>
        <v>0</v>
      </c>
    </row>
    <row r="2206" spans="1:9" s="15" customFormat="1" x14ac:dyDescent="0.2">
      <c r="A2206" s="40" t="s">
        <v>10</v>
      </c>
      <c r="B2206" s="41">
        <v>20845000000</v>
      </c>
      <c r="C2206" s="41">
        <v>12952727715.450001</v>
      </c>
      <c r="D2206" s="41">
        <v>6199957470</v>
      </c>
      <c r="E2206" s="41">
        <v>6192401600</v>
      </c>
      <c r="F2206" s="41">
        <f t="shared" si="139"/>
        <v>7892272284.5499992</v>
      </c>
      <c r="G2206" s="42">
        <f t="shared" si="136"/>
        <v>62.138295588630363</v>
      </c>
      <c r="H2206" s="43">
        <f t="shared" si="137"/>
        <v>29.743139697769251</v>
      </c>
      <c r="I2206" s="43">
        <f t="shared" si="138"/>
        <v>29.706891820580474</v>
      </c>
    </row>
    <row r="2207" spans="1:9" s="14" customFormat="1" x14ac:dyDescent="0.2">
      <c r="A2207" s="44" t="s">
        <v>879</v>
      </c>
      <c r="B2207" s="45">
        <v>4916606000</v>
      </c>
      <c r="C2207" s="45">
        <v>3835452945</v>
      </c>
      <c r="D2207" s="45">
        <v>1598392245</v>
      </c>
      <c r="E2207" s="45">
        <v>1598392245</v>
      </c>
      <c r="F2207" s="45">
        <f t="shared" si="139"/>
        <v>1081153055</v>
      </c>
      <c r="G2207" s="46">
        <f t="shared" si="136"/>
        <v>78.010175006905172</v>
      </c>
      <c r="H2207" s="47">
        <f t="shared" si="137"/>
        <v>32.510073920912106</v>
      </c>
      <c r="I2207" s="47">
        <f t="shared" si="138"/>
        <v>32.510073920912106</v>
      </c>
    </row>
    <row r="2208" spans="1:9" s="14" customFormat="1" x14ac:dyDescent="0.2">
      <c r="A2208" s="44" t="s">
        <v>880</v>
      </c>
      <c r="B2208" s="45">
        <v>1775677982</v>
      </c>
      <c r="C2208" s="45">
        <v>1442998214</v>
      </c>
      <c r="D2208" s="45">
        <v>757726792</v>
      </c>
      <c r="E2208" s="45">
        <v>757726792</v>
      </c>
      <c r="F2208" s="45">
        <f t="shared" si="139"/>
        <v>332679768</v>
      </c>
      <c r="G2208" s="46">
        <f t="shared" si="136"/>
        <v>81.264634051198144</v>
      </c>
      <c r="H2208" s="47">
        <f t="shared" si="137"/>
        <v>42.672534078873312</v>
      </c>
      <c r="I2208" s="47">
        <f t="shared" si="138"/>
        <v>42.672534078873312</v>
      </c>
    </row>
    <row r="2209" spans="1:9" s="14" customFormat="1" ht="22.5" x14ac:dyDescent="0.2">
      <c r="A2209" s="44" t="s">
        <v>881</v>
      </c>
      <c r="B2209" s="45">
        <v>1826779500</v>
      </c>
      <c r="C2209" s="45">
        <v>1042871504</v>
      </c>
      <c r="D2209" s="45">
        <v>451669633</v>
      </c>
      <c r="E2209" s="45">
        <v>451669633</v>
      </c>
      <c r="F2209" s="45">
        <f t="shared" si="139"/>
        <v>783907996</v>
      </c>
      <c r="G2209" s="46">
        <f t="shared" si="136"/>
        <v>57.087979364778285</v>
      </c>
      <c r="H2209" s="47">
        <f t="shared" si="137"/>
        <v>24.724912503123665</v>
      </c>
      <c r="I2209" s="47">
        <f t="shared" si="138"/>
        <v>24.724912503123665</v>
      </c>
    </row>
    <row r="2210" spans="1:9" s="14" customFormat="1" x14ac:dyDescent="0.2">
      <c r="A2210" s="44" t="s">
        <v>882</v>
      </c>
      <c r="B2210" s="45">
        <v>1158000000</v>
      </c>
      <c r="C2210" s="45">
        <v>559753793</v>
      </c>
      <c r="D2210" s="45">
        <v>238805985</v>
      </c>
      <c r="E2210" s="45">
        <v>238805985</v>
      </c>
      <c r="F2210" s="45">
        <f t="shared" si="139"/>
        <v>598246207</v>
      </c>
      <c r="G2210" s="46">
        <f t="shared" si="136"/>
        <v>48.337978670120897</v>
      </c>
      <c r="H2210" s="47">
        <f t="shared" si="137"/>
        <v>20.622278497409326</v>
      </c>
      <c r="I2210" s="47">
        <f t="shared" si="138"/>
        <v>20.622278497409326</v>
      </c>
    </row>
    <row r="2211" spans="1:9" s="15" customFormat="1" x14ac:dyDescent="0.2">
      <c r="A2211" s="44" t="s">
        <v>883</v>
      </c>
      <c r="B2211" s="45">
        <v>2435887018</v>
      </c>
      <c r="C2211" s="45">
        <v>1292483062</v>
      </c>
      <c r="D2211" s="45">
        <v>444670354</v>
      </c>
      <c r="E2211" s="45">
        <v>444670354</v>
      </c>
      <c r="F2211" s="45">
        <f t="shared" si="139"/>
        <v>1143403956</v>
      </c>
      <c r="G2211" s="46">
        <f t="shared" si="136"/>
        <v>53.060057894688448</v>
      </c>
      <c r="H2211" s="47">
        <f t="shared" si="137"/>
        <v>18.25496629006625</v>
      </c>
      <c r="I2211" s="47">
        <f t="shared" si="138"/>
        <v>18.25496629006625</v>
      </c>
    </row>
    <row r="2212" spans="1:9" s="14" customFormat="1" x14ac:dyDescent="0.2">
      <c r="A2212" s="44" t="s">
        <v>884</v>
      </c>
      <c r="B2212" s="45">
        <v>2100000000</v>
      </c>
      <c r="C2212" s="45">
        <v>1666150955</v>
      </c>
      <c r="D2212" s="45">
        <v>831561479</v>
      </c>
      <c r="E2212" s="45">
        <v>831561479</v>
      </c>
      <c r="F2212" s="45">
        <f t="shared" si="139"/>
        <v>433849045</v>
      </c>
      <c r="G2212" s="46">
        <f t="shared" si="136"/>
        <v>79.34052166666666</v>
      </c>
      <c r="H2212" s="47">
        <f t="shared" si="137"/>
        <v>39.598165666666667</v>
      </c>
      <c r="I2212" s="47">
        <f t="shared" si="138"/>
        <v>39.598165666666667</v>
      </c>
    </row>
    <row r="2213" spans="1:9" s="14" customFormat="1" x14ac:dyDescent="0.2">
      <c r="A2213" s="44" t="s">
        <v>885</v>
      </c>
      <c r="B2213" s="45">
        <v>5800000000</v>
      </c>
      <c r="C2213" s="45">
        <v>2437853476.4499998</v>
      </c>
      <c r="D2213" s="45">
        <v>1429093239</v>
      </c>
      <c r="E2213" s="45">
        <v>1421537369</v>
      </c>
      <c r="F2213" s="45">
        <f t="shared" si="139"/>
        <v>3362146523.5500002</v>
      </c>
      <c r="G2213" s="46">
        <f t="shared" si="136"/>
        <v>42.031956490517238</v>
      </c>
      <c r="H2213" s="47">
        <f t="shared" si="137"/>
        <v>24.639538603448276</v>
      </c>
      <c r="I2213" s="47">
        <f t="shared" si="138"/>
        <v>24.509264982758623</v>
      </c>
    </row>
    <row r="2214" spans="1:9" s="15" customFormat="1" x14ac:dyDescent="0.2">
      <c r="A2214" s="44" t="s">
        <v>886</v>
      </c>
      <c r="B2214" s="45">
        <v>832049500</v>
      </c>
      <c r="C2214" s="45">
        <v>675163766</v>
      </c>
      <c r="D2214" s="45">
        <v>448037743</v>
      </c>
      <c r="E2214" s="45">
        <v>448037743</v>
      </c>
      <c r="F2214" s="45">
        <f t="shared" si="139"/>
        <v>156885734</v>
      </c>
      <c r="G2214" s="46">
        <f t="shared" si="136"/>
        <v>81.144663388416191</v>
      </c>
      <c r="H2214" s="47">
        <f t="shared" si="137"/>
        <v>53.847486597852658</v>
      </c>
      <c r="I2214" s="47">
        <f t="shared" si="138"/>
        <v>53.847486597852658</v>
      </c>
    </row>
    <row r="2215" spans="1:9" s="14" customFormat="1" x14ac:dyDescent="0.2">
      <c r="A2215" s="36" t="s">
        <v>107</v>
      </c>
      <c r="B2215" s="37">
        <v>1723014418420</v>
      </c>
      <c r="C2215" s="37">
        <v>990281003002.15002</v>
      </c>
      <c r="D2215" s="37">
        <v>879520417077.31006</v>
      </c>
      <c r="E2215" s="37">
        <v>876357032269.66003</v>
      </c>
      <c r="F2215" s="37">
        <f t="shared" si="139"/>
        <v>732733415417.84998</v>
      </c>
      <c r="G2215" s="38">
        <f t="shared" si="136"/>
        <v>57.473750214477903</v>
      </c>
      <c r="H2215" s="39">
        <f t="shared" si="137"/>
        <v>51.04544730878272</v>
      </c>
      <c r="I2215" s="39">
        <f t="shared" si="138"/>
        <v>50.861851351962407</v>
      </c>
    </row>
    <row r="2216" spans="1:9" s="14" customFormat="1" x14ac:dyDescent="0.2">
      <c r="A2216" s="40" t="s">
        <v>8</v>
      </c>
      <c r="B2216" s="41">
        <v>1580941000000</v>
      </c>
      <c r="C2216" s="41">
        <v>907807838333.91003</v>
      </c>
      <c r="D2216" s="41">
        <v>844613274833.01001</v>
      </c>
      <c r="E2216" s="41">
        <v>841471328654.35999</v>
      </c>
      <c r="F2216" s="41">
        <f t="shared" si="139"/>
        <v>673133161666.08997</v>
      </c>
      <c r="G2216" s="42">
        <f t="shared" si="136"/>
        <v>57.421993504748755</v>
      </c>
      <c r="H2216" s="43">
        <f t="shared" si="137"/>
        <v>53.42471824268015</v>
      </c>
      <c r="I2216" s="43">
        <f t="shared" si="138"/>
        <v>53.225979252505937</v>
      </c>
    </row>
    <row r="2217" spans="1:9" s="14" customFormat="1" x14ac:dyDescent="0.2">
      <c r="A2217" s="36" t="s">
        <v>200</v>
      </c>
      <c r="B2217" s="37">
        <v>1339623000000</v>
      </c>
      <c r="C2217" s="37">
        <v>760619099302.12</v>
      </c>
      <c r="D2217" s="37">
        <v>759865589573.04004</v>
      </c>
      <c r="E2217" s="37">
        <v>759865589573.04004</v>
      </c>
      <c r="F2217" s="37">
        <f t="shared" si="139"/>
        <v>579003900697.88</v>
      </c>
      <c r="G2217" s="38">
        <f t="shared" si="136"/>
        <v>56.778593626872635</v>
      </c>
      <c r="H2217" s="39">
        <f t="shared" si="137"/>
        <v>56.722345732571036</v>
      </c>
      <c r="I2217" s="39">
        <f t="shared" si="138"/>
        <v>56.722345732571036</v>
      </c>
    </row>
    <row r="2218" spans="1:9" s="14" customFormat="1" x14ac:dyDescent="0.2">
      <c r="A2218" s="44" t="s">
        <v>254</v>
      </c>
      <c r="B2218" s="45">
        <v>766709238729</v>
      </c>
      <c r="C2218" s="45">
        <v>456462692963</v>
      </c>
      <c r="D2218" s="45">
        <v>455794422242.91998</v>
      </c>
      <c r="E2218" s="45">
        <v>455794422242.91998</v>
      </c>
      <c r="F2218" s="45">
        <f t="shared" si="139"/>
        <v>310246545766</v>
      </c>
      <c r="G2218" s="46">
        <f t="shared" si="136"/>
        <v>59.535306202869521</v>
      </c>
      <c r="H2218" s="47">
        <f t="shared" si="137"/>
        <v>59.448145296710642</v>
      </c>
      <c r="I2218" s="47">
        <f t="shared" si="138"/>
        <v>59.448145296710642</v>
      </c>
    </row>
    <row r="2219" spans="1:9" s="14" customFormat="1" x14ac:dyDescent="0.2">
      <c r="A2219" s="44" t="s">
        <v>255</v>
      </c>
      <c r="B2219" s="45">
        <v>282545072966</v>
      </c>
      <c r="C2219" s="45">
        <v>158029541861.12</v>
      </c>
      <c r="D2219" s="45">
        <v>158027895309.12</v>
      </c>
      <c r="E2219" s="45">
        <v>158027895309.12</v>
      </c>
      <c r="F2219" s="45">
        <f t="shared" si="139"/>
        <v>124515531104.88</v>
      </c>
      <c r="G2219" s="46">
        <f t="shared" si="136"/>
        <v>55.930737068678752</v>
      </c>
      <c r="H2219" s="47">
        <f t="shared" si="137"/>
        <v>55.930154311392378</v>
      </c>
      <c r="I2219" s="47">
        <f t="shared" si="138"/>
        <v>55.930154311392378</v>
      </c>
    </row>
    <row r="2220" spans="1:9" s="14" customFormat="1" x14ac:dyDescent="0.2">
      <c r="A2220" s="44" t="s">
        <v>256</v>
      </c>
      <c r="B2220" s="45">
        <v>286868688305</v>
      </c>
      <c r="C2220" s="45">
        <v>146126864478</v>
      </c>
      <c r="D2220" s="45">
        <v>146043272021</v>
      </c>
      <c r="E2220" s="45">
        <v>146043272021</v>
      </c>
      <c r="F2220" s="45">
        <f t="shared" si="139"/>
        <v>140741823827</v>
      </c>
      <c r="G2220" s="46">
        <f t="shared" si="136"/>
        <v>50.938589827077017</v>
      </c>
      <c r="H2220" s="47">
        <f t="shared" si="137"/>
        <v>50.90945020312784</v>
      </c>
      <c r="I2220" s="47">
        <f t="shared" si="138"/>
        <v>50.90945020312784</v>
      </c>
    </row>
    <row r="2221" spans="1:9" s="14" customFormat="1" x14ac:dyDescent="0.2">
      <c r="A2221" s="44" t="s">
        <v>304</v>
      </c>
      <c r="B2221" s="45">
        <v>3500000000</v>
      </c>
      <c r="C2221" s="45">
        <v>0</v>
      </c>
      <c r="D2221" s="45">
        <v>0</v>
      </c>
      <c r="E2221" s="45">
        <v>0</v>
      </c>
      <c r="F2221" s="45">
        <f t="shared" si="139"/>
        <v>3500000000</v>
      </c>
      <c r="G2221" s="46">
        <f t="shared" si="136"/>
        <v>0</v>
      </c>
      <c r="H2221" s="47">
        <f t="shared" si="137"/>
        <v>0</v>
      </c>
      <c r="I2221" s="47">
        <f t="shared" si="138"/>
        <v>0</v>
      </c>
    </row>
    <row r="2222" spans="1:9" s="14" customFormat="1" x14ac:dyDescent="0.2">
      <c r="A2222" s="36" t="s">
        <v>201</v>
      </c>
      <c r="B2222" s="37">
        <v>175868200000</v>
      </c>
      <c r="C2222" s="37">
        <v>135656863338.78</v>
      </c>
      <c r="D2222" s="37">
        <v>76651614493.059998</v>
      </c>
      <c r="E2222" s="37">
        <v>73549626154.410004</v>
      </c>
      <c r="F2222" s="37">
        <f t="shared" si="139"/>
        <v>40211336661.220001</v>
      </c>
      <c r="G2222" s="38">
        <f t="shared" si="136"/>
        <v>77.135527252101284</v>
      </c>
      <c r="H2222" s="39">
        <f t="shared" si="137"/>
        <v>43.584692680689287</v>
      </c>
      <c r="I2222" s="39">
        <f t="shared" si="138"/>
        <v>41.82087845011776</v>
      </c>
    </row>
    <row r="2223" spans="1:9" s="14" customFormat="1" x14ac:dyDescent="0.2">
      <c r="A2223" s="44" t="s">
        <v>297</v>
      </c>
      <c r="B2223" s="45">
        <v>441000000</v>
      </c>
      <c r="C2223" s="45">
        <v>270971303</v>
      </c>
      <c r="D2223" s="45">
        <v>199222142.69999999</v>
      </c>
      <c r="E2223" s="45">
        <v>199222142.69999999</v>
      </c>
      <c r="F2223" s="45">
        <f t="shared" si="139"/>
        <v>170028697</v>
      </c>
      <c r="G2223" s="46">
        <f t="shared" si="136"/>
        <v>61.444739909297056</v>
      </c>
      <c r="H2223" s="47">
        <f t="shared" si="137"/>
        <v>45.175089047619046</v>
      </c>
      <c r="I2223" s="47">
        <f t="shared" si="138"/>
        <v>45.175089047619046</v>
      </c>
    </row>
    <row r="2224" spans="1:9" s="15" customFormat="1" x14ac:dyDescent="0.2">
      <c r="A2224" s="44" t="s">
        <v>257</v>
      </c>
      <c r="B2224" s="45">
        <v>175427200000</v>
      </c>
      <c r="C2224" s="45">
        <v>135385892035.78</v>
      </c>
      <c r="D2224" s="45">
        <v>76452392350.360001</v>
      </c>
      <c r="E2224" s="45">
        <v>73350404011.710007</v>
      </c>
      <c r="F2224" s="45">
        <f t="shared" si="139"/>
        <v>40041307964.220001</v>
      </c>
      <c r="G2224" s="46">
        <f t="shared" si="136"/>
        <v>77.174971746559251</v>
      </c>
      <c r="H2224" s="47">
        <f t="shared" si="137"/>
        <v>43.580694641629123</v>
      </c>
      <c r="I2224" s="47">
        <f t="shared" si="138"/>
        <v>41.812446423194352</v>
      </c>
    </row>
    <row r="2225" spans="1:9" s="14" customFormat="1" x14ac:dyDescent="0.2">
      <c r="A2225" s="36" t="s">
        <v>9</v>
      </c>
      <c r="B2225" s="37">
        <v>56896000000</v>
      </c>
      <c r="C2225" s="37">
        <v>6819606572.5599995</v>
      </c>
      <c r="D2225" s="37">
        <v>3583556162.46</v>
      </c>
      <c r="E2225" s="37">
        <v>3583556162.46</v>
      </c>
      <c r="F2225" s="37">
        <f t="shared" si="139"/>
        <v>50076393427.440002</v>
      </c>
      <c r="G2225" s="38">
        <f t="shared" si="136"/>
        <v>11.986091416901012</v>
      </c>
      <c r="H2225" s="39">
        <f t="shared" si="137"/>
        <v>6.2984325127601242</v>
      </c>
      <c r="I2225" s="39">
        <f t="shared" si="138"/>
        <v>6.2984325127601242</v>
      </c>
    </row>
    <row r="2226" spans="1:9" s="14" customFormat="1" x14ac:dyDescent="0.2">
      <c r="A2226" s="44" t="s">
        <v>259</v>
      </c>
      <c r="B2226" s="45">
        <v>34000000</v>
      </c>
      <c r="C2226" s="45">
        <v>34000000</v>
      </c>
      <c r="D2226" s="45">
        <v>28659300.899999999</v>
      </c>
      <c r="E2226" s="45">
        <v>28659300.899999999</v>
      </c>
      <c r="F2226" s="45">
        <f t="shared" si="139"/>
        <v>0</v>
      </c>
      <c r="G2226" s="46">
        <f t="shared" si="136"/>
        <v>100</v>
      </c>
      <c r="H2226" s="47">
        <f t="shared" si="137"/>
        <v>84.292061470588237</v>
      </c>
      <c r="I2226" s="47">
        <f t="shared" si="138"/>
        <v>84.292061470588237</v>
      </c>
    </row>
    <row r="2227" spans="1:9" s="15" customFormat="1" x14ac:dyDescent="0.2">
      <c r="A2227" s="44" t="s">
        <v>887</v>
      </c>
      <c r="B2227" s="45">
        <v>270000000</v>
      </c>
      <c r="C2227" s="45">
        <v>270000000</v>
      </c>
      <c r="D2227" s="45">
        <v>0</v>
      </c>
      <c r="E2227" s="45">
        <v>0</v>
      </c>
      <c r="F2227" s="45">
        <f t="shared" si="139"/>
        <v>0</v>
      </c>
      <c r="G2227" s="46">
        <f t="shared" si="136"/>
        <v>100</v>
      </c>
      <c r="H2227" s="47">
        <f t="shared" si="137"/>
        <v>0</v>
      </c>
      <c r="I2227" s="47">
        <f t="shared" si="138"/>
        <v>0</v>
      </c>
    </row>
    <row r="2228" spans="1:9" s="14" customFormat="1" x14ac:dyDescent="0.2">
      <c r="A2228" s="44" t="s">
        <v>888</v>
      </c>
      <c r="B2228" s="45">
        <v>163000000</v>
      </c>
      <c r="C2228" s="45">
        <v>163000000</v>
      </c>
      <c r="D2228" s="45">
        <v>0</v>
      </c>
      <c r="E2228" s="45">
        <v>0</v>
      </c>
      <c r="F2228" s="45">
        <f t="shared" si="139"/>
        <v>0</v>
      </c>
      <c r="G2228" s="46">
        <f t="shared" si="136"/>
        <v>100</v>
      </c>
      <c r="H2228" s="47">
        <f t="shared" si="137"/>
        <v>0</v>
      </c>
      <c r="I2228" s="47">
        <f t="shared" si="138"/>
        <v>0</v>
      </c>
    </row>
    <row r="2229" spans="1:9" s="14" customFormat="1" x14ac:dyDescent="0.2">
      <c r="A2229" s="44" t="s">
        <v>370</v>
      </c>
      <c r="B2229" s="45">
        <v>36510000000</v>
      </c>
      <c r="C2229" s="45">
        <v>0</v>
      </c>
      <c r="D2229" s="45">
        <v>0</v>
      </c>
      <c r="E2229" s="45">
        <v>0</v>
      </c>
      <c r="F2229" s="45">
        <f t="shared" si="139"/>
        <v>36510000000</v>
      </c>
      <c r="G2229" s="46">
        <f t="shared" si="136"/>
        <v>0</v>
      </c>
      <c r="H2229" s="47">
        <f t="shared" si="137"/>
        <v>0</v>
      </c>
      <c r="I2229" s="47">
        <f t="shared" si="138"/>
        <v>0</v>
      </c>
    </row>
    <row r="2230" spans="1:9" s="14" customFormat="1" x14ac:dyDescent="0.2">
      <c r="A2230" s="44" t="s">
        <v>266</v>
      </c>
      <c r="B2230" s="45">
        <v>7904000000</v>
      </c>
      <c r="C2230" s="45">
        <v>3033350576.5599999</v>
      </c>
      <c r="D2230" s="45">
        <v>2639770162.5599999</v>
      </c>
      <c r="E2230" s="45">
        <v>2639770162.5599999</v>
      </c>
      <c r="F2230" s="45">
        <f t="shared" si="139"/>
        <v>4870649423.4400005</v>
      </c>
      <c r="G2230" s="46">
        <f t="shared" si="136"/>
        <v>38.377411140688253</v>
      </c>
      <c r="H2230" s="47">
        <f t="shared" si="137"/>
        <v>33.39790185425101</v>
      </c>
      <c r="I2230" s="47">
        <f t="shared" si="138"/>
        <v>33.39790185425101</v>
      </c>
    </row>
    <row r="2231" spans="1:9" s="15" customFormat="1" x14ac:dyDescent="0.2">
      <c r="A2231" s="44" t="s">
        <v>269</v>
      </c>
      <c r="B2231" s="45">
        <v>11500000000</v>
      </c>
      <c r="C2231" s="45">
        <v>3073933349</v>
      </c>
      <c r="D2231" s="45">
        <v>669804052</v>
      </c>
      <c r="E2231" s="45">
        <v>669804052</v>
      </c>
      <c r="F2231" s="45">
        <f t="shared" si="139"/>
        <v>8426066651</v>
      </c>
      <c r="G2231" s="46">
        <f t="shared" si="136"/>
        <v>26.729855208695653</v>
      </c>
      <c r="H2231" s="47">
        <f t="shared" si="137"/>
        <v>5.8243830608695655</v>
      </c>
      <c r="I2231" s="47">
        <f t="shared" si="138"/>
        <v>5.8243830608695655</v>
      </c>
    </row>
    <row r="2232" spans="1:9" s="14" customFormat="1" x14ac:dyDescent="0.2">
      <c r="A2232" s="44" t="s">
        <v>298</v>
      </c>
      <c r="B2232" s="45">
        <v>515000000</v>
      </c>
      <c r="C2232" s="45">
        <v>245322647</v>
      </c>
      <c r="D2232" s="45">
        <v>245322647</v>
      </c>
      <c r="E2232" s="45">
        <v>245322647</v>
      </c>
      <c r="F2232" s="45">
        <f t="shared" si="139"/>
        <v>269677353</v>
      </c>
      <c r="G2232" s="46">
        <f t="shared" si="136"/>
        <v>47.635465436893206</v>
      </c>
      <c r="H2232" s="47">
        <f t="shared" si="137"/>
        <v>47.635465436893206</v>
      </c>
      <c r="I2232" s="47">
        <f t="shared" si="138"/>
        <v>47.635465436893206</v>
      </c>
    </row>
    <row r="2233" spans="1:9" s="14" customFormat="1" x14ac:dyDescent="0.2">
      <c r="A2233" s="36" t="s">
        <v>206</v>
      </c>
      <c r="B2233" s="37">
        <v>1726000000</v>
      </c>
      <c r="C2233" s="37">
        <v>563979380</v>
      </c>
      <c r="D2233" s="37">
        <v>432472040</v>
      </c>
      <c r="E2233" s="37">
        <v>392514200</v>
      </c>
      <c r="F2233" s="37">
        <f t="shared" si="139"/>
        <v>1162020620</v>
      </c>
      <c r="G2233" s="38">
        <f t="shared" si="136"/>
        <v>32.675514484356896</v>
      </c>
      <c r="H2233" s="39">
        <f t="shared" si="137"/>
        <v>25.05631749710313</v>
      </c>
      <c r="I2233" s="39">
        <f t="shared" si="138"/>
        <v>22.741263035921204</v>
      </c>
    </row>
    <row r="2234" spans="1:9" s="14" customFormat="1" x14ac:dyDescent="0.2">
      <c r="A2234" s="44" t="s">
        <v>889</v>
      </c>
      <c r="B2234" s="45">
        <v>1726000000</v>
      </c>
      <c r="C2234" s="45">
        <v>563979380</v>
      </c>
      <c r="D2234" s="45">
        <v>432472040</v>
      </c>
      <c r="E2234" s="45">
        <v>392514200</v>
      </c>
      <c r="F2234" s="45">
        <f t="shared" si="139"/>
        <v>1162020620</v>
      </c>
      <c r="G2234" s="46">
        <f t="shared" si="136"/>
        <v>32.675514484356896</v>
      </c>
      <c r="H2234" s="47">
        <f t="shared" si="137"/>
        <v>25.05631749710313</v>
      </c>
      <c r="I2234" s="47">
        <f t="shared" si="138"/>
        <v>22.741263035921204</v>
      </c>
    </row>
    <row r="2235" spans="1:9" s="14" customFormat="1" x14ac:dyDescent="0.2">
      <c r="A2235" s="36" t="s">
        <v>202</v>
      </c>
      <c r="B2235" s="37">
        <v>6827800000</v>
      </c>
      <c r="C2235" s="37">
        <v>4148289740.4500003</v>
      </c>
      <c r="D2235" s="37">
        <v>4080042564.4500003</v>
      </c>
      <c r="E2235" s="37">
        <v>4080042564.4500003</v>
      </c>
      <c r="F2235" s="37">
        <f t="shared" si="139"/>
        <v>2679510259.5499997</v>
      </c>
      <c r="G2235" s="38">
        <f t="shared" si="136"/>
        <v>60.755876570051846</v>
      </c>
      <c r="H2235" s="39">
        <f t="shared" si="137"/>
        <v>59.756328018541851</v>
      </c>
      <c r="I2235" s="39">
        <f t="shared" si="138"/>
        <v>59.756328018541851</v>
      </c>
    </row>
    <row r="2236" spans="1:9" s="14" customFormat="1" x14ac:dyDescent="0.2">
      <c r="A2236" s="44" t="s">
        <v>272</v>
      </c>
      <c r="B2236" s="45">
        <v>4404800000</v>
      </c>
      <c r="C2236" s="45">
        <v>3874227004.2600002</v>
      </c>
      <c r="D2236" s="45">
        <v>3817479828.2600002</v>
      </c>
      <c r="E2236" s="45">
        <v>3817479828.2600002</v>
      </c>
      <c r="F2236" s="45">
        <f t="shared" si="139"/>
        <v>530572995.73999977</v>
      </c>
      <c r="G2236" s="46">
        <f t="shared" si="136"/>
        <v>87.95466319151835</v>
      </c>
      <c r="H2236" s="47">
        <f t="shared" si="137"/>
        <v>86.666360067653471</v>
      </c>
      <c r="I2236" s="47">
        <f t="shared" si="138"/>
        <v>86.666360067653471</v>
      </c>
    </row>
    <row r="2237" spans="1:9" s="14" customFormat="1" x14ac:dyDescent="0.2">
      <c r="A2237" s="44" t="s">
        <v>273</v>
      </c>
      <c r="B2237" s="45">
        <v>88000000</v>
      </c>
      <c r="C2237" s="45">
        <v>25725542</v>
      </c>
      <c r="D2237" s="45">
        <v>14225542</v>
      </c>
      <c r="E2237" s="45">
        <v>14225542</v>
      </c>
      <c r="F2237" s="45">
        <f t="shared" si="139"/>
        <v>62274458</v>
      </c>
      <c r="G2237" s="46">
        <f t="shared" si="136"/>
        <v>29.233570454545454</v>
      </c>
      <c r="H2237" s="47">
        <f t="shared" si="137"/>
        <v>16.165388636363637</v>
      </c>
      <c r="I2237" s="47">
        <f t="shared" si="138"/>
        <v>16.165388636363637</v>
      </c>
    </row>
    <row r="2238" spans="1:9" s="14" customFormat="1" x14ac:dyDescent="0.2">
      <c r="A2238" s="44" t="s">
        <v>274</v>
      </c>
      <c r="B2238" s="45">
        <v>2075000000</v>
      </c>
      <c r="C2238" s="45">
        <v>4073194.19</v>
      </c>
      <c r="D2238" s="45">
        <v>4073194.19</v>
      </c>
      <c r="E2238" s="45">
        <v>4073194.19</v>
      </c>
      <c r="F2238" s="45">
        <f t="shared" si="139"/>
        <v>2070926805.8099999</v>
      </c>
      <c r="G2238" s="46">
        <f t="shared" si="136"/>
        <v>0.19629851518072292</v>
      </c>
      <c r="H2238" s="47">
        <f t="shared" si="137"/>
        <v>0.19629851518072292</v>
      </c>
      <c r="I2238" s="47">
        <f t="shared" si="138"/>
        <v>0.19629851518072292</v>
      </c>
    </row>
    <row r="2239" spans="1:9" s="15" customFormat="1" x14ac:dyDescent="0.2">
      <c r="A2239" s="44" t="s">
        <v>484</v>
      </c>
      <c r="B2239" s="45">
        <v>260000000</v>
      </c>
      <c r="C2239" s="45">
        <v>244264000</v>
      </c>
      <c r="D2239" s="45">
        <v>244264000</v>
      </c>
      <c r="E2239" s="45">
        <v>244264000</v>
      </c>
      <c r="F2239" s="45">
        <f t="shared" si="139"/>
        <v>15736000</v>
      </c>
      <c r="G2239" s="46">
        <f t="shared" si="136"/>
        <v>93.947692307692307</v>
      </c>
      <c r="H2239" s="47">
        <f t="shared" si="137"/>
        <v>93.947692307692307</v>
      </c>
      <c r="I2239" s="47">
        <f t="shared" si="138"/>
        <v>93.947692307692307</v>
      </c>
    </row>
    <row r="2240" spans="1:9" s="14" customFormat="1" x14ac:dyDescent="0.2">
      <c r="A2240" s="40" t="s">
        <v>10</v>
      </c>
      <c r="B2240" s="41">
        <v>142073418420</v>
      </c>
      <c r="C2240" s="41">
        <v>82473164668.23999</v>
      </c>
      <c r="D2240" s="41">
        <v>34907142244.299995</v>
      </c>
      <c r="E2240" s="41">
        <v>34885703615.299995</v>
      </c>
      <c r="F2240" s="41">
        <f t="shared" si="139"/>
        <v>59600253751.76001</v>
      </c>
      <c r="G2240" s="42">
        <f t="shared" si="136"/>
        <v>58.049679936912149</v>
      </c>
      <c r="H2240" s="43">
        <f t="shared" si="137"/>
        <v>24.569791191415462</v>
      </c>
      <c r="I2240" s="43">
        <f t="shared" si="138"/>
        <v>24.55470136726791</v>
      </c>
    </row>
    <row r="2241" spans="1:9" s="15" customFormat="1" x14ac:dyDescent="0.2">
      <c r="A2241" s="44" t="s">
        <v>890</v>
      </c>
      <c r="B2241" s="45">
        <v>8901034777</v>
      </c>
      <c r="C2241" s="45">
        <v>7865235198.5500002</v>
      </c>
      <c r="D2241" s="45">
        <v>3391010371.5500002</v>
      </c>
      <c r="E2241" s="45">
        <v>3390229999.5500002</v>
      </c>
      <c r="F2241" s="45">
        <f t="shared" si="139"/>
        <v>1035799578.4499998</v>
      </c>
      <c r="G2241" s="46">
        <f t="shared" si="136"/>
        <v>88.363155471243928</v>
      </c>
      <c r="H2241" s="47">
        <f t="shared" si="137"/>
        <v>38.096810724886353</v>
      </c>
      <c r="I2241" s="47">
        <f t="shared" si="138"/>
        <v>38.088043519504609</v>
      </c>
    </row>
    <row r="2242" spans="1:9" s="14" customFormat="1" x14ac:dyDescent="0.2">
      <c r="A2242" s="44" t="s">
        <v>891</v>
      </c>
      <c r="B2242" s="45">
        <v>3000000000</v>
      </c>
      <c r="C2242" s="45">
        <v>1911386400.5</v>
      </c>
      <c r="D2242" s="45">
        <v>443506203</v>
      </c>
      <c r="E2242" s="45">
        <v>443506203</v>
      </c>
      <c r="F2242" s="45">
        <f t="shared" si="139"/>
        <v>1088613599.5</v>
      </c>
      <c r="G2242" s="46">
        <f t="shared" si="136"/>
        <v>63.712880016666659</v>
      </c>
      <c r="H2242" s="47">
        <f t="shared" si="137"/>
        <v>14.7835401</v>
      </c>
      <c r="I2242" s="47">
        <f t="shared" si="138"/>
        <v>14.7835401</v>
      </c>
    </row>
    <row r="2243" spans="1:9" s="14" customFormat="1" x14ac:dyDescent="0.2">
      <c r="A2243" s="44" t="s">
        <v>892</v>
      </c>
      <c r="B2243" s="45">
        <v>46387074961</v>
      </c>
      <c r="C2243" s="45">
        <v>23550000378.470001</v>
      </c>
      <c r="D2243" s="45">
        <v>9072866758.2900009</v>
      </c>
      <c r="E2243" s="45">
        <v>9052208501.2900009</v>
      </c>
      <c r="F2243" s="45">
        <f t="shared" si="139"/>
        <v>22837074582.529999</v>
      </c>
      <c r="G2243" s="46">
        <f t="shared" si="136"/>
        <v>50.768453062129261</v>
      </c>
      <c r="H2243" s="47">
        <f t="shared" si="137"/>
        <v>19.55904045667468</v>
      </c>
      <c r="I2243" s="47">
        <f t="shared" si="138"/>
        <v>19.514505945677019</v>
      </c>
    </row>
    <row r="2244" spans="1:9" s="14" customFormat="1" x14ac:dyDescent="0.2">
      <c r="A2244" s="44" t="s">
        <v>893</v>
      </c>
      <c r="B2244" s="45">
        <v>42273726645</v>
      </c>
      <c r="C2244" s="45">
        <v>34787543325.760002</v>
      </c>
      <c r="D2244" s="45">
        <v>19267404522.599998</v>
      </c>
      <c r="E2244" s="45">
        <v>19267404522.599998</v>
      </c>
      <c r="F2244" s="45">
        <f t="shared" si="139"/>
        <v>7486183319.2399979</v>
      </c>
      <c r="G2244" s="46">
        <f t="shared" si="136"/>
        <v>82.29116779292643</v>
      </c>
      <c r="H2244" s="47">
        <f t="shared" si="137"/>
        <v>45.577728891519158</v>
      </c>
      <c r="I2244" s="47">
        <f t="shared" si="138"/>
        <v>45.577728891519158</v>
      </c>
    </row>
    <row r="2245" spans="1:9" s="14" customFormat="1" x14ac:dyDescent="0.2">
      <c r="A2245" s="44" t="s">
        <v>894</v>
      </c>
      <c r="B2245" s="45">
        <v>6511582037</v>
      </c>
      <c r="C2245" s="45">
        <v>5511582037</v>
      </c>
      <c r="D2245" s="45">
        <v>2732354388.8600001</v>
      </c>
      <c r="E2245" s="45">
        <v>2732354388.8600001</v>
      </c>
      <c r="F2245" s="45">
        <f t="shared" si="139"/>
        <v>1000000000</v>
      </c>
      <c r="G2245" s="46">
        <f t="shared" si="136"/>
        <v>84.642748961499422</v>
      </c>
      <c r="H2245" s="47">
        <f t="shared" si="137"/>
        <v>41.961452275871871</v>
      </c>
      <c r="I2245" s="47">
        <f t="shared" si="138"/>
        <v>41.961452275871871</v>
      </c>
    </row>
    <row r="2246" spans="1:9" s="14" customFormat="1" ht="22.5" x14ac:dyDescent="0.2">
      <c r="A2246" s="44" t="s">
        <v>895</v>
      </c>
      <c r="B2246" s="45">
        <v>35000000000</v>
      </c>
      <c r="C2246" s="45">
        <v>8847417327.9599991</v>
      </c>
      <c r="D2246" s="45">
        <v>0</v>
      </c>
      <c r="E2246" s="45">
        <v>0</v>
      </c>
      <c r="F2246" s="45">
        <f t="shared" si="139"/>
        <v>26152582672.040001</v>
      </c>
      <c r="G2246" s="46">
        <f t="shared" si="136"/>
        <v>25.278335222742854</v>
      </c>
      <c r="H2246" s="47">
        <f t="shared" si="137"/>
        <v>0</v>
      </c>
      <c r="I2246" s="47">
        <f t="shared" si="138"/>
        <v>0</v>
      </c>
    </row>
    <row r="2247" spans="1:9" s="14" customFormat="1" x14ac:dyDescent="0.2">
      <c r="A2247" s="36" t="s">
        <v>108</v>
      </c>
      <c r="B2247" s="37">
        <v>16092918335</v>
      </c>
      <c r="C2247" s="37">
        <v>10229105825.5</v>
      </c>
      <c r="D2247" s="37">
        <v>8116271781.3000002</v>
      </c>
      <c r="E2247" s="37">
        <v>8089035664.6099997</v>
      </c>
      <c r="F2247" s="37">
        <f t="shared" si="139"/>
        <v>5863812509.5</v>
      </c>
      <c r="G2247" s="38">
        <f t="shared" ref="G2247:G2310" si="140">IFERROR(IF(C2247&gt;0,+C2247/B2247*100,0),0)</f>
        <v>63.562777195314709</v>
      </c>
      <c r="H2247" s="39">
        <f t="shared" ref="H2247:H2310" si="141">IFERROR(IF(D2247&gt;0,+D2247/B2247*100,0),0)</f>
        <v>50.433809532533125</v>
      </c>
      <c r="I2247" s="39">
        <f t="shared" ref="I2247:I2310" si="142">IFERROR(IF(E2247&gt;0,+E2247/B2247*100,0),0)</f>
        <v>50.264566663570285</v>
      </c>
    </row>
    <row r="2248" spans="1:9" s="14" customFormat="1" x14ac:dyDescent="0.2">
      <c r="A2248" s="40" t="s">
        <v>8</v>
      </c>
      <c r="B2248" s="41">
        <v>10199000000</v>
      </c>
      <c r="C2248" s="41">
        <v>6086050594</v>
      </c>
      <c r="D2248" s="41">
        <v>5810807617.7600002</v>
      </c>
      <c r="E2248" s="41">
        <v>5805869343.0699997</v>
      </c>
      <c r="F2248" s="41">
        <f t="shared" ref="F2248:F2311" si="143">+B2248-C2248</f>
        <v>4112949406</v>
      </c>
      <c r="G2248" s="42">
        <f t="shared" si="140"/>
        <v>59.673012981664861</v>
      </c>
      <c r="H2248" s="43">
        <f t="shared" si="141"/>
        <v>56.974287849397001</v>
      </c>
      <c r="I2248" s="43">
        <f t="shared" si="142"/>
        <v>56.925868644671041</v>
      </c>
    </row>
    <row r="2249" spans="1:9" s="14" customFormat="1" x14ac:dyDescent="0.2">
      <c r="A2249" s="36" t="s">
        <v>200</v>
      </c>
      <c r="B2249" s="37">
        <v>8234000000</v>
      </c>
      <c r="C2249" s="37">
        <v>5102403513</v>
      </c>
      <c r="D2249" s="37">
        <v>5102403513</v>
      </c>
      <c r="E2249" s="37">
        <v>5102403513</v>
      </c>
      <c r="F2249" s="37">
        <f t="shared" si="143"/>
        <v>3131596487</v>
      </c>
      <c r="G2249" s="38">
        <f t="shared" si="140"/>
        <v>61.967494692737432</v>
      </c>
      <c r="H2249" s="39">
        <f t="shared" si="141"/>
        <v>61.967494692737432</v>
      </c>
      <c r="I2249" s="39">
        <f t="shared" si="142"/>
        <v>61.967494692737432</v>
      </c>
    </row>
    <row r="2250" spans="1:9" s="14" customFormat="1" x14ac:dyDescent="0.2">
      <c r="A2250" s="44" t="s">
        <v>254</v>
      </c>
      <c r="B2250" s="45">
        <v>5701000000</v>
      </c>
      <c r="C2250" s="45">
        <v>3542640237</v>
      </c>
      <c r="D2250" s="45">
        <v>3542640237</v>
      </c>
      <c r="E2250" s="45">
        <v>3542640237</v>
      </c>
      <c r="F2250" s="45">
        <f t="shared" si="143"/>
        <v>2158359763</v>
      </c>
      <c r="G2250" s="46">
        <f t="shared" si="140"/>
        <v>62.140681231362919</v>
      </c>
      <c r="H2250" s="47">
        <f t="shared" si="141"/>
        <v>62.140681231362919</v>
      </c>
      <c r="I2250" s="47">
        <f t="shared" si="142"/>
        <v>62.140681231362919</v>
      </c>
    </row>
    <row r="2251" spans="1:9" s="14" customFormat="1" x14ac:dyDescent="0.2">
      <c r="A2251" s="44" t="s">
        <v>255</v>
      </c>
      <c r="B2251" s="45">
        <v>2068000000</v>
      </c>
      <c r="C2251" s="45">
        <v>1343482681</v>
      </c>
      <c r="D2251" s="45">
        <v>1343482681</v>
      </c>
      <c r="E2251" s="45">
        <v>1343482681</v>
      </c>
      <c r="F2251" s="45">
        <f t="shared" si="143"/>
        <v>724517319</v>
      </c>
      <c r="G2251" s="46">
        <f t="shared" si="140"/>
        <v>64.965313394584129</v>
      </c>
      <c r="H2251" s="47">
        <f t="shared" si="141"/>
        <v>64.965313394584129</v>
      </c>
      <c r="I2251" s="47">
        <f t="shared" si="142"/>
        <v>64.965313394584129</v>
      </c>
    </row>
    <row r="2252" spans="1:9" s="15" customFormat="1" x14ac:dyDescent="0.2">
      <c r="A2252" s="44" t="s">
        <v>256</v>
      </c>
      <c r="B2252" s="45">
        <v>465000000</v>
      </c>
      <c r="C2252" s="45">
        <v>216280595</v>
      </c>
      <c r="D2252" s="45">
        <v>216280595</v>
      </c>
      <c r="E2252" s="45">
        <v>216280595</v>
      </c>
      <c r="F2252" s="45">
        <f t="shared" si="143"/>
        <v>248719405</v>
      </c>
      <c r="G2252" s="46">
        <f t="shared" si="140"/>
        <v>46.51195591397849</v>
      </c>
      <c r="H2252" s="47">
        <f t="shared" si="141"/>
        <v>46.51195591397849</v>
      </c>
      <c r="I2252" s="47">
        <f t="shared" si="142"/>
        <v>46.51195591397849</v>
      </c>
    </row>
    <row r="2253" spans="1:9" s="14" customFormat="1" x14ac:dyDescent="0.2">
      <c r="A2253" s="36" t="s">
        <v>201</v>
      </c>
      <c r="B2253" s="37">
        <v>1634000000</v>
      </c>
      <c r="C2253" s="37">
        <v>961040081</v>
      </c>
      <c r="D2253" s="37">
        <v>685797104.75999999</v>
      </c>
      <c r="E2253" s="37">
        <v>680858830.06999993</v>
      </c>
      <c r="F2253" s="37">
        <f t="shared" si="143"/>
        <v>672959919</v>
      </c>
      <c r="G2253" s="38">
        <f t="shared" si="140"/>
        <v>58.81518243574051</v>
      </c>
      <c r="H2253" s="39">
        <f t="shared" si="141"/>
        <v>41.970447047735618</v>
      </c>
      <c r="I2253" s="39">
        <f t="shared" si="142"/>
        <v>41.668227054467557</v>
      </c>
    </row>
    <row r="2254" spans="1:9" s="14" customFormat="1" x14ac:dyDescent="0.2">
      <c r="A2254" s="44" t="s">
        <v>297</v>
      </c>
      <c r="B2254" s="45">
        <v>237460000</v>
      </c>
      <c r="C2254" s="45">
        <v>233480356</v>
      </c>
      <c r="D2254" s="45">
        <v>233480356</v>
      </c>
      <c r="E2254" s="45">
        <v>233480356</v>
      </c>
      <c r="F2254" s="45">
        <f t="shared" si="143"/>
        <v>3979644</v>
      </c>
      <c r="G2254" s="46">
        <f t="shared" si="140"/>
        <v>98.324078160532309</v>
      </c>
      <c r="H2254" s="47">
        <f t="shared" si="141"/>
        <v>98.324078160532309</v>
      </c>
      <c r="I2254" s="47">
        <f t="shared" si="142"/>
        <v>98.324078160532309</v>
      </c>
    </row>
    <row r="2255" spans="1:9" s="14" customFormat="1" x14ac:dyDescent="0.2">
      <c r="A2255" s="44" t="s">
        <v>257</v>
      </c>
      <c r="B2255" s="45">
        <v>1396540000</v>
      </c>
      <c r="C2255" s="45">
        <v>727559725</v>
      </c>
      <c r="D2255" s="45">
        <v>452316748.75999999</v>
      </c>
      <c r="E2255" s="45">
        <v>447378474.06999999</v>
      </c>
      <c r="F2255" s="45">
        <f t="shared" si="143"/>
        <v>668980275</v>
      </c>
      <c r="G2255" s="46">
        <f t="shared" si="140"/>
        <v>52.097306557635306</v>
      </c>
      <c r="H2255" s="47">
        <f t="shared" si="141"/>
        <v>32.388384776662321</v>
      </c>
      <c r="I2255" s="47">
        <f t="shared" si="142"/>
        <v>32.034776953757145</v>
      </c>
    </row>
    <row r="2256" spans="1:9" s="14" customFormat="1" x14ac:dyDescent="0.2">
      <c r="A2256" s="36" t="s">
        <v>9</v>
      </c>
      <c r="B2256" s="37">
        <v>287000000</v>
      </c>
      <c r="C2256" s="37">
        <v>0</v>
      </c>
      <c r="D2256" s="37">
        <v>0</v>
      </c>
      <c r="E2256" s="37">
        <v>0</v>
      </c>
      <c r="F2256" s="37">
        <f t="shared" si="143"/>
        <v>287000000</v>
      </c>
      <c r="G2256" s="38">
        <f t="shared" si="140"/>
        <v>0</v>
      </c>
      <c r="H2256" s="39">
        <f t="shared" si="141"/>
        <v>0</v>
      </c>
      <c r="I2256" s="39">
        <f t="shared" si="142"/>
        <v>0</v>
      </c>
    </row>
    <row r="2257" spans="1:9" s="14" customFormat="1" x14ac:dyDescent="0.2">
      <c r="A2257" s="44" t="s">
        <v>370</v>
      </c>
      <c r="B2257" s="45">
        <v>287000000</v>
      </c>
      <c r="C2257" s="45">
        <v>0</v>
      </c>
      <c r="D2257" s="45">
        <v>0</v>
      </c>
      <c r="E2257" s="45">
        <v>0</v>
      </c>
      <c r="F2257" s="45">
        <f t="shared" si="143"/>
        <v>287000000</v>
      </c>
      <c r="G2257" s="46">
        <f t="shared" si="140"/>
        <v>0</v>
      </c>
      <c r="H2257" s="47">
        <f t="shared" si="141"/>
        <v>0</v>
      </c>
      <c r="I2257" s="47">
        <f t="shared" si="142"/>
        <v>0</v>
      </c>
    </row>
    <row r="2258" spans="1:9" s="14" customFormat="1" x14ac:dyDescent="0.2">
      <c r="A2258" s="36" t="s">
        <v>202</v>
      </c>
      <c r="B2258" s="37">
        <v>44000000</v>
      </c>
      <c r="C2258" s="37">
        <v>22607000</v>
      </c>
      <c r="D2258" s="37">
        <v>22607000</v>
      </c>
      <c r="E2258" s="37">
        <v>22607000</v>
      </c>
      <c r="F2258" s="37">
        <f t="shared" si="143"/>
        <v>21393000</v>
      </c>
      <c r="G2258" s="38">
        <f t="shared" si="140"/>
        <v>51.37954545454545</v>
      </c>
      <c r="H2258" s="39">
        <f t="shared" si="141"/>
        <v>51.37954545454545</v>
      </c>
      <c r="I2258" s="39">
        <f t="shared" si="142"/>
        <v>51.37954545454545</v>
      </c>
    </row>
    <row r="2259" spans="1:9" s="14" customFormat="1" x14ac:dyDescent="0.2">
      <c r="A2259" s="44" t="s">
        <v>272</v>
      </c>
      <c r="B2259" s="45">
        <v>26000000</v>
      </c>
      <c r="C2259" s="45">
        <v>22607000</v>
      </c>
      <c r="D2259" s="45">
        <v>22607000</v>
      </c>
      <c r="E2259" s="45">
        <v>22607000</v>
      </c>
      <c r="F2259" s="45">
        <f t="shared" si="143"/>
        <v>3393000</v>
      </c>
      <c r="G2259" s="46">
        <f t="shared" si="140"/>
        <v>86.95</v>
      </c>
      <c r="H2259" s="47">
        <f t="shared" si="141"/>
        <v>86.95</v>
      </c>
      <c r="I2259" s="47">
        <f t="shared" si="142"/>
        <v>86.95</v>
      </c>
    </row>
    <row r="2260" spans="1:9" s="14" customFormat="1" x14ac:dyDescent="0.2">
      <c r="A2260" s="44" t="s">
        <v>274</v>
      </c>
      <c r="B2260" s="45">
        <v>18000000</v>
      </c>
      <c r="C2260" s="45">
        <v>0</v>
      </c>
      <c r="D2260" s="45">
        <v>0</v>
      </c>
      <c r="E2260" s="45">
        <v>0</v>
      </c>
      <c r="F2260" s="45">
        <f t="shared" si="143"/>
        <v>18000000</v>
      </c>
      <c r="G2260" s="46">
        <f t="shared" si="140"/>
        <v>0</v>
      </c>
      <c r="H2260" s="47">
        <f t="shared" si="141"/>
        <v>0</v>
      </c>
      <c r="I2260" s="47">
        <f t="shared" si="142"/>
        <v>0</v>
      </c>
    </row>
    <row r="2261" spans="1:9" s="15" customFormat="1" x14ac:dyDescent="0.2">
      <c r="A2261" s="40" t="s">
        <v>10</v>
      </c>
      <c r="B2261" s="41">
        <v>5893918335</v>
      </c>
      <c r="C2261" s="41">
        <v>4143055231.5</v>
      </c>
      <c r="D2261" s="41">
        <v>2305464163.54</v>
      </c>
      <c r="E2261" s="41">
        <v>2283166321.54</v>
      </c>
      <c r="F2261" s="41">
        <f t="shared" si="143"/>
        <v>1750863103.5</v>
      </c>
      <c r="G2261" s="42">
        <f t="shared" si="140"/>
        <v>70.29373323510768</v>
      </c>
      <c r="H2261" s="43">
        <f t="shared" si="141"/>
        <v>39.115984180666459</v>
      </c>
      <c r="I2261" s="43">
        <f t="shared" si="142"/>
        <v>38.737664687035398</v>
      </c>
    </row>
    <row r="2262" spans="1:9" s="15" customFormat="1" ht="22.5" x14ac:dyDescent="0.2">
      <c r="A2262" s="44" t="s">
        <v>896</v>
      </c>
      <c r="B2262" s="45">
        <v>4125742835</v>
      </c>
      <c r="C2262" s="45">
        <v>3108452242.3899999</v>
      </c>
      <c r="D2262" s="45">
        <v>2101332346.54</v>
      </c>
      <c r="E2262" s="45">
        <v>2101332346.54</v>
      </c>
      <c r="F2262" s="45">
        <f t="shared" si="143"/>
        <v>1017290592.6100001</v>
      </c>
      <c r="G2262" s="46">
        <f t="shared" si="140"/>
        <v>75.342850165550843</v>
      </c>
      <c r="H2262" s="47">
        <f t="shared" si="141"/>
        <v>50.932218283546995</v>
      </c>
      <c r="I2262" s="47">
        <f t="shared" si="142"/>
        <v>50.932218283546995</v>
      </c>
    </row>
    <row r="2263" spans="1:9" s="14" customFormat="1" x14ac:dyDescent="0.2">
      <c r="A2263" s="44" t="s">
        <v>897</v>
      </c>
      <c r="B2263" s="45">
        <v>1768175500</v>
      </c>
      <c r="C2263" s="45">
        <v>1034602989.11</v>
      </c>
      <c r="D2263" s="45">
        <v>204131817</v>
      </c>
      <c r="E2263" s="45">
        <v>181833975</v>
      </c>
      <c r="F2263" s="45">
        <f t="shared" si="143"/>
        <v>733572510.88999999</v>
      </c>
      <c r="G2263" s="46">
        <f t="shared" si="140"/>
        <v>58.512460392647682</v>
      </c>
      <c r="H2263" s="47">
        <f t="shared" si="141"/>
        <v>11.544771262807341</v>
      </c>
      <c r="I2263" s="47">
        <f t="shared" si="142"/>
        <v>10.283706283680552</v>
      </c>
    </row>
    <row r="2264" spans="1:9" s="14" customFormat="1" x14ac:dyDescent="0.2">
      <c r="A2264" s="36" t="s">
        <v>109</v>
      </c>
      <c r="B2264" s="37">
        <v>269042000000</v>
      </c>
      <c r="C2264" s="37">
        <v>143361086629.63998</v>
      </c>
      <c r="D2264" s="37">
        <v>120769842294.75998</v>
      </c>
      <c r="E2264" s="37">
        <v>120747787845.78998</v>
      </c>
      <c r="F2264" s="37">
        <f t="shared" si="143"/>
        <v>125680913370.36002</v>
      </c>
      <c r="G2264" s="38">
        <f t="shared" si="140"/>
        <v>53.285764538488408</v>
      </c>
      <c r="H2264" s="39">
        <f t="shared" si="141"/>
        <v>44.888843487172998</v>
      </c>
      <c r="I2264" s="39">
        <f t="shared" si="142"/>
        <v>44.880646087149955</v>
      </c>
    </row>
    <row r="2265" spans="1:9" s="14" customFormat="1" x14ac:dyDescent="0.2">
      <c r="A2265" s="40" t="s">
        <v>8</v>
      </c>
      <c r="B2265" s="41">
        <v>240856000000</v>
      </c>
      <c r="C2265" s="41">
        <v>119324007528.73999</v>
      </c>
      <c r="D2265" s="41">
        <v>113428043818.24998</v>
      </c>
      <c r="E2265" s="41">
        <v>113405989369.27998</v>
      </c>
      <c r="F2265" s="41">
        <f t="shared" si="143"/>
        <v>121531992471.26001</v>
      </c>
      <c r="G2265" s="42">
        <f t="shared" si="140"/>
        <v>49.541637961578701</v>
      </c>
      <c r="H2265" s="43">
        <f t="shared" si="141"/>
        <v>47.093717332451753</v>
      </c>
      <c r="I2265" s="43">
        <f t="shared" si="142"/>
        <v>47.084560637592581</v>
      </c>
    </row>
    <row r="2266" spans="1:9" s="15" customFormat="1" x14ac:dyDescent="0.2">
      <c r="A2266" s="36" t="s">
        <v>200</v>
      </c>
      <c r="B2266" s="37">
        <v>185676000000</v>
      </c>
      <c r="C2266" s="37">
        <v>89525293481.360016</v>
      </c>
      <c r="D2266" s="37">
        <v>89525293481.360016</v>
      </c>
      <c r="E2266" s="37">
        <v>89503331929.050003</v>
      </c>
      <c r="F2266" s="37">
        <f t="shared" si="143"/>
        <v>96150706518.639984</v>
      </c>
      <c r="G2266" s="38">
        <f t="shared" si="140"/>
        <v>48.215867145651572</v>
      </c>
      <c r="H2266" s="39">
        <f t="shared" si="141"/>
        <v>48.215867145651572</v>
      </c>
      <c r="I2266" s="39">
        <f t="shared" si="142"/>
        <v>48.204039256042783</v>
      </c>
    </row>
    <row r="2267" spans="1:9" s="14" customFormat="1" x14ac:dyDescent="0.2">
      <c r="A2267" s="44" t="s">
        <v>254</v>
      </c>
      <c r="B2267" s="45">
        <v>129869000000</v>
      </c>
      <c r="C2267" s="45">
        <v>64808846509.410004</v>
      </c>
      <c r="D2267" s="45">
        <v>64808846509.410004</v>
      </c>
      <c r="E2267" s="45">
        <v>64789649925.470001</v>
      </c>
      <c r="F2267" s="45">
        <f t="shared" si="143"/>
        <v>65060153490.589996</v>
      </c>
      <c r="G2267" s="46">
        <f t="shared" si="140"/>
        <v>49.903245970485642</v>
      </c>
      <c r="H2267" s="47">
        <f t="shared" si="141"/>
        <v>49.903245970485642</v>
      </c>
      <c r="I2267" s="47">
        <f t="shared" si="142"/>
        <v>49.888464472252807</v>
      </c>
    </row>
    <row r="2268" spans="1:9" s="14" customFormat="1" x14ac:dyDescent="0.2">
      <c r="A2268" s="44" t="s">
        <v>255</v>
      </c>
      <c r="B2268" s="45">
        <v>42328000000</v>
      </c>
      <c r="C2268" s="45">
        <v>19267736575.630001</v>
      </c>
      <c r="D2268" s="45">
        <v>19267736575.630001</v>
      </c>
      <c r="E2268" s="45">
        <v>19267736575.630001</v>
      </c>
      <c r="F2268" s="45">
        <f t="shared" si="143"/>
        <v>23060263424.369999</v>
      </c>
      <c r="G2268" s="46">
        <f t="shared" si="140"/>
        <v>45.520073179999059</v>
      </c>
      <c r="H2268" s="47">
        <f t="shared" si="141"/>
        <v>45.520073179999059</v>
      </c>
      <c r="I2268" s="47">
        <f t="shared" si="142"/>
        <v>45.520073179999059</v>
      </c>
    </row>
    <row r="2269" spans="1:9" s="14" customFormat="1" x14ac:dyDescent="0.2">
      <c r="A2269" s="44" t="s">
        <v>256</v>
      </c>
      <c r="B2269" s="45">
        <v>8144000000</v>
      </c>
      <c r="C2269" s="45">
        <v>5448710396.3199997</v>
      </c>
      <c r="D2269" s="45">
        <v>5448710396.3199997</v>
      </c>
      <c r="E2269" s="45">
        <v>5445945427.9499998</v>
      </c>
      <c r="F2269" s="45">
        <f t="shared" si="143"/>
        <v>2695289603.6800003</v>
      </c>
      <c r="G2269" s="46">
        <f t="shared" si="140"/>
        <v>66.904597204322187</v>
      </c>
      <c r="H2269" s="47">
        <f t="shared" si="141"/>
        <v>66.904597204322187</v>
      </c>
      <c r="I2269" s="47">
        <f t="shared" si="142"/>
        <v>66.870646217460703</v>
      </c>
    </row>
    <row r="2270" spans="1:9" s="14" customFormat="1" x14ac:dyDescent="0.2">
      <c r="A2270" s="44" t="s">
        <v>373</v>
      </c>
      <c r="B2270" s="45">
        <v>5335000000</v>
      </c>
      <c r="C2270" s="45">
        <v>0</v>
      </c>
      <c r="D2270" s="45">
        <v>0</v>
      </c>
      <c r="E2270" s="45">
        <v>0</v>
      </c>
      <c r="F2270" s="45">
        <f t="shared" si="143"/>
        <v>5335000000</v>
      </c>
      <c r="G2270" s="46">
        <f t="shared" si="140"/>
        <v>0</v>
      </c>
      <c r="H2270" s="47">
        <f t="shared" si="141"/>
        <v>0</v>
      </c>
      <c r="I2270" s="47">
        <f t="shared" si="142"/>
        <v>0</v>
      </c>
    </row>
    <row r="2271" spans="1:9" s="15" customFormat="1" x14ac:dyDescent="0.2">
      <c r="A2271" s="36" t="s">
        <v>201</v>
      </c>
      <c r="B2271" s="37">
        <v>14789360000</v>
      </c>
      <c r="C2271" s="37">
        <v>11349187019.889999</v>
      </c>
      <c r="D2271" s="37">
        <v>5453223309.3999996</v>
      </c>
      <c r="E2271" s="37">
        <v>5453209019.4399996</v>
      </c>
      <c r="F2271" s="37">
        <f t="shared" si="143"/>
        <v>3440172980.1100006</v>
      </c>
      <c r="G2271" s="38">
        <f t="shared" si="140"/>
        <v>76.738865102276222</v>
      </c>
      <c r="H2271" s="39">
        <f t="shared" si="141"/>
        <v>36.872611860148105</v>
      </c>
      <c r="I2271" s="39">
        <f t="shared" si="142"/>
        <v>36.872515236900036</v>
      </c>
    </row>
    <row r="2272" spans="1:9" s="14" customFormat="1" x14ac:dyDescent="0.2">
      <c r="A2272" s="44" t="s">
        <v>297</v>
      </c>
      <c r="B2272" s="45">
        <v>1690000000</v>
      </c>
      <c r="C2272" s="45">
        <v>1285308830.0899999</v>
      </c>
      <c r="D2272" s="45">
        <v>321446801</v>
      </c>
      <c r="E2272" s="45">
        <v>321446801</v>
      </c>
      <c r="F2272" s="45">
        <f t="shared" si="143"/>
        <v>404691169.91000009</v>
      </c>
      <c r="G2272" s="46">
        <f t="shared" si="140"/>
        <v>76.053776928402357</v>
      </c>
      <c r="H2272" s="47">
        <f t="shared" si="141"/>
        <v>19.020520769230771</v>
      </c>
      <c r="I2272" s="47">
        <f t="shared" si="142"/>
        <v>19.020520769230771</v>
      </c>
    </row>
    <row r="2273" spans="1:9" s="14" customFormat="1" x14ac:dyDescent="0.2">
      <c r="A2273" s="44" t="s">
        <v>257</v>
      </c>
      <c r="B2273" s="45">
        <v>13099360000</v>
      </c>
      <c r="C2273" s="45">
        <v>10063878189.799999</v>
      </c>
      <c r="D2273" s="45">
        <v>5131776508.3999996</v>
      </c>
      <c r="E2273" s="45">
        <v>5131762218.4399996</v>
      </c>
      <c r="F2273" s="45">
        <f t="shared" si="143"/>
        <v>3035481810.2000008</v>
      </c>
      <c r="G2273" s="46">
        <f t="shared" si="140"/>
        <v>76.827251024477533</v>
      </c>
      <c r="H2273" s="47">
        <f t="shared" si="141"/>
        <v>39.175780407592434</v>
      </c>
      <c r="I2273" s="47">
        <f t="shared" si="142"/>
        <v>39.175671318598773</v>
      </c>
    </row>
    <row r="2274" spans="1:9" s="14" customFormat="1" x14ac:dyDescent="0.2">
      <c r="A2274" s="36" t="s">
        <v>9</v>
      </c>
      <c r="B2274" s="37">
        <v>39837640000</v>
      </c>
      <c r="C2274" s="37">
        <v>18314253478.170002</v>
      </c>
      <c r="D2274" s="37">
        <v>18314253478.170002</v>
      </c>
      <c r="E2274" s="37">
        <v>18314174871.470001</v>
      </c>
      <c r="F2274" s="37">
        <f t="shared" si="143"/>
        <v>21523386521.829998</v>
      </c>
      <c r="G2274" s="38">
        <f t="shared" si="140"/>
        <v>45.97223499727896</v>
      </c>
      <c r="H2274" s="39">
        <f t="shared" si="141"/>
        <v>45.97223499727896</v>
      </c>
      <c r="I2274" s="39">
        <f t="shared" si="142"/>
        <v>45.97203767961657</v>
      </c>
    </row>
    <row r="2275" spans="1:9" s="14" customFormat="1" x14ac:dyDescent="0.2">
      <c r="A2275" s="44" t="s">
        <v>898</v>
      </c>
      <c r="B2275" s="45">
        <v>26000000</v>
      </c>
      <c r="C2275" s="45">
        <v>24986016.539999999</v>
      </c>
      <c r="D2275" s="45">
        <v>24986016.539999999</v>
      </c>
      <c r="E2275" s="45">
        <v>24986016.539999999</v>
      </c>
      <c r="F2275" s="45">
        <f t="shared" si="143"/>
        <v>1013983.4600000009</v>
      </c>
      <c r="G2275" s="46">
        <f t="shared" si="140"/>
        <v>96.100063615384613</v>
      </c>
      <c r="H2275" s="47">
        <f t="shared" si="141"/>
        <v>96.100063615384613</v>
      </c>
      <c r="I2275" s="47">
        <f t="shared" si="142"/>
        <v>96.100063615384613</v>
      </c>
    </row>
    <row r="2276" spans="1:9" s="14" customFormat="1" x14ac:dyDescent="0.2">
      <c r="A2276" s="44" t="s">
        <v>899</v>
      </c>
      <c r="B2276" s="45">
        <v>104000000</v>
      </c>
      <c r="C2276" s="45">
        <v>104000000</v>
      </c>
      <c r="D2276" s="45">
        <v>104000000</v>
      </c>
      <c r="E2276" s="45">
        <v>104000000</v>
      </c>
      <c r="F2276" s="45">
        <f t="shared" si="143"/>
        <v>0</v>
      </c>
      <c r="G2276" s="46">
        <f t="shared" si="140"/>
        <v>100</v>
      </c>
      <c r="H2276" s="47">
        <f t="shared" si="141"/>
        <v>100</v>
      </c>
      <c r="I2276" s="47">
        <f t="shared" si="142"/>
        <v>100</v>
      </c>
    </row>
    <row r="2277" spans="1:9" s="14" customFormat="1" x14ac:dyDescent="0.2">
      <c r="A2277" s="44" t="s">
        <v>900</v>
      </c>
      <c r="B2277" s="45">
        <v>82000000</v>
      </c>
      <c r="C2277" s="45">
        <v>81244822.930000007</v>
      </c>
      <c r="D2277" s="45">
        <v>81244822.930000007</v>
      </c>
      <c r="E2277" s="45">
        <v>81244822.930000007</v>
      </c>
      <c r="F2277" s="45">
        <f t="shared" si="143"/>
        <v>755177.06999999285</v>
      </c>
      <c r="G2277" s="46">
        <f t="shared" si="140"/>
        <v>99.079052353658554</v>
      </c>
      <c r="H2277" s="47">
        <f t="shared" si="141"/>
        <v>99.079052353658554</v>
      </c>
      <c r="I2277" s="47">
        <f t="shared" si="142"/>
        <v>99.079052353658554</v>
      </c>
    </row>
    <row r="2278" spans="1:9" s="15" customFormat="1" x14ac:dyDescent="0.2">
      <c r="A2278" s="44" t="s">
        <v>901</v>
      </c>
      <c r="B2278" s="45">
        <v>21000000</v>
      </c>
      <c r="C2278" s="45">
        <v>20477850.059999999</v>
      </c>
      <c r="D2278" s="45">
        <v>20477850.059999999</v>
      </c>
      <c r="E2278" s="45">
        <v>20477850.059999999</v>
      </c>
      <c r="F2278" s="45">
        <f t="shared" si="143"/>
        <v>522149.94000000134</v>
      </c>
      <c r="G2278" s="46">
        <f t="shared" si="140"/>
        <v>97.513571714285703</v>
      </c>
      <c r="H2278" s="47">
        <f t="shared" si="141"/>
        <v>97.513571714285703</v>
      </c>
      <c r="I2278" s="47">
        <f t="shared" si="142"/>
        <v>97.513571714285703</v>
      </c>
    </row>
    <row r="2279" spans="1:9" s="14" customFormat="1" x14ac:dyDescent="0.2">
      <c r="A2279" s="44" t="s">
        <v>259</v>
      </c>
      <c r="B2279" s="45">
        <v>226000000</v>
      </c>
      <c r="C2279" s="45">
        <v>0</v>
      </c>
      <c r="D2279" s="45">
        <v>0</v>
      </c>
      <c r="E2279" s="45">
        <v>0</v>
      </c>
      <c r="F2279" s="45">
        <f t="shared" si="143"/>
        <v>226000000</v>
      </c>
      <c r="G2279" s="46">
        <f t="shared" si="140"/>
        <v>0</v>
      </c>
      <c r="H2279" s="47">
        <f t="shared" si="141"/>
        <v>0</v>
      </c>
      <c r="I2279" s="47">
        <f t="shared" si="142"/>
        <v>0</v>
      </c>
    </row>
    <row r="2280" spans="1:9" s="14" customFormat="1" x14ac:dyDescent="0.2">
      <c r="A2280" s="44" t="s">
        <v>902</v>
      </c>
      <c r="B2280" s="45">
        <v>7000000</v>
      </c>
      <c r="C2280" s="45">
        <v>6659532</v>
      </c>
      <c r="D2280" s="45">
        <v>6659532</v>
      </c>
      <c r="E2280" s="45">
        <v>6659532</v>
      </c>
      <c r="F2280" s="45">
        <f t="shared" si="143"/>
        <v>340468</v>
      </c>
      <c r="G2280" s="46">
        <f t="shared" si="140"/>
        <v>95.13617142857143</v>
      </c>
      <c r="H2280" s="47">
        <f t="shared" si="141"/>
        <v>95.13617142857143</v>
      </c>
      <c r="I2280" s="47">
        <f t="shared" si="142"/>
        <v>95.13617142857143</v>
      </c>
    </row>
    <row r="2281" spans="1:9" s="14" customFormat="1" x14ac:dyDescent="0.2">
      <c r="A2281" s="44" t="s">
        <v>903</v>
      </c>
      <c r="B2281" s="45">
        <v>148040000</v>
      </c>
      <c r="C2281" s="45">
        <v>148040000</v>
      </c>
      <c r="D2281" s="45">
        <v>148040000</v>
      </c>
      <c r="E2281" s="45">
        <v>148040000</v>
      </c>
      <c r="F2281" s="45">
        <f t="shared" si="143"/>
        <v>0</v>
      </c>
      <c r="G2281" s="46">
        <f t="shared" si="140"/>
        <v>100</v>
      </c>
      <c r="H2281" s="47">
        <f t="shared" si="141"/>
        <v>100</v>
      </c>
      <c r="I2281" s="47">
        <f t="shared" si="142"/>
        <v>100</v>
      </c>
    </row>
    <row r="2282" spans="1:9" s="14" customFormat="1" ht="22.5" x14ac:dyDescent="0.2">
      <c r="A2282" s="44" t="s">
        <v>904</v>
      </c>
      <c r="B2282" s="45">
        <v>84600000</v>
      </c>
      <c r="C2282" s="45">
        <v>84600000</v>
      </c>
      <c r="D2282" s="45">
        <v>84600000</v>
      </c>
      <c r="E2282" s="45">
        <v>84600000</v>
      </c>
      <c r="F2282" s="45">
        <f t="shared" si="143"/>
        <v>0</v>
      </c>
      <c r="G2282" s="46">
        <f t="shared" si="140"/>
        <v>100</v>
      </c>
      <c r="H2282" s="47">
        <f t="shared" si="141"/>
        <v>100</v>
      </c>
      <c r="I2282" s="47">
        <f t="shared" si="142"/>
        <v>100</v>
      </c>
    </row>
    <row r="2283" spans="1:9" s="14" customFormat="1" x14ac:dyDescent="0.2">
      <c r="A2283" s="44" t="s">
        <v>370</v>
      </c>
      <c r="B2283" s="45">
        <v>7542000000</v>
      </c>
      <c r="C2283" s="45">
        <v>0</v>
      </c>
      <c r="D2283" s="45">
        <v>0</v>
      </c>
      <c r="E2283" s="45">
        <v>0</v>
      </c>
      <c r="F2283" s="45">
        <f t="shared" si="143"/>
        <v>7542000000</v>
      </c>
      <c r="G2283" s="46">
        <f t="shared" si="140"/>
        <v>0</v>
      </c>
      <c r="H2283" s="47">
        <f t="shared" si="141"/>
        <v>0</v>
      </c>
      <c r="I2283" s="47">
        <f t="shared" si="142"/>
        <v>0</v>
      </c>
    </row>
    <row r="2284" spans="1:9" s="15" customFormat="1" x14ac:dyDescent="0.2">
      <c r="A2284" s="44" t="s">
        <v>307</v>
      </c>
      <c r="B2284" s="45">
        <v>29553000000</v>
      </c>
      <c r="C2284" s="45">
        <v>17338539537.060001</v>
      </c>
      <c r="D2284" s="45">
        <v>17338539537.060001</v>
      </c>
      <c r="E2284" s="45">
        <v>17338539537.060001</v>
      </c>
      <c r="F2284" s="45">
        <f t="shared" si="143"/>
        <v>12214460462.939999</v>
      </c>
      <c r="G2284" s="46">
        <f t="shared" si="140"/>
        <v>58.669304426149637</v>
      </c>
      <c r="H2284" s="47">
        <f t="shared" si="141"/>
        <v>58.669304426149637</v>
      </c>
      <c r="I2284" s="47">
        <f t="shared" si="142"/>
        <v>58.669304426149637</v>
      </c>
    </row>
    <row r="2285" spans="1:9" s="14" customFormat="1" x14ac:dyDescent="0.2">
      <c r="A2285" s="44" t="s">
        <v>308</v>
      </c>
      <c r="B2285" s="45">
        <v>337000000</v>
      </c>
      <c r="C2285" s="45">
        <v>145955753.25</v>
      </c>
      <c r="D2285" s="45">
        <v>145955753.25</v>
      </c>
      <c r="E2285" s="45">
        <v>145955753.25</v>
      </c>
      <c r="F2285" s="45">
        <f t="shared" si="143"/>
        <v>191044246.75</v>
      </c>
      <c r="G2285" s="46">
        <f t="shared" si="140"/>
        <v>43.310312537091988</v>
      </c>
      <c r="H2285" s="47">
        <f t="shared" si="141"/>
        <v>43.310312537091988</v>
      </c>
      <c r="I2285" s="47">
        <f t="shared" si="142"/>
        <v>43.310312537091988</v>
      </c>
    </row>
    <row r="2286" spans="1:9" s="15" customFormat="1" x14ac:dyDescent="0.2">
      <c r="A2286" s="44" t="s">
        <v>266</v>
      </c>
      <c r="B2286" s="45">
        <v>418000000</v>
      </c>
      <c r="C2286" s="45">
        <v>146962636.33000001</v>
      </c>
      <c r="D2286" s="45">
        <v>146962636.33000001</v>
      </c>
      <c r="E2286" s="45">
        <v>146884029.63</v>
      </c>
      <c r="F2286" s="45">
        <f t="shared" si="143"/>
        <v>271037363.66999996</v>
      </c>
      <c r="G2286" s="46">
        <f t="shared" si="140"/>
        <v>35.158525437799049</v>
      </c>
      <c r="H2286" s="47">
        <f t="shared" si="141"/>
        <v>35.158525437799049</v>
      </c>
      <c r="I2286" s="47">
        <f t="shared" si="142"/>
        <v>35.139720007177033</v>
      </c>
    </row>
    <row r="2287" spans="1:9" s="14" customFormat="1" x14ac:dyDescent="0.2">
      <c r="A2287" s="44" t="s">
        <v>462</v>
      </c>
      <c r="B2287" s="45">
        <v>42000000</v>
      </c>
      <c r="C2287" s="45">
        <v>0</v>
      </c>
      <c r="D2287" s="45">
        <v>0</v>
      </c>
      <c r="E2287" s="45">
        <v>0</v>
      </c>
      <c r="F2287" s="45">
        <f t="shared" si="143"/>
        <v>42000000</v>
      </c>
      <c r="G2287" s="46">
        <f t="shared" si="140"/>
        <v>0</v>
      </c>
      <c r="H2287" s="47">
        <f t="shared" si="141"/>
        <v>0</v>
      </c>
      <c r="I2287" s="47">
        <f t="shared" si="142"/>
        <v>0</v>
      </c>
    </row>
    <row r="2288" spans="1:9" s="15" customFormat="1" x14ac:dyDescent="0.2">
      <c r="A2288" s="44" t="s">
        <v>463</v>
      </c>
      <c r="B2288" s="45">
        <v>337000000</v>
      </c>
      <c r="C2288" s="45">
        <v>212787330</v>
      </c>
      <c r="D2288" s="45">
        <v>212787330</v>
      </c>
      <c r="E2288" s="45">
        <v>212787330</v>
      </c>
      <c r="F2288" s="45">
        <f t="shared" si="143"/>
        <v>124212670</v>
      </c>
      <c r="G2288" s="46">
        <f t="shared" si="140"/>
        <v>63.141640949554898</v>
      </c>
      <c r="H2288" s="47">
        <f t="shared" si="141"/>
        <v>63.141640949554898</v>
      </c>
      <c r="I2288" s="47">
        <f t="shared" si="142"/>
        <v>63.141640949554898</v>
      </c>
    </row>
    <row r="2289" spans="1:9" s="15" customFormat="1" x14ac:dyDescent="0.2">
      <c r="A2289" s="44" t="s">
        <v>269</v>
      </c>
      <c r="B2289" s="45">
        <v>849000000</v>
      </c>
      <c r="C2289" s="45">
        <v>0</v>
      </c>
      <c r="D2289" s="45">
        <v>0</v>
      </c>
      <c r="E2289" s="45">
        <v>0</v>
      </c>
      <c r="F2289" s="45">
        <f t="shared" si="143"/>
        <v>849000000</v>
      </c>
      <c r="G2289" s="46">
        <f t="shared" si="140"/>
        <v>0</v>
      </c>
      <c r="H2289" s="47">
        <f t="shared" si="141"/>
        <v>0</v>
      </c>
      <c r="I2289" s="47">
        <f t="shared" si="142"/>
        <v>0</v>
      </c>
    </row>
    <row r="2290" spans="1:9" s="14" customFormat="1" x14ac:dyDescent="0.2">
      <c r="A2290" s="44" t="s">
        <v>298</v>
      </c>
      <c r="B2290" s="45">
        <v>61000000</v>
      </c>
      <c r="C2290" s="45">
        <v>0</v>
      </c>
      <c r="D2290" s="45">
        <v>0</v>
      </c>
      <c r="E2290" s="45">
        <v>0</v>
      </c>
      <c r="F2290" s="45">
        <f t="shared" si="143"/>
        <v>61000000</v>
      </c>
      <c r="G2290" s="46">
        <f t="shared" si="140"/>
        <v>0</v>
      </c>
      <c r="H2290" s="47">
        <f t="shared" si="141"/>
        <v>0</v>
      </c>
      <c r="I2290" s="47">
        <f t="shared" si="142"/>
        <v>0</v>
      </c>
    </row>
    <row r="2291" spans="1:9" s="14" customFormat="1" x14ac:dyDescent="0.2">
      <c r="A2291" s="36" t="s">
        <v>202</v>
      </c>
      <c r="B2291" s="37">
        <v>553000000</v>
      </c>
      <c r="C2291" s="37">
        <v>135273549.31999999</v>
      </c>
      <c r="D2291" s="37">
        <v>135273549.31999999</v>
      </c>
      <c r="E2291" s="37">
        <v>135273549.31999999</v>
      </c>
      <c r="F2291" s="37">
        <f t="shared" si="143"/>
        <v>417726450.68000001</v>
      </c>
      <c r="G2291" s="38">
        <f t="shared" si="140"/>
        <v>24.461762987341771</v>
      </c>
      <c r="H2291" s="39">
        <f t="shared" si="141"/>
        <v>24.461762987341771</v>
      </c>
      <c r="I2291" s="39">
        <f t="shared" si="142"/>
        <v>24.461762987341771</v>
      </c>
    </row>
    <row r="2292" spans="1:9" s="14" customFormat="1" x14ac:dyDescent="0.2">
      <c r="A2292" s="44" t="s">
        <v>272</v>
      </c>
      <c r="B2292" s="45">
        <v>113000000</v>
      </c>
      <c r="C2292" s="45">
        <v>97683231.560000002</v>
      </c>
      <c r="D2292" s="45">
        <v>97683231.560000002</v>
      </c>
      <c r="E2292" s="45">
        <v>97683231.560000002</v>
      </c>
      <c r="F2292" s="45">
        <f t="shared" si="143"/>
        <v>15316768.439999998</v>
      </c>
      <c r="G2292" s="46">
        <f t="shared" si="140"/>
        <v>86.445337663716813</v>
      </c>
      <c r="H2292" s="47">
        <f t="shared" si="141"/>
        <v>86.445337663716813</v>
      </c>
      <c r="I2292" s="47">
        <f t="shared" si="142"/>
        <v>86.445337663716813</v>
      </c>
    </row>
    <row r="2293" spans="1:9" s="14" customFormat="1" x14ac:dyDescent="0.2">
      <c r="A2293" s="44" t="s">
        <v>273</v>
      </c>
      <c r="B2293" s="45">
        <v>40000000</v>
      </c>
      <c r="C2293" s="45">
        <v>37590317.759999998</v>
      </c>
      <c r="D2293" s="45">
        <v>37590317.759999998</v>
      </c>
      <c r="E2293" s="45">
        <v>37590317.759999998</v>
      </c>
      <c r="F2293" s="45">
        <f t="shared" si="143"/>
        <v>2409682.2400000021</v>
      </c>
      <c r="G2293" s="46">
        <f t="shared" si="140"/>
        <v>93.975794399999984</v>
      </c>
      <c r="H2293" s="47">
        <f t="shared" si="141"/>
        <v>93.975794399999984</v>
      </c>
      <c r="I2293" s="47">
        <f t="shared" si="142"/>
        <v>93.975794399999984</v>
      </c>
    </row>
    <row r="2294" spans="1:9" s="15" customFormat="1" x14ac:dyDescent="0.2">
      <c r="A2294" s="44" t="s">
        <v>274</v>
      </c>
      <c r="B2294" s="45">
        <v>400000000</v>
      </c>
      <c r="C2294" s="45">
        <v>0</v>
      </c>
      <c r="D2294" s="45">
        <v>0</v>
      </c>
      <c r="E2294" s="45">
        <v>0</v>
      </c>
      <c r="F2294" s="45">
        <f t="shared" si="143"/>
        <v>400000000</v>
      </c>
      <c r="G2294" s="46">
        <f t="shared" si="140"/>
        <v>0</v>
      </c>
      <c r="H2294" s="47">
        <f t="shared" si="141"/>
        <v>0</v>
      </c>
      <c r="I2294" s="47">
        <f t="shared" si="142"/>
        <v>0</v>
      </c>
    </row>
    <row r="2295" spans="1:9" s="14" customFormat="1" x14ac:dyDescent="0.2">
      <c r="A2295" s="40" t="s">
        <v>10</v>
      </c>
      <c r="B2295" s="41">
        <v>28186000000</v>
      </c>
      <c r="C2295" s="41">
        <v>24037079100.900002</v>
      </c>
      <c r="D2295" s="41">
        <v>7341798476.5100002</v>
      </c>
      <c r="E2295" s="41">
        <v>7341798476.5100002</v>
      </c>
      <c r="F2295" s="41">
        <f t="shared" si="143"/>
        <v>4148920899.0999985</v>
      </c>
      <c r="G2295" s="42">
        <f t="shared" si="140"/>
        <v>85.280206843468392</v>
      </c>
      <c r="H2295" s="43">
        <f t="shared" si="141"/>
        <v>26.047677841871852</v>
      </c>
      <c r="I2295" s="43">
        <f t="shared" si="142"/>
        <v>26.047677841871852</v>
      </c>
    </row>
    <row r="2296" spans="1:9" s="14" customFormat="1" x14ac:dyDescent="0.2">
      <c r="A2296" s="44" t="s">
        <v>905</v>
      </c>
      <c r="B2296" s="45">
        <v>25180200000</v>
      </c>
      <c r="C2296" s="45">
        <v>21291896108.900002</v>
      </c>
      <c r="D2296" s="45">
        <v>6333763626.5100002</v>
      </c>
      <c r="E2296" s="45">
        <v>6333763626.5100002</v>
      </c>
      <c r="F2296" s="45">
        <f t="shared" si="143"/>
        <v>3888303891.0999985</v>
      </c>
      <c r="G2296" s="46">
        <f t="shared" si="140"/>
        <v>84.558089724863194</v>
      </c>
      <c r="H2296" s="47">
        <f t="shared" si="141"/>
        <v>25.153746302690212</v>
      </c>
      <c r="I2296" s="47">
        <f t="shared" si="142"/>
        <v>25.153746302690212</v>
      </c>
    </row>
    <row r="2297" spans="1:9" s="15" customFormat="1" x14ac:dyDescent="0.2">
      <c r="A2297" s="44" t="s">
        <v>906</v>
      </c>
      <c r="B2297" s="45">
        <v>1735700000</v>
      </c>
      <c r="C2297" s="45">
        <v>1475193513</v>
      </c>
      <c r="D2297" s="45">
        <v>1008034850</v>
      </c>
      <c r="E2297" s="45">
        <v>1008034850</v>
      </c>
      <c r="F2297" s="45">
        <f t="shared" si="143"/>
        <v>260506487</v>
      </c>
      <c r="G2297" s="46">
        <f t="shared" si="140"/>
        <v>84.991272282076395</v>
      </c>
      <c r="H2297" s="47">
        <f t="shared" si="141"/>
        <v>58.076559889381805</v>
      </c>
      <c r="I2297" s="47">
        <f t="shared" si="142"/>
        <v>58.076559889381805</v>
      </c>
    </row>
    <row r="2298" spans="1:9" s="14" customFormat="1" x14ac:dyDescent="0.2">
      <c r="A2298" s="44" t="s">
        <v>907</v>
      </c>
      <c r="B2298" s="45">
        <v>1270100000</v>
      </c>
      <c r="C2298" s="45">
        <v>1269989479</v>
      </c>
      <c r="D2298" s="45">
        <v>0</v>
      </c>
      <c r="E2298" s="45">
        <v>0</v>
      </c>
      <c r="F2298" s="45">
        <f t="shared" si="143"/>
        <v>110521</v>
      </c>
      <c r="G2298" s="46">
        <f t="shared" si="140"/>
        <v>99.991298244232738</v>
      </c>
      <c r="H2298" s="47">
        <f t="shared" si="141"/>
        <v>0</v>
      </c>
      <c r="I2298" s="47">
        <f t="shared" si="142"/>
        <v>0</v>
      </c>
    </row>
    <row r="2299" spans="1:9" s="14" customFormat="1" x14ac:dyDescent="0.2">
      <c r="A2299" s="36" t="s">
        <v>110</v>
      </c>
      <c r="B2299" s="37">
        <v>201123155374</v>
      </c>
      <c r="C2299" s="37">
        <v>144957566512.10001</v>
      </c>
      <c r="D2299" s="37">
        <v>105931439643.27</v>
      </c>
      <c r="E2299" s="37">
        <v>105569914847.62</v>
      </c>
      <c r="F2299" s="37">
        <f t="shared" si="143"/>
        <v>56165588861.899994</v>
      </c>
      <c r="G2299" s="38">
        <f t="shared" si="140"/>
        <v>72.074031576594507</v>
      </c>
      <c r="H2299" s="39">
        <f t="shared" si="141"/>
        <v>52.669937206526242</v>
      </c>
      <c r="I2299" s="39">
        <f t="shared" si="142"/>
        <v>52.490184261134274</v>
      </c>
    </row>
    <row r="2300" spans="1:9" s="14" customFormat="1" x14ac:dyDescent="0.2">
      <c r="A2300" s="40" t="s">
        <v>8</v>
      </c>
      <c r="B2300" s="41">
        <v>194234500000</v>
      </c>
      <c r="C2300" s="41">
        <v>139363757316.88</v>
      </c>
      <c r="D2300" s="41">
        <v>103627684898.40001</v>
      </c>
      <c r="E2300" s="41">
        <v>103266160102.75</v>
      </c>
      <c r="F2300" s="41">
        <f t="shared" si="143"/>
        <v>54870742683.119995</v>
      </c>
      <c r="G2300" s="42">
        <f t="shared" si="140"/>
        <v>71.750259257176253</v>
      </c>
      <c r="H2300" s="43">
        <f t="shared" si="141"/>
        <v>53.351842694474982</v>
      </c>
      <c r="I2300" s="43">
        <f t="shared" si="142"/>
        <v>53.165714691648503</v>
      </c>
    </row>
    <row r="2301" spans="1:9" s="14" customFormat="1" x14ac:dyDescent="0.2">
      <c r="A2301" s="36" t="s">
        <v>200</v>
      </c>
      <c r="B2301" s="37">
        <v>94397000000</v>
      </c>
      <c r="C2301" s="37">
        <v>57049504739</v>
      </c>
      <c r="D2301" s="37">
        <v>57049504739</v>
      </c>
      <c r="E2301" s="37">
        <v>57049504739</v>
      </c>
      <c r="F2301" s="37">
        <f t="shared" si="143"/>
        <v>37347495261</v>
      </c>
      <c r="G2301" s="38">
        <f t="shared" si="140"/>
        <v>60.435718019640447</v>
      </c>
      <c r="H2301" s="39">
        <f t="shared" si="141"/>
        <v>60.435718019640447</v>
      </c>
      <c r="I2301" s="39">
        <f t="shared" si="142"/>
        <v>60.435718019640447</v>
      </c>
    </row>
    <row r="2302" spans="1:9" s="14" customFormat="1" x14ac:dyDescent="0.2">
      <c r="A2302" s="44" t="s">
        <v>254</v>
      </c>
      <c r="B2302" s="45">
        <v>51262000000</v>
      </c>
      <c r="C2302" s="45">
        <v>31754930485</v>
      </c>
      <c r="D2302" s="45">
        <v>31754930485</v>
      </c>
      <c r="E2302" s="45">
        <v>31754930485</v>
      </c>
      <c r="F2302" s="45">
        <f t="shared" si="143"/>
        <v>19507069515</v>
      </c>
      <c r="G2302" s="46">
        <f t="shared" si="140"/>
        <v>61.946335462916004</v>
      </c>
      <c r="H2302" s="47">
        <f t="shared" si="141"/>
        <v>61.946335462916004</v>
      </c>
      <c r="I2302" s="47">
        <f t="shared" si="142"/>
        <v>61.946335462916004</v>
      </c>
    </row>
    <row r="2303" spans="1:9" s="15" customFormat="1" x14ac:dyDescent="0.2">
      <c r="A2303" s="44" t="s">
        <v>255</v>
      </c>
      <c r="B2303" s="45">
        <v>18595000000</v>
      </c>
      <c r="C2303" s="45">
        <v>11107292362</v>
      </c>
      <c r="D2303" s="45">
        <v>11107292362</v>
      </c>
      <c r="E2303" s="45">
        <v>11107292362</v>
      </c>
      <c r="F2303" s="45">
        <f t="shared" si="143"/>
        <v>7487707638</v>
      </c>
      <c r="G2303" s="46">
        <f t="shared" si="140"/>
        <v>59.732682774939505</v>
      </c>
      <c r="H2303" s="47">
        <f t="shared" si="141"/>
        <v>59.732682774939505</v>
      </c>
      <c r="I2303" s="47">
        <f t="shared" si="142"/>
        <v>59.732682774939505</v>
      </c>
    </row>
    <row r="2304" spans="1:9" s="14" customFormat="1" x14ac:dyDescent="0.2">
      <c r="A2304" s="44" t="s">
        <v>256</v>
      </c>
      <c r="B2304" s="45">
        <v>4725000000</v>
      </c>
      <c r="C2304" s="45">
        <v>2251901406</v>
      </c>
      <c r="D2304" s="45">
        <v>2251901406</v>
      </c>
      <c r="E2304" s="45">
        <v>2251901406</v>
      </c>
      <c r="F2304" s="45">
        <f t="shared" si="143"/>
        <v>2473098594</v>
      </c>
      <c r="G2304" s="46">
        <f t="shared" si="140"/>
        <v>47.659289015873014</v>
      </c>
      <c r="H2304" s="47">
        <f t="shared" si="141"/>
        <v>47.659289015873014</v>
      </c>
      <c r="I2304" s="47">
        <f t="shared" si="142"/>
        <v>47.659289015873014</v>
      </c>
    </row>
    <row r="2305" spans="1:9" s="14" customFormat="1" x14ac:dyDescent="0.2">
      <c r="A2305" s="44" t="s">
        <v>302</v>
      </c>
      <c r="B2305" s="45">
        <v>13700000000</v>
      </c>
      <c r="C2305" s="45">
        <v>8417618048</v>
      </c>
      <c r="D2305" s="45">
        <v>8417618048</v>
      </c>
      <c r="E2305" s="45">
        <v>8417618048</v>
      </c>
      <c r="F2305" s="45">
        <f t="shared" si="143"/>
        <v>5282381952</v>
      </c>
      <c r="G2305" s="46">
        <f t="shared" si="140"/>
        <v>61.442467503649631</v>
      </c>
      <c r="H2305" s="47">
        <f t="shared" si="141"/>
        <v>61.442467503649631</v>
      </c>
      <c r="I2305" s="47">
        <f t="shared" si="142"/>
        <v>61.442467503649631</v>
      </c>
    </row>
    <row r="2306" spans="1:9" s="14" customFormat="1" x14ac:dyDescent="0.2">
      <c r="A2306" s="44" t="s">
        <v>303</v>
      </c>
      <c r="B2306" s="45">
        <v>5177000000</v>
      </c>
      <c r="C2306" s="45">
        <v>3048994714</v>
      </c>
      <c r="D2306" s="45">
        <v>3048994714</v>
      </c>
      <c r="E2306" s="45">
        <v>3048994714</v>
      </c>
      <c r="F2306" s="45">
        <f t="shared" si="143"/>
        <v>2128005286</v>
      </c>
      <c r="G2306" s="46">
        <f t="shared" si="140"/>
        <v>58.895010894340352</v>
      </c>
      <c r="H2306" s="47">
        <f t="shared" si="141"/>
        <v>58.895010894340352</v>
      </c>
      <c r="I2306" s="47">
        <f t="shared" si="142"/>
        <v>58.895010894340352</v>
      </c>
    </row>
    <row r="2307" spans="1:9" s="14" customFormat="1" x14ac:dyDescent="0.2">
      <c r="A2307" s="44" t="s">
        <v>304</v>
      </c>
      <c r="B2307" s="45">
        <v>938000000</v>
      </c>
      <c r="C2307" s="45">
        <v>468767724</v>
      </c>
      <c r="D2307" s="45">
        <v>468767724</v>
      </c>
      <c r="E2307" s="45">
        <v>468767724</v>
      </c>
      <c r="F2307" s="45">
        <f t="shared" si="143"/>
        <v>469232276</v>
      </c>
      <c r="G2307" s="46">
        <f t="shared" si="140"/>
        <v>49.975237100213221</v>
      </c>
      <c r="H2307" s="47">
        <f t="shared" si="141"/>
        <v>49.975237100213221</v>
      </c>
      <c r="I2307" s="47">
        <f t="shared" si="142"/>
        <v>49.975237100213221</v>
      </c>
    </row>
    <row r="2308" spans="1:9" s="15" customFormat="1" x14ac:dyDescent="0.2">
      <c r="A2308" s="36" t="s">
        <v>201</v>
      </c>
      <c r="B2308" s="37">
        <v>83379000000</v>
      </c>
      <c r="C2308" s="37">
        <v>79979339582.860001</v>
      </c>
      <c r="D2308" s="37">
        <v>44421740143.040001</v>
      </c>
      <c r="E2308" s="37">
        <v>44072000000</v>
      </c>
      <c r="F2308" s="37">
        <f t="shared" si="143"/>
        <v>3399660417.1399994</v>
      </c>
      <c r="G2308" s="38">
        <f t="shared" si="140"/>
        <v>95.922641891675369</v>
      </c>
      <c r="H2308" s="39">
        <f t="shared" si="141"/>
        <v>53.276892434593847</v>
      </c>
      <c r="I2308" s="39">
        <f t="shared" si="142"/>
        <v>52.857434126098902</v>
      </c>
    </row>
    <row r="2309" spans="1:9" s="14" customFormat="1" x14ac:dyDescent="0.2">
      <c r="A2309" s="44" t="s">
        <v>257</v>
      </c>
      <c r="B2309" s="45">
        <v>83379000000</v>
      </c>
      <c r="C2309" s="45">
        <v>79979339582.860001</v>
      </c>
      <c r="D2309" s="45">
        <v>44421740143.040001</v>
      </c>
      <c r="E2309" s="45">
        <v>44072000000</v>
      </c>
      <c r="F2309" s="45">
        <f t="shared" si="143"/>
        <v>3399660417.1399994</v>
      </c>
      <c r="G2309" s="46">
        <f t="shared" si="140"/>
        <v>95.922641891675369</v>
      </c>
      <c r="H2309" s="47">
        <f t="shared" si="141"/>
        <v>53.276892434593847</v>
      </c>
      <c r="I2309" s="47">
        <f t="shared" si="142"/>
        <v>52.857434126098902</v>
      </c>
    </row>
    <row r="2310" spans="1:9" s="14" customFormat="1" x14ac:dyDescent="0.2">
      <c r="A2310" s="36" t="s">
        <v>9</v>
      </c>
      <c r="B2310" s="37">
        <v>16449500000</v>
      </c>
      <c r="C2310" s="37">
        <v>2326906366.02</v>
      </c>
      <c r="D2310" s="37">
        <v>2148433387.3600001</v>
      </c>
      <c r="E2310" s="37">
        <v>2136648734.75</v>
      </c>
      <c r="F2310" s="37">
        <f t="shared" si="143"/>
        <v>14122593633.98</v>
      </c>
      <c r="G2310" s="38">
        <f t="shared" si="140"/>
        <v>14.145757415240585</v>
      </c>
      <c r="H2310" s="39">
        <f t="shared" si="141"/>
        <v>13.060782317760419</v>
      </c>
      <c r="I2310" s="39">
        <f t="shared" si="142"/>
        <v>12.989140914617467</v>
      </c>
    </row>
    <row r="2311" spans="1:9" s="14" customFormat="1" x14ac:dyDescent="0.2">
      <c r="A2311" s="44" t="s">
        <v>908</v>
      </c>
      <c r="B2311" s="45">
        <v>17500000</v>
      </c>
      <c r="C2311" s="45">
        <v>0</v>
      </c>
      <c r="D2311" s="45">
        <v>0</v>
      </c>
      <c r="E2311" s="45">
        <v>0</v>
      </c>
      <c r="F2311" s="45">
        <f t="shared" si="143"/>
        <v>17500000</v>
      </c>
      <c r="G2311" s="46">
        <f t="shared" ref="G2311:G2374" si="144">IFERROR(IF(C2311&gt;0,+C2311/B2311*100,0),0)</f>
        <v>0</v>
      </c>
      <c r="H2311" s="47">
        <f t="shared" ref="H2311:H2374" si="145">IFERROR(IF(D2311&gt;0,+D2311/B2311*100,0),0)</f>
        <v>0</v>
      </c>
      <c r="I2311" s="47">
        <f t="shared" ref="I2311:I2374" si="146">IFERROR(IF(E2311&gt;0,+E2311/B2311*100,0),0)</f>
        <v>0</v>
      </c>
    </row>
    <row r="2312" spans="1:9" s="14" customFormat="1" x14ac:dyDescent="0.2">
      <c r="A2312" s="44" t="s">
        <v>370</v>
      </c>
      <c r="B2312" s="45">
        <v>6770000000</v>
      </c>
      <c r="C2312" s="45">
        <v>0</v>
      </c>
      <c r="D2312" s="45">
        <v>0</v>
      </c>
      <c r="E2312" s="45">
        <v>0</v>
      </c>
      <c r="F2312" s="45">
        <f t="shared" ref="F2312:F2375" si="147">+B2312-C2312</f>
        <v>6770000000</v>
      </c>
      <c r="G2312" s="46">
        <f t="shared" si="144"/>
        <v>0</v>
      </c>
      <c r="H2312" s="47">
        <f t="shared" si="145"/>
        <v>0</v>
      </c>
      <c r="I2312" s="47">
        <f t="shared" si="146"/>
        <v>0</v>
      </c>
    </row>
    <row r="2313" spans="1:9" s="14" customFormat="1" x14ac:dyDescent="0.2">
      <c r="A2313" s="44" t="s">
        <v>266</v>
      </c>
      <c r="B2313" s="45">
        <v>412000000</v>
      </c>
      <c r="C2313" s="45">
        <v>290424068</v>
      </c>
      <c r="D2313" s="45">
        <v>273511282</v>
      </c>
      <c r="E2313" s="45">
        <v>273511282</v>
      </c>
      <c r="F2313" s="45">
        <f t="shared" si="147"/>
        <v>121575932</v>
      </c>
      <c r="G2313" s="46">
        <f t="shared" si="144"/>
        <v>70.491278640776699</v>
      </c>
      <c r="H2313" s="47">
        <f t="shared" si="145"/>
        <v>66.386233495145632</v>
      </c>
      <c r="I2313" s="47">
        <f t="shared" si="146"/>
        <v>66.386233495145632</v>
      </c>
    </row>
    <row r="2314" spans="1:9" s="15" customFormat="1" x14ac:dyDescent="0.2">
      <c r="A2314" s="44" t="s">
        <v>269</v>
      </c>
      <c r="B2314" s="45">
        <v>8483000000</v>
      </c>
      <c r="C2314" s="45">
        <v>1321026267.45</v>
      </c>
      <c r="D2314" s="45">
        <v>1159466074.79</v>
      </c>
      <c r="E2314" s="45">
        <v>1147681422.1800001</v>
      </c>
      <c r="F2314" s="45">
        <f t="shared" si="147"/>
        <v>7161973732.5500002</v>
      </c>
      <c r="G2314" s="46">
        <f t="shared" si="144"/>
        <v>15.572630760933631</v>
      </c>
      <c r="H2314" s="47">
        <f t="shared" si="145"/>
        <v>13.66811357762584</v>
      </c>
      <c r="I2314" s="47">
        <f t="shared" si="146"/>
        <v>13.529192764116468</v>
      </c>
    </row>
    <row r="2315" spans="1:9" s="14" customFormat="1" x14ac:dyDescent="0.2">
      <c r="A2315" s="44" t="s">
        <v>298</v>
      </c>
      <c r="B2315" s="45">
        <v>767000000</v>
      </c>
      <c r="C2315" s="45">
        <v>715456030.57000005</v>
      </c>
      <c r="D2315" s="45">
        <v>715456030.57000005</v>
      </c>
      <c r="E2315" s="45">
        <v>715456030.57000005</v>
      </c>
      <c r="F2315" s="45">
        <f t="shared" si="147"/>
        <v>51543969.429999948</v>
      </c>
      <c r="G2315" s="46">
        <f t="shared" si="144"/>
        <v>93.279795380704044</v>
      </c>
      <c r="H2315" s="47">
        <f t="shared" si="145"/>
        <v>93.279795380704044</v>
      </c>
      <c r="I2315" s="47">
        <f t="shared" si="146"/>
        <v>93.279795380704044</v>
      </c>
    </row>
    <row r="2316" spans="1:9" s="14" customFormat="1" x14ac:dyDescent="0.2">
      <c r="A2316" s="36" t="s">
        <v>202</v>
      </c>
      <c r="B2316" s="37">
        <v>9000000</v>
      </c>
      <c r="C2316" s="37">
        <v>8006629</v>
      </c>
      <c r="D2316" s="37">
        <v>8006629</v>
      </c>
      <c r="E2316" s="37">
        <v>8006629</v>
      </c>
      <c r="F2316" s="37">
        <f t="shared" si="147"/>
        <v>993371</v>
      </c>
      <c r="G2316" s="38">
        <f t="shared" si="144"/>
        <v>88.962544444444447</v>
      </c>
      <c r="H2316" s="39">
        <f t="shared" si="145"/>
        <v>88.962544444444447</v>
      </c>
      <c r="I2316" s="39">
        <f t="shared" si="146"/>
        <v>88.962544444444447</v>
      </c>
    </row>
    <row r="2317" spans="1:9" s="14" customFormat="1" x14ac:dyDescent="0.2">
      <c r="A2317" s="44" t="s">
        <v>272</v>
      </c>
      <c r="B2317" s="45">
        <v>9000000</v>
      </c>
      <c r="C2317" s="45">
        <v>8006629</v>
      </c>
      <c r="D2317" s="45">
        <v>8006629</v>
      </c>
      <c r="E2317" s="45">
        <v>8006629</v>
      </c>
      <c r="F2317" s="45">
        <f t="shared" si="147"/>
        <v>993371</v>
      </c>
      <c r="G2317" s="46">
        <f t="shared" si="144"/>
        <v>88.962544444444447</v>
      </c>
      <c r="H2317" s="47">
        <f t="shared" si="145"/>
        <v>88.962544444444447</v>
      </c>
      <c r="I2317" s="47">
        <f t="shared" si="146"/>
        <v>88.962544444444447</v>
      </c>
    </row>
    <row r="2318" spans="1:9" s="15" customFormat="1" x14ac:dyDescent="0.2">
      <c r="A2318" s="40" t="s">
        <v>10</v>
      </c>
      <c r="B2318" s="41">
        <v>6888655374</v>
      </c>
      <c r="C2318" s="41">
        <v>5593809195.2200003</v>
      </c>
      <c r="D2318" s="41">
        <v>2303754744.8699999</v>
      </c>
      <c r="E2318" s="41">
        <v>2303754744.8699999</v>
      </c>
      <c r="F2318" s="41">
        <f t="shared" si="147"/>
        <v>1294846178.7799997</v>
      </c>
      <c r="G2318" s="42">
        <f t="shared" si="144"/>
        <v>81.20320863100271</v>
      </c>
      <c r="H2318" s="43">
        <f t="shared" si="145"/>
        <v>33.442734754377625</v>
      </c>
      <c r="I2318" s="43">
        <f t="shared" si="146"/>
        <v>33.442734754377625</v>
      </c>
    </row>
    <row r="2319" spans="1:9" s="14" customFormat="1" x14ac:dyDescent="0.2">
      <c r="A2319" s="44" t="s">
        <v>909</v>
      </c>
      <c r="B2319" s="45">
        <v>741200676</v>
      </c>
      <c r="C2319" s="45">
        <v>540117394</v>
      </c>
      <c r="D2319" s="45">
        <v>291167167.5</v>
      </c>
      <c r="E2319" s="45">
        <v>291167167.5</v>
      </c>
      <c r="F2319" s="45">
        <f t="shared" si="147"/>
        <v>201083282</v>
      </c>
      <c r="G2319" s="46">
        <f t="shared" si="144"/>
        <v>72.870601915101332</v>
      </c>
      <c r="H2319" s="47">
        <f t="shared" si="145"/>
        <v>39.283176193433476</v>
      </c>
      <c r="I2319" s="47">
        <f t="shared" si="146"/>
        <v>39.283176193433476</v>
      </c>
    </row>
    <row r="2320" spans="1:9" s="14" customFormat="1" x14ac:dyDescent="0.2">
      <c r="A2320" s="44" t="s">
        <v>910</v>
      </c>
      <c r="B2320" s="45">
        <v>6147454698</v>
      </c>
      <c r="C2320" s="45">
        <v>5053691801.2200003</v>
      </c>
      <c r="D2320" s="45">
        <v>2012587577.3699999</v>
      </c>
      <c r="E2320" s="45">
        <v>2012587577.3699999</v>
      </c>
      <c r="F2320" s="45">
        <f t="shared" si="147"/>
        <v>1093762896.7799997</v>
      </c>
      <c r="G2320" s="46">
        <f t="shared" si="144"/>
        <v>82.207873819129702</v>
      </c>
      <c r="H2320" s="47">
        <f t="shared" si="145"/>
        <v>32.738550770040987</v>
      </c>
      <c r="I2320" s="47">
        <f t="shared" si="146"/>
        <v>32.738550770040987</v>
      </c>
    </row>
    <row r="2321" spans="1:9" s="14" customFormat="1" x14ac:dyDescent="0.2">
      <c r="A2321" s="36" t="s">
        <v>111</v>
      </c>
      <c r="B2321" s="37">
        <v>412130000000</v>
      </c>
      <c r="C2321" s="37">
        <v>397517408899.76001</v>
      </c>
      <c r="D2321" s="37">
        <v>25384356254.32</v>
      </c>
      <c r="E2321" s="37">
        <v>25384356254.32</v>
      </c>
      <c r="F2321" s="37">
        <f t="shared" si="147"/>
        <v>14612591100.23999</v>
      </c>
      <c r="G2321" s="38">
        <f t="shared" si="144"/>
        <v>96.45437335300997</v>
      </c>
      <c r="H2321" s="39">
        <f t="shared" si="145"/>
        <v>6.1593080470531145</v>
      </c>
      <c r="I2321" s="39">
        <f t="shared" si="146"/>
        <v>6.1593080470531145</v>
      </c>
    </row>
    <row r="2322" spans="1:9" s="14" customFormat="1" x14ac:dyDescent="0.2">
      <c r="A2322" s="40" t="s">
        <v>8</v>
      </c>
      <c r="B2322" s="41">
        <v>30230000000</v>
      </c>
      <c r="C2322" s="41">
        <v>17546360687.880001</v>
      </c>
      <c r="D2322" s="41">
        <v>15668138516.32</v>
      </c>
      <c r="E2322" s="41">
        <v>15668138516.32</v>
      </c>
      <c r="F2322" s="41">
        <f t="shared" si="147"/>
        <v>12683639312.119999</v>
      </c>
      <c r="G2322" s="42">
        <f t="shared" si="144"/>
        <v>58.042873595368839</v>
      </c>
      <c r="H2322" s="43">
        <f t="shared" si="145"/>
        <v>51.829766841945087</v>
      </c>
      <c r="I2322" s="43">
        <f t="shared" si="146"/>
        <v>51.829766841945087</v>
      </c>
    </row>
    <row r="2323" spans="1:9" s="15" customFormat="1" x14ac:dyDescent="0.2">
      <c r="A2323" s="36" t="s">
        <v>200</v>
      </c>
      <c r="B2323" s="37">
        <v>20520500000</v>
      </c>
      <c r="C2323" s="37">
        <v>12614131599</v>
      </c>
      <c r="D2323" s="37">
        <v>12571757453</v>
      </c>
      <c r="E2323" s="37">
        <v>12571757453</v>
      </c>
      <c r="F2323" s="37">
        <f t="shared" si="147"/>
        <v>7906368401</v>
      </c>
      <c r="G2323" s="38">
        <f t="shared" si="144"/>
        <v>61.470878385029607</v>
      </c>
      <c r="H2323" s="39">
        <f t="shared" si="145"/>
        <v>61.264381730464656</v>
      </c>
      <c r="I2323" s="39">
        <f t="shared" si="146"/>
        <v>61.264381730464656</v>
      </c>
    </row>
    <row r="2324" spans="1:9" s="14" customFormat="1" x14ac:dyDescent="0.2">
      <c r="A2324" s="44" t="s">
        <v>254</v>
      </c>
      <c r="B2324" s="45">
        <v>11591233000</v>
      </c>
      <c r="C2324" s="45">
        <v>6981591847</v>
      </c>
      <c r="D2324" s="45">
        <v>6955991117</v>
      </c>
      <c r="E2324" s="45">
        <v>6955991117</v>
      </c>
      <c r="F2324" s="45">
        <f t="shared" si="147"/>
        <v>4609641153</v>
      </c>
      <c r="G2324" s="46">
        <f t="shared" si="144"/>
        <v>60.231658245503304</v>
      </c>
      <c r="H2324" s="47">
        <f t="shared" si="145"/>
        <v>60.010795374400637</v>
      </c>
      <c r="I2324" s="47">
        <f t="shared" si="146"/>
        <v>60.010795374400637</v>
      </c>
    </row>
    <row r="2325" spans="1:9" s="15" customFormat="1" x14ac:dyDescent="0.2">
      <c r="A2325" s="44" t="s">
        <v>255</v>
      </c>
      <c r="B2325" s="45">
        <v>4361609000</v>
      </c>
      <c r="C2325" s="45">
        <v>2729289267</v>
      </c>
      <c r="D2325" s="45">
        <v>2729289267</v>
      </c>
      <c r="E2325" s="45">
        <v>2729289267</v>
      </c>
      <c r="F2325" s="45">
        <f t="shared" si="147"/>
        <v>1632319733</v>
      </c>
      <c r="G2325" s="46">
        <f t="shared" si="144"/>
        <v>62.575285106941038</v>
      </c>
      <c r="H2325" s="47">
        <f t="shared" si="145"/>
        <v>62.575285106941038</v>
      </c>
      <c r="I2325" s="47">
        <f t="shared" si="146"/>
        <v>62.575285106941038</v>
      </c>
    </row>
    <row r="2326" spans="1:9" s="14" customFormat="1" x14ac:dyDescent="0.2">
      <c r="A2326" s="44" t="s">
        <v>256</v>
      </c>
      <c r="B2326" s="45">
        <v>4567658000</v>
      </c>
      <c r="C2326" s="45">
        <v>2903250485</v>
      </c>
      <c r="D2326" s="45">
        <v>2886477069</v>
      </c>
      <c r="E2326" s="45">
        <v>2886477069</v>
      </c>
      <c r="F2326" s="45">
        <f t="shared" si="147"/>
        <v>1664407515</v>
      </c>
      <c r="G2326" s="46">
        <f t="shared" si="144"/>
        <v>63.561030291672452</v>
      </c>
      <c r="H2326" s="47">
        <f t="shared" si="145"/>
        <v>63.193808927901344</v>
      </c>
      <c r="I2326" s="47">
        <f t="shared" si="146"/>
        <v>63.193808927901344</v>
      </c>
    </row>
    <row r="2327" spans="1:9" s="14" customFormat="1" x14ac:dyDescent="0.2">
      <c r="A2327" s="36" t="s">
        <v>201</v>
      </c>
      <c r="B2327" s="37">
        <v>4299000000</v>
      </c>
      <c r="C2327" s="37">
        <v>4137097551.0599999</v>
      </c>
      <c r="D2327" s="37">
        <v>2664784006.5</v>
      </c>
      <c r="E2327" s="37">
        <v>2664784006.5</v>
      </c>
      <c r="F2327" s="37">
        <f t="shared" si="147"/>
        <v>161902448.94000006</v>
      </c>
      <c r="G2327" s="38">
        <f t="shared" si="144"/>
        <v>96.233950943475222</v>
      </c>
      <c r="H2327" s="39">
        <f t="shared" si="145"/>
        <v>61.986136461967902</v>
      </c>
      <c r="I2327" s="39">
        <f t="shared" si="146"/>
        <v>61.986136461967902</v>
      </c>
    </row>
    <row r="2328" spans="1:9" s="14" customFormat="1" x14ac:dyDescent="0.2">
      <c r="A2328" s="44" t="s">
        <v>297</v>
      </c>
      <c r="B2328" s="45">
        <v>37000000</v>
      </c>
      <c r="C2328" s="45">
        <v>28489790</v>
      </c>
      <c r="D2328" s="45">
        <v>0</v>
      </c>
      <c r="E2328" s="45">
        <v>0</v>
      </c>
      <c r="F2328" s="45">
        <f t="shared" si="147"/>
        <v>8510210</v>
      </c>
      <c r="G2328" s="46">
        <f t="shared" si="144"/>
        <v>76.999432432432428</v>
      </c>
      <c r="H2328" s="47">
        <f t="shared" si="145"/>
        <v>0</v>
      </c>
      <c r="I2328" s="47">
        <f t="shared" si="146"/>
        <v>0</v>
      </c>
    </row>
    <row r="2329" spans="1:9" s="15" customFormat="1" x14ac:dyDescent="0.2">
      <c r="A2329" s="44" t="s">
        <v>257</v>
      </c>
      <c r="B2329" s="45">
        <v>4262000000</v>
      </c>
      <c r="C2329" s="45">
        <v>4108607761.0599999</v>
      </c>
      <c r="D2329" s="45">
        <v>2664784006.5</v>
      </c>
      <c r="E2329" s="45">
        <v>2664784006.5</v>
      </c>
      <c r="F2329" s="45">
        <f t="shared" si="147"/>
        <v>153392238.94000006</v>
      </c>
      <c r="G2329" s="46">
        <f t="shared" si="144"/>
        <v>96.400932920225245</v>
      </c>
      <c r="H2329" s="47">
        <f t="shared" si="145"/>
        <v>62.52426106288128</v>
      </c>
      <c r="I2329" s="47">
        <f t="shared" si="146"/>
        <v>62.52426106288128</v>
      </c>
    </row>
    <row r="2330" spans="1:9" s="14" customFormat="1" x14ac:dyDescent="0.2">
      <c r="A2330" s="36" t="s">
        <v>9</v>
      </c>
      <c r="B2330" s="37">
        <v>3810500000</v>
      </c>
      <c r="C2330" s="37">
        <v>413000584</v>
      </c>
      <c r="D2330" s="37">
        <v>49466103</v>
      </c>
      <c r="E2330" s="37">
        <v>49466103</v>
      </c>
      <c r="F2330" s="37">
        <f t="shared" si="147"/>
        <v>3397499416</v>
      </c>
      <c r="G2330" s="38">
        <f t="shared" si="144"/>
        <v>10.83848796745834</v>
      </c>
      <c r="H2330" s="39">
        <f t="shared" si="145"/>
        <v>1.2981525521585093</v>
      </c>
      <c r="I2330" s="39">
        <f t="shared" si="146"/>
        <v>1.2981525521585093</v>
      </c>
    </row>
    <row r="2331" spans="1:9" s="14" customFormat="1" x14ac:dyDescent="0.2">
      <c r="A2331" s="44" t="s">
        <v>266</v>
      </c>
      <c r="B2331" s="45">
        <v>130500000</v>
      </c>
      <c r="C2331" s="45">
        <v>52311781</v>
      </c>
      <c r="D2331" s="45">
        <v>49466103</v>
      </c>
      <c r="E2331" s="45">
        <v>49466103</v>
      </c>
      <c r="F2331" s="45">
        <f t="shared" si="147"/>
        <v>78188219</v>
      </c>
      <c r="G2331" s="46">
        <f t="shared" si="144"/>
        <v>40.085655938697315</v>
      </c>
      <c r="H2331" s="47">
        <f t="shared" si="145"/>
        <v>37.905059770114939</v>
      </c>
      <c r="I2331" s="47">
        <f t="shared" si="146"/>
        <v>37.905059770114939</v>
      </c>
    </row>
    <row r="2332" spans="1:9" s="14" customFormat="1" x14ac:dyDescent="0.2">
      <c r="A2332" s="44" t="s">
        <v>269</v>
      </c>
      <c r="B2332" s="45">
        <v>3549000000</v>
      </c>
      <c r="C2332" s="45">
        <v>360688803</v>
      </c>
      <c r="D2332" s="45">
        <v>0</v>
      </c>
      <c r="E2332" s="45">
        <v>0</v>
      </c>
      <c r="F2332" s="45">
        <f t="shared" si="147"/>
        <v>3188311197</v>
      </c>
      <c r="G2332" s="46">
        <f t="shared" si="144"/>
        <v>10.163110819949281</v>
      </c>
      <c r="H2332" s="47">
        <f t="shared" si="145"/>
        <v>0</v>
      </c>
      <c r="I2332" s="47">
        <f t="shared" si="146"/>
        <v>0</v>
      </c>
    </row>
    <row r="2333" spans="1:9" s="15" customFormat="1" x14ac:dyDescent="0.2">
      <c r="A2333" s="44" t="s">
        <v>298</v>
      </c>
      <c r="B2333" s="45">
        <v>131000000</v>
      </c>
      <c r="C2333" s="45">
        <v>0</v>
      </c>
      <c r="D2333" s="45">
        <v>0</v>
      </c>
      <c r="E2333" s="45">
        <v>0</v>
      </c>
      <c r="F2333" s="45">
        <f t="shared" si="147"/>
        <v>131000000</v>
      </c>
      <c r="G2333" s="46">
        <f t="shared" si="144"/>
        <v>0</v>
      </c>
      <c r="H2333" s="47">
        <f t="shared" si="145"/>
        <v>0</v>
      </c>
      <c r="I2333" s="47">
        <f t="shared" si="146"/>
        <v>0</v>
      </c>
    </row>
    <row r="2334" spans="1:9" s="14" customFormat="1" x14ac:dyDescent="0.2">
      <c r="A2334" s="36" t="s">
        <v>202</v>
      </c>
      <c r="B2334" s="37">
        <v>1600000000</v>
      </c>
      <c r="C2334" s="37">
        <v>382130953.81999999</v>
      </c>
      <c r="D2334" s="37">
        <v>382130953.81999999</v>
      </c>
      <c r="E2334" s="37">
        <v>382130953.81999999</v>
      </c>
      <c r="F2334" s="37">
        <f t="shared" si="147"/>
        <v>1217869046.1800001</v>
      </c>
      <c r="G2334" s="38">
        <f t="shared" si="144"/>
        <v>23.88318461375</v>
      </c>
      <c r="H2334" s="39">
        <f t="shared" si="145"/>
        <v>23.88318461375</v>
      </c>
      <c r="I2334" s="39">
        <f t="shared" si="146"/>
        <v>23.88318461375</v>
      </c>
    </row>
    <row r="2335" spans="1:9" s="14" customFormat="1" x14ac:dyDescent="0.2">
      <c r="A2335" s="44" t="s">
        <v>272</v>
      </c>
      <c r="B2335" s="45">
        <v>16000000</v>
      </c>
      <c r="C2335" s="45">
        <v>59000</v>
      </c>
      <c r="D2335" s="45">
        <v>59000</v>
      </c>
      <c r="E2335" s="45">
        <v>59000</v>
      </c>
      <c r="F2335" s="45">
        <f t="shared" si="147"/>
        <v>15941000</v>
      </c>
      <c r="G2335" s="46">
        <f t="shared" si="144"/>
        <v>0.36874999999999997</v>
      </c>
      <c r="H2335" s="47">
        <f t="shared" si="145"/>
        <v>0.36874999999999997</v>
      </c>
      <c r="I2335" s="47">
        <f t="shared" si="146"/>
        <v>0.36874999999999997</v>
      </c>
    </row>
    <row r="2336" spans="1:9" s="15" customFormat="1" x14ac:dyDescent="0.2">
      <c r="A2336" s="44" t="s">
        <v>274</v>
      </c>
      <c r="B2336" s="45">
        <v>1584000000</v>
      </c>
      <c r="C2336" s="45">
        <v>382071953.81999999</v>
      </c>
      <c r="D2336" s="45">
        <v>382071953.81999999</v>
      </c>
      <c r="E2336" s="45">
        <v>382071953.81999999</v>
      </c>
      <c r="F2336" s="45">
        <f t="shared" si="147"/>
        <v>1201928046.1800001</v>
      </c>
      <c r="G2336" s="46">
        <f t="shared" si="144"/>
        <v>24.120704155303031</v>
      </c>
      <c r="H2336" s="47">
        <f t="shared" si="145"/>
        <v>24.120704155303031</v>
      </c>
      <c r="I2336" s="47">
        <f t="shared" si="146"/>
        <v>24.120704155303031</v>
      </c>
    </row>
    <row r="2337" spans="1:9" s="14" customFormat="1" x14ac:dyDescent="0.2">
      <c r="A2337" s="40" t="s">
        <v>10</v>
      </c>
      <c r="B2337" s="41">
        <v>381900000000</v>
      </c>
      <c r="C2337" s="41">
        <v>379971048211.88</v>
      </c>
      <c r="D2337" s="41">
        <v>9716217738</v>
      </c>
      <c r="E2337" s="41">
        <v>9716217738</v>
      </c>
      <c r="F2337" s="41">
        <f t="shared" si="147"/>
        <v>1928951788.1199951</v>
      </c>
      <c r="G2337" s="42">
        <f t="shared" si="144"/>
        <v>99.494906575511905</v>
      </c>
      <c r="H2337" s="43">
        <f t="shared" si="145"/>
        <v>2.5441785121759621</v>
      </c>
      <c r="I2337" s="43">
        <f t="shared" si="146"/>
        <v>2.5441785121759621</v>
      </c>
    </row>
    <row r="2338" spans="1:9" s="15" customFormat="1" ht="22.5" x14ac:dyDescent="0.2">
      <c r="A2338" s="44" t="s">
        <v>911</v>
      </c>
      <c r="B2338" s="45">
        <v>378000000000</v>
      </c>
      <c r="C2338" s="45">
        <v>378000000000</v>
      </c>
      <c r="D2338" s="45">
        <v>9716217738</v>
      </c>
      <c r="E2338" s="45">
        <v>9716217738</v>
      </c>
      <c r="F2338" s="45">
        <f t="shared" si="147"/>
        <v>0</v>
      </c>
      <c r="G2338" s="46">
        <f t="shared" si="144"/>
        <v>100</v>
      </c>
      <c r="H2338" s="47">
        <f t="shared" si="145"/>
        <v>2.5704279730158728</v>
      </c>
      <c r="I2338" s="47">
        <f t="shared" si="146"/>
        <v>2.5704279730158728</v>
      </c>
    </row>
    <row r="2339" spans="1:9" s="14" customFormat="1" x14ac:dyDescent="0.2">
      <c r="A2339" s="44" t="s">
        <v>912</v>
      </c>
      <c r="B2339" s="45">
        <v>3900000000</v>
      </c>
      <c r="C2339" s="45">
        <v>1971048211.8800001</v>
      </c>
      <c r="D2339" s="45">
        <v>0</v>
      </c>
      <c r="E2339" s="45">
        <v>0</v>
      </c>
      <c r="F2339" s="45">
        <f t="shared" si="147"/>
        <v>1928951788.1199999</v>
      </c>
      <c r="G2339" s="46">
        <f t="shared" si="144"/>
        <v>50.539697740512821</v>
      </c>
      <c r="H2339" s="47">
        <f t="shared" si="145"/>
        <v>0</v>
      </c>
      <c r="I2339" s="47">
        <f t="shared" si="146"/>
        <v>0</v>
      </c>
    </row>
    <row r="2340" spans="1:9" s="14" customFormat="1" x14ac:dyDescent="0.2">
      <c r="A2340" s="48" t="s">
        <v>222</v>
      </c>
      <c r="B2340" s="49">
        <v>17917466745891</v>
      </c>
      <c r="C2340" s="49">
        <v>12477706627339.061</v>
      </c>
      <c r="D2340" s="49">
        <v>9133341931278.3711</v>
      </c>
      <c r="E2340" s="49">
        <v>9132341961149.3711</v>
      </c>
      <c r="F2340" s="49">
        <f t="shared" si="147"/>
        <v>5439760118551.9395</v>
      </c>
      <c r="G2340" s="50">
        <f t="shared" si="144"/>
        <v>69.639903923363306</v>
      </c>
      <c r="H2340" s="51">
        <f t="shared" si="145"/>
        <v>50.974515877770024</v>
      </c>
      <c r="I2340" s="51">
        <f t="shared" si="146"/>
        <v>50.968934898364935</v>
      </c>
    </row>
    <row r="2341" spans="1:9" s="14" customFormat="1" x14ac:dyDescent="0.2">
      <c r="A2341" s="36" t="s">
        <v>223</v>
      </c>
      <c r="B2341" s="37">
        <v>8847082325935</v>
      </c>
      <c r="C2341" s="37">
        <v>5138874132447.3193</v>
      </c>
      <c r="D2341" s="37">
        <v>3593732415168.3896</v>
      </c>
      <c r="E2341" s="37">
        <v>3593569381104.3896</v>
      </c>
      <c r="F2341" s="37">
        <f t="shared" si="147"/>
        <v>3708208193487.6807</v>
      </c>
      <c r="G2341" s="38">
        <f t="shared" si="144"/>
        <v>58.085524053312341</v>
      </c>
      <c r="H2341" s="39">
        <f t="shared" si="145"/>
        <v>40.620537740826187</v>
      </c>
      <c r="I2341" s="39">
        <f t="shared" si="146"/>
        <v>40.618694940476942</v>
      </c>
    </row>
    <row r="2342" spans="1:9" s="15" customFormat="1" x14ac:dyDescent="0.2">
      <c r="A2342" s="40" t="s">
        <v>8</v>
      </c>
      <c r="B2342" s="41">
        <v>5361500186465</v>
      </c>
      <c r="C2342" s="41">
        <v>2428103319812.2397</v>
      </c>
      <c r="D2342" s="41">
        <v>1789515304095.6799</v>
      </c>
      <c r="E2342" s="41">
        <v>1789387566317.6799</v>
      </c>
      <c r="F2342" s="41">
        <f t="shared" si="147"/>
        <v>2933396866652.7603</v>
      </c>
      <c r="G2342" s="42">
        <f t="shared" si="144"/>
        <v>45.287759682298216</v>
      </c>
      <c r="H2342" s="43">
        <f t="shared" si="145"/>
        <v>33.37713777597687</v>
      </c>
      <c r="I2342" s="43">
        <f t="shared" si="146"/>
        <v>33.374755275304345</v>
      </c>
    </row>
    <row r="2343" spans="1:9" s="14" customFormat="1" x14ac:dyDescent="0.2">
      <c r="A2343" s="36" t="s">
        <v>200</v>
      </c>
      <c r="B2343" s="37">
        <v>99738000000</v>
      </c>
      <c r="C2343" s="37">
        <v>63054814600</v>
      </c>
      <c r="D2343" s="37">
        <v>61606564315</v>
      </c>
      <c r="E2343" s="37">
        <v>61606398715</v>
      </c>
      <c r="F2343" s="37">
        <f t="shared" si="147"/>
        <v>36683185400</v>
      </c>
      <c r="G2343" s="38">
        <f t="shared" si="144"/>
        <v>63.220452184723975</v>
      </c>
      <c r="H2343" s="39">
        <f t="shared" si="145"/>
        <v>61.768397516493209</v>
      </c>
      <c r="I2343" s="39">
        <f t="shared" si="146"/>
        <v>61.768231481481486</v>
      </c>
    </row>
    <row r="2344" spans="1:9" s="14" customFormat="1" x14ac:dyDescent="0.2">
      <c r="A2344" s="44" t="s">
        <v>254</v>
      </c>
      <c r="B2344" s="45">
        <v>68019000000</v>
      </c>
      <c r="C2344" s="45">
        <v>41914564469</v>
      </c>
      <c r="D2344" s="45">
        <v>41904424405</v>
      </c>
      <c r="E2344" s="45">
        <v>41904424405</v>
      </c>
      <c r="F2344" s="45">
        <f t="shared" si="147"/>
        <v>26104435531</v>
      </c>
      <c r="G2344" s="46">
        <f t="shared" si="144"/>
        <v>61.621847526426443</v>
      </c>
      <c r="H2344" s="47">
        <f t="shared" si="145"/>
        <v>61.606939832987841</v>
      </c>
      <c r="I2344" s="47">
        <f t="shared" si="146"/>
        <v>61.606939832987841</v>
      </c>
    </row>
    <row r="2345" spans="1:9" s="14" customFormat="1" x14ac:dyDescent="0.2">
      <c r="A2345" s="44" t="s">
        <v>255</v>
      </c>
      <c r="B2345" s="45">
        <v>24735000000</v>
      </c>
      <c r="C2345" s="45">
        <v>17257015416</v>
      </c>
      <c r="D2345" s="45">
        <v>15819225262</v>
      </c>
      <c r="E2345" s="45">
        <v>15819059662</v>
      </c>
      <c r="F2345" s="45">
        <f t="shared" si="147"/>
        <v>7477984584</v>
      </c>
      <c r="G2345" s="46">
        <f t="shared" si="144"/>
        <v>69.767598204972714</v>
      </c>
      <c r="H2345" s="47">
        <f t="shared" si="145"/>
        <v>63.95482216292703</v>
      </c>
      <c r="I2345" s="47">
        <f t="shared" si="146"/>
        <v>63.954152666262374</v>
      </c>
    </row>
    <row r="2346" spans="1:9" s="14" customFormat="1" x14ac:dyDescent="0.2">
      <c r="A2346" s="44" t="s">
        <v>256</v>
      </c>
      <c r="B2346" s="45">
        <v>6984000000</v>
      </c>
      <c r="C2346" s="45">
        <v>3883234715</v>
      </c>
      <c r="D2346" s="45">
        <v>3882914648</v>
      </c>
      <c r="E2346" s="45">
        <v>3882914648</v>
      </c>
      <c r="F2346" s="45">
        <f t="shared" si="147"/>
        <v>3100765285</v>
      </c>
      <c r="G2346" s="46">
        <f t="shared" si="144"/>
        <v>55.601871635166091</v>
      </c>
      <c r="H2346" s="47">
        <f t="shared" si="145"/>
        <v>55.597288774341344</v>
      </c>
      <c r="I2346" s="47">
        <f t="shared" si="146"/>
        <v>55.597288774341344</v>
      </c>
    </row>
    <row r="2347" spans="1:9" s="14" customFormat="1" x14ac:dyDescent="0.2">
      <c r="A2347" s="36" t="s">
        <v>201</v>
      </c>
      <c r="B2347" s="37">
        <v>42238000000</v>
      </c>
      <c r="C2347" s="37">
        <v>35531839683.459999</v>
      </c>
      <c r="D2347" s="37">
        <v>21988187531.900002</v>
      </c>
      <c r="E2347" s="37">
        <v>21860706028.900002</v>
      </c>
      <c r="F2347" s="37">
        <f t="shared" si="147"/>
        <v>6706160316.5400009</v>
      </c>
      <c r="G2347" s="38">
        <f t="shared" si="144"/>
        <v>84.122921737440208</v>
      </c>
      <c r="H2347" s="39">
        <f t="shared" si="145"/>
        <v>52.05783306951087</v>
      </c>
      <c r="I2347" s="39">
        <f t="shared" si="146"/>
        <v>51.756015978266021</v>
      </c>
    </row>
    <row r="2348" spans="1:9" s="15" customFormat="1" x14ac:dyDescent="0.2">
      <c r="A2348" s="44" t="s">
        <v>257</v>
      </c>
      <c r="B2348" s="45">
        <v>42238000000</v>
      </c>
      <c r="C2348" s="45">
        <v>35531839683.459999</v>
      </c>
      <c r="D2348" s="45">
        <v>21988187531.900002</v>
      </c>
      <c r="E2348" s="45">
        <v>21860706028.900002</v>
      </c>
      <c r="F2348" s="45">
        <f t="shared" si="147"/>
        <v>6706160316.5400009</v>
      </c>
      <c r="G2348" s="46">
        <f t="shared" si="144"/>
        <v>84.122921737440208</v>
      </c>
      <c r="H2348" s="47">
        <f t="shared" si="145"/>
        <v>52.05783306951087</v>
      </c>
      <c r="I2348" s="47">
        <f t="shared" si="146"/>
        <v>51.756015978266021</v>
      </c>
    </row>
    <row r="2349" spans="1:9" s="14" customFormat="1" x14ac:dyDescent="0.2">
      <c r="A2349" s="36" t="s">
        <v>9</v>
      </c>
      <c r="B2349" s="37">
        <v>5213649186465</v>
      </c>
      <c r="C2349" s="37">
        <v>2329431826947</v>
      </c>
      <c r="D2349" s="37">
        <v>1705835930339</v>
      </c>
      <c r="E2349" s="37">
        <v>1705835930339</v>
      </c>
      <c r="F2349" s="37">
        <f t="shared" si="147"/>
        <v>2884217359518</v>
      </c>
      <c r="G2349" s="38">
        <f t="shared" si="144"/>
        <v>44.679489233651715</v>
      </c>
      <c r="H2349" s="39">
        <f t="shared" si="145"/>
        <v>32.718655769311638</v>
      </c>
      <c r="I2349" s="39">
        <f t="shared" si="146"/>
        <v>32.718655769311638</v>
      </c>
    </row>
    <row r="2350" spans="1:9" s="14" customFormat="1" x14ac:dyDescent="0.2">
      <c r="A2350" s="44" t="s">
        <v>263</v>
      </c>
      <c r="B2350" s="45">
        <v>5198509186465</v>
      </c>
      <c r="C2350" s="45">
        <v>2328927370273</v>
      </c>
      <c r="D2350" s="45">
        <v>1705485020370</v>
      </c>
      <c r="E2350" s="45">
        <v>1705485020370</v>
      </c>
      <c r="F2350" s="45">
        <f t="shared" si="147"/>
        <v>2869581816192</v>
      </c>
      <c r="G2350" s="46">
        <f t="shared" si="144"/>
        <v>44.799908718766289</v>
      </c>
      <c r="H2350" s="47">
        <f t="shared" si="145"/>
        <v>32.80719450896526</v>
      </c>
      <c r="I2350" s="47">
        <f t="shared" si="146"/>
        <v>32.80719450896526</v>
      </c>
    </row>
    <row r="2351" spans="1:9" s="15" customFormat="1" x14ac:dyDescent="0.2">
      <c r="A2351" s="44" t="s">
        <v>370</v>
      </c>
      <c r="B2351" s="45">
        <v>11791000000</v>
      </c>
      <c r="C2351" s="45">
        <v>0</v>
      </c>
      <c r="D2351" s="45">
        <v>0</v>
      </c>
      <c r="E2351" s="45">
        <v>0</v>
      </c>
      <c r="F2351" s="45">
        <f t="shared" si="147"/>
        <v>11791000000</v>
      </c>
      <c r="G2351" s="46">
        <f t="shared" si="144"/>
        <v>0</v>
      </c>
      <c r="H2351" s="47">
        <f t="shared" si="145"/>
        <v>0</v>
      </c>
      <c r="I2351" s="47">
        <f t="shared" si="146"/>
        <v>0</v>
      </c>
    </row>
    <row r="2352" spans="1:9" s="14" customFormat="1" x14ac:dyDescent="0.2">
      <c r="A2352" s="44" t="s">
        <v>266</v>
      </c>
      <c r="B2352" s="45">
        <v>716000000</v>
      </c>
      <c r="C2352" s="45">
        <v>468465800</v>
      </c>
      <c r="D2352" s="45">
        <v>314919095</v>
      </c>
      <c r="E2352" s="45">
        <v>314919095</v>
      </c>
      <c r="F2352" s="45">
        <f t="shared" si="147"/>
        <v>247534200</v>
      </c>
      <c r="G2352" s="46">
        <f t="shared" si="144"/>
        <v>65.428184357541895</v>
      </c>
      <c r="H2352" s="47">
        <f t="shared" si="145"/>
        <v>43.983113826815647</v>
      </c>
      <c r="I2352" s="47">
        <f t="shared" si="146"/>
        <v>43.983113826815647</v>
      </c>
    </row>
    <row r="2353" spans="1:9" s="14" customFormat="1" x14ac:dyDescent="0.2">
      <c r="A2353" s="44" t="s">
        <v>913</v>
      </c>
      <c r="B2353" s="45">
        <v>36000000</v>
      </c>
      <c r="C2353" s="45">
        <v>35990874</v>
      </c>
      <c r="D2353" s="45">
        <v>35990874</v>
      </c>
      <c r="E2353" s="45">
        <v>35990874</v>
      </c>
      <c r="F2353" s="45">
        <f t="shared" si="147"/>
        <v>9126</v>
      </c>
      <c r="G2353" s="46">
        <f t="shared" si="144"/>
        <v>99.974649999999997</v>
      </c>
      <c r="H2353" s="47">
        <f t="shared" si="145"/>
        <v>99.974649999999997</v>
      </c>
      <c r="I2353" s="47">
        <f t="shared" si="146"/>
        <v>99.974649999999997</v>
      </c>
    </row>
    <row r="2354" spans="1:9" s="14" customFormat="1" x14ac:dyDescent="0.2">
      <c r="A2354" s="44" t="s">
        <v>269</v>
      </c>
      <c r="B2354" s="45">
        <v>2597000000</v>
      </c>
      <c r="C2354" s="45">
        <v>0</v>
      </c>
      <c r="D2354" s="45">
        <v>0</v>
      </c>
      <c r="E2354" s="45">
        <v>0</v>
      </c>
      <c r="F2354" s="45">
        <f t="shared" si="147"/>
        <v>2597000000</v>
      </c>
      <c r="G2354" s="46">
        <f t="shared" si="144"/>
        <v>0</v>
      </c>
      <c r="H2354" s="47">
        <f t="shared" si="145"/>
        <v>0</v>
      </c>
      <c r="I2354" s="47">
        <f t="shared" si="146"/>
        <v>0</v>
      </c>
    </row>
    <row r="2355" spans="1:9" s="14" customFormat="1" x14ac:dyDescent="0.2">
      <c r="A2355" s="36" t="s">
        <v>202</v>
      </c>
      <c r="B2355" s="37">
        <v>5875000000</v>
      </c>
      <c r="C2355" s="37">
        <v>84838581.779999986</v>
      </c>
      <c r="D2355" s="37">
        <v>84621909.779999986</v>
      </c>
      <c r="E2355" s="37">
        <v>84531234.779999986</v>
      </c>
      <c r="F2355" s="37">
        <f t="shared" si="147"/>
        <v>5790161418.2200003</v>
      </c>
      <c r="G2355" s="38">
        <f t="shared" si="144"/>
        <v>1.4440609664680848</v>
      </c>
      <c r="H2355" s="39">
        <f t="shared" si="145"/>
        <v>1.4403729324255317</v>
      </c>
      <c r="I2355" s="39">
        <f t="shared" si="146"/>
        <v>1.4388295281702126</v>
      </c>
    </row>
    <row r="2356" spans="1:9" s="14" customFormat="1" x14ac:dyDescent="0.2">
      <c r="A2356" s="44" t="s">
        <v>272</v>
      </c>
      <c r="B2356" s="45">
        <v>135000000</v>
      </c>
      <c r="C2356" s="45">
        <v>80719817.709999993</v>
      </c>
      <c r="D2356" s="45">
        <v>80503145.709999993</v>
      </c>
      <c r="E2356" s="45">
        <v>80412470.709999993</v>
      </c>
      <c r="F2356" s="45">
        <f t="shared" si="147"/>
        <v>54280182.290000007</v>
      </c>
      <c r="G2356" s="46">
        <f t="shared" si="144"/>
        <v>59.792457562962952</v>
      </c>
      <c r="H2356" s="47">
        <f t="shared" si="145"/>
        <v>59.631959785185188</v>
      </c>
      <c r="I2356" s="47">
        <f t="shared" si="146"/>
        <v>59.564793118518509</v>
      </c>
    </row>
    <row r="2357" spans="1:9" s="14" customFormat="1" x14ac:dyDescent="0.2">
      <c r="A2357" s="44" t="s">
        <v>274</v>
      </c>
      <c r="B2357" s="45">
        <v>5740000000</v>
      </c>
      <c r="C2357" s="45">
        <v>4118764.07</v>
      </c>
      <c r="D2357" s="45">
        <v>4118764.07</v>
      </c>
      <c r="E2357" s="45">
        <v>4118764.07</v>
      </c>
      <c r="F2357" s="45">
        <f t="shared" si="147"/>
        <v>5735881235.9300003</v>
      </c>
      <c r="G2357" s="46">
        <f t="shared" si="144"/>
        <v>7.1755471602787446E-2</v>
      </c>
      <c r="H2357" s="47">
        <f t="shared" si="145"/>
        <v>7.1755471602787446E-2</v>
      </c>
      <c r="I2357" s="47">
        <f t="shared" si="146"/>
        <v>7.1755471602787446E-2</v>
      </c>
    </row>
    <row r="2358" spans="1:9" s="15" customFormat="1" x14ac:dyDescent="0.2">
      <c r="A2358" s="40" t="s">
        <v>10</v>
      </c>
      <c r="B2358" s="41">
        <v>3485582139470</v>
      </c>
      <c r="C2358" s="41">
        <v>2710770812635.0796</v>
      </c>
      <c r="D2358" s="41">
        <v>1804217111072.7097</v>
      </c>
      <c r="E2358" s="41">
        <v>1804181814786.7097</v>
      </c>
      <c r="F2358" s="41">
        <f t="shared" si="147"/>
        <v>774811326834.92041</v>
      </c>
      <c r="G2358" s="42">
        <f t="shared" si="144"/>
        <v>77.770963476627912</v>
      </c>
      <c r="H2358" s="43">
        <f t="shared" si="145"/>
        <v>51.762289307204497</v>
      </c>
      <c r="I2358" s="43">
        <f t="shared" si="146"/>
        <v>51.761276670445774</v>
      </c>
    </row>
    <row r="2359" spans="1:9" s="14" customFormat="1" x14ac:dyDescent="0.2">
      <c r="A2359" s="44" t="s">
        <v>914</v>
      </c>
      <c r="B2359" s="45">
        <v>66398074900</v>
      </c>
      <c r="C2359" s="45">
        <v>61381319404</v>
      </c>
      <c r="D2359" s="45">
        <v>28104377515</v>
      </c>
      <c r="E2359" s="45">
        <v>28104377515</v>
      </c>
      <c r="F2359" s="45">
        <f t="shared" si="147"/>
        <v>5016755496</v>
      </c>
      <c r="G2359" s="46">
        <f t="shared" si="144"/>
        <v>92.444426282605974</v>
      </c>
      <c r="H2359" s="47">
        <f t="shared" si="145"/>
        <v>42.327096918588524</v>
      </c>
      <c r="I2359" s="47">
        <f t="shared" si="146"/>
        <v>42.327096918588524</v>
      </c>
    </row>
    <row r="2360" spans="1:9" s="14" customFormat="1" ht="22.5" x14ac:dyDescent="0.2">
      <c r="A2360" s="44" t="s">
        <v>915</v>
      </c>
      <c r="B2360" s="45">
        <v>118101757963</v>
      </c>
      <c r="C2360" s="45">
        <v>107343429599</v>
      </c>
      <c r="D2360" s="45">
        <v>51693527576</v>
      </c>
      <c r="E2360" s="45">
        <v>51677180353</v>
      </c>
      <c r="F2360" s="45">
        <f t="shared" si="147"/>
        <v>10758328364</v>
      </c>
      <c r="G2360" s="46">
        <f t="shared" si="144"/>
        <v>90.890628090929454</v>
      </c>
      <c r="H2360" s="47">
        <f t="shared" si="145"/>
        <v>43.770328628126791</v>
      </c>
      <c r="I2360" s="47">
        <f t="shared" si="146"/>
        <v>43.756486985731321</v>
      </c>
    </row>
    <row r="2361" spans="1:9" s="14" customFormat="1" ht="22.5" x14ac:dyDescent="0.2">
      <c r="A2361" s="44" t="s">
        <v>916</v>
      </c>
      <c r="B2361" s="45">
        <v>1879080064351</v>
      </c>
      <c r="C2361" s="45">
        <v>1790774382680.6699</v>
      </c>
      <c r="D2361" s="45">
        <v>1408140841413.96</v>
      </c>
      <c r="E2361" s="45">
        <v>1408140841413.96</v>
      </c>
      <c r="F2361" s="45">
        <f t="shared" si="147"/>
        <v>88305681670.330078</v>
      </c>
      <c r="G2361" s="46">
        <f t="shared" si="144"/>
        <v>95.300589722299605</v>
      </c>
      <c r="H2361" s="47">
        <f t="shared" si="145"/>
        <v>74.937777699233166</v>
      </c>
      <c r="I2361" s="47">
        <f t="shared" si="146"/>
        <v>74.937777699233166</v>
      </c>
    </row>
    <row r="2362" spans="1:9" s="15" customFormat="1" x14ac:dyDescent="0.2">
      <c r="A2362" s="44" t="s">
        <v>917</v>
      </c>
      <c r="B2362" s="45">
        <v>27257211909</v>
      </c>
      <c r="C2362" s="45">
        <v>15364091281</v>
      </c>
      <c r="D2362" s="45">
        <v>7550658109</v>
      </c>
      <c r="E2362" s="45">
        <v>7531709046</v>
      </c>
      <c r="F2362" s="45">
        <f t="shared" si="147"/>
        <v>11893120628</v>
      </c>
      <c r="G2362" s="46">
        <f t="shared" si="144"/>
        <v>56.367068401177754</v>
      </c>
      <c r="H2362" s="47">
        <f t="shared" si="145"/>
        <v>27.701505694009974</v>
      </c>
      <c r="I2362" s="47">
        <f t="shared" si="146"/>
        <v>27.631986246961382</v>
      </c>
    </row>
    <row r="2363" spans="1:9" s="14" customFormat="1" ht="22.5" x14ac:dyDescent="0.2">
      <c r="A2363" s="44" t="s">
        <v>918</v>
      </c>
      <c r="B2363" s="45">
        <v>946882227478</v>
      </c>
      <c r="C2363" s="45">
        <v>508858859499.5</v>
      </c>
      <c r="D2363" s="45">
        <v>119840663558.64</v>
      </c>
      <c r="E2363" s="45">
        <v>119840663558.64</v>
      </c>
      <c r="F2363" s="45">
        <f t="shared" si="147"/>
        <v>438023367978.5</v>
      </c>
      <c r="G2363" s="46">
        <f t="shared" si="144"/>
        <v>53.740459450256495</v>
      </c>
      <c r="H2363" s="47">
        <f t="shared" si="145"/>
        <v>12.656343110149294</v>
      </c>
      <c r="I2363" s="47">
        <f t="shared" si="146"/>
        <v>12.656343110149294</v>
      </c>
    </row>
    <row r="2364" spans="1:9" s="14" customFormat="1" x14ac:dyDescent="0.2">
      <c r="A2364" s="44" t="s">
        <v>919</v>
      </c>
      <c r="B2364" s="45">
        <v>1000000000</v>
      </c>
      <c r="C2364" s="45">
        <v>0</v>
      </c>
      <c r="D2364" s="45">
        <v>0</v>
      </c>
      <c r="E2364" s="45">
        <v>0</v>
      </c>
      <c r="F2364" s="45">
        <f t="shared" si="147"/>
        <v>1000000000</v>
      </c>
      <c r="G2364" s="46">
        <f t="shared" si="144"/>
        <v>0</v>
      </c>
      <c r="H2364" s="47">
        <f t="shared" si="145"/>
        <v>0</v>
      </c>
      <c r="I2364" s="47">
        <f t="shared" si="146"/>
        <v>0</v>
      </c>
    </row>
    <row r="2365" spans="1:9" s="14" customFormat="1" ht="22.5" x14ac:dyDescent="0.2">
      <c r="A2365" s="44" t="s">
        <v>920</v>
      </c>
      <c r="B2365" s="45">
        <v>84233436977</v>
      </c>
      <c r="C2365" s="45">
        <v>40862239833</v>
      </c>
      <c r="D2365" s="45">
        <v>23505466854</v>
      </c>
      <c r="E2365" s="45">
        <v>23505466854</v>
      </c>
      <c r="F2365" s="45">
        <f t="shared" si="147"/>
        <v>43371197144</v>
      </c>
      <c r="G2365" s="46">
        <f t="shared" si="144"/>
        <v>48.510711778456177</v>
      </c>
      <c r="H2365" s="47">
        <f t="shared" si="145"/>
        <v>27.905149899579882</v>
      </c>
      <c r="I2365" s="47">
        <f t="shared" si="146"/>
        <v>27.905149899579882</v>
      </c>
    </row>
    <row r="2366" spans="1:9" s="14" customFormat="1" ht="22.5" x14ac:dyDescent="0.2">
      <c r="A2366" s="44" t="s">
        <v>921</v>
      </c>
      <c r="B2366" s="45">
        <v>69121337491</v>
      </c>
      <c r="C2366" s="45">
        <v>5442969023.9200001</v>
      </c>
      <c r="D2366" s="45">
        <v>2152096945.3800001</v>
      </c>
      <c r="E2366" s="45">
        <v>2152096945.3800001</v>
      </c>
      <c r="F2366" s="45">
        <f t="shared" si="147"/>
        <v>63678368467.080002</v>
      </c>
      <c r="G2366" s="46">
        <f t="shared" si="144"/>
        <v>7.8745134592175772</v>
      </c>
      <c r="H2366" s="47">
        <f t="shared" si="145"/>
        <v>3.1135059353563808</v>
      </c>
      <c r="I2366" s="47">
        <f t="shared" si="146"/>
        <v>3.1135059353563808</v>
      </c>
    </row>
    <row r="2367" spans="1:9" s="14" customFormat="1" x14ac:dyDescent="0.2">
      <c r="A2367" s="44" t="s">
        <v>922</v>
      </c>
      <c r="B2367" s="45">
        <v>10281479935</v>
      </c>
      <c r="C2367" s="45">
        <v>7333059463.0500002</v>
      </c>
      <c r="D2367" s="45">
        <v>1710613662</v>
      </c>
      <c r="E2367" s="45">
        <v>1710613662</v>
      </c>
      <c r="F2367" s="45">
        <f t="shared" si="147"/>
        <v>2948420471.9499998</v>
      </c>
      <c r="G2367" s="46">
        <f t="shared" si="144"/>
        <v>71.322995419044204</v>
      </c>
      <c r="H2367" s="47">
        <f t="shared" si="145"/>
        <v>16.637815497521562</v>
      </c>
      <c r="I2367" s="47">
        <f t="shared" si="146"/>
        <v>16.637815497521562</v>
      </c>
    </row>
    <row r="2368" spans="1:9" s="14" customFormat="1" ht="22.5" x14ac:dyDescent="0.2">
      <c r="A2368" s="44" t="s">
        <v>923</v>
      </c>
      <c r="B2368" s="45">
        <v>280000000000</v>
      </c>
      <c r="C2368" s="45">
        <v>170942407916.81</v>
      </c>
      <c r="D2368" s="45">
        <v>159500856505</v>
      </c>
      <c r="E2368" s="45">
        <v>159500856505</v>
      </c>
      <c r="F2368" s="45">
        <f t="shared" si="147"/>
        <v>109057592083.19</v>
      </c>
      <c r="G2368" s="46">
        <f t="shared" si="144"/>
        <v>61.050859970289281</v>
      </c>
      <c r="H2368" s="47">
        <f t="shared" si="145"/>
        <v>56.964591608928572</v>
      </c>
      <c r="I2368" s="47">
        <f t="shared" si="146"/>
        <v>56.964591608928572</v>
      </c>
    </row>
    <row r="2369" spans="1:9" s="14" customFormat="1" x14ac:dyDescent="0.2">
      <c r="A2369" s="44" t="s">
        <v>924</v>
      </c>
      <c r="B2369" s="45">
        <v>3226548466</v>
      </c>
      <c r="C2369" s="45">
        <v>2468053934.1300001</v>
      </c>
      <c r="D2369" s="45">
        <v>2018008933.73</v>
      </c>
      <c r="E2369" s="45">
        <v>2018008933.73</v>
      </c>
      <c r="F2369" s="45">
        <f t="shared" si="147"/>
        <v>758494531.86999989</v>
      </c>
      <c r="G2369" s="46">
        <f t="shared" si="144"/>
        <v>76.492076909344647</v>
      </c>
      <c r="H2369" s="47">
        <f t="shared" si="145"/>
        <v>62.543890321032606</v>
      </c>
      <c r="I2369" s="47">
        <f t="shared" si="146"/>
        <v>62.543890321032606</v>
      </c>
    </row>
    <row r="2370" spans="1:9" s="14" customFormat="1" x14ac:dyDescent="0.2">
      <c r="A2370" s="36" t="s">
        <v>224</v>
      </c>
      <c r="B2370" s="37">
        <v>2036483207745</v>
      </c>
      <c r="C2370" s="37">
        <v>1514004417439.1301</v>
      </c>
      <c r="D2370" s="37">
        <v>1290743560544.98</v>
      </c>
      <c r="E2370" s="37">
        <v>1290717226454.98</v>
      </c>
      <c r="F2370" s="37">
        <f t="shared" si="147"/>
        <v>522478790305.86987</v>
      </c>
      <c r="G2370" s="38">
        <f t="shared" si="144"/>
        <v>74.344065872047565</v>
      </c>
      <c r="H2370" s="39">
        <f t="shared" si="145"/>
        <v>63.381006808016927</v>
      </c>
      <c r="I2370" s="39">
        <f t="shared" si="146"/>
        <v>63.379713692026584</v>
      </c>
    </row>
    <row r="2371" spans="1:9" s="15" customFormat="1" x14ac:dyDescent="0.2">
      <c r="A2371" s="40" t="s">
        <v>8</v>
      </c>
      <c r="B2371" s="41">
        <v>743792000000</v>
      </c>
      <c r="C2371" s="41">
        <v>526332385899.18005</v>
      </c>
      <c r="D2371" s="41">
        <v>496390283261.06995</v>
      </c>
      <c r="E2371" s="41">
        <v>496363949171.06995</v>
      </c>
      <c r="F2371" s="41">
        <f t="shared" si="147"/>
        <v>217459614100.81995</v>
      </c>
      <c r="G2371" s="42">
        <f t="shared" si="144"/>
        <v>70.76338356680094</v>
      </c>
      <c r="H2371" s="43">
        <f t="shared" si="145"/>
        <v>66.737781968758739</v>
      </c>
      <c r="I2371" s="43">
        <f t="shared" si="146"/>
        <v>66.73424145071067</v>
      </c>
    </row>
    <row r="2372" spans="1:9" s="14" customFormat="1" x14ac:dyDescent="0.2">
      <c r="A2372" s="36" t="s">
        <v>200</v>
      </c>
      <c r="B2372" s="37">
        <v>68013000000</v>
      </c>
      <c r="C2372" s="37">
        <v>40604206629</v>
      </c>
      <c r="D2372" s="37">
        <v>40602641242</v>
      </c>
      <c r="E2372" s="37">
        <v>40602641242</v>
      </c>
      <c r="F2372" s="37">
        <f t="shared" si="147"/>
        <v>27408793371</v>
      </c>
      <c r="G2372" s="38">
        <f t="shared" si="144"/>
        <v>59.700655211503687</v>
      </c>
      <c r="H2372" s="39">
        <f t="shared" si="145"/>
        <v>59.698353611809509</v>
      </c>
      <c r="I2372" s="39">
        <f t="shared" si="146"/>
        <v>59.698353611809509</v>
      </c>
    </row>
    <row r="2373" spans="1:9" s="14" customFormat="1" x14ac:dyDescent="0.2">
      <c r="A2373" s="44" t="s">
        <v>254</v>
      </c>
      <c r="B2373" s="45">
        <v>46363000000</v>
      </c>
      <c r="C2373" s="45">
        <v>28358117812</v>
      </c>
      <c r="D2373" s="45">
        <v>28356552426</v>
      </c>
      <c r="E2373" s="45">
        <v>28356552426</v>
      </c>
      <c r="F2373" s="45">
        <f t="shared" si="147"/>
        <v>18004882188</v>
      </c>
      <c r="G2373" s="46">
        <f t="shared" si="144"/>
        <v>61.165407355002912</v>
      </c>
      <c r="H2373" s="47">
        <f t="shared" si="145"/>
        <v>61.162030985915493</v>
      </c>
      <c r="I2373" s="47">
        <f t="shared" si="146"/>
        <v>61.162030985915493</v>
      </c>
    </row>
    <row r="2374" spans="1:9" s="15" customFormat="1" x14ac:dyDescent="0.2">
      <c r="A2374" s="44" t="s">
        <v>255</v>
      </c>
      <c r="B2374" s="45">
        <v>16759000000</v>
      </c>
      <c r="C2374" s="45">
        <v>9406198181</v>
      </c>
      <c r="D2374" s="45">
        <v>9406198181</v>
      </c>
      <c r="E2374" s="45">
        <v>9406198181</v>
      </c>
      <c r="F2374" s="45">
        <f t="shared" si="147"/>
        <v>7352801819</v>
      </c>
      <c r="G2374" s="46">
        <f t="shared" si="144"/>
        <v>56.126249662867714</v>
      </c>
      <c r="H2374" s="47">
        <f t="shared" si="145"/>
        <v>56.126249662867714</v>
      </c>
      <c r="I2374" s="47">
        <f t="shared" si="146"/>
        <v>56.126249662867714</v>
      </c>
    </row>
    <row r="2375" spans="1:9" s="15" customFormat="1" x14ac:dyDescent="0.2">
      <c r="A2375" s="44" t="s">
        <v>256</v>
      </c>
      <c r="B2375" s="45">
        <v>4891000000</v>
      </c>
      <c r="C2375" s="45">
        <v>2839890636</v>
      </c>
      <c r="D2375" s="45">
        <v>2839890635</v>
      </c>
      <c r="E2375" s="45">
        <v>2839890635</v>
      </c>
      <c r="F2375" s="45">
        <f t="shared" si="147"/>
        <v>2051109364</v>
      </c>
      <c r="G2375" s="46">
        <f t="shared" ref="G2375:G2438" si="148">IFERROR(IF(C2375&gt;0,+C2375/B2375*100,0),0)</f>
        <v>58.06359918217133</v>
      </c>
      <c r="H2375" s="47">
        <f t="shared" ref="H2375:H2438" si="149">IFERROR(IF(D2375&gt;0,+D2375/B2375*100,0),0)</f>
        <v>58.06359916172562</v>
      </c>
      <c r="I2375" s="47">
        <f t="shared" ref="I2375:I2438" si="150">IFERROR(IF(E2375&gt;0,+E2375/B2375*100,0),0)</f>
        <v>58.06359916172562</v>
      </c>
    </row>
    <row r="2376" spans="1:9" s="14" customFormat="1" x14ac:dyDescent="0.2">
      <c r="A2376" s="36" t="s">
        <v>201</v>
      </c>
      <c r="B2376" s="37">
        <v>18937000000</v>
      </c>
      <c r="C2376" s="37">
        <v>17366327260.91</v>
      </c>
      <c r="D2376" s="37">
        <v>8132427315.4700003</v>
      </c>
      <c r="E2376" s="37">
        <v>8132427315.4700003</v>
      </c>
      <c r="F2376" s="37">
        <f t="shared" ref="F2376:F2439" si="151">+B2376-C2376</f>
        <v>1570672739.0900002</v>
      </c>
      <c r="G2376" s="38">
        <f t="shared" si="148"/>
        <v>91.705799550668004</v>
      </c>
      <c r="H2376" s="39">
        <f t="shared" si="149"/>
        <v>42.944644428737391</v>
      </c>
      <c r="I2376" s="39">
        <f t="shared" si="150"/>
        <v>42.944644428737391</v>
      </c>
    </row>
    <row r="2377" spans="1:9" s="14" customFormat="1" x14ac:dyDescent="0.2">
      <c r="A2377" s="44" t="s">
        <v>257</v>
      </c>
      <c r="B2377" s="45">
        <v>18937000000</v>
      </c>
      <c r="C2377" s="45">
        <v>17366327260.91</v>
      </c>
      <c r="D2377" s="45">
        <v>8132427315.4700003</v>
      </c>
      <c r="E2377" s="45">
        <v>8132427315.4700003</v>
      </c>
      <c r="F2377" s="45">
        <f t="shared" si="151"/>
        <v>1570672739.0900002</v>
      </c>
      <c r="G2377" s="46">
        <f t="shared" si="148"/>
        <v>91.705799550668004</v>
      </c>
      <c r="H2377" s="47">
        <f t="shared" si="149"/>
        <v>42.944644428737391</v>
      </c>
      <c r="I2377" s="47">
        <f t="shared" si="150"/>
        <v>42.944644428737391</v>
      </c>
    </row>
    <row r="2378" spans="1:9" s="14" customFormat="1" x14ac:dyDescent="0.2">
      <c r="A2378" s="36" t="s">
        <v>9</v>
      </c>
      <c r="B2378" s="37">
        <v>653232000000</v>
      </c>
      <c r="C2378" s="37">
        <v>468361852009.27002</v>
      </c>
      <c r="D2378" s="37">
        <v>447655214703.59998</v>
      </c>
      <c r="E2378" s="37">
        <v>447628880613.59998</v>
      </c>
      <c r="F2378" s="37">
        <f t="shared" si="151"/>
        <v>184870147990.72998</v>
      </c>
      <c r="G2378" s="38">
        <f t="shared" si="148"/>
        <v>71.699159258773307</v>
      </c>
      <c r="H2378" s="39">
        <f t="shared" si="149"/>
        <v>68.529284343632895</v>
      </c>
      <c r="I2378" s="39">
        <f t="shared" si="150"/>
        <v>68.52525299030053</v>
      </c>
    </row>
    <row r="2379" spans="1:9" s="15" customFormat="1" x14ac:dyDescent="0.2">
      <c r="A2379" s="44" t="s">
        <v>925</v>
      </c>
      <c r="B2379" s="45">
        <v>648904000000</v>
      </c>
      <c r="C2379" s="45">
        <v>468136988534.27002</v>
      </c>
      <c r="D2379" s="45">
        <v>447431045685.59998</v>
      </c>
      <c r="E2379" s="45">
        <v>447404711595.59998</v>
      </c>
      <c r="F2379" s="45">
        <f t="shared" si="151"/>
        <v>180767011465.72998</v>
      </c>
      <c r="G2379" s="46">
        <f t="shared" si="148"/>
        <v>72.142718882033392</v>
      </c>
      <c r="H2379" s="47">
        <f t="shared" si="149"/>
        <v>68.951808847780256</v>
      </c>
      <c r="I2379" s="47">
        <f t="shared" si="150"/>
        <v>68.947750606499568</v>
      </c>
    </row>
    <row r="2380" spans="1:9" s="14" customFormat="1" x14ac:dyDescent="0.2">
      <c r="A2380" s="44" t="s">
        <v>370</v>
      </c>
      <c r="B2380" s="45">
        <v>2800000000</v>
      </c>
      <c r="C2380" s="45">
        <v>0</v>
      </c>
      <c r="D2380" s="45">
        <v>0</v>
      </c>
      <c r="E2380" s="45">
        <v>0</v>
      </c>
      <c r="F2380" s="45">
        <f t="shared" si="151"/>
        <v>2800000000</v>
      </c>
      <c r="G2380" s="46">
        <f t="shared" si="148"/>
        <v>0</v>
      </c>
      <c r="H2380" s="47">
        <f t="shared" si="149"/>
        <v>0</v>
      </c>
      <c r="I2380" s="47">
        <f t="shared" si="150"/>
        <v>0</v>
      </c>
    </row>
    <row r="2381" spans="1:9" s="14" customFormat="1" x14ac:dyDescent="0.2">
      <c r="A2381" s="44" t="s">
        <v>266</v>
      </c>
      <c r="B2381" s="45">
        <v>588000000</v>
      </c>
      <c r="C2381" s="45">
        <v>224863475</v>
      </c>
      <c r="D2381" s="45">
        <v>224169018</v>
      </c>
      <c r="E2381" s="45">
        <v>224169018</v>
      </c>
      <c r="F2381" s="45">
        <f t="shared" si="151"/>
        <v>363136525</v>
      </c>
      <c r="G2381" s="46">
        <f t="shared" si="148"/>
        <v>38.242087585034014</v>
      </c>
      <c r="H2381" s="47">
        <f t="shared" si="149"/>
        <v>38.123982653061219</v>
      </c>
      <c r="I2381" s="47">
        <f t="shared" si="150"/>
        <v>38.123982653061219</v>
      </c>
    </row>
    <row r="2382" spans="1:9" s="15" customFormat="1" x14ac:dyDescent="0.2">
      <c r="A2382" s="44" t="s">
        <v>269</v>
      </c>
      <c r="B2382" s="45">
        <v>207000000</v>
      </c>
      <c r="C2382" s="45">
        <v>0</v>
      </c>
      <c r="D2382" s="45">
        <v>0</v>
      </c>
      <c r="E2382" s="45">
        <v>0</v>
      </c>
      <c r="F2382" s="45">
        <f t="shared" si="151"/>
        <v>207000000</v>
      </c>
      <c r="G2382" s="46">
        <f t="shared" si="148"/>
        <v>0</v>
      </c>
      <c r="H2382" s="47">
        <f t="shared" si="149"/>
        <v>0</v>
      </c>
      <c r="I2382" s="47">
        <f t="shared" si="150"/>
        <v>0</v>
      </c>
    </row>
    <row r="2383" spans="1:9" s="14" customFormat="1" x14ac:dyDescent="0.2">
      <c r="A2383" s="44" t="s">
        <v>298</v>
      </c>
      <c r="B2383" s="45">
        <v>733000000</v>
      </c>
      <c r="C2383" s="45">
        <v>0</v>
      </c>
      <c r="D2383" s="45">
        <v>0</v>
      </c>
      <c r="E2383" s="45">
        <v>0</v>
      </c>
      <c r="F2383" s="45">
        <f t="shared" si="151"/>
        <v>733000000</v>
      </c>
      <c r="G2383" s="46">
        <f t="shared" si="148"/>
        <v>0</v>
      </c>
      <c r="H2383" s="47">
        <f t="shared" si="149"/>
        <v>0</v>
      </c>
      <c r="I2383" s="47">
        <f t="shared" si="150"/>
        <v>0</v>
      </c>
    </row>
    <row r="2384" spans="1:9" s="14" customFormat="1" x14ac:dyDescent="0.2">
      <c r="A2384" s="36" t="s">
        <v>202</v>
      </c>
      <c r="B2384" s="37">
        <v>3610000000</v>
      </c>
      <c r="C2384" s="37">
        <v>0</v>
      </c>
      <c r="D2384" s="37">
        <v>0</v>
      </c>
      <c r="E2384" s="37">
        <v>0</v>
      </c>
      <c r="F2384" s="37">
        <f t="shared" si="151"/>
        <v>3610000000</v>
      </c>
      <c r="G2384" s="38">
        <f t="shared" si="148"/>
        <v>0</v>
      </c>
      <c r="H2384" s="39">
        <f t="shared" si="149"/>
        <v>0</v>
      </c>
      <c r="I2384" s="39">
        <f t="shared" si="150"/>
        <v>0</v>
      </c>
    </row>
    <row r="2385" spans="1:9" s="14" customFormat="1" x14ac:dyDescent="0.2">
      <c r="A2385" s="44" t="s">
        <v>274</v>
      </c>
      <c r="B2385" s="45">
        <v>3610000000</v>
      </c>
      <c r="C2385" s="45">
        <v>0</v>
      </c>
      <c r="D2385" s="45">
        <v>0</v>
      </c>
      <c r="E2385" s="45">
        <v>0</v>
      </c>
      <c r="F2385" s="45">
        <f t="shared" si="151"/>
        <v>3610000000</v>
      </c>
      <c r="G2385" s="46">
        <f t="shared" si="148"/>
        <v>0</v>
      </c>
      <c r="H2385" s="47">
        <f t="shared" si="149"/>
        <v>0</v>
      </c>
      <c r="I2385" s="47">
        <f t="shared" si="150"/>
        <v>0</v>
      </c>
    </row>
    <row r="2386" spans="1:9" s="14" customFormat="1" x14ac:dyDescent="0.2">
      <c r="A2386" s="40" t="s">
        <v>10</v>
      </c>
      <c r="B2386" s="41">
        <v>1292691207745</v>
      </c>
      <c r="C2386" s="41">
        <v>987672031539.94995</v>
      </c>
      <c r="D2386" s="41">
        <v>794353277283.90991</v>
      </c>
      <c r="E2386" s="41">
        <v>794353277283.90991</v>
      </c>
      <c r="F2386" s="41">
        <f t="shared" si="151"/>
        <v>305019176205.05005</v>
      </c>
      <c r="G2386" s="42">
        <f t="shared" si="148"/>
        <v>76.40432808875272</v>
      </c>
      <c r="H2386" s="43">
        <f t="shared" si="149"/>
        <v>61.449576861406662</v>
      </c>
      <c r="I2386" s="43">
        <f t="shared" si="150"/>
        <v>61.449576861406662</v>
      </c>
    </row>
    <row r="2387" spans="1:9" s="14" customFormat="1" ht="22.5" x14ac:dyDescent="0.2">
      <c r="A2387" s="44" t="s">
        <v>926</v>
      </c>
      <c r="B2387" s="45">
        <v>30561679907</v>
      </c>
      <c r="C2387" s="45">
        <v>22443769631</v>
      </c>
      <c r="D2387" s="45">
        <v>11194046224.950001</v>
      </c>
      <c r="E2387" s="45">
        <v>11194046224.950001</v>
      </c>
      <c r="F2387" s="45">
        <f t="shared" si="151"/>
        <v>8117910276</v>
      </c>
      <c r="G2387" s="46">
        <f t="shared" si="148"/>
        <v>73.437617628667624</v>
      </c>
      <c r="H2387" s="47">
        <f t="shared" si="149"/>
        <v>36.627718957249009</v>
      </c>
      <c r="I2387" s="47">
        <f t="shared" si="150"/>
        <v>36.627718957249009</v>
      </c>
    </row>
    <row r="2388" spans="1:9" s="14" customFormat="1" x14ac:dyDescent="0.2">
      <c r="A2388" s="44" t="s">
        <v>927</v>
      </c>
      <c r="B2388" s="45">
        <v>434377959100</v>
      </c>
      <c r="C2388" s="45">
        <v>354281062249.54999</v>
      </c>
      <c r="D2388" s="45">
        <v>321999468747.53998</v>
      </c>
      <c r="E2388" s="45">
        <v>321999468747.53998</v>
      </c>
      <c r="F2388" s="45">
        <f t="shared" si="151"/>
        <v>80096896850.450012</v>
      </c>
      <c r="G2388" s="46">
        <f t="shared" si="148"/>
        <v>81.560552239711924</v>
      </c>
      <c r="H2388" s="47">
        <f t="shared" si="149"/>
        <v>74.128869110831459</v>
      </c>
      <c r="I2388" s="47">
        <f t="shared" si="150"/>
        <v>74.128869110831459</v>
      </c>
    </row>
    <row r="2389" spans="1:9" s="14" customFormat="1" x14ac:dyDescent="0.2">
      <c r="A2389" s="44" t="s">
        <v>928</v>
      </c>
      <c r="B2389" s="45">
        <v>543059515869</v>
      </c>
      <c r="C2389" s="45">
        <v>386658823563.62</v>
      </c>
      <c r="D2389" s="45">
        <v>347238951585.16003</v>
      </c>
      <c r="E2389" s="45">
        <v>347238951585.16003</v>
      </c>
      <c r="F2389" s="45">
        <f t="shared" si="151"/>
        <v>156400692305.38</v>
      </c>
      <c r="G2389" s="46">
        <f t="shared" si="148"/>
        <v>71.200082544339779</v>
      </c>
      <c r="H2389" s="47">
        <f t="shared" si="149"/>
        <v>63.941233223675439</v>
      </c>
      <c r="I2389" s="47">
        <f t="shared" si="150"/>
        <v>63.941233223675439</v>
      </c>
    </row>
    <row r="2390" spans="1:9" s="14" customFormat="1" x14ac:dyDescent="0.2">
      <c r="A2390" s="44" t="s">
        <v>929</v>
      </c>
      <c r="B2390" s="45">
        <v>108131920711</v>
      </c>
      <c r="C2390" s="45">
        <v>103352921022.34</v>
      </c>
      <c r="D2390" s="45">
        <v>55337854193.559998</v>
      </c>
      <c r="E2390" s="45">
        <v>55337854193.559998</v>
      </c>
      <c r="F2390" s="45">
        <f t="shared" si="151"/>
        <v>4778999688.6600037</v>
      </c>
      <c r="G2390" s="46">
        <f t="shared" si="148"/>
        <v>95.58039877842117</v>
      </c>
      <c r="H2390" s="47">
        <f t="shared" si="149"/>
        <v>51.176242713249621</v>
      </c>
      <c r="I2390" s="47">
        <f t="shared" si="150"/>
        <v>51.176242713249621</v>
      </c>
    </row>
    <row r="2391" spans="1:9" s="14" customFormat="1" x14ac:dyDescent="0.2">
      <c r="A2391" s="44" t="s">
        <v>930</v>
      </c>
      <c r="B2391" s="45">
        <v>42721990942</v>
      </c>
      <c r="C2391" s="45">
        <v>37022716045.519997</v>
      </c>
      <c r="D2391" s="45">
        <v>18679488707.34</v>
      </c>
      <c r="E2391" s="45">
        <v>18679488707.34</v>
      </c>
      <c r="F2391" s="45">
        <f t="shared" si="151"/>
        <v>5699274896.4800034</v>
      </c>
      <c r="G2391" s="46">
        <f t="shared" si="148"/>
        <v>86.65962243141378</v>
      </c>
      <c r="H2391" s="47">
        <f t="shared" si="149"/>
        <v>43.723357211276856</v>
      </c>
      <c r="I2391" s="47">
        <f t="shared" si="150"/>
        <v>43.723357211276856</v>
      </c>
    </row>
    <row r="2392" spans="1:9" s="14" customFormat="1" x14ac:dyDescent="0.2">
      <c r="A2392" s="44" t="s">
        <v>931</v>
      </c>
      <c r="B2392" s="45">
        <v>22000000000</v>
      </c>
      <c r="C2392" s="45">
        <v>12110000000</v>
      </c>
      <c r="D2392" s="45">
        <v>6753376560</v>
      </c>
      <c r="E2392" s="45">
        <v>6753376560</v>
      </c>
      <c r="F2392" s="45">
        <f t="shared" si="151"/>
        <v>9890000000</v>
      </c>
      <c r="G2392" s="46">
        <f t="shared" si="148"/>
        <v>55.04545454545454</v>
      </c>
      <c r="H2392" s="47">
        <f t="shared" si="149"/>
        <v>30.697166181818179</v>
      </c>
      <c r="I2392" s="47">
        <f t="shared" si="150"/>
        <v>30.697166181818179</v>
      </c>
    </row>
    <row r="2393" spans="1:9" s="15" customFormat="1" ht="22.5" x14ac:dyDescent="0.2">
      <c r="A2393" s="44" t="s">
        <v>932</v>
      </c>
      <c r="B2393" s="45">
        <v>55838141216</v>
      </c>
      <c r="C2393" s="45">
        <v>20778762564.27</v>
      </c>
      <c r="D2393" s="45">
        <v>7533279941.7299995</v>
      </c>
      <c r="E2393" s="45">
        <v>7533279941.7299995</v>
      </c>
      <c r="F2393" s="45">
        <f t="shared" si="151"/>
        <v>35059378651.729996</v>
      </c>
      <c r="G2393" s="46">
        <f t="shared" si="148"/>
        <v>37.212489727928123</v>
      </c>
      <c r="H2393" s="47">
        <f t="shared" si="149"/>
        <v>13.491279934603902</v>
      </c>
      <c r="I2393" s="47">
        <f t="shared" si="150"/>
        <v>13.491279934603902</v>
      </c>
    </row>
    <row r="2394" spans="1:9" s="15" customFormat="1" ht="22.5" x14ac:dyDescent="0.2">
      <c r="A2394" s="44" t="s">
        <v>933</v>
      </c>
      <c r="B2394" s="45">
        <v>29000000000</v>
      </c>
      <c r="C2394" s="45">
        <v>26438327943.650002</v>
      </c>
      <c r="D2394" s="45">
        <v>16787645627.629999</v>
      </c>
      <c r="E2394" s="45">
        <v>16787645627.629999</v>
      </c>
      <c r="F2394" s="45">
        <f t="shared" si="151"/>
        <v>2561672056.3499985</v>
      </c>
      <c r="G2394" s="46">
        <f t="shared" si="148"/>
        <v>91.166648081551728</v>
      </c>
      <c r="H2394" s="47">
        <f t="shared" si="149"/>
        <v>57.88843319872413</v>
      </c>
      <c r="I2394" s="47">
        <f t="shared" si="150"/>
        <v>57.88843319872413</v>
      </c>
    </row>
    <row r="2395" spans="1:9" s="14" customFormat="1" ht="22.5" x14ac:dyDescent="0.2">
      <c r="A2395" s="44" t="s">
        <v>934</v>
      </c>
      <c r="B2395" s="45">
        <v>27000000000</v>
      </c>
      <c r="C2395" s="45">
        <v>24585648520</v>
      </c>
      <c r="D2395" s="45">
        <v>8829165696</v>
      </c>
      <c r="E2395" s="45">
        <v>8829165696</v>
      </c>
      <c r="F2395" s="45">
        <f t="shared" si="151"/>
        <v>2414351480</v>
      </c>
      <c r="G2395" s="46">
        <f t="shared" si="148"/>
        <v>91.05795748148148</v>
      </c>
      <c r="H2395" s="47">
        <f t="shared" si="149"/>
        <v>32.700613688888893</v>
      </c>
      <c r="I2395" s="47">
        <f t="shared" si="150"/>
        <v>32.700613688888893</v>
      </c>
    </row>
    <row r="2396" spans="1:9" s="14" customFormat="1" x14ac:dyDescent="0.2">
      <c r="A2396" s="36" t="s">
        <v>112</v>
      </c>
      <c r="B2396" s="37">
        <v>45708991865</v>
      </c>
      <c r="C2396" s="37">
        <v>31950210588.860004</v>
      </c>
      <c r="D2396" s="37">
        <v>17401459266.02</v>
      </c>
      <c r="E2396" s="37">
        <v>16594334350.02</v>
      </c>
      <c r="F2396" s="37">
        <f t="shared" si="151"/>
        <v>13758781276.139996</v>
      </c>
      <c r="G2396" s="38">
        <f t="shared" si="148"/>
        <v>69.899180194618822</v>
      </c>
      <c r="H2396" s="39">
        <f t="shared" si="149"/>
        <v>38.070100774514202</v>
      </c>
      <c r="I2396" s="39">
        <f t="shared" si="150"/>
        <v>36.304310537040109</v>
      </c>
    </row>
    <row r="2397" spans="1:9" s="15" customFormat="1" x14ac:dyDescent="0.2">
      <c r="A2397" s="40" t="s">
        <v>8</v>
      </c>
      <c r="B2397" s="41">
        <v>13146000000</v>
      </c>
      <c r="C2397" s="41">
        <v>8171159237.7200003</v>
      </c>
      <c r="D2397" s="41">
        <v>7349956940.5200005</v>
      </c>
      <c r="E2397" s="41">
        <v>7308181650.5200005</v>
      </c>
      <c r="F2397" s="41">
        <f t="shared" si="151"/>
        <v>4974840762.2799997</v>
      </c>
      <c r="G2397" s="42">
        <f t="shared" si="148"/>
        <v>62.157000134793861</v>
      </c>
      <c r="H2397" s="43">
        <f t="shared" si="149"/>
        <v>55.910215582838887</v>
      </c>
      <c r="I2397" s="43">
        <f t="shared" si="150"/>
        <v>55.592436106191997</v>
      </c>
    </row>
    <row r="2398" spans="1:9" s="14" customFormat="1" x14ac:dyDescent="0.2">
      <c r="A2398" s="36" t="s">
        <v>200</v>
      </c>
      <c r="B2398" s="37">
        <v>9180000000</v>
      </c>
      <c r="C2398" s="37">
        <v>5834875605</v>
      </c>
      <c r="D2398" s="37">
        <v>5800518321</v>
      </c>
      <c r="E2398" s="37">
        <v>5758743031</v>
      </c>
      <c r="F2398" s="37">
        <f t="shared" si="151"/>
        <v>3345124395</v>
      </c>
      <c r="G2398" s="38">
        <f t="shared" si="148"/>
        <v>63.560736437908496</v>
      </c>
      <c r="H2398" s="39">
        <f t="shared" si="149"/>
        <v>63.186474084967323</v>
      </c>
      <c r="I2398" s="39">
        <f t="shared" si="150"/>
        <v>62.731405566448807</v>
      </c>
    </row>
    <row r="2399" spans="1:9" s="14" customFormat="1" x14ac:dyDescent="0.2">
      <c r="A2399" s="44" t="s">
        <v>254</v>
      </c>
      <c r="B2399" s="45">
        <v>6117000000</v>
      </c>
      <c r="C2399" s="45">
        <v>3925917589</v>
      </c>
      <c r="D2399" s="45">
        <v>3907032799</v>
      </c>
      <c r="E2399" s="45">
        <v>3907032799</v>
      </c>
      <c r="F2399" s="45">
        <f t="shared" si="151"/>
        <v>2191082411</v>
      </c>
      <c r="G2399" s="46">
        <f t="shared" si="148"/>
        <v>64.180441213012912</v>
      </c>
      <c r="H2399" s="47">
        <f t="shared" si="149"/>
        <v>63.871714876573485</v>
      </c>
      <c r="I2399" s="47">
        <f t="shared" si="150"/>
        <v>63.871714876573485</v>
      </c>
    </row>
    <row r="2400" spans="1:9" s="14" customFormat="1" x14ac:dyDescent="0.2">
      <c r="A2400" s="44" t="s">
        <v>255</v>
      </c>
      <c r="B2400" s="45">
        <v>2232000000</v>
      </c>
      <c r="C2400" s="45">
        <v>1466161684</v>
      </c>
      <c r="D2400" s="45">
        <v>1466161684</v>
      </c>
      <c r="E2400" s="45">
        <v>1424386394</v>
      </c>
      <c r="F2400" s="45">
        <f t="shared" si="151"/>
        <v>765838316</v>
      </c>
      <c r="G2400" s="46">
        <f t="shared" si="148"/>
        <v>65.688247491039434</v>
      </c>
      <c r="H2400" s="47">
        <f t="shared" si="149"/>
        <v>65.688247491039434</v>
      </c>
      <c r="I2400" s="47">
        <f t="shared" si="150"/>
        <v>63.816594713261651</v>
      </c>
    </row>
    <row r="2401" spans="1:9" s="14" customFormat="1" x14ac:dyDescent="0.2">
      <c r="A2401" s="44" t="s">
        <v>256</v>
      </c>
      <c r="B2401" s="45">
        <v>831000000</v>
      </c>
      <c r="C2401" s="45">
        <v>442796332</v>
      </c>
      <c r="D2401" s="45">
        <v>427323838</v>
      </c>
      <c r="E2401" s="45">
        <v>427323838</v>
      </c>
      <c r="F2401" s="45">
        <f t="shared" si="151"/>
        <v>388203668</v>
      </c>
      <c r="G2401" s="46">
        <f t="shared" si="148"/>
        <v>53.284757160048137</v>
      </c>
      <c r="H2401" s="47">
        <f t="shared" si="149"/>
        <v>51.422844524669074</v>
      </c>
      <c r="I2401" s="47">
        <f t="shared" si="150"/>
        <v>51.422844524669074</v>
      </c>
    </row>
    <row r="2402" spans="1:9" s="14" customFormat="1" x14ac:dyDescent="0.2">
      <c r="A2402" s="36" t="s">
        <v>201</v>
      </c>
      <c r="B2402" s="37">
        <v>2912000000</v>
      </c>
      <c r="C2402" s="37">
        <v>2279004074.3400002</v>
      </c>
      <c r="D2402" s="37">
        <v>1494512409.1400001</v>
      </c>
      <c r="E2402" s="37">
        <v>1494512409.1400001</v>
      </c>
      <c r="F2402" s="37">
        <f t="shared" si="151"/>
        <v>632995925.65999985</v>
      </c>
      <c r="G2402" s="38">
        <f t="shared" si="148"/>
        <v>78.262502552884612</v>
      </c>
      <c r="H2402" s="39">
        <f t="shared" si="149"/>
        <v>51.322541522664842</v>
      </c>
      <c r="I2402" s="39">
        <f t="shared" si="150"/>
        <v>51.322541522664842</v>
      </c>
    </row>
    <row r="2403" spans="1:9" s="14" customFormat="1" x14ac:dyDescent="0.2">
      <c r="A2403" s="44" t="s">
        <v>257</v>
      </c>
      <c r="B2403" s="45">
        <v>2912000000</v>
      </c>
      <c r="C2403" s="45">
        <v>2279004074.3400002</v>
      </c>
      <c r="D2403" s="45">
        <v>1494512409.1400001</v>
      </c>
      <c r="E2403" s="45">
        <v>1494512409.1400001</v>
      </c>
      <c r="F2403" s="45">
        <f t="shared" si="151"/>
        <v>632995925.65999985</v>
      </c>
      <c r="G2403" s="46">
        <f t="shared" si="148"/>
        <v>78.262502552884612</v>
      </c>
      <c r="H2403" s="47">
        <f t="shared" si="149"/>
        <v>51.322541522664842</v>
      </c>
      <c r="I2403" s="47">
        <f t="shared" si="150"/>
        <v>51.322541522664842</v>
      </c>
    </row>
    <row r="2404" spans="1:9" s="15" customFormat="1" x14ac:dyDescent="0.2">
      <c r="A2404" s="36" t="s">
        <v>9</v>
      </c>
      <c r="B2404" s="37">
        <v>902000000</v>
      </c>
      <c r="C2404" s="37">
        <v>20449270</v>
      </c>
      <c r="D2404" s="37">
        <v>18095922</v>
      </c>
      <c r="E2404" s="37">
        <v>18095922</v>
      </c>
      <c r="F2404" s="37">
        <f t="shared" si="151"/>
        <v>881550730</v>
      </c>
      <c r="G2404" s="38">
        <f t="shared" si="148"/>
        <v>2.2671031042128602</v>
      </c>
      <c r="H2404" s="39">
        <f t="shared" si="149"/>
        <v>2.0061997782705099</v>
      </c>
      <c r="I2404" s="39">
        <f t="shared" si="150"/>
        <v>2.0061997782705099</v>
      </c>
    </row>
    <row r="2405" spans="1:9" s="14" customFormat="1" x14ac:dyDescent="0.2">
      <c r="A2405" s="44" t="s">
        <v>370</v>
      </c>
      <c r="B2405" s="45">
        <v>814000000</v>
      </c>
      <c r="C2405" s="45">
        <v>0</v>
      </c>
      <c r="D2405" s="45">
        <v>0</v>
      </c>
      <c r="E2405" s="45">
        <v>0</v>
      </c>
      <c r="F2405" s="45">
        <f t="shared" si="151"/>
        <v>814000000</v>
      </c>
      <c r="G2405" s="46">
        <f t="shared" si="148"/>
        <v>0</v>
      </c>
      <c r="H2405" s="47">
        <f t="shared" si="149"/>
        <v>0</v>
      </c>
      <c r="I2405" s="47">
        <f t="shared" si="150"/>
        <v>0</v>
      </c>
    </row>
    <row r="2406" spans="1:9" s="14" customFormat="1" x14ac:dyDescent="0.2">
      <c r="A2406" s="44" t="s">
        <v>266</v>
      </c>
      <c r="B2406" s="45">
        <v>88000000</v>
      </c>
      <c r="C2406" s="45">
        <v>20449270</v>
      </c>
      <c r="D2406" s="45">
        <v>18095922</v>
      </c>
      <c r="E2406" s="45">
        <v>18095922</v>
      </c>
      <c r="F2406" s="45">
        <f t="shared" si="151"/>
        <v>67550730</v>
      </c>
      <c r="G2406" s="46">
        <f t="shared" si="148"/>
        <v>23.23780681818182</v>
      </c>
      <c r="H2406" s="47">
        <f t="shared" si="149"/>
        <v>20.563547727272727</v>
      </c>
      <c r="I2406" s="47">
        <f t="shared" si="150"/>
        <v>20.563547727272727</v>
      </c>
    </row>
    <row r="2407" spans="1:9" s="14" customFormat="1" x14ac:dyDescent="0.2">
      <c r="A2407" s="36" t="s">
        <v>202</v>
      </c>
      <c r="B2407" s="37">
        <v>152000000</v>
      </c>
      <c r="C2407" s="37">
        <v>36830288.380000003</v>
      </c>
      <c r="D2407" s="37">
        <v>36830288.380000003</v>
      </c>
      <c r="E2407" s="37">
        <v>36830288.380000003</v>
      </c>
      <c r="F2407" s="37">
        <f t="shared" si="151"/>
        <v>115169711.62</v>
      </c>
      <c r="G2407" s="38">
        <f t="shared" si="148"/>
        <v>24.230452881578948</v>
      </c>
      <c r="H2407" s="39">
        <f t="shared" si="149"/>
        <v>24.230452881578948</v>
      </c>
      <c r="I2407" s="39">
        <f t="shared" si="150"/>
        <v>24.230452881578948</v>
      </c>
    </row>
    <row r="2408" spans="1:9" s="14" customFormat="1" x14ac:dyDescent="0.2">
      <c r="A2408" s="44" t="s">
        <v>274</v>
      </c>
      <c r="B2408" s="45">
        <v>152000000</v>
      </c>
      <c r="C2408" s="45">
        <v>36830288.380000003</v>
      </c>
      <c r="D2408" s="45">
        <v>36830288.380000003</v>
      </c>
      <c r="E2408" s="45">
        <v>36830288.380000003</v>
      </c>
      <c r="F2408" s="45">
        <f t="shared" si="151"/>
        <v>115169711.62</v>
      </c>
      <c r="G2408" s="46">
        <f t="shared" si="148"/>
        <v>24.230452881578948</v>
      </c>
      <c r="H2408" s="47">
        <f t="shared" si="149"/>
        <v>24.230452881578948</v>
      </c>
      <c r="I2408" s="47">
        <f t="shared" si="150"/>
        <v>24.230452881578948</v>
      </c>
    </row>
    <row r="2409" spans="1:9" s="15" customFormat="1" x14ac:dyDescent="0.2">
      <c r="A2409" s="40" t="s">
        <v>10</v>
      </c>
      <c r="B2409" s="41">
        <v>32562991865</v>
      </c>
      <c r="C2409" s="41">
        <v>23779051351.139999</v>
      </c>
      <c r="D2409" s="41">
        <v>10051502325.5</v>
      </c>
      <c r="E2409" s="41">
        <v>9286152699.5</v>
      </c>
      <c r="F2409" s="41">
        <f t="shared" si="151"/>
        <v>8783940513.8600006</v>
      </c>
      <c r="G2409" s="42">
        <f t="shared" si="148"/>
        <v>73.024774411772256</v>
      </c>
      <c r="H2409" s="43">
        <f t="shared" si="149"/>
        <v>30.867871008817698</v>
      </c>
      <c r="I2409" s="43">
        <f t="shared" si="150"/>
        <v>28.517504589254671</v>
      </c>
    </row>
    <row r="2410" spans="1:9" s="14" customFormat="1" x14ac:dyDescent="0.2">
      <c r="A2410" s="44" t="s">
        <v>935</v>
      </c>
      <c r="B2410" s="45">
        <v>4600000000</v>
      </c>
      <c r="C2410" s="45">
        <v>4399327675.2299995</v>
      </c>
      <c r="D2410" s="45">
        <v>2382191928</v>
      </c>
      <c r="E2410" s="45">
        <v>2284708348</v>
      </c>
      <c r="F2410" s="45">
        <f t="shared" si="151"/>
        <v>200672324.77000046</v>
      </c>
      <c r="G2410" s="46">
        <f t="shared" si="148"/>
        <v>95.637558157173913</v>
      </c>
      <c r="H2410" s="47">
        <f t="shared" si="149"/>
        <v>51.786781043478257</v>
      </c>
      <c r="I2410" s="47">
        <f t="shared" si="150"/>
        <v>49.667572782608694</v>
      </c>
    </row>
    <row r="2411" spans="1:9" s="15" customFormat="1" x14ac:dyDescent="0.2">
      <c r="A2411" s="44" t="s">
        <v>936</v>
      </c>
      <c r="B2411" s="45">
        <v>4000000000</v>
      </c>
      <c r="C2411" s="45">
        <v>3152540543.0999999</v>
      </c>
      <c r="D2411" s="45">
        <v>1544594624</v>
      </c>
      <c r="E2411" s="45">
        <v>1329717910</v>
      </c>
      <c r="F2411" s="45">
        <f t="shared" si="151"/>
        <v>847459456.9000001</v>
      </c>
      <c r="G2411" s="46">
        <f t="shared" si="148"/>
        <v>78.81351357749999</v>
      </c>
      <c r="H2411" s="47">
        <f t="shared" si="149"/>
        <v>38.614865599999995</v>
      </c>
      <c r="I2411" s="47">
        <f t="shared" si="150"/>
        <v>33.242947749999999</v>
      </c>
    </row>
    <row r="2412" spans="1:9" s="15" customFormat="1" x14ac:dyDescent="0.2">
      <c r="A2412" s="44" t="s">
        <v>937</v>
      </c>
      <c r="B2412" s="45">
        <v>4953000000</v>
      </c>
      <c r="C2412" s="45">
        <v>2868721974</v>
      </c>
      <c r="D2412" s="45">
        <v>1352349254</v>
      </c>
      <c r="E2412" s="45">
        <v>1205132244</v>
      </c>
      <c r="F2412" s="45">
        <f t="shared" si="151"/>
        <v>2084278026</v>
      </c>
      <c r="G2412" s="46">
        <f t="shared" si="148"/>
        <v>57.918876923076922</v>
      </c>
      <c r="H2412" s="47">
        <f t="shared" si="149"/>
        <v>27.303639289319605</v>
      </c>
      <c r="I2412" s="47">
        <f t="shared" si="150"/>
        <v>24.331359660811628</v>
      </c>
    </row>
    <row r="2413" spans="1:9" s="14" customFormat="1" x14ac:dyDescent="0.2">
      <c r="A2413" s="44" t="s">
        <v>938</v>
      </c>
      <c r="B2413" s="45">
        <v>13071891865</v>
      </c>
      <c r="C2413" s="45">
        <v>9246452746.7000008</v>
      </c>
      <c r="D2413" s="45">
        <v>3305718756</v>
      </c>
      <c r="E2413" s="45">
        <v>3156905828</v>
      </c>
      <c r="F2413" s="45">
        <f t="shared" si="151"/>
        <v>3825439118.2999992</v>
      </c>
      <c r="G2413" s="46">
        <f t="shared" si="148"/>
        <v>70.735382775444961</v>
      </c>
      <c r="H2413" s="47">
        <f t="shared" si="149"/>
        <v>25.288755370223527</v>
      </c>
      <c r="I2413" s="47">
        <f t="shared" si="150"/>
        <v>24.15033616100067</v>
      </c>
    </row>
    <row r="2414" spans="1:9" s="14" customFormat="1" x14ac:dyDescent="0.2">
      <c r="A2414" s="44" t="s">
        <v>939</v>
      </c>
      <c r="B2414" s="45">
        <v>3400000000</v>
      </c>
      <c r="C2414" s="45">
        <v>3069786340.1300001</v>
      </c>
      <c r="D2414" s="45">
        <v>948492457</v>
      </c>
      <c r="E2414" s="45">
        <v>833907694</v>
      </c>
      <c r="F2414" s="45">
        <f t="shared" si="151"/>
        <v>330213659.86999989</v>
      </c>
      <c r="G2414" s="46">
        <f t="shared" si="148"/>
        <v>90.2878335332353</v>
      </c>
      <c r="H2414" s="47">
        <f t="shared" si="149"/>
        <v>27.896836970588236</v>
      </c>
      <c r="I2414" s="47">
        <f t="shared" si="150"/>
        <v>24.52669688235294</v>
      </c>
    </row>
    <row r="2415" spans="1:9" s="15" customFormat="1" ht="22.5" x14ac:dyDescent="0.2">
      <c r="A2415" s="44" t="s">
        <v>940</v>
      </c>
      <c r="B2415" s="45">
        <v>2538100000</v>
      </c>
      <c r="C2415" s="45">
        <v>1042222071.98</v>
      </c>
      <c r="D2415" s="45">
        <v>518155306.5</v>
      </c>
      <c r="E2415" s="45">
        <v>475780675.5</v>
      </c>
      <c r="F2415" s="45">
        <f t="shared" si="151"/>
        <v>1495877928.02</v>
      </c>
      <c r="G2415" s="46">
        <f t="shared" si="148"/>
        <v>41.063081516882711</v>
      </c>
      <c r="H2415" s="47">
        <f t="shared" si="149"/>
        <v>20.415086344115675</v>
      </c>
      <c r="I2415" s="47">
        <f t="shared" si="150"/>
        <v>18.745544915487962</v>
      </c>
    </row>
    <row r="2416" spans="1:9" s="15" customFormat="1" x14ac:dyDescent="0.2">
      <c r="A2416" s="36" t="s">
        <v>113</v>
      </c>
      <c r="B2416" s="37">
        <v>6988192220346</v>
      </c>
      <c r="C2416" s="37">
        <v>5792877866863.749</v>
      </c>
      <c r="D2416" s="37">
        <v>4231464496298.98</v>
      </c>
      <c r="E2416" s="37">
        <v>4231461019239.98</v>
      </c>
      <c r="F2416" s="37">
        <f t="shared" si="151"/>
        <v>1195314353482.251</v>
      </c>
      <c r="G2416" s="38">
        <f t="shared" si="148"/>
        <v>82.895227895962648</v>
      </c>
      <c r="H2416" s="39">
        <f t="shared" si="149"/>
        <v>60.551632852615946</v>
      </c>
      <c r="I2416" s="39">
        <f t="shared" si="150"/>
        <v>60.551583096414475</v>
      </c>
    </row>
    <row r="2417" spans="1:9" s="14" customFormat="1" x14ac:dyDescent="0.2">
      <c r="A2417" s="40" t="s">
        <v>8</v>
      </c>
      <c r="B2417" s="41">
        <v>681667000000</v>
      </c>
      <c r="C2417" s="41">
        <v>349472172011.75</v>
      </c>
      <c r="D2417" s="41">
        <v>336320845549.54004</v>
      </c>
      <c r="E2417" s="41">
        <v>336320845549.54004</v>
      </c>
      <c r="F2417" s="41">
        <f t="shared" si="151"/>
        <v>332194827988.25</v>
      </c>
      <c r="G2417" s="42">
        <f t="shared" si="148"/>
        <v>51.267286227989615</v>
      </c>
      <c r="H2417" s="43">
        <f t="shared" si="149"/>
        <v>49.337997225850749</v>
      </c>
      <c r="I2417" s="43">
        <f t="shared" si="150"/>
        <v>49.337997225850749</v>
      </c>
    </row>
    <row r="2418" spans="1:9" s="14" customFormat="1" x14ac:dyDescent="0.2">
      <c r="A2418" s="36" t="s">
        <v>200</v>
      </c>
      <c r="B2418" s="37">
        <v>520547000000</v>
      </c>
      <c r="C2418" s="37">
        <v>315302095702.70001</v>
      </c>
      <c r="D2418" s="37">
        <v>312609861896.84998</v>
      </c>
      <c r="E2418" s="37">
        <v>312609861896.84998</v>
      </c>
      <c r="F2418" s="37">
        <f t="shared" si="151"/>
        <v>205244904297.29999</v>
      </c>
      <c r="G2418" s="38">
        <f t="shared" si="148"/>
        <v>60.571302053935568</v>
      </c>
      <c r="H2418" s="39">
        <f t="shared" si="149"/>
        <v>60.054108831066166</v>
      </c>
      <c r="I2418" s="39">
        <f t="shared" si="150"/>
        <v>60.054108831066166</v>
      </c>
    </row>
    <row r="2419" spans="1:9" s="14" customFormat="1" x14ac:dyDescent="0.2">
      <c r="A2419" s="44" t="s">
        <v>254</v>
      </c>
      <c r="B2419" s="45">
        <v>352106000000</v>
      </c>
      <c r="C2419" s="45">
        <v>233214029990.70001</v>
      </c>
      <c r="D2419" s="45">
        <v>233195671342.85001</v>
      </c>
      <c r="E2419" s="45">
        <v>233195671342.85001</v>
      </c>
      <c r="F2419" s="45">
        <f t="shared" si="151"/>
        <v>118891970009.29999</v>
      </c>
      <c r="G2419" s="46">
        <f t="shared" si="148"/>
        <v>66.234040314763178</v>
      </c>
      <c r="H2419" s="47">
        <f t="shared" si="149"/>
        <v>66.228826359917178</v>
      </c>
      <c r="I2419" s="47">
        <f t="shared" si="150"/>
        <v>66.228826359917178</v>
      </c>
    </row>
    <row r="2420" spans="1:9" s="14" customFormat="1" x14ac:dyDescent="0.2">
      <c r="A2420" s="44" t="s">
        <v>255</v>
      </c>
      <c r="B2420" s="45">
        <v>118392000000</v>
      </c>
      <c r="C2420" s="45">
        <v>68032970104</v>
      </c>
      <c r="D2420" s="45">
        <v>65359094946</v>
      </c>
      <c r="E2420" s="45">
        <v>65359094946</v>
      </c>
      <c r="F2420" s="45">
        <f t="shared" si="151"/>
        <v>50359029896</v>
      </c>
      <c r="G2420" s="46">
        <f t="shared" si="148"/>
        <v>57.464161517670107</v>
      </c>
      <c r="H2420" s="47">
        <f t="shared" si="149"/>
        <v>55.205668411717014</v>
      </c>
      <c r="I2420" s="47">
        <f t="shared" si="150"/>
        <v>55.205668411717014</v>
      </c>
    </row>
    <row r="2421" spans="1:9" s="14" customFormat="1" x14ac:dyDescent="0.2">
      <c r="A2421" s="44" t="s">
        <v>256</v>
      </c>
      <c r="B2421" s="45">
        <v>27537000000</v>
      </c>
      <c r="C2421" s="45">
        <v>14055095608</v>
      </c>
      <c r="D2421" s="45">
        <v>14055095608</v>
      </c>
      <c r="E2421" s="45">
        <v>14055095608</v>
      </c>
      <c r="F2421" s="45">
        <f t="shared" si="151"/>
        <v>13481904392</v>
      </c>
      <c r="G2421" s="46">
        <f t="shared" si="148"/>
        <v>51.040765544540079</v>
      </c>
      <c r="H2421" s="47">
        <f t="shared" si="149"/>
        <v>51.040765544540079</v>
      </c>
      <c r="I2421" s="47">
        <f t="shared" si="150"/>
        <v>51.040765544540079</v>
      </c>
    </row>
    <row r="2422" spans="1:9" s="14" customFormat="1" x14ac:dyDescent="0.2">
      <c r="A2422" s="44" t="s">
        <v>373</v>
      </c>
      <c r="B2422" s="45">
        <v>22512000000</v>
      </c>
      <c r="C2422" s="45">
        <v>0</v>
      </c>
      <c r="D2422" s="45">
        <v>0</v>
      </c>
      <c r="E2422" s="45">
        <v>0</v>
      </c>
      <c r="F2422" s="45">
        <f t="shared" si="151"/>
        <v>22512000000</v>
      </c>
      <c r="G2422" s="46">
        <f t="shared" si="148"/>
        <v>0</v>
      </c>
      <c r="H2422" s="47">
        <f t="shared" si="149"/>
        <v>0</v>
      </c>
      <c r="I2422" s="47">
        <f t="shared" si="150"/>
        <v>0</v>
      </c>
    </row>
    <row r="2423" spans="1:9" s="14" customFormat="1" x14ac:dyDescent="0.2">
      <c r="A2423" s="36" t="s">
        <v>201</v>
      </c>
      <c r="B2423" s="37">
        <v>39337000000</v>
      </c>
      <c r="C2423" s="37">
        <v>26429898664.73</v>
      </c>
      <c r="D2423" s="37">
        <v>15971380825.780001</v>
      </c>
      <c r="E2423" s="37">
        <v>15971380825.780001</v>
      </c>
      <c r="F2423" s="37">
        <f t="shared" si="151"/>
        <v>12907101335.27</v>
      </c>
      <c r="G2423" s="38">
        <f t="shared" si="148"/>
        <v>67.188394297302793</v>
      </c>
      <c r="H2423" s="39">
        <f t="shared" si="149"/>
        <v>40.60142061107863</v>
      </c>
      <c r="I2423" s="39">
        <f t="shared" si="150"/>
        <v>40.60142061107863</v>
      </c>
    </row>
    <row r="2424" spans="1:9" s="14" customFormat="1" x14ac:dyDescent="0.2">
      <c r="A2424" s="44" t="s">
        <v>257</v>
      </c>
      <c r="B2424" s="45">
        <v>39337000000</v>
      </c>
      <c r="C2424" s="45">
        <v>26429898664.73</v>
      </c>
      <c r="D2424" s="45">
        <v>15971380825.780001</v>
      </c>
      <c r="E2424" s="45">
        <v>15971380825.780001</v>
      </c>
      <c r="F2424" s="45">
        <f t="shared" si="151"/>
        <v>12907101335.27</v>
      </c>
      <c r="G2424" s="46">
        <f t="shared" si="148"/>
        <v>67.188394297302793</v>
      </c>
      <c r="H2424" s="47">
        <f t="shared" si="149"/>
        <v>40.60142061107863</v>
      </c>
      <c r="I2424" s="47">
        <f t="shared" si="150"/>
        <v>40.60142061107863</v>
      </c>
    </row>
    <row r="2425" spans="1:9" s="14" customFormat="1" x14ac:dyDescent="0.2">
      <c r="A2425" s="36" t="s">
        <v>9</v>
      </c>
      <c r="B2425" s="37">
        <v>105290000000</v>
      </c>
      <c r="C2425" s="37">
        <v>4135071226.0500002</v>
      </c>
      <c r="D2425" s="37">
        <v>4135071226.0500002</v>
      </c>
      <c r="E2425" s="37">
        <v>4135071226.0500002</v>
      </c>
      <c r="F2425" s="37">
        <f t="shared" si="151"/>
        <v>101154928773.95</v>
      </c>
      <c r="G2425" s="38">
        <f t="shared" si="148"/>
        <v>3.9273161991167251</v>
      </c>
      <c r="H2425" s="39">
        <f t="shared" si="149"/>
        <v>3.9273161991167251</v>
      </c>
      <c r="I2425" s="39">
        <f t="shared" si="150"/>
        <v>3.9273161991167251</v>
      </c>
    </row>
    <row r="2426" spans="1:9" s="14" customFormat="1" x14ac:dyDescent="0.2">
      <c r="A2426" s="44" t="s">
        <v>941</v>
      </c>
      <c r="B2426" s="45">
        <v>800000000</v>
      </c>
      <c r="C2426" s="45">
        <v>57537402.049999997</v>
      </c>
      <c r="D2426" s="45">
        <v>57537402.049999997</v>
      </c>
      <c r="E2426" s="45">
        <v>57537402.049999997</v>
      </c>
      <c r="F2426" s="45">
        <f t="shared" si="151"/>
        <v>742462597.95000005</v>
      </c>
      <c r="G2426" s="46">
        <f t="shared" si="148"/>
        <v>7.1921752562499996</v>
      </c>
      <c r="H2426" s="47">
        <f t="shared" si="149"/>
        <v>7.1921752562499996</v>
      </c>
      <c r="I2426" s="47">
        <f t="shared" si="150"/>
        <v>7.1921752562499996</v>
      </c>
    </row>
    <row r="2427" spans="1:9" s="15" customFormat="1" x14ac:dyDescent="0.2">
      <c r="A2427" s="44" t="s">
        <v>370</v>
      </c>
      <c r="B2427" s="45">
        <v>90054000000</v>
      </c>
      <c r="C2427" s="45">
        <v>0</v>
      </c>
      <c r="D2427" s="45">
        <v>0</v>
      </c>
      <c r="E2427" s="45">
        <v>0</v>
      </c>
      <c r="F2427" s="45">
        <f t="shared" si="151"/>
        <v>90054000000</v>
      </c>
      <c r="G2427" s="46">
        <f t="shared" si="148"/>
        <v>0</v>
      </c>
      <c r="H2427" s="47">
        <f t="shared" si="149"/>
        <v>0</v>
      </c>
      <c r="I2427" s="47">
        <f t="shared" si="150"/>
        <v>0</v>
      </c>
    </row>
    <row r="2428" spans="1:9" s="15" customFormat="1" x14ac:dyDescent="0.2">
      <c r="A2428" s="44" t="s">
        <v>307</v>
      </c>
      <c r="B2428" s="45">
        <v>71000000</v>
      </c>
      <c r="C2428" s="45">
        <v>41002336</v>
      </c>
      <c r="D2428" s="45">
        <v>41002336</v>
      </c>
      <c r="E2428" s="45">
        <v>41002336</v>
      </c>
      <c r="F2428" s="45">
        <f t="shared" si="151"/>
        <v>29997664</v>
      </c>
      <c r="G2428" s="46">
        <f t="shared" si="148"/>
        <v>57.749769014084507</v>
      </c>
      <c r="H2428" s="47">
        <f t="shared" si="149"/>
        <v>57.749769014084507</v>
      </c>
      <c r="I2428" s="47">
        <f t="shared" si="150"/>
        <v>57.749769014084507</v>
      </c>
    </row>
    <row r="2429" spans="1:9" s="14" customFormat="1" x14ac:dyDescent="0.2">
      <c r="A2429" s="44" t="s">
        <v>266</v>
      </c>
      <c r="B2429" s="45">
        <v>4069000000</v>
      </c>
      <c r="C2429" s="45">
        <v>2045918882</v>
      </c>
      <c r="D2429" s="45">
        <v>2045918882</v>
      </c>
      <c r="E2429" s="45">
        <v>2045918882</v>
      </c>
      <c r="F2429" s="45">
        <f t="shared" si="151"/>
        <v>2023081118</v>
      </c>
      <c r="G2429" s="46">
        <f t="shared" si="148"/>
        <v>50.280631162447776</v>
      </c>
      <c r="H2429" s="47">
        <f t="shared" si="149"/>
        <v>50.280631162447776</v>
      </c>
      <c r="I2429" s="47">
        <f t="shared" si="150"/>
        <v>50.280631162447776</v>
      </c>
    </row>
    <row r="2430" spans="1:9" s="14" customFormat="1" x14ac:dyDescent="0.2">
      <c r="A2430" s="44" t="s">
        <v>269</v>
      </c>
      <c r="B2430" s="45">
        <v>8392000000</v>
      </c>
      <c r="C2430" s="45">
        <v>1974959225</v>
      </c>
      <c r="D2430" s="45">
        <v>1974959225</v>
      </c>
      <c r="E2430" s="45">
        <v>1974959225</v>
      </c>
      <c r="F2430" s="45">
        <f t="shared" si="151"/>
        <v>6417040775</v>
      </c>
      <c r="G2430" s="46">
        <f t="shared" si="148"/>
        <v>23.533832519065779</v>
      </c>
      <c r="H2430" s="47">
        <f t="shared" si="149"/>
        <v>23.533832519065779</v>
      </c>
      <c r="I2430" s="47">
        <f t="shared" si="150"/>
        <v>23.533832519065779</v>
      </c>
    </row>
    <row r="2431" spans="1:9" s="15" customFormat="1" x14ac:dyDescent="0.2">
      <c r="A2431" s="44" t="s">
        <v>298</v>
      </c>
      <c r="B2431" s="45">
        <v>1738000000</v>
      </c>
      <c r="C2431" s="45">
        <v>15327872</v>
      </c>
      <c r="D2431" s="45">
        <v>15327872</v>
      </c>
      <c r="E2431" s="45">
        <v>15327872</v>
      </c>
      <c r="F2431" s="45">
        <f t="shared" si="151"/>
        <v>1722672128</v>
      </c>
      <c r="G2431" s="46">
        <f t="shared" si="148"/>
        <v>0.88192589182968928</v>
      </c>
      <c r="H2431" s="47">
        <f t="shared" si="149"/>
        <v>0.88192589182968928</v>
      </c>
      <c r="I2431" s="47">
        <f t="shared" si="150"/>
        <v>0.88192589182968928</v>
      </c>
    </row>
    <row r="2432" spans="1:9" s="15" customFormat="1" x14ac:dyDescent="0.2">
      <c r="A2432" s="44" t="s">
        <v>942</v>
      </c>
      <c r="B2432" s="45">
        <v>166000000</v>
      </c>
      <c r="C2432" s="45">
        <v>325509</v>
      </c>
      <c r="D2432" s="45">
        <v>325509</v>
      </c>
      <c r="E2432" s="45">
        <v>325509</v>
      </c>
      <c r="F2432" s="45">
        <f t="shared" si="151"/>
        <v>165674491</v>
      </c>
      <c r="G2432" s="46">
        <f t="shared" si="148"/>
        <v>0.19608975903614456</v>
      </c>
      <c r="H2432" s="47">
        <f t="shared" si="149"/>
        <v>0.19608975903614456</v>
      </c>
      <c r="I2432" s="47">
        <f t="shared" si="150"/>
        <v>0.19608975903614456</v>
      </c>
    </row>
    <row r="2433" spans="1:9" s="14" customFormat="1" x14ac:dyDescent="0.2">
      <c r="A2433" s="36" t="s">
        <v>204</v>
      </c>
      <c r="B2433" s="37">
        <v>70000000</v>
      </c>
      <c r="C2433" s="37">
        <v>11200000</v>
      </c>
      <c r="D2433" s="37">
        <v>11200000</v>
      </c>
      <c r="E2433" s="37">
        <v>11200000</v>
      </c>
      <c r="F2433" s="37">
        <f t="shared" si="151"/>
        <v>58800000</v>
      </c>
      <c r="G2433" s="38">
        <f t="shared" si="148"/>
        <v>16</v>
      </c>
      <c r="H2433" s="39">
        <f t="shared" si="149"/>
        <v>16</v>
      </c>
      <c r="I2433" s="39">
        <f t="shared" si="150"/>
        <v>16</v>
      </c>
    </row>
    <row r="2434" spans="1:9" s="14" customFormat="1" x14ac:dyDescent="0.2">
      <c r="A2434" s="44" t="s">
        <v>943</v>
      </c>
      <c r="B2434" s="45">
        <v>70000000</v>
      </c>
      <c r="C2434" s="45">
        <v>11200000</v>
      </c>
      <c r="D2434" s="45">
        <v>11200000</v>
      </c>
      <c r="E2434" s="45">
        <v>11200000</v>
      </c>
      <c r="F2434" s="45">
        <f t="shared" si="151"/>
        <v>58800000</v>
      </c>
      <c r="G2434" s="46">
        <f t="shared" si="148"/>
        <v>16</v>
      </c>
      <c r="H2434" s="47">
        <f t="shared" si="149"/>
        <v>16</v>
      </c>
      <c r="I2434" s="47">
        <f t="shared" si="150"/>
        <v>16</v>
      </c>
    </row>
    <row r="2435" spans="1:9" s="14" customFormat="1" x14ac:dyDescent="0.2">
      <c r="A2435" s="36" t="s">
        <v>202</v>
      </c>
      <c r="B2435" s="37">
        <v>16423000000</v>
      </c>
      <c r="C2435" s="37">
        <v>3593906418.27</v>
      </c>
      <c r="D2435" s="37">
        <v>3593331600.8600001</v>
      </c>
      <c r="E2435" s="37">
        <v>3593331600.8600001</v>
      </c>
      <c r="F2435" s="37">
        <f t="shared" si="151"/>
        <v>12829093581.73</v>
      </c>
      <c r="G2435" s="38">
        <f t="shared" si="148"/>
        <v>21.883373429154236</v>
      </c>
      <c r="H2435" s="39">
        <f t="shared" si="149"/>
        <v>21.879873353589481</v>
      </c>
      <c r="I2435" s="39">
        <f t="shared" si="150"/>
        <v>21.879873353589481</v>
      </c>
    </row>
    <row r="2436" spans="1:9" s="14" customFormat="1" x14ac:dyDescent="0.2">
      <c r="A2436" s="44" t="s">
        <v>272</v>
      </c>
      <c r="B2436" s="45">
        <v>3837000000</v>
      </c>
      <c r="C2436" s="45">
        <v>3567179670.27</v>
      </c>
      <c r="D2436" s="45">
        <v>3566646686.46</v>
      </c>
      <c r="E2436" s="45">
        <v>3566646686.46</v>
      </c>
      <c r="F2436" s="45">
        <f t="shared" si="151"/>
        <v>269820329.73000002</v>
      </c>
      <c r="G2436" s="46">
        <f t="shared" si="148"/>
        <v>92.967935112587966</v>
      </c>
      <c r="H2436" s="47">
        <f t="shared" si="149"/>
        <v>92.954044473807656</v>
      </c>
      <c r="I2436" s="47">
        <f t="shared" si="150"/>
        <v>92.954044473807656</v>
      </c>
    </row>
    <row r="2437" spans="1:9" s="14" customFormat="1" x14ac:dyDescent="0.2">
      <c r="A2437" s="44" t="s">
        <v>274</v>
      </c>
      <c r="B2437" s="45">
        <v>12204000000</v>
      </c>
      <c r="C2437" s="45">
        <v>0</v>
      </c>
      <c r="D2437" s="45">
        <v>0</v>
      </c>
      <c r="E2437" s="45">
        <v>0</v>
      </c>
      <c r="F2437" s="45">
        <f t="shared" si="151"/>
        <v>12204000000</v>
      </c>
      <c r="G2437" s="46">
        <f t="shared" si="148"/>
        <v>0</v>
      </c>
      <c r="H2437" s="47">
        <f t="shared" si="149"/>
        <v>0</v>
      </c>
      <c r="I2437" s="47">
        <f t="shared" si="150"/>
        <v>0</v>
      </c>
    </row>
    <row r="2438" spans="1:9" s="15" customFormat="1" x14ac:dyDescent="0.2">
      <c r="A2438" s="44" t="s">
        <v>484</v>
      </c>
      <c r="B2438" s="45">
        <v>382000000</v>
      </c>
      <c r="C2438" s="45">
        <v>26726748</v>
      </c>
      <c r="D2438" s="45">
        <v>26684914.399999999</v>
      </c>
      <c r="E2438" s="45">
        <v>26684914.399999999</v>
      </c>
      <c r="F2438" s="45">
        <f t="shared" si="151"/>
        <v>355273252</v>
      </c>
      <c r="G2438" s="46">
        <f t="shared" si="148"/>
        <v>6.9965308900523562</v>
      </c>
      <c r="H2438" s="47">
        <f t="shared" si="149"/>
        <v>6.9855796858638737</v>
      </c>
      <c r="I2438" s="47">
        <f t="shared" si="150"/>
        <v>6.9855796858638737</v>
      </c>
    </row>
    <row r="2439" spans="1:9" s="14" customFormat="1" x14ac:dyDescent="0.2">
      <c r="A2439" s="40" t="s">
        <v>10</v>
      </c>
      <c r="B2439" s="41">
        <v>6306525220346</v>
      </c>
      <c r="C2439" s="41">
        <v>5443405694851.999</v>
      </c>
      <c r="D2439" s="41">
        <v>3895143650749.4399</v>
      </c>
      <c r="E2439" s="41">
        <v>3895140173690.4399</v>
      </c>
      <c r="F2439" s="41">
        <f t="shared" si="151"/>
        <v>863119525494.00098</v>
      </c>
      <c r="G2439" s="42">
        <f t="shared" ref="G2439:G2502" si="152">IFERROR(IF(C2439&gt;0,+C2439/B2439*100,0),0)</f>
        <v>86.313865475247439</v>
      </c>
      <c r="H2439" s="43">
        <f t="shared" ref="H2439:H2502" si="153">IFERROR(IF(D2439&gt;0,+D2439/B2439*100,0),0)</f>
        <v>61.763705283901771</v>
      </c>
      <c r="I2439" s="43">
        <f t="shared" ref="I2439:I2502" si="154">IFERROR(IF(E2439&gt;0,+E2439/B2439*100,0),0)</f>
        <v>61.763650149594383</v>
      </c>
    </row>
    <row r="2440" spans="1:9" s="14" customFormat="1" ht="22.5" x14ac:dyDescent="0.2">
      <c r="A2440" s="44" t="s">
        <v>944</v>
      </c>
      <c r="B2440" s="45">
        <v>227295220000</v>
      </c>
      <c r="C2440" s="45">
        <v>211445232311.69</v>
      </c>
      <c r="D2440" s="45">
        <v>127048571272.09</v>
      </c>
      <c r="E2440" s="45">
        <v>127048571272.09</v>
      </c>
      <c r="F2440" s="45">
        <f t="shared" ref="F2440:F2503" si="155">+B2440-C2440</f>
        <v>15849987688.309998</v>
      </c>
      <c r="G2440" s="46">
        <f t="shared" si="152"/>
        <v>93.026695551138289</v>
      </c>
      <c r="H2440" s="47">
        <f t="shared" si="153"/>
        <v>55.895839460279895</v>
      </c>
      <c r="I2440" s="47">
        <f t="shared" si="154"/>
        <v>55.895839460279895</v>
      </c>
    </row>
    <row r="2441" spans="1:9" s="14" customFormat="1" x14ac:dyDescent="0.2">
      <c r="A2441" s="44" t="s">
        <v>945</v>
      </c>
      <c r="B2441" s="45">
        <v>208277759000</v>
      </c>
      <c r="C2441" s="45">
        <v>140684598139.69</v>
      </c>
      <c r="D2441" s="45">
        <v>92947485308.460007</v>
      </c>
      <c r="E2441" s="45">
        <v>92947485308.460007</v>
      </c>
      <c r="F2441" s="45">
        <f t="shared" si="155"/>
        <v>67593160860.309998</v>
      </c>
      <c r="G2441" s="46">
        <f t="shared" si="152"/>
        <v>67.546625628754725</v>
      </c>
      <c r="H2441" s="47">
        <f t="shared" si="153"/>
        <v>44.626697423059944</v>
      </c>
      <c r="I2441" s="47">
        <f t="shared" si="154"/>
        <v>44.626697423059944</v>
      </c>
    </row>
    <row r="2442" spans="1:9" s="14" customFormat="1" x14ac:dyDescent="0.2">
      <c r="A2442" s="44" t="s">
        <v>946</v>
      </c>
      <c r="B2442" s="45">
        <v>770385371000</v>
      </c>
      <c r="C2442" s="45">
        <v>681794949457.44995</v>
      </c>
      <c r="D2442" s="45">
        <v>457524338140.32001</v>
      </c>
      <c r="E2442" s="45">
        <v>457520861081.32001</v>
      </c>
      <c r="F2442" s="45">
        <f t="shared" si="155"/>
        <v>88590421542.550049</v>
      </c>
      <c r="G2442" s="46">
        <f t="shared" si="152"/>
        <v>88.500505736816478</v>
      </c>
      <c r="H2442" s="47">
        <f t="shared" si="153"/>
        <v>59.389022087274292</v>
      </c>
      <c r="I2442" s="47">
        <f t="shared" si="154"/>
        <v>59.388570747057969</v>
      </c>
    </row>
    <row r="2443" spans="1:9" s="14" customFormat="1" ht="22.5" x14ac:dyDescent="0.2">
      <c r="A2443" s="44" t="s">
        <v>947</v>
      </c>
      <c r="B2443" s="45">
        <v>16853616000</v>
      </c>
      <c r="C2443" s="45">
        <v>9163237700.7999992</v>
      </c>
      <c r="D2443" s="45">
        <v>5795236024.0699997</v>
      </c>
      <c r="E2443" s="45">
        <v>5795236024.0699997</v>
      </c>
      <c r="F2443" s="45">
        <f t="shared" si="155"/>
        <v>7690378299.2000008</v>
      </c>
      <c r="G2443" s="46">
        <f t="shared" si="152"/>
        <v>54.369564969321715</v>
      </c>
      <c r="H2443" s="47">
        <f t="shared" si="153"/>
        <v>34.385712977381232</v>
      </c>
      <c r="I2443" s="47">
        <f t="shared" si="154"/>
        <v>34.385712977381232</v>
      </c>
    </row>
    <row r="2444" spans="1:9" s="14" customFormat="1" x14ac:dyDescent="0.2">
      <c r="A2444" s="44" t="s">
        <v>948</v>
      </c>
      <c r="B2444" s="45">
        <v>152886164000</v>
      </c>
      <c r="C2444" s="45">
        <v>138887464722.01999</v>
      </c>
      <c r="D2444" s="45">
        <v>69227783889.570007</v>
      </c>
      <c r="E2444" s="45">
        <v>69227783889.570007</v>
      </c>
      <c r="F2444" s="45">
        <f t="shared" si="155"/>
        <v>13998699277.980011</v>
      </c>
      <c r="G2444" s="46">
        <f t="shared" si="152"/>
        <v>90.843710829202294</v>
      </c>
      <c r="H2444" s="47">
        <f t="shared" si="153"/>
        <v>45.280607530691924</v>
      </c>
      <c r="I2444" s="47">
        <f t="shared" si="154"/>
        <v>45.280607530691924</v>
      </c>
    </row>
    <row r="2445" spans="1:9" s="15" customFormat="1" x14ac:dyDescent="0.2">
      <c r="A2445" s="44" t="s">
        <v>949</v>
      </c>
      <c r="B2445" s="45">
        <v>4421515466346</v>
      </c>
      <c r="C2445" s="45">
        <v>3920293768470.8501</v>
      </c>
      <c r="D2445" s="45">
        <v>2951196219394.21</v>
      </c>
      <c r="E2445" s="45">
        <v>2951196219394.21</v>
      </c>
      <c r="F2445" s="45">
        <f t="shared" si="155"/>
        <v>501221697875.1499</v>
      </c>
      <c r="G2445" s="46">
        <f t="shared" si="152"/>
        <v>88.664029297417201</v>
      </c>
      <c r="H2445" s="47">
        <f t="shared" si="153"/>
        <v>66.746260232650926</v>
      </c>
      <c r="I2445" s="47">
        <f t="shared" si="154"/>
        <v>66.746260232650926</v>
      </c>
    </row>
    <row r="2446" spans="1:9" s="14" customFormat="1" ht="22.5" x14ac:dyDescent="0.2">
      <c r="A2446" s="44" t="s">
        <v>950</v>
      </c>
      <c r="B2446" s="45">
        <v>203893275000</v>
      </c>
      <c r="C2446" s="45">
        <v>88188813663.059998</v>
      </c>
      <c r="D2446" s="45">
        <v>44533526149.389999</v>
      </c>
      <c r="E2446" s="45">
        <v>44533526149.389999</v>
      </c>
      <c r="F2446" s="45">
        <f t="shared" si="155"/>
        <v>115704461336.94</v>
      </c>
      <c r="G2446" s="46">
        <f t="shared" si="152"/>
        <v>43.252438641274459</v>
      </c>
      <c r="H2446" s="47">
        <f t="shared" si="153"/>
        <v>21.841586560120728</v>
      </c>
      <c r="I2446" s="47">
        <f t="shared" si="154"/>
        <v>21.841586560120728</v>
      </c>
    </row>
    <row r="2447" spans="1:9" s="14" customFormat="1" x14ac:dyDescent="0.2">
      <c r="A2447" s="44" t="s">
        <v>951</v>
      </c>
      <c r="B2447" s="45">
        <v>60000000000</v>
      </c>
      <c r="C2447" s="45">
        <v>45247963094.839996</v>
      </c>
      <c r="D2447" s="45">
        <v>24320641934.490002</v>
      </c>
      <c r="E2447" s="45">
        <v>24320641934.490002</v>
      </c>
      <c r="F2447" s="45">
        <f t="shared" si="155"/>
        <v>14752036905.160004</v>
      </c>
      <c r="G2447" s="46">
        <f t="shared" si="152"/>
        <v>75.413271824733329</v>
      </c>
      <c r="H2447" s="47">
        <f t="shared" si="153"/>
        <v>40.534403224149997</v>
      </c>
      <c r="I2447" s="47">
        <f t="shared" si="154"/>
        <v>40.534403224149997</v>
      </c>
    </row>
    <row r="2448" spans="1:9" s="14" customFormat="1" x14ac:dyDescent="0.2">
      <c r="A2448" s="44" t="s">
        <v>952</v>
      </c>
      <c r="B2448" s="45">
        <v>245418349000</v>
      </c>
      <c r="C2448" s="45">
        <v>207699667291.60001</v>
      </c>
      <c r="D2448" s="45">
        <v>122549848636.84</v>
      </c>
      <c r="E2448" s="45">
        <v>122549848636.84</v>
      </c>
      <c r="F2448" s="45">
        <f t="shared" si="155"/>
        <v>37718681708.399994</v>
      </c>
      <c r="G2448" s="46">
        <f t="shared" si="152"/>
        <v>84.630863233294747</v>
      </c>
      <c r="H2448" s="47">
        <f t="shared" si="153"/>
        <v>49.935079889580706</v>
      </c>
      <c r="I2448" s="47">
        <f t="shared" si="154"/>
        <v>49.935079889580706</v>
      </c>
    </row>
    <row r="2449" spans="1:9" s="14" customFormat="1" x14ac:dyDescent="0.2">
      <c r="A2449" s="48" t="s">
        <v>225</v>
      </c>
      <c r="B2449" s="49">
        <v>498397938790</v>
      </c>
      <c r="C2449" s="49">
        <v>233093876751.16998</v>
      </c>
      <c r="D2449" s="49">
        <v>161944471681.53</v>
      </c>
      <c r="E2449" s="49">
        <v>161292742007.53</v>
      </c>
      <c r="F2449" s="49">
        <f t="shared" si="155"/>
        <v>265304062038.83002</v>
      </c>
      <c r="G2449" s="50">
        <f t="shared" si="152"/>
        <v>46.768627758989204</v>
      </c>
      <c r="H2449" s="51">
        <f t="shared" si="153"/>
        <v>32.493005905019466</v>
      </c>
      <c r="I2449" s="51">
        <f t="shared" si="154"/>
        <v>32.362240983402366</v>
      </c>
    </row>
    <row r="2450" spans="1:9" s="15" customFormat="1" x14ac:dyDescent="0.2">
      <c r="A2450" s="36" t="s">
        <v>114</v>
      </c>
      <c r="B2450" s="37">
        <v>223195523362</v>
      </c>
      <c r="C2450" s="37">
        <v>150892884134.92001</v>
      </c>
      <c r="D2450" s="37">
        <v>107397314118.78999</v>
      </c>
      <c r="E2450" s="37">
        <v>107396922205.78999</v>
      </c>
      <c r="F2450" s="37">
        <f t="shared" si="155"/>
        <v>72302639227.079987</v>
      </c>
      <c r="G2450" s="38">
        <f t="shared" si="152"/>
        <v>67.605694711980135</v>
      </c>
      <c r="H2450" s="39">
        <f t="shared" si="153"/>
        <v>48.118041303455129</v>
      </c>
      <c r="I2450" s="39">
        <f t="shared" si="154"/>
        <v>48.117865711671698</v>
      </c>
    </row>
    <row r="2451" spans="1:9" s="14" customFormat="1" x14ac:dyDescent="0.2">
      <c r="A2451" s="40" t="s">
        <v>8</v>
      </c>
      <c r="B2451" s="41">
        <v>95340000000</v>
      </c>
      <c r="C2451" s="41">
        <v>54938178745.599998</v>
      </c>
      <c r="D2451" s="41">
        <v>53183701925.940002</v>
      </c>
      <c r="E2451" s="41">
        <v>53183701925.940002</v>
      </c>
      <c r="F2451" s="41">
        <f t="shared" si="155"/>
        <v>40401821254.400002</v>
      </c>
      <c r="G2451" s="42">
        <f t="shared" si="152"/>
        <v>57.623430612125027</v>
      </c>
      <c r="H2451" s="43">
        <f t="shared" si="153"/>
        <v>55.78319899930775</v>
      </c>
      <c r="I2451" s="43">
        <f t="shared" si="154"/>
        <v>55.78319899930775</v>
      </c>
    </row>
    <row r="2452" spans="1:9" s="14" customFormat="1" x14ac:dyDescent="0.2">
      <c r="A2452" s="36" t="s">
        <v>200</v>
      </c>
      <c r="B2452" s="37">
        <v>86555000000</v>
      </c>
      <c r="C2452" s="37">
        <v>48218427887</v>
      </c>
      <c r="D2452" s="37">
        <v>48203176271</v>
      </c>
      <c r="E2452" s="37">
        <v>48203176271</v>
      </c>
      <c r="F2452" s="37">
        <f t="shared" si="155"/>
        <v>38336572113</v>
      </c>
      <c r="G2452" s="38">
        <f t="shared" si="152"/>
        <v>55.708425725839064</v>
      </c>
      <c r="H2452" s="39">
        <f t="shared" si="153"/>
        <v>55.690805003754839</v>
      </c>
      <c r="I2452" s="39">
        <f t="shared" si="154"/>
        <v>55.690805003754839</v>
      </c>
    </row>
    <row r="2453" spans="1:9" s="15" customFormat="1" x14ac:dyDescent="0.2">
      <c r="A2453" s="44" t="s">
        <v>254</v>
      </c>
      <c r="B2453" s="45">
        <v>59821000000</v>
      </c>
      <c r="C2453" s="45">
        <v>32372053357</v>
      </c>
      <c r="D2453" s="45">
        <v>32360791218</v>
      </c>
      <c r="E2453" s="45">
        <v>32360791218</v>
      </c>
      <c r="F2453" s="45">
        <f t="shared" si="155"/>
        <v>27448946643</v>
      </c>
      <c r="G2453" s="46">
        <f t="shared" si="152"/>
        <v>54.114864942077205</v>
      </c>
      <c r="H2453" s="47">
        <f t="shared" si="153"/>
        <v>54.096038544992567</v>
      </c>
      <c r="I2453" s="47">
        <f t="shared" si="154"/>
        <v>54.096038544992567</v>
      </c>
    </row>
    <row r="2454" spans="1:9" s="14" customFormat="1" x14ac:dyDescent="0.2">
      <c r="A2454" s="44" t="s">
        <v>255</v>
      </c>
      <c r="B2454" s="45">
        <v>21698000000</v>
      </c>
      <c r="C2454" s="45">
        <v>12575557747</v>
      </c>
      <c r="D2454" s="45">
        <v>12575557747</v>
      </c>
      <c r="E2454" s="45">
        <v>12575557747</v>
      </c>
      <c r="F2454" s="45">
        <f t="shared" si="155"/>
        <v>9122442253</v>
      </c>
      <c r="G2454" s="46">
        <f t="shared" si="152"/>
        <v>57.957220697760157</v>
      </c>
      <c r="H2454" s="47">
        <f t="shared" si="153"/>
        <v>57.957220697760157</v>
      </c>
      <c r="I2454" s="47">
        <f t="shared" si="154"/>
        <v>57.957220697760157</v>
      </c>
    </row>
    <row r="2455" spans="1:9" s="14" customFormat="1" x14ac:dyDescent="0.2">
      <c r="A2455" s="44" t="s">
        <v>256</v>
      </c>
      <c r="B2455" s="45">
        <v>5036000000</v>
      </c>
      <c r="C2455" s="45">
        <v>3270816783</v>
      </c>
      <c r="D2455" s="45">
        <v>3266827306</v>
      </c>
      <c r="E2455" s="45">
        <v>3266827306</v>
      </c>
      <c r="F2455" s="45">
        <f t="shared" si="155"/>
        <v>1765183217</v>
      </c>
      <c r="G2455" s="46">
        <f t="shared" si="152"/>
        <v>64.948704984114386</v>
      </c>
      <c r="H2455" s="47">
        <f t="shared" si="153"/>
        <v>64.869485822081018</v>
      </c>
      <c r="I2455" s="47">
        <f t="shared" si="154"/>
        <v>64.869485822081018</v>
      </c>
    </row>
    <row r="2456" spans="1:9" s="15" customFormat="1" x14ac:dyDescent="0.2">
      <c r="A2456" s="36" t="s">
        <v>201</v>
      </c>
      <c r="B2456" s="37">
        <v>6981000000</v>
      </c>
      <c r="C2456" s="37">
        <v>6257708057.2299995</v>
      </c>
      <c r="D2456" s="37">
        <v>4577778498.3699999</v>
      </c>
      <c r="E2456" s="37">
        <v>4577778498.3699999</v>
      </c>
      <c r="F2456" s="37">
        <f t="shared" si="155"/>
        <v>723291942.77000046</v>
      </c>
      <c r="G2456" s="38">
        <f t="shared" si="152"/>
        <v>89.63913561423864</v>
      </c>
      <c r="H2456" s="39">
        <f t="shared" si="153"/>
        <v>65.574824500358105</v>
      </c>
      <c r="I2456" s="39">
        <f t="shared" si="154"/>
        <v>65.574824500358105</v>
      </c>
    </row>
    <row r="2457" spans="1:9" s="14" customFormat="1" x14ac:dyDescent="0.2">
      <c r="A2457" s="44" t="s">
        <v>257</v>
      </c>
      <c r="B2457" s="45">
        <v>6981000000</v>
      </c>
      <c r="C2457" s="45">
        <v>6257708057.2299995</v>
      </c>
      <c r="D2457" s="45">
        <v>4577778498.3699999</v>
      </c>
      <c r="E2457" s="45">
        <v>4577778498.3699999</v>
      </c>
      <c r="F2457" s="45">
        <f t="shared" si="155"/>
        <v>723291942.77000046</v>
      </c>
      <c r="G2457" s="46">
        <f t="shared" si="152"/>
        <v>89.63913561423864</v>
      </c>
      <c r="H2457" s="47">
        <f t="shared" si="153"/>
        <v>65.574824500358105</v>
      </c>
      <c r="I2457" s="47">
        <f t="shared" si="154"/>
        <v>65.574824500358105</v>
      </c>
    </row>
    <row r="2458" spans="1:9" s="14" customFormat="1" x14ac:dyDescent="0.2">
      <c r="A2458" s="36" t="s">
        <v>9</v>
      </c>
      <c r="B2458" s="37">
        <v>1080000000</v>
      </c>
      <c r="C2458" s="37">
        <v>289512355</v>
      </c>
      <c r="D2458" s="37">
        <v>230216710.19999999</v>
      </c>
      <c r="E2458" s="37">
        <v>230216710.19999999</v>
      </c>
      <c r="F2458" s="37">
        <f t="shared" si="155"/>
        <v>790487645</v>
      </c>
      <c r="G2458" s="38">
        <f t="shared" si="152"/>
        <v>26.806699537037037</v>
      </c>
      <c r="H2458" s="39">
        <f t="shared" si="153"/>
        <v>21.316362055555555</v>
      </c>
      <c r="I2458" s="39">
        <f t="shared" si="154"/>
        <v>21.316362055555555</v>
      </c>
    </row>
    <row r="2459" spans="1:9" s="14" customFormat="1" x14ac:dyDescent="0.2">
      <c r="A2459" s="44" t="s">
        <v>259</v>
      </c>
      <c r="B2459" s="45">
        <v>456000000</v>
      </c>
      <c r="C2459" s="45">
        <v>112448185</v>
      </c>
      <c r="D2459" s="45">
        <v>68325242.200000003</v>
      </c>
      <c r="E2459" s="45">
        <v>68325242.200000003</v>
      </c>
      <c r="F2459" s="45">
        <f t="shared" si="155"/>
        <v>343551815</v>
      </c>
      <c r="G2459" s="46">
        <f t="shared" si="152"/>
        <v>24.659689692982457</v>
      </c>
      <c r="H2459" s="47">
        <f t="shared" si="153"/>
        <v>14.983605745614037</v>
      </c>
      <c r="I2459" s="47">
        <f t="shared" si="154"/>
        <v>14.983605745614037</v>
      </c>
    </row>
    <row r="2460" spans="1:9" s="15" customFormat="1" x14ac:dyDescent="0.2">
      <c r="A2460" s="44" t="s">
        <v>266</v>
      </c>
      <c r="B2460" s="45">
        <v>329000000</v>
      </c>
      <c r="C2460" s="45">
        <v>177064170</v>
      </c>
      <c r="D2460" s="45">
        <v>161891468</v>
      </c>
      <c r="E2460" s="45">
        <v>161891468</v>
      </c>
      <c r="F2460" s="45">
        <f t="shared" si="155"/>
        <v>151935830</v>
      </c>
      <c r="G2460" s="46">
        <f t="shared" si="152"/>
        <v>53.818896656534953</v>
      </c>
      <c r="H2460" s="47">
        <f t="shared" si="153"/>
        <v>49.207133130699091</v>
      </c>
      <c r="I2460" s="47">
        <f t="shared" si="154"/>
        <v>49.207133130699091</v>
      </c>
    </row>
    <row r="2461" spans="1:9" s="14" customFormat="1" x14ac:dyDescent="0.2">
      <c r="A2461" s="44" t="s">
        <v>269</v>
      </c>
      <c r="B2461" s="45">
        <v>195000000</v>
      </c>
      <c r="C2461" s="45">
        <v>0</v>
      </c>
      <c r="D2461" s="45">
        <v>0</v>
      </c>
      <c r="E2461" s="45">
        <v>0</v>
      </c>
      <c r="F2461" s="45">
        <f t="shared" si="155"/>
        <v>195000000</v>
      </c>
      <c r="G2461" s="46">
        <f t="shared" si="152"/>
        <v>0</v>
      </c>
      <c r="H2461" s="47">
        <f t="shared" si="153"/>
        <v>0</v>
      </c>
      <c r="I2461" s="47">
        <f t="shared" si="154"/>
        <v>0</v>
      </c>
    </row>
    <row r="2462" spans="1:9" s="14" customFormat="1" x14ac:dyDescent="0.2">
      <c r="A2462" s="44" t="s">
        <v>298</v>
      </c>
      <c r="B2462" s="45">
        <v>100000000</v>
      </c>
      <c r="C2462" s="45">
        <v>0</v>
      </c>
      <c r="D2462" s="45">
        <v>0</v>
      </c>
      <c r="E2462" s="45">
        <v>0</v>
      </c>
      <c r="F2462" s="45">
        <f t="shared" si="155"/>
        <v>100000000</v>
      </c>
      <c r="G2462" s="46">
        <f t="shared" si="152"/>
        <v>0</v>
      </c>
      <c r="H2462" s="47">
        <f t="shared" si="153"/>
        <v>0</v>
      </c>
      <c r="I2462" s="47">
        <f t="shared" si="154"/>
        <v>0</v>
      </c>
    </row>
    <row r="2463" spans="1:9" s="15" customFormat="1" x14ac:dyDescent="0.2">
      <c r="A2463" s="36" t="s">
        <v>202</v>
      </c>
      <c r="B2463" s="37">
        <v>724000000</v>
      </c>
      <c r="C2463" s="37">
        <v>172530446.37</v>
      </c>
      <c r="D2463" s="37">
        <v>172530446.37</v>
      </c>
      <c r="E2463" s="37">
        <v>172530446.37</v>
      </c>
      <c r="F2463" s="37">
        <f t="shared" si="155"/>
        <v>551469553.63</v>
      </c>
      <c r="G2463" s="38">
        <f t="shared" si="152"/>
        <v>23.830172150552485</v>
      </c>
      <c r="H2463" s="39">
        <f t="shared" si="153"/>
        <v>23.830172150552485</v>
      </c>
      <c r="I2463" s="39">
        <f t="shared" si="154"/>
        <v>23.830172150552485</v>
      </c>
    </row>
    <row r="2464" spans="1:9" s="14" customFormat="1" x14ac:dyDescent="0.2">
      <c r="A2464" s="44" t="s">
        <v>272</v>
      </c>
      <c r="B2464" s="45">
        <v>180000000</v>
      </c>
      <c r="C2464" s="45">
        <v>164557260</v>
      </c>
      <c r="D2464" s="45">
        <v>164557260</v>
      </c>
      <c r="E2464" s="45">
        <v>164557260</v>
      </c>
      <c r="F2464" s="45">
        <f t="shared" si="155"/>
        <v>15442740</v>
      </c>
      <c r="G2464" s="46">
        <f t="shared" si="152"/>
        <v>91.420699999999997</v>
      </c>
      <c r="H2464" s="47">
        <f t="shared" si="153"/>
        <v>91.420699999999997</v>
      </c>
      <c r="I2464" s="47">
        <f t="shared" si="154"/>
        <v>91.420699999999997</v>
      </c>
    </row>
    <row r="2465" spans="1:9" s="14" customFormat="1" x14ac:dyDescent="0.2">
      <c r="A2465" s="44" t="s">
        <v>274</v>
      </c>
      <c r="B2465" s="45">
        <v>544000000</v>
      </c>
      <c r="C2465" s="45">
        <v>7973186.3700000001</v>
      </c>
      <c r="D2465" s="45">
        <v>7973186.3700000001</v>
      </c>
      <c r="E2465" s="45">
        <v>7973186.3700000001</v>
      </c>
      <c r="F2465" s="45">
        <f t="shared" si="155"/>
        <v>536026813.63</v>
      </c>
      <c r="G2465" s="46">
        <f t="shared" si="152"/>
        <v>1.4656592591911766</v>
      </c>
      <c r="H2465" s="47">
        <f t="shared" si="153"/>
        <v>1.4656592591911766</v>
      </c>
      <c r="I2465" s="47">
        <f t="shared" si="154"/>
        <v>1.4656592591911766</v>
      </c>
    </row>
    <row r="2466" spans="1:9" s="14" customFormat="1" x14ac:dyDescent="0.2">
      <c r="A2466" s="40" t="s">
        <v>10</v>
      </c>
      <c r="B2466" s="41">
        <v>127855523362</v>
      </c>
      <c r="C2466" s="41">
        <v>95954705389.320007</v>
      </c>
      <c r="D2466" s="41">
        <v>54213612192.849998</v>
      </c>
      <c r="E2466" s="41">
        <v>54213220279.849998</v>
      </c>
      <c r="F2466" s="41">
        <f t="shared" si="155"/>
        <v>31900817972.679993</v>
      </c>
      <c r="G2466" s="42">
        <f t="shared" si="152"/>
        <v>75.049323538132541</v>
      </c>
      <c r="H2466" s="43">
        <f t="shared" si="153"/>
        <v>42.402244945925311</v>
      </c>
      <c r="I2466" s="43">
        <f t="shared" si="154"/>
        <v>42.40193841790861</v>
      </c>
    </row>
    <row r="2467" spans="1:9" s="14" customFormat="1" x14ac:dyDescent="0.2">
      <c r="A2467" s="44" t="s">
        <v>953</v>
      </c>
      <c r="B2467" s="45">
        <v>3836454500</v>
      </c>
      <c r="C2467" s="45">
        <v>2494543567.71</v>
      </c>
      <c r="D2467" s="45">
        <v>1622719493.71</v>
      </c>
      <c r="E2467" s="45">
        <v>1622719493.71</v>
      </c>
      <c r="F2467" s="45">
        <f t="shared" si="155"/>
        <v>1341910932.29</v>
      </c>
      <c r="G2467" s="46">
        <f t="shared" si="152"/>
        <v>65.022107461720196</v>
      </c>
      <c r="H2467" s="47">
        <f t="shared" si="153"/>
        <v>42.297373622181631</v>
      </c>
      <c r="I2467" s="47">
        <f t="shared" si="154"/>
        <v>42.297373622181631</v>
      </c>
    </row>
    <row r="2468" spans="1:9" s="14" customFormat="1" ht="22.5" x14ac:dyDescent="0.2">
      <c r="A2468" s="44" t="s">
        <v>954</v>
      </c>
      <c r="B2468" s="45">
        <v>3485523362</v>
      </c>
      <c r="C2468" s="45">
        <v>3452899949</v>
      </c>
      <c r="D2468" s="45">
        <v>2654510051</v>
      </c>
      <c r="E2468" s="45">
        <v>2654510051</v>
      </c>
      <c r="F2468" s="45">
        <f t="shared" si="155"/>
        <v>32623413</v>
      </c>
      <c r="G2468" s="46">
        <f t="shared" si="152"/>
        <v>99.064031147928361</v>
      </c>
      <c r="H2468" s="47">
        <f t="shared" si="153"/>
        <v>76.158148298189488</v>
      </c>
      <c r="I2468" s="47">
        <f t="shared" si="154"/>
        <v>76.158148298189488</v>
      </c>
    </row>
    <row r="2469" spans="1:9" s="14" customFormat="1" x14ac:dyDescent="0.2">
      <c r="A2469" s="44" t="s">
        <v>955</v>
      </c>
      <c r="B2469" s="45">
        <v>2892000000</v>
      </c>
      <c r="C2469" s="45">
        <v>2421442191.4400001</v>
      </c>
      <c r="D2469" s="45">
        <v>1383328703</v>
      </c>
      <c r="E2469" s="45">
        <v>1383328703</v>
      </c>
      <c r="F2469" s="45">
        <f t="shared" si="155"/>
        <v>470557808.55999994</v>
      </c>
      <c r="G2469" s="46">
        <f t="shared" si="152"/>
        <v>83.728983106500692</v>
      </c>
      <c r="H2469" s="47">
        <f t="shared" si="153"/>
        <v>47.832942704011067</v>
      </c>
      <c r="I2469" s="47">
        <f t="shared" si="154"/>
        <v>47.832942704011067</v>
      </c>
    </row>
    <row r="2470" spans="1:9" s="15" customFormat="1" x14ac:dyDescent="0.2">
      <c r="A2470" s="44" t="s">
        <v>956</v>
      </c>
      <c r="B2470" s="45">
        <v>1688700000</v>
      </c>
      <c r="C2470" s="45">
        <v>1326768962</v>
      </c>
      <c r="D2470" s="45">
        <v>751077700</v>
      </c>
      <c r="E2470" s="45">
        <v>751077700</v>
      </c>
      <c r="F2470" s="45">
        <f t="shared" si="155"/>
        <v>361931038</v>
      </c>
      <c r="G2470" s="46">
        <f t="shared" si="152"/>
        <v>78.567475691360215</v>
      </c>
      <c r="H2470" s="47">
        <f t="shared" si="153"/>
        <v>44.476680286611</v>
      </c>
      <c r="I2470" s="47">
        <f t="shared" si="154"/>
        <v>44.476680286611</v>
      </c>
    </row>
    <row r="2471" spans="1:9" s="14" customFormat="1" x14ac:dyDescent="0.2">
      <c r="A2471" s="44" t="s">
        <v>957</v>
      </c>
      <c r="B2471" s="45">
        <v>79793245500</v>
      </c>
      <c r="C2471" s="45">
        <v>63032442928.190002</v>
      </c>
      <c r="D2471" s="45">
        <v>35265925966.230003</v>
      </c>
      <c r="E2471" s="45">
        <v>35265925966.230003</v>
      </c>
      <c r="F2471" s="45">
        <f t="shared" si="155"/>
        <v>16760802571.809998</v>
      </c>
      <c r="G2471" s="46">
        <f t="shared" si="152"/>
        <v>78.994710057494771</v>
      </c>
      <c r="H2471" s="47">
        <f t="shared" si="153"/>
        <v>44.196630611083492</v>
      </c>
      <c r="I2471" s="47">
        <f t="shared" si="154"/>
        <v>44.196630611083492</v>
      </c>
    </row>
    <row r="2472" spans="1:9" s="14" customFormat="1" ht="22.5" x14ac:dyDescent="0.2">
      <c r="A2472" s="44" t="s">
        <v>958</v>
      </c>
      <c r="B2472" s="45">
        <v>1854000000</v>
      </c>
      <c r="C2472" s="45">
        <v>1699674977</v>
      </c>
      <c r="D2472" s="45">
        <v>1052925811</v>
      </c>
      <c r="E2472" s="45">
        <v>1052925811</v>
      </c>
      <c r="F2472" s="45">
        <f t="shared" si="155"/>
        <v>154325023</v>
      </c>
      <c r="G2472" s="46">
        <f t="shared" si="152"/>
        <v>91.676104476806913</v>
      </c>
      <c r="H2472" s="47">
        <f t="shared" si="153"/>
        <v>56.792114940668824</v>
      </c>
      <c r="I2472" s="47">
        <f t="shared" si="154"/>
        <v>56.792114940668824</v>
      </c>
    </row>
    <row r="2473" spans="1:9" s="14" customFormat="1" ht="22.5" x14ac:dyDescent="0.2">
      <c r="A2473" s="44" t="s">
        <v>959</v>
      </c>
      <c r="B2473" s="45">
        <v>1860600000</v>
      </c>
      <c r="C2473" s="45">
        <v>1348769511</v>
      </c>
      <c r="D2473" s="45">
        <v>912803557</v>
      </c>
      <c r="E2473" s="45">
        <v>912803557</v>
      </c>
      <c r="F2473" s="45">
        <f t="shared" si="155"/>
        <v>511830489</v>
      </c>
      <c r="G2473" s="46">
        <f t="shared" si="152"/>
        <v>72.491105611093204</v>
      </c>
      <c r="H2473" s="47">
        <f t="shared" si="153"/>
        <v>49.059634365258518</v>
      </c>
      <c r="I2473" s="47">
        <f t="shared" si="154"/>
        <v>49.059634365258518</v>
      </c>
    </row>
    <row r="2474" spans="1:9" s="14" customFormat="1" x14ac:dyDescent="0.2">
      <c r="A2474" s="44" t="s">
        <v>960</v>
      </c>
      <c r="B2474" s="45">
        <v>12000000000</v>
      </c>
      <c r="C2474" s="45">
        <v>2779147635.6700001</v>
      </c>
      <c r="D2474" s="45">
        <v>1492017172.6700001</v>
      </c>
      <c r="E2474" s="45">
        <v>1492017172.6700001</v>
      </c>
      <c r="F2474" s="45">
        <f t="shared" si="155"/>
        <v>9220852364.3299999</v>
      </c>
      <c r="G2474" s="46">
        <f t="shared" si="152"/>
        <v>23.159563630583335</v>
      </c>
      <c r="H2474" s="47">
        <f t="shared" si="153"/>
        <v>12.433476438916667</v>
      </c>
      <c r="I2474" s="47">
        <f t="shared" si="154"/>
        <v>12.433476438916667</v>
      </c>
    </row>
    <row r="2475" spans="1:9" s="14" customFormat="1" x14ac:dyDescent="0.2">
      <c r="A2475" s="44" t="s">
        <v>961</v>
      </c>
      <c r="B2475" s="45">
        <v>1380000000</v>
      </c>
      <c r="C2475" s="45">
        <v>1186242835.96</v>
      </c>
      <c r="D2475" s="45">
        <v>620869634</v>
      </c>
      <c r="E2475" s="45">
        <v>620869634</v>
      </c>
      <c r="F2475" s="45">
        <f t="shared" si="155"/>
        <v>193757164.03999996</v>
      </c>
      <c r="G2475" s="46">
        <f t="shared" si="152"/>
        <v>85.959625794202893</v>
      </c>
      <c r="H2475" s="47">
        <f t="shared" si="153"/>
        <v>44.990553188405798</v>
      </c>
      <c r="I2475" s="47">
        <f t="shared" si="154"/>
        <v>44.990553188405798</v>
      </c>
    </row>
    <row r="2476" spans="1:9" s="14" customFormat="1" x14ac:dyDescent="0.2">
      <c r="A2476" s="44" t="s">
        <v>962</v>
      </c>
      <c r="B2476" s="45">
        <v>13165000000</v>
      </c>
      <c r="C2476" s="45">
        <v>11437440464.130001</v>
      </c>
      <c r="D2476" s="45">
        <v>5551823655.0699997</v>
      </c>
      <c r="E2476" s="45">
        <v>5551823655.0699997</v>
      </c>
      <c r="F2476" s="45">
        <f t="shared" si="155"/>
        <v>1727559535.8699989</v>
      </c>
      <c r="G2476" s="46">
        <f t="shared" si="152"/>
        <v>86.877633605241172</v>
      </c>
      <c r="H2476" s="47">
        <f t="shared" si="153"/>
        <v>42.17108739134067</v>
      </c>
      <c r="I2476" s="47">
        <f t="shared" si="154"/>
        <v>42.17108739134067</v>
      </c>
    </row>
    <row r="2477" spans="1:9" s="14" customFormat="1" x14ac:dyDescent="0.2">
      <c r="A2477" s="44" t="s">
        <v>963</v>
      </c>
      <c r="B2477" s="45">
        <v>4900000000</v>
      </c>
      <c r="C2477" s="45">
        <v>4150797268</v>
      </c>
      <c r="D2477" s="45">
        <v>2574821639.8299999</v>
      </c>
      <c r="E2477" s="45">
        <v>2574429726.8299999</v>
      </c>
      <c r="F2477" s="45">
        <f t="shared" si="155"/>
        <v>749202732</v>
      </c>
      <c r="G2477" s="46">
        <f t="shared" si="152"/>
        <v>84.710148326530614</v>
      </c>
      <c r="H2477" s="47">
        <f t="shared" si="153"/>
        <v>52.547380404693875</v>
      </c>
      <c r="I2477" s="47">
        <f t="shared" si="154"/>
        <v>52.539382180204072</v>
      </c>
    </row>
    <row r="2478" spans="1:9" s="15" customFormat="1" x14ac:dyDescent="0.2">
      <c r="A2478" s="44" t="s">
        <v>964</v>
      </c>
      <c r="B2478" s="45">
        <v>1000000000</v>
      </c>
      <c r="C2478" s="45">
        <v>624535099.22000003</v>
      </c>
      <c r="D2478" s="45">
        <v>330788809.33999997</v>
      </c>
      <c r="E2478" s="45">
        <v>330788809.33999997</v>
      </c>
      <c r="F2478" s="45">
        <f t="shared" si="155"/>
        <v>375464900.77999997</v>
      </c>
      <c r="G2478" s="46">
        <f t="shared" si="152"/>
        <v>62.453509922000009</v>
      </c>
      <c r="H2478" s="47">
        <f t="shared" si="153"/>
        <v>33.078880933999997</v>
      </c>
      <c r="I2478" s="47">
        <f t="shared" si="154"/>
        <v>33.078880933999997</v>
      </c>
    </row>
    <row r="2479" spans="1:9" s="15" customFormat="1" x14ac:dyDescent="0.2">
      <c r="A2479" s="36" t="s">
        <v>115</v>
      </c>
      <c r="B2479" s="37">
        <v>41869000000</v>
      </c>
      <c r="C2479" s="37">
        <v>6536589492.6800003</v>
      </c>
      <c r="D2479" s="37">
        <v>3624501841.4499998</v>
      </c>
      <c r="E2479" s="37">
        <v>3624501841.4499998</v>
      </c>
      <c r="F2479" s="37">
        <f t="shared" si="155"/>
        <v>35332410507.32</v>
      </c>
      <c r="G2479" s="38">
        <f t="shared" si="152"/>
        <v>15.612002896367242</v>
      </c>
      <c r="H2479" s="39">
        <f t="shared" si="153"/>
        <v>8.6567671581599761</v>
      </c>
      <c r="I2479" s="39">
        <f t="shared" si="154"/>
        <v>8.6567671581599761</v>
      </c>
    </row>
    <row r="2480" spans="1:9" s="14" customFormat="1" x14ac:dyDescent="0.2">
      <c r="A2480" s="40" t="s">
        <v>8</v>
      </c>
      <c r="B2480" s="41">
        <v>380000000</v>
      </c>
      <c r="C2480" s="41">
        <v>76350305.799999997</v>
      </c>
      <c r="D2480" s="41">
        <v>20925400.449999999</v>
      </c>
      <c r="E2480" s="41">
        <v>20925400.449999999</v>
      </c>
      <c r="F2480" s="41">
        <f t="shared" si="155"/>
        <v>303649694.19999999</v>
      </c>
      <c r="G2480" s="42">
        <f t="shared" si="152"/>
        <v>20.092185736842104</v>
      </c>
      <c r="H2480" s="43">
        <f t="shared" si="153"/>
        <v>5.5066843289473688</v>
      </c>
      <c r="I2480" s="43">
        <f t="shared" si="154"/>
        <v>5.5066843289473688</v>
      </c>
    </row>
    <row r="2481" spans="1:9" s="14" customFormat="1" x14ac:dyDescent="0.2">
      <c r="A2481" s="36" t="s">
        <v>201</v>
      </c>
      <c r="B2481" s="37">
        <v>86000000</v>
      </c>
      <c r="C2481" s="37">
        <v>57374387</v>
      </c>
      <c r="D2481" s="37">
        <v>2001105.3</v>
      </c>
      <c r="E2481" s="37">
        <v>2001105.3</v>
      </c>
      <c r="F2481" s="37">
        <f t="shared" si="155"/>
        <v>28625613</v>
      </c>
      <c r="G2481" s="38">
        <f t="shared" si="152"/>
        <v>66.714403488372099</v>
      </c>
      <c r="H2481" s="39">
        <f t="shared" si="153"/>
        <v>2.326866627906977</v>
      </c>
      <c r="I2481" s="39">
        <f t="shared" si="154"/>
        <v>2.326866627906977</v>
      </c>
    </row>
    <row r="2482" spans="1:9" s="15" customFormat="1" x14ac:dyDescent="0.2">
      <c r="A2482" s="44" t="s">
        <v>257</v>
      </c>
      <c r="B2482" s="45">
        <v>86000000</v>
      </c>
      <c r="C2482" s="45">
        <v>57374387</v>
      </c>
      <c r="D2482" s="45">
        <v>2001105.3</v>
      </c>
      <c r="E2482" s="45">
        <v>2001105.3</v>
      </c>
      <c r="F2482" s="45">
        <f t="shared" si="155"/>
        <v>28625613</v>
      </c>
      <c r="G2482" s="46">
        <f t="shared" si="152"/>
        <v>66.714403488372099</v>
      </c>
      <c r="H2482" s="47">
        <f t="shared" si="153"/>
        <v>2.326866627906977</v>
      </c>
      <c r="I2482" s="47">
        <f t="shared" si="154"/>
        <v>2.326866627906977</v>
      </c>
    </row>
    <row r="2483" spans="1:9" s="15" customFormat="1" x14ac:dyDescent="0.2">
      <c r="A2483" s="36" t="s">
        <v>9</v>
      </c>
      <c r="B2483" s="37">
        <v>76000000</v>
      </c>
      <c r="C2483" s="37">
        <v>0</v>
      </c>
      <c r="D2483" s="37">
        <v>0</v>
      </c>
      <c r="E2483" s="37">
        <v>0</v>
      </c>
      <c r="F2483" s="37">
        <f t="shared" si="155"/>
        <v>76000000</v>
      </c>
      <c r="G2483" s="38">
        <f t="shared" si="152"/>
        <v>0</v>
      </c>
      <c r="H2483" s="39">
        <f t="shared" si="153"/>
        <v>0</v>
      </c>
      <c r="I2483" s="39">
        <f t="shared" si="154"/>
        <v>0</v>
      </c>
    </row>
    <row r="2484" spans="1:9" s="14" customFormat="1" x14ac:dyDescent="0.2">
      <c r="A2484" s="44" t="s">
        <v>269</v>
      </c>
      <c r="B2484" s="45">
        <v>76000000</v>
      </c>
      <c r="C2484" s="45">
        <v>0</v>
      </c>
      <c r="D2484" s="45">
        <v>0</v>
      </c>
      <c r="E2484" s="45">
        <v>0</v>
      </c>
      <c r="F2484" s="45">
        <f t="shared" si="155"/>
        <v>76000000</v>
      </c>
      <c r="G2484" s="46">
        <f t="shared" si="152"/>
        <v>0</v>
      </c>
      <c r="H2484" s="47">
        <f t="shared" si="153"/>
        <v>0</v>
      </c>
      <c r="I2484" s="47">
        <f t="shared" si="154"/>
        <v>0</v>
      </c>
    </row>
    <row r="2485" spans="1:9" s="14" customFormat="1" x14ac:dyDescent="0.2">
      <c r="A2485" s="36" t="s">
        <v>202</v>
      </c>
      <c r="B2485" s="37">
        <v>218000000</v>
      </c>
      <c r="C2485" s="37">
        <v>18975918.800000001</v>
      </c>
      <c r="D2485" s="37">
        <v>18924295.149999999</v>
      </c>
      <c r="E2485" s="37">
        <v>18924295.149999999</v>
      </c>
      <c r="F2485" s="37">
        <f t="shared" si="155"/>
        <v>199024081.19999999</v>
      </c>
      <c r="G2485" s="38">
        <f t="shared" si="152"/>
        <v>8.7045499082568814</v>
      </c>
      <c r="H2485" s="39">
        <f t="shared" si="153"/>
        <v>8.6808693348623844</v>
      </c>
      <c r="I2485" s="39">
        <f t="shared" si="154"/>
        <v>8.6808693348623844</v>
      </c>
    </row>
    <row r="2486" spans="1:9" s="14" customFormat="1" x14ac:dyDescent="0.2">
      <c r="A2486" s="44" t="s">
        <v>272</v>
      </c>
      <c r="B2486" s="45">
        <v>194000000</v>
      </c>
      <c r="C2486" s="45">
        <v>18975918.800000001</v>
      </c>
      <c r="D2486" s="45">
        <v>18924295.149999999</v>
      </c>
      <c r="E2486" s="45">
        <v>18924295.149999999</v>
      </c>
      <c r="F2486" s="45">
        <f t="shared" si="155"/>
        <v>175024081.19999999</v>
      </c>
      <c r="G2486" s="46">
        <f t="shared" si="152"/>
        <v>9.7814014432989698</v>
      </c>
      <c r="H2486" s="47">
        <f t="shared" si="153"/>
        <v>9.754791314432989</v>
      </c>
      <c r="I2486" s="47">
        <f t="shared" si="154"/>
        <v>9.754791314432989</v>
      </c>
    </row>
    <row r="2487" spans="1:9" s="14" customFormat="1" x14ac:dyDescent="0.2">
      <c r="A2487" s="44" t="s">
        <v>274</v>
      </c>
      <c r="B2487" s="45">
        <v>24000000</v>
      </c>
      <c r="C2487" s="45">
        <v>0</v>
      </c>
      <c r="D2487" s="45">
        <v>0</v>
      </c>
      <c r="E2487" s="45">
        <v>0</v>
      </c>
      <c r="F2487" s="45">
        <f t="shared" si="155"/>
        <v>24000000</v>
      </c>
      <c r="G2487" s="46">
        <f t="shared" si="152"/>
        <v>0</v>
      </c>
      <c r="H2487" s="47">
        <f t="shared" si="153"/>
        <v>0</v>
      </c>
      <c r="I2487" s="47">
        <f t="shared" si="154"/>
        <v>0</v>
      </c>
    </row>
    <row r="2488" spans="1:9" s="14" customFormat="1" x14ac:dyDescent="0.2">
      <c r="A2488" s="40" t="s">
        <v>10</v>
      </c>
      <c r="B2488" s="41">
        <v>41489000000</v>
      </c>
      <c r="C2488" s="41">
        <v>6460239186.8800001</v>
      </c>
      <c r="D2488" s="41">
        <v>3603576441</v>
      </c>
      <c r="E2488" s="41">
        <v>3603576441</v>
      </c>
      <c r="F2488" s="41">
        <f t="shared" si="155"/>
        <v>35028760813.120003</v>
      </c>
      <c r="G2488" s="42">
        <f t="shared" si="152"/>
        <v>15.570968658873435</v>
      </c>
      <c r="H2488" s="43">
        <f t="shared" si="153"/>
        <v>8.6856189375497124</v>
      </c>
      <c r="I2488" s="43">
        <f t="shared" si="154"/>
        <v>8.6856189375497124</v>
      </c>
    </row>
    <row r="2489" spans="1:9" s="14" customFormat="1" x14ac:dyDescent="0.2">
      <c r="A2489" s="44" t="s">
        <v>965</v>
      </c>
      <c r="B2489" s="45">
        <v>41489000000</v>
      </c>
      <c r="C2489" s="45">
        <v>6460239186.8800001</v>
      </c>
      <c r="D2489" s="45">
        <v>3603576441</v>
      </c>
      <c r="E2489" s="45">
        <v>3603576441</v>
      </c>
      <c r="F2489" s="45">
        <f t="shared" si="155"/>
        <v>35028760813.120003</v>
      </c>
      <c r="G2489" s="46">
        <f t="shared" si="152"/>
        <v>15.570968658873435</v>
      </c>
      <c r="H2489" s="47">
        <f t="shared" si="153"/>
        <v>8.6856189375497124</v>
      </c>
      <c r="I2489" s="47">
        <f t="shared" si="154"/>
        <v>8.6856189375497124</v>
      </c>
    </row>
    <row r="2490" spans="1:9" s="14" customFormat="1" x14ac:dyDescent="0.2">
      <c r="A2490" s="36" t="s">
        <v>116</v>
      </c>
      <c r="B2490" s="37">
        <v>233333415428</v>
      </c>
      <c r="C2490" s="37">
        <v>75664403123.570007</v>
      </c>
      <c r="D2490" s="37">
        <v>50922655721.290001</v>
      </c>
      <c r="E2490" s="37">
        <v>50271317960.290001</v>
      </c>
      <c r="F2490" s="37">
        <f t="shared" si="155"/>
        <v>157669012304.42999</v>
      </c>
      <c r="G2490" s="38">
        <f t="shared" si="152"/>
        <v>32.427589929534925</v>
      </c>
      <c r="H2490" s="39">
        <f t="shared" si="153"/>
        <v>21.823987630697186</v>
      </c>
      <c r="I2490" s="39">
        <f t="shared" si="154"/>
        <v>21.544842974195561</v>
      </c>
    </row>
    <row r="2491" spans="1:9" s="14" customFormat="1" x14ac:dyDescent="0.2">
      <c r="A2491" s="40" t="s">
        <v>8</v>
      </c>
      <c r="B2491" s="41">
        <v>66829000000</v>
      </c>
      <c r="C2491" s="41">
        <v>42518858468.170006</v>
      </c>
      <c r="D2491" s="41">
        <v>37909418542.57</v>
      </c>
      <c r="E2491" s="41">
        <v>37507955081.57</v>
      </c>
      <c r="F2491" s="41">
        <f t="shared" si="155"/>
        <v>24310141531.829994</v>
      </c>
      <c r="G2491" s="42">
        <f t="shared" si="152"/>
        <v>63.623364808945226</v>
      </c>
      <c r="H2491" s="43">
        <f t="shared" si="153"/>
        <v>56.726000003845634</v>
      </c>
      <c r="I2491" s="43">
        <f t="shared" si="154"/>
        <v>56.125267595759318</v>
      </c>
    </row>
    <row r="2492" spans="1:9" s="14" customFormat="1" x14ac:dyDescent="0.2">
      <c r="A2492" s="36" t="s">
        <v>200</v>
      </c>
      <c r="B2492" s="37">
        <v>45700000000</v>
      </c>
      <c r="C2492" s="37">
        <v>28570748171</v>
      </c>
      <c r="D2492" s="37">
        <v>28570748171</v>
      </c>
      <c r="E2492" s="37">
        <v>28566499548</v>
      </c>
      <c r="F2492" s="37">
        <f t="shared" si="155"/>
        <v>17129251829</v>
      </c>
      <c r="G2492" s="38">
        <f t="shared" si="152"/>
        <v>62.518048514223189</v>
      </c>
      <c r="H2492" s="39">
        <f t="shared" si="153"/>
        <v>62.518048514223189</v>
      </c>
      <c r="I2492" s="39">
        <f t="shared" si="154"/>
        <v>62.508751746170674</v>
      </c>
    </row>
    <row r="2493" spans="1:9" s="14" customFormat="1" x14ac:dyDescent="0.2">
      <c r="A2493" s="44" t="s">
        <v>254</v>
      </c>
      <c r="B2493" s="45">
        <v>32659000000</v>
      </c>
      <c r="C2493" s="45">
        <v>19548169178</v>
      </c>
      <c r="D2493" s="45">
        <v>19548169178</v>
      </c>
      <c r="E2493" s="45">
        <v>19545023264</v>
      </c>
      <c r="F2493" s="45">
        <f t="shared" si="155"/>
        <v>13110830822</v>
      </c>
      <c r="G2493" s="46">
        <f t="shared" si="152"/>
        <v>59.855381910040109</v>
      </c>
      <c r="H2493" s="47">
        <f t="shared" si="153"/>
        <v>59.855381910040109</v>
      </c>
      <c r="I2493" s="47">
        <f t="shared" si="154"/>
        <v>59.845749300345993</v>
      </c>
    </row>
    <row r="2494" spans="1:9" s="14" customFormat="1" x14ac:dyDescent="0.2">
      <c r="A2494" s="44" t="s">
        <v>255</v>
      </c>
      <c r="B2494" s="45">
        <v>11340000000</v>
      </c>
      <c r="C2494" s="45">
        <v>7407463010</v>
      </c>
      <c r="D2494" s="45">
        <v>7407463010</v>
      </c>
      <c r="E2494" s="45">
        <v>7407463010</v>
      </c>
      <c r="F2494" s="45">
        <f t="shared" si="155"/>
        <v>3932536990</v>
      </c>
      <c r="G2494" s="46">
        <f t="shared" si="152"/>
        <v>65.321543298059964</v>
      </c>
      <c r="H2494" s="47">
        <f t="shared" si="153"/>
        <v>65.321543298059964</v>
      </c>
      <c r="I2494" s="47">
        <f t="shared" si="154"/>
        <v>65.321543298059964</v>
      </c>
    </row>
    <row r="2495" spans="1:9" s="14" customFormat="1" x14ac:dyDescent="0.2">
      <c r="A2495" s="44" t="s">
        <v>256</v>
      </c>
      <c r="B2495" s="45">
        <v>1701000000</v>
      </c>
      <c r="C2495" s="45">
        <v>1615115983</v>
      </c>
      <c r="D2495" s="45">
        <v>1615115983</v>
      </c>
      <c r="E2495" s="45">
        <v>1614013274</v>
      </c>
      <c r="F2495" s="45">
        <f t="shared" si="155"/>
        <v>85884017</v>
      </c>
      <c r="G2495" s="46">
        <f t="shared" si="152"/>
        <v>94.950969018224569</v>
      </c>
      <c r="H2495" s="47">
        <f t="shared" si="153"/>
        <v>94.950969018224569</v>
      </c>
      <c r="I2495" s="47">
        <f t="shared" si="154"/>
        <v>94.886141916519691</v>
      </c>
    </row>
    <row r="2496" spans="1:9" s="15" customFormat="1" x14ac:dyDescent="0.2">
      <c r="A2496" s="36" t="s">
        <v>201</v>
      </c>
      <c r="B2496" s="37">
        <v>19007000000</v>
      </c>
      <c r="C2496" s="37">
        <v>13305189989.990002</v>
      </c>
      <c r="D2496" s="37">
        <v>8703974451.7200012</v>
      </c>
      <c r="E2496" s="37">
        <v>8307501613.7200003</v>
      </c>
      <c r="F2496" s="37">
        <f t="shared" si="155"/>
        <v>5701810010.0099983</v>
      </c>
      <c r="G2496" s="38">
        <f t="shared" si="152"/>
        <v>70.001525701004894</v>
      </c>
      <c r="H2496" s="39">
        <f t="shared" si="153"/>
        <v>45.793520554111652</v>
      </c>
      <c r="I2496" s="39">
        <f t="shared" si="154"/>
        <v>43.70758990750776</v>
      </c>
    </row>
    <row r="2497" spans="1:9" s="14" customFormat="1" x14ac:dyDescent="0.2">
      <c r="A2497" s="44" t="s">
        <v>257</v>
      </c>
      <c r="B2497" s="45">
        <v>19007000000</v>
      </c>
      <c r="C2497" s="45">
        <v>13305189989.990002</v>
      </c>
      <c r="D2497" s="45">
        <v>8703974451.7200012</v>
      </c>
      <c r="E2497" s="45">
        <v>8307501613.7200003</v>
      </c>
      <c r="F2497" s="45">
        <f t="shared" si="155"/>
        <v>5701810010.0099983</v>
      </c>
      <c r="G2497" s="46">
        <f t="shared" si="152"/>
        <v>70.001525701004894</v>
      </c>
      <c r="H2497" s="47">
        <f t="shared" si="153"/>
        <v>45.793520554111652</v>
      </c>
      <c r="I2497" s="47">
        <f t="shared" si="154"/>
        <v>43.70758990750776</v>
      </c>
    </row>
    <row r="2498" spans="1:9" s="15" customFormat="1" x14ac:dyDescent="0.2">
      <c r="A2498" s="36" t="s">
        <v>9</v>
      </c>
      <c r="B2498" s="37">
        <v>982000000</v>
      </c>
      <c r="C2498" s="37">
        <v>133056291.55</v>
      </c>
      <c r="D2498" s="37">
        <v>129559924.22</v>
      </c>
      <c r="E2498" s="37">
        <v>129559924.22</v>
      </c>
      <c r="F2498" s="37">
        <f t="shared" si="155"/>
        <v>848943708.45000005</v>
      </c>
      <c r="G2498" s="38">
        <f t="shared" si="152"/>
        <v>13.549520524439917</v>
      </c>
      <c r="H2498" s="39">
        <f t="shared" si="153"/>
        <v>13.193474971486763</v>
      </c>
      <c r="I2498" s="39">
        <f t="shared" si="154"/>
        <v>13.193474971486763</v>
      </c>
    </row>
    <row r="2499" spans="1:9" s="14" customFormat="1" x14ac:dyDescent="0.2">
      <c r="A2499" s="44" t="s">
        <v>266</v>
      </c>
      <c r="B2499" s="45">
        <v>242000000</v>
      </c>
      <c r="C2499" s="45">
        <v>114163381</v>
      </c>
      <c r="D2499" s="45">
        <v>110667013.67</v>
      </c>
      <c r="E2499" s="45">
        <v>110667013.67</v>
      </c>
      <c r="F2499" s="45">
        <f t="shared" si="155"/>
        <v>127836619</v>
      </c>
      <c r="G2499" s="46">
        <f t="shared" si="152"/>
        <v>47.174950826446285</v>
      </c>
      <c r="H2499" s="47">
        <f t="shared" si="153"/>
        <v>45.730170938016528</v>
      </c>
      <c r="I2499" s="47">
        <f t="shared" si="154"/>
        <v>45.730170938016528</v>
      </c>
    </row>
    <row r="2500" spans="1:9" s="15" customFormat="1" x14ac:dyDescent="0.2">
      <c r="A2500" s="44" t="s">
        <v>269</v>
      </c>
      <c r="B2500" s="45">
        <v>700000000</v>
      </c>
      <c r="C2500" s="45">
        <v>15035956.550000001</v>
      </c>
      <c r="D2500" s="45">
        <v>15035956.550000001</v>
      </c>
      <c r="E2500" s="45">
        <v>15035956.550000001</v>
      </c>
      <c r="F2500" s="45">
        <f t="shared" si="155"/>
        <v>684964043.45000005</v>
      </c>
      <c r="G2500" s="46">
        <f t="shared" si="152"/>
        <v>2.1479937928571431</v>
      </c>
      <c r="H2500" s="47">
        <f t="shared" si="153"/>
        <v>2.1479937928571431</v>
      </c>
      <c r="I2500" s="47">
        <f t="shared" si="154"/>
        <v>2.1479937928571431</v>
      </c>
    </row>
    <row r="2501" spans="1:9" s="14" customFormat="1" x14ac:dyDescent="0.2">
      <c r="A2501" s="44" t="s">
        <v>298</v>
      </c>
      <c r="B2501" s="45">
        <v>40000000</v>
      </c>
      <c r="C2501" s="45">
        <v>3856954</v>
      </c>
      <c r="D2501" s="45">
        <v>3856954</v>
      </c>
      <c r="E2501" s="45">
        <v>3856954</v>
      </c>
      <c r="F2501" s="45">
        <f t="shared" si="155"/>
        <v>36143046</v>
      </c>
      <c r="G2501" s="46">
        <f t="shared" si="152"/>
        <v>9.6423850000000009</v>
      </c>
      <c r="H2501" s="47">
        <f t="shared" si="153"/>
        <v>9.6423850000000009</v>
      </c>
      <c r="I2501" s="47">
        <f t="shared" si="154"/>
        <v>9.6423850000000009</v>
      </c>
    </row>
    <row r="2502" spans="1:9" s="15" customFormat="1" x14ac:dyDescent="0.2">
      <c r="A2502" s="36" t="s">
        <v>202</v>
      </c>
      <c r="B2502" s="37">
        <v>1140000000</v>
      </c>
      <c r="C2502" s="37">
        <v>509864015.63</v>
      </c>
      <c r="D2502" s="37">
        <v>505135995.63</v>
      </c>
      <c r="E2502" s="37">
        <v>504393995.63</v>
      </c>
      <c r="F2502" s="37">
        <f t="shared" si="155"/>
        <v>630135984.37</v>
      </c>
      <c r="G2502" s="38">
        <f t="shared" si="152"/>
        <v>44.724913651754385</v>
      </c>
      <c r="H2502" s="39">
        <f t="shared" si="153"/>
        <v>44.310175055263159</v>
      </c>
      <c r="I2502" s="39">
        <f t="shared" si="154"/>
        <v>44.245087335964911</v>
      </c>
    </row>
    <row r="2503" spans="1:9" s="14" customFormat="1" x14ac:dyDescent="0.2">
      <c r="A2503" s="44" t="s">
        <v>272</v>
      </c>
      <c r="B2503" s="45">
        <v>868000000</v>
      </c>
      <c r="C2503" s="45">
        <v>509864015.63</v>
      </c>
      <c r="D2503" s="45">
        <v>505135995.63</v>
      </c>
      <c r="E2503" s="45">
        <v>504393995.63</v>
      </c>
      <c r="F2503" s="45">
        <f t="shared" si="155"/>
        <v>358135984.37</v>
      </c>
      <c r="G2503" s="46">
        <f t="shared" ref="G2503:G2566" si="156">IFERROR(IF(C2503&gt;0,+C2503/B2503*100,0),0)</f>
        <v>58.740093966589853</v>
      </c>
      <c r="H2503" s="47">
        <f t="shared" ref="H2503:H2566" si="157">IFERROR(IF(D2503&gt;0,+D2503/B2503*100,0),0)</f>
        <v>58.1953912016129</v>
      </c>
      <c r="I2503" s="47">
        <f t="shared" ref="I2503:I2566" si="158">IFERROR(IF(E2503&gt;0,+E2503/B2503*100,0),0)</f>
        <v>58.109907330645157</v>
      </c>
    </row>
    <row r="2504" spans="1:9" s="14" customFormat="1" x14ac:dyDescent="0.2">
      <c r="A2504" s="44" t="s">
        <v>274</v>
      </c>
      <c r="B2504" s="45">
        <v>272000000</v>
      </c>
      <c r="C2504" s="45">
        <v>0</v>
      </c>
      <c r="D2504" s="45">
        <v>0</v>
      </c>
      <c r="E2504" s="45">
        <v>0</v>
      </c>
      <c r="F2504" s="45">
        <f t="shared" ref="F2504:F2567" si="159">+B2504-C2504</f>
        <v>272000000</v>
      </c>
      <c r="G2504" s="46">
        <f t="shared" si="156"/>
        <v>0</v>
      </c>
      <c r="H2504" s="47">
        <f t="shared" si="157"/>
        <v>0</v>
      </c>
      <c r="I2504" s="47">
        <f t="shared" si="158"/>
        <v>0</v>
      </c>
    </row>
    <row r="2505" spans="1:9" s="14" customFormat="1" x14ac:dyDescent="0.2">
      <c r="A2505" s="40" t="s">
        <v>10</v>
      </c>
      <c r="B2505" s="41">
        <v>166504415428</v>
      </c>
      <c r="C2505" s="41">
        <v>33145544655.400002</v>
      </c>
      <c r="D2505" s="41">
        <v>13013237178.719999</v>
      </c>
      <c r="E2505" s="41">
        <v>12763362878.719999</v>
      </c>
      <c r="F2505" s="41">
        <f t="shared" si="159"/>
        <v>133358870772.60001</v>
      </c>
      <c r="G2505" s="42">
        <f t="shared" si="156"/>
        <v>19.906706119594066</v>
      </c>
      <c r="H2505" s="43">
        <f t="shared" si="157"/>
        <v>7.8155508040248911</v>
      </c>
      <c r="I2505" s="43">
        <f t="shared" si="158"/>
        <v>7.6654801291075341</v>
      </c>
    </row>
    <row r="2506" spans="1:9" s="14" customFormat="1" ht="22.5" x14ac:dyDescent="0.2">
      <c r="A2506" s="44" t="s">
        <v>966</v>
      </c>
      <c r="B2506" s="45">
        <v>4565000000</v>
      </c>
      <c r="C2506" s="45">
        <v>2229424653</v>
      </c>
      <c r="D2506" s="45">
        <v>738566646</v>
      </c>
      <c r="E2506" s="45">
        <v>730507723</v>
      </c>
      <c r="F2506" s="45">
        <f t="shared" si="159"/>
        <v>2335575347</v>
      </c>
      <c r="G2506" s="46">
        <f t="shared" si="156"/>
        <v>48.837341796276014</v>
      </c>
      <c r="H2506" s="47">
        <f t="shared" si="157"/>
        <v>16.178896955093101</v>
      </c>
      <c r="I2506" s="47">
        <f t="shared" si="158"/>
        <v>16.002359759036146</v>
      </c>
    </row>
    <row r="2507" spans="1:9" s="14" customFormat="1" x14ac:dyDescent="0.2">
      <c r="A2507" s="44" t="s">
        <v>967</v>
      </c>
      <c r="B2507" s="45">
        <v>12962000000</v>
      </c>
      <c r="C2507" s="45">
        <v>3840162146</v>
      </c>
      <c r="D2507" s="45">
        <v>1375881412.4000001</v>
      </c>
      <c r="E2507" s="45">
        <v>1296074612.4000001</v>
      </c>
      <c r="F2507" s="45">
        <f t="shared" si="159"/>
        <v>9121837854</v>
      </c>
      <c r="G2507" s="46">
        <f t="shared" si="156"/>
        <v>29.626308794939053</v>
      </c>
      <c r="H2507" s="47">
        <f t="shared" si="157"/>
        <v>10.614730847091499</v>
      </c>
      <c r="I2507" s="47">
        <f t="shared" si="158"/>
        <v>9.9990326523684629</v>
      </c>
    </row>
    <row r="2508" spans="1:9" s="14" customFormat="1" ht="22.5" x14ac:dyDescent="0.2">
      <c r="A2508" s="44" t="s">
        <v>968</v>
      </c>
      <c r="B2508" s="45">
        <v>19000000000</v>
      </c>
      <c r="C2508" s="45">
        <v>3156041565</v>
      </c>
      <c r="D2508" s="45">
        <v>1085647337</v>
      </c>
      <c r="E2508" s="45">
        <v>1082089041</v>
      </c>
      <c r="F2508" s="45">
        <f t="shared" si="159"/>
        <v>15843958435</v>
      </c>
      <c r="G2508" s="46">
        <f t="shared" si="156"/>
        <v>16.610745078947367</v>
      </c>
      <c r="H2508" s="47">
        <f t="shared" si="157"/>
        <v>5.713933352631579</v>
      </c>
      <c r="I2508" s="47">
        <f t="shared" si="158"/>
        <v>5.6952054789473685</v>
      </c>
    </row>
    <row r="2509" spans="1:9" s="14" customFormat="1" x14ac:dyDescent="0.2">
      <c r="A2509" s="44" t="s">
        <v>969</v>
      </c>
      <c r="B2509" s="45">
        <v>103087415428</v>
      </c>
      <c r="C2509" s="45">
        <v>13211058437</v>
      </c>
      <c r="D2509" s="45">
        <v>4870796877</v>
      </c>
      <c r="E2509" s="45">
        <v>4744828056</v>
      </c>
      <c r="F2509" s="45">
        <f t="shared" si="159"/>
        <v>89876356991</v>
      </c>
      <c r="G2509" s="46">
        <f t="shared" si="156"/>
        <v>12.815393985919728</v>
      </c>
      <c r="H2509" s="47">
        <f t="shared" si="157"/>
        <v>4.7249189988684321</v>
      </c>
      <c r="I2509" s="47">
        <f t="shared" si="158"/>
        <v>4.6027228797039346</v>
      </c>
    </row>
    <row r="2510" spans="1:9" s="15" customFormat="1" x14ac:dyDescent="0.2">
      <c r="A2510" s="44" t="s">
        <v>970</v>
      </c>
      <c r="B2510" s="45">
        <v>5000000000</v>
      </c>
      <c r="C2510" s="45">
        <v>1755510655</v>
      </c>
      <c r="D2510" s="45">
        <v>416457813</v>
      </c>
      <c r="E2510" s="45">
        <v>415008369</v>
      </c>
      <c r="F2510" s="45">
        <f t="shared" si="159"/>
        <v>3244489345</v>
      </c>
      <c r="G2510" s="46">
        <f t="shared" si="156"/>
        <v>35.110213099999996</v>
      </c>
      <c r="H2510" s="47">
        <f t="shared" si="157"/>
        <v>8.3291562599999995</v>
      </c>
      <c r="I2510" s="47">
        <f t="shared" si="158"/>
        <v>8.3001673799999995</v>
      </c>
    </row>
    <row r="2511" spans="1:9" s="14" customFormat="1" x14ac:dyDescent="0.2">
      <c r="A2511" s="44" t="s">
        <v>971</v>
      </c>
      <c r="B2511" s="45">
        <v>13600000000</v>
      </c>
      <c r="C2511" s="45">
        <v>6848238624.0799999</v>
      </c>
      <c r="D2511" s="45">
        <v>3608817678</v>
      </c>
      <c r="E2511" s="45">
        <v>3594603778</v>
      </c>
      <c r="F2511" s="45">
        <f t="shared" si="159"/>
        <v>6751761375.9200001</v>
      </c>
      <c r="G2511" s="46">
        <f t="shared" si="156"/>
        <v>50.354695765294124</v>
      </c>
      <c r="H2511" s="47">
        <f t="shared" si="157"/>
        <v>26.535424102941175</v>
      </c>
      <c r="I2511" s="47">
        <f t="shared" si="158"/>
        <v>26.430910132352942</v>
      </c>
    </row>
    <row r="2512" spans="1:9" s="14" customFormat="1" x14ac:dyDescent="0.2">
      <c r="A2512" s="44" t="s">
        <v>972</v>
      </c>
      <c r="B2512" s="45">
        <v>5400000000</v>
      </c>
      <c r="C2512" s="45">
        <v>713445740.32000005</v>
      </c>
      <c r="D2512" s="45">
        <v>424553370.31999999</v>
      </c>
      <c r="E2512" s="45">
        <v>422812400.31999999</v>
      </c>
      <c r="F2512" s="45">
        <f t="shared" si="159"/>
        <v>4686554259.6800003</v>
      </c>
      <c r="G2512" s="46">
        <f t="shared" si="156"/>
        <v>13.211958154074074</v>
      </c>
      <c r="H2512" s="47">
        <f t="shared" si="157"/>
        <v>7.8620994503703701</v>
      </c>
      <c r="I2512" s="47">
        <f t="shared" si="158"/>
        <v>7.8298592651851848</v>
      </c>
    </row>
    <row r="2513" spans="1:9" s="14" customFormat="1" x14ac:dyDescent="0.2">
      <c r="A2513" s="44" t="s">
        <v>973</v>
      </c>
      <c r="B2513" s="45">
        <v>1370000000</v>
      </c>
      <c r="C2513" s="45">
        <v>730796039</v>
      </c>
      <c r="D2513" s="45">
        <v>100052996</v>
      </c>
      <c r="E2513" s="45">
        <v>84975850</v>
      </c>
      <c r="F2513" s="45">
        <f t="shared" si="159"/>
        <v>639203961</v>
      </c>
      <c r="G2513" s="46">
        <f t="shared" si="156"/>
        <v>53.342776569343066</v>
      </c>
      <c r="H2513" s="47">
        <f t="shared" si="157"/>
        <v>7.3031383941605839</v>
      </c>
      <c r="I2513" s="47">
        <f t="shared" si="158"/>
        <v>6.2026167883211674</v>
      </c>
    </row>
    <row r="2514" spans="1:9" s="14" customFormat="1" x14ac:dyDescent="0.2">
      <c r="A2514" s="44" t="s">
        <v>974</v>
      </c>
      <c r="B2514" s="45">
        <v>1520000000</v>
      </c>
      <c r="C2514" s="45">
        <v>660866796</v>
      </c>
      <c r="D2514" s="45">
        <v>392463049</v>
      </c>
      <c r="E2514" s="45">
        <v>392463049</v>
      </c>
      <c r="F2514" s="45">
        <f t="shared" si="159"/>
        <v>859133204</v>
      </c>
      <c r="G2514" s="46">
        <f t="shared" si="156"/>
        <v>43.478078684210523</v>
      </c>
      <c r="H2514" s="47">
        <f t="shared" si="157"/>
        <v>25.819937434210527</v>
      </c>
      <c r="I2514" s="47">
        <f t="shared" si="158"/>
        <v>25.819937434210527</v>
      </c>
    </row>
    <row r="2515" spans="1:9" s="14" customFormat="1" x14ac:dyDescent="0.2">
      <c r="A2515" s="48" t="s">
        <v>117</v>
      </c>
      <c r="B2515" s="49">
        <v>99827353307</v>
      </c>
      <c r="C2515" s="49">
        <v>68554398217.139999</v>
      </c>
      <c r="D2515" s="49">
        <v>60506919826.229996</v>
      </c>
      <c r="E2515" s="49">
        <v>60409020810.209991</v>
      </c>
      <c r="F2515" s="49">
        <f t="shared" si="159"/>
        <v>31272955089.860001</v>
      </c>
      <c r="G2515" s="50">
        <f t="shared" si="156"/>
        <v>68.672959811239323</v>
      </c>
      <c r="H2515" s="51">
        <f t="shared" si="157"/>
        <v>60.611563686510351</v>
      </c>
      <c r="I2515" s="51">
        <f t="shared" si="158"/>
        <v>60.51349535876561</v>
      </c>
    </row>
    <row r="2516" spans="1:9" s="14" customFormat="1" x14ac:dyDescent="0.2">
      <c r="A2516" s="36" t="s">
        <v>118</v>
      </c>
      <c r="B2516" s="37">
        <v>99827353307</v>
      </c>
      <c r="C2516" s="37">
        <v>68554398217.139999</v>
      </c>
      <c r="D2516" s="37">
        <v>60506919826.229996</v>
      </c>
      <c r="E2516" s="37">
        <v>60409020810.209991</v>
      </c>
      <c r="F2516" s="37">
        <f t="shared" si="159"/>
        <v>31272955089.860001</v>
      </c>
      <c r="G2516" s="38">
        <f t="shared" si="156"/>
        <v>68.672959811239323</v>
      </c>
      <c r="H2516" s="39">
        <f t="shared" si="157"/>
        <v>60.611563686510351</v>
      </c>
      <c r="I2516" s="39">
        <f t="shared" si="158"/>
        <v>60.51349535876561</v>
      </c>
    </row>
    <row r="2517" spans="1:9" s="14" customFormat="1" x14ac:dyDescent="0.2">
      <c r="A2517" s="40" t="s">
        <v>8</v>
      </c>
      <c r="B2517" s="41">
        <v>91583000000</v>
      </c>
      <c r="C2517" s="41">
        <v>61700662641.440002</v>
      </c>
      <c r="D2517" s="41">
        <v>56424627858.979996</v>
      </c>
      <c r="E2517" s="41">
        <v>56424627858.979996</v>
      </c>
      <c r="F2517" s="41">
        <f t="shared" si="159"/>
        <v>29882337358.559998</v>
      </c>
      <c r="G2517" s="42">
        <f t="shared" si="156"/>
        <v>67.371305418516542</v>
      </c>
      <c r="H2517" s="43">
        <f t="shared" si="157"/>
        <v>61.610372950198176</v>
      </c>
      <c r="I2517" s="43">
        <f t="shared" si="158"/>
        <v>61.610372950198176</v>
      </c>
    </row>
    <row r="2518" spans="1:9" s="14" customFormat="1" x14ac:dyDescent="0.2">
      <c r="A2518" s="36" t="s">
        <v>200</v>
      </c>
      <c r="B2518" s="37">
        <v>68033054042</v>
      </c>
      <c r="C2518" s="37">
        <v>44032609800.599998</v>
      </c>
      <c r="D2518" s="37">
        <v>44032609800.599998</v>
      </c>
      <c r="E2518" s="37">
        <v>44032609800.599998</v>
      </c>
      <c r="F2518" s="37">
        <f t="shared" si="159"/>
        <v>24000444241.400002</v>
      </c>
      <c r="G2518" s="38">
        <f t="shared" si="156"/>
        <v>64.722377116006882</v>
      </c>
      <c r="H2518" s="39">
        <f t="shared" si="157"/>
        <v>64.722377116006882</v>
      </c>
      <c r="I2518" s="39">
        <f t="shared" si="158"/>
        <v>64.722377116006882</v>
      </c>
    </row>
    <row r="2519" spans="1:9" s="14" customFormat="1" x14ac:dyDescent="0.2">
      <c r="A2519" s="44" t="s">
        <v>254</v>
      </c>
      <c r="B2519" s="45">
        <v>44283699292</v>
      </c>
      <c r="C2519" s="45">
        <v>28484371410.509998</v>
      </c>
      <c r="D2519" s="45">
        <v>28484371410.509998</v>
      </c>
      <c r="E2519" s="45">
        <v>28484371410.509998</v>
      </c>
      <c r="F2519" s="45">
        <f t="shared" si="159"/>
        <v>15799327881.490002</v>
      </c>
      <c r="G2519" s="46">
        <f t="shared" si="156"/>
        <v>64.322475009796193</v>
      </c>
      <c r="H2519" s="47">
        <f t="shared" si="157"/>
        <v>64.322475009796193</v>
      </c>
      <c r="I2519" s="47">
        <f t="shared" si="158"/>
        <v>64.322475009796193</v>
      </c>
    </row>
    <row r="2520" spans="1:9" s="14" customFormat="1" x14ac:dyDescent="0.2">
      <c r="A2520" s="44" t="s">
        <v>255</v>
      </c>
      <c r="B2520" s="45">
        <v>19119000000</v>
      </c>
      <c r="C2520" s="45">
        <v>12285016502.700001</v>
      </c>
      <c r="D2520" s="45">
        <v>12285016502.700001</v>
      </c>
      <c r="E2520" s="45">
        <v>12285016502.700001</v>
      </c>
      <c r="F2520" s="45">
        <f t="shared" si="159"/>
        <v>6833983497.2999992</v>
      </c>
      <c r="G2520" s="46">
        <f t="shared" si="156"/>
        <v>64.255539006747213</v>
      </c>
      <c r="H2520" s="47">
        <f t="shared" si="157"/>
        <v>64.255539006747213</v>
      </c>
      <c r="I2520" s="47">
        <f t="shared" si="158"/>
        <v>64.255539006747213</v>
      </c>
    </row>
    <row r="2521" spans="1:9" s="14" customFormat="1" x14ac:dyDescent="0.2">
      <c r="A2521" s="44" t="s">
        <v>256</v>
      </c>
      <c r="B2521" s="45">
        <v>4630354750</v>
      </c>
      <c r="C2521" s="45">
        <v>3263221887.3899999</v>
      </c>
      <c r="D2521" s="45">
        <v>3263221887.3899999</v>
      </c>
      <c r="E2521" s="45">
        <v>3263221887.3899999</v>
      </c>
      <c r="F2521" s="45">
        <f t="shared" si="159"/>
        <v>1367132862.6100001</v>
      </c>
      <c r="G2521" s="46">
        <f t="shared" si="156"/>
        <v>70.47455462003208</v>
      </c>
      <c r="H2521" s="47">
        <f t="shared" si="157"/>
        <v>70.47455462003208</v>
      </c>
      <c r="I2521" s="47">
        <f t="shared" si="158"/>
        <v>70.47455462003208</v>
      </c>
    </row>
    <row r="2522" spans="1:9" s="14" customFormat="1" x14ac:dyDescent="0.2">
      <c r="A2522" s="36" t="s">
        <v>201</v>
      </c>
      <c r="B2522" s="37">
        <v>22964631218</v>
      </c>
      <c r="C2522" s="37">
        <v>17435825899.84</v>
      </c>
      <c r="D2522" s="37">
        <v>12159791117.379999</v>
      </c>
      <c r="E2522" s="37">
        <v>12159791117.379999</v>
      </c>
      <c r="F2522" s="37">
        <f t="shared" si="159"/>
        <v>5528805318.1599998</v>
      </c>
      <c r="G2522" s="38">
        <f t="shared" si="156"/>
        <v>75.924693648786118</v>
      </c>
      <c r="H2522" s="39">
        <f t="shared" si="157"/>
        <v>52.950082245818884</v>
      </c>
      <c r="I2522" s="39">
        <f t="shared" si="158"/>
        <v>52.950082245818884</v>
      </c>
    </row>
    <row r="2523" spans="1:9" s="15" customFormat="1" x14ac:dyDescent="0.2">
      <c r="A2523" s="44" t="s">
        <v>297</v>
      </c>
      <c r="B2523" s="45">
        <v>972084000</v>
      </c>
      <c r="C2523" s="45">
        <v>2856000</v>
      </c>
      <c r="D2523" s="45">
        <v>2856000</v>
      </c>
      <c r="E2523" s="45">
        <v>2856000</v>
      </c>
      <c r="F2523" s="45">
        <f t="shared" si="159"/>
        <v>969228000</v>
      </c>
      <c r="G2523" s="46">
        <f t="shared" si="156"/>
        <v>0.29380177021738862</v>
      </c>
      <c r="H2523" s="47">
        <f t="shared" si="157"/>
        <v>0.29380177021738862</v>
      </c>
      <c r="I2523" s="47">
        <f t="shared" si="158"/>
        <v>0.29380177021738862</v>
      </c>
    </row>
    <row r="2524" spans="1:9" s="14" customFormat="1" x14ac:dyDescent="0.2">
      <c r="A2524" s="44" t="s">
        <v>257</v>
      </c>
      <c r="B2524" s="45">
        <v>21992547218</v>
      </c>
      <c r="C2524" s="45">
        <v>17432969899.84</v>
      </c>
      <c r="D2524" s="45">
        <v>12156935117.379999</v>
      </c>
      <c r="E2524" s="45">
        <v>12156935117.379999</v>
      </c>
      <c r="F2524" s="45">
        <f t="shared" si="159"/>
        <v>4559577318.1599998</v>
      </c>
      <c r="G2524" s="46">
        <f t="shared" si="156"/>
        <v>79.267625196102003</v>
      </c>
      <c r="H2524" s="47">
        <f t="shared" si="157"/>
        <v>55.277521957211242</v>
      </c>
      <c r="I2524" s="47">
        <f t="shared" si="158"/>
        <v>55.277521957211242</v>
      </c>
    </row>
    <row r="2525" spans="1:9" s="14" customFormat="1" x14ac:dyDescent="0.2">
      <c r="A2525" s="36" t="s">
        <v>9</v>
      </c>
      <c r="B2525" s="37">
        <v>349945958</v>
      </c>
      <c r="C2525" s="37">
        <v>150882359</v>
      </c>
      <c r="D2525" s="37">
        <v>150882359</v>
      </c>
      <c r="E2525" s="37">
        <v>150882359</v>
      </c>
      <c r="F2525" s="37">
        <f t="shared" si="159"/>
        <v>199063599</v>
      </c>
      <c r="G2525" s="38">
        <f t="shared" si="156"/>
        <v>43.115902770335758</v>
      </c>
      <c r="H2525" s="39">
        <f t="shared" si="157"/>
        <v>43.115902770335758</v>
      </c>
      <c r="I2525" s="39">
        <f t="shared" si="158"/>
        <v>43.115902770335758</v>
      </c>
    </row>
    <row r="2526" spans="1:9" s="14" customFormat="1" x14ac:dyDescent="0.2">
      <c r="A2526" s="44" t="s">
        <v>266</v>
      </c>
      <c r="B2526" s="45">
        <v>349945958</v>
      </c>
      <c r="C2526" s="45">
        <v>150882359</v>
      </c>
      <c r="D2526" s="45">
        <v>150882359</v>
      </c>
      <c r="E2526" s="45">
        <v>150882359</v>
      </c>
      <c r="F2526" s="45">
        <f t="shared" si="159"/>
        <v>199063599</v>
      </c>
      <c r="G2526" s="46">
        <f t="shared" si="156"/>
        <v>43.115902770335758</v>
      </c>
      <c r="H2526" s="47">
        <f t="shared" si="157"/>
        <v>43.115902770335758</v>
      </c>
      <c r="I2526" s="47">
        <f t="shared" si="158"/>
        <v>43.115902770335758</v>
      </c>
    </row>
    <row r="2527" spans="1:9" s="14" customFormat="1" x14ac:dyDescent="0.2">
      <c r="A2527" s="36" t="s">
        <v>202</v>
      </c>
      <c r="B2527" s="37">
        <v>235368782</v>
      </c>
      <c r="C2527" s="37">
        <v>81344582</v>
      </c>
      <c r="D2527" s="37">
        <v>81344582</v>
      </c>
      <c r="E2527" s="37">
        <v>81344582</v>
      </c>
      <c r="F2527" s="37">
        <f t="shared" si="159"/>
        <v>154024200</v>
      </c>
      <c r="G2527" s="38">
        <f t="shared" si="156"/>
        <v>34.560480497366889</v>
      </c>
      <c r="H2527" s="39">
        <f t="shared" si="157"/>
        <v>34.560480497366889</v>
      </c>
      <c r="I2527" s="39">
        <f t="shared" si="158"/>
        <v>34.560480497366889</v>
      </c>
    </row>
    <row r="2528" spans="1:9" s="14" customFormat="1" x14ac:dyDescent="0.2">
      <c r="A2528" s="44" t="s">
        <v>272</v>
      </c>
      <c r="B2528" s="45">
        <v>81368782</v>
      </c>
      <c r="C2528" s="45">
        <v>81344582</v>
      </c>
      <c r="D2528" s="45">
        <v>81344582</v>
      </c>
      <c r="E2528" s="45">
        <v>81344582</v>
      </c>
      <c r="F2528" s="45">
        <f t="shared" si="159"/>
        <v>24200</v>
      </c>
      <c r="G2528" s="46">
        <f t="shared" si="156"/>
        <v>99.970258864142764</v>
      </c>
      <c r="H2528" s="47">
        <f t="shared" si="157"/>
        <v>99.970258864142764</v>
      </c>
      <c r="I2528" s="47">
        <f t="shared" si="158"/>
        <v>99.970258864142764</v>
      </c>
    </row>
    <row r="2529" spans="1:9" s="14" customFormat="1" x14ac:dyDescent="0.2">
      <c r="A2529" s="44" t="s">
        <v>273</v>
      </c>
      <c r="B2529" s="45">
        <v>2000000</v>
      </c>
      <c r="C2529" s="45">
        <v>0</v>
      </c>
      <c r="D2529" s="45">
        <v>0</v>
      </c>
      <c r="E2529" s="45">
        <v>0</v>
      </c>
      <c r="F2529" s="45">
        <f t="shared" si="159"/>
        <v>2000000</v>
      </c>
      <c r="G2529" s="46">
        <f t="shared" si="156"/>
        <v>0</v>
      </c>
      <c r="H2529" s="47">
        <f t="shared" si="157"/>
        <v>0</v>
      </c>
      <c r="I2529" s="47">
        <f t="shared" si="158"/>
        <v>0</v>
      </c>
    </row>
    <row r="2530" spans="1:9" s="14" customFormat="1" x14ac:dyDescent="0.2">
      <c r="A2530" s="44" t="s">
        <v>274</v>
      </c>
      <c r="B2530" s="45">
        <v>152000000</v>
      </c>
      <c r="C2530" s="45">
        <v>0</v>
      </c>
      <c r="D2530" s="45">
        <v>0</v>
      </c>
      <c r="E2530" s="45">
        <v>0</v>
      </c>
      <c r="F2530" s="45">
        <f t="shared" si="159"/>
        <v>152000000</v>
      </c>
      <c r="G2530" s="46">
        <f t="shared" si="156"/>
        <v>0</v>
      </c>
      <c r="H2530" s="47">
        <f t="shared" si="157"/>
        <v>0</v>
      </c>
      <c r="I2530" s="47">
        <f t="shared" si="158"/>
        <v>0</v>
      </c>
    </row>
    <row r="2531" spans="1:9" s="14" customFormat="1" x14ac:dyDescent="0.2">
      <c r="A2531" s="40" t="s">
        <v>10</v>
      </c>
      <c r="B2531" s="41">
        <v>8244353307</v>
      </c>
      <c r="C2531" s="41">
        <v>6853735575.6999998</v>
      </c>
      <c r="D2531" s="41">
        <v>4082291967.25</v>
      </c>
      <c r="E2531" s="41">
        <v>3984392951.2300005</v>
      </c>
      <c r="F2531" s="41">
        <f t="shared" si="159"/>
        <v>1390617731.3000002</v>
      </c>
      <c r="G2531" s="42">
        <f t="shared" si="156"/>
        <v>83.132482566955574</v>
      </c>
      <c r="H2531" s="43">
        <f t="shared" si="157"/>
        <v>49.516218134221205</v>
      </c>
      <c r="I2531" s="43">
        <f t="shared" si="158"/>
        <v>48.328750635261933</v>
      </c>
    </row>
    <row r="2532" spans="1:9" s="14" customFormat="1" ht="22.5" x14ac:dyDescent="0.2">
      <c r="A2532" s="44" t="s">
        <v>975</v>
      </c>
      <c r="B2532" s="45">
        <v>500000000</v>
      </c>
      <c r="C2532" s="45">
        <v>350000000</v>
      </c>
      <c r="D2532" s="45">
        <v>350000000</v>
      </c>
      <c r="E2532" s="45">
        <v>350000000</v>
      </c>
      <c r="F2532" s="45">
        <f t="shared" si="159"/>
        <v>150000000</v>
      </c>
      <c r="G2532" s="46">
        <f t="shared" si="156"/>
        <v>70</v>
      </c>
      <c r="H2532" s="47">
        <f t="shared" si="157"/>
        <v>70</v>
      </c>
      <c r="I2532" s="47">
        <f t="shared" si="158"/>
        <v>70</v>
      </c>
    </row>
    <row r="2533" spans="1:9" s="15" customFormat="1" x14ac:dyDescent="0.2">
      <c r="A2533" s="44" t="s">
        <v>976</v>
      </c>
      <c r="B2533" s="45">
        <v>2700000000</v>
      </c>
      <c r="C2533" s="45">
        <v>2699762318</v>
      </c>
      <c r="D2533" s="45">
        <v>2351498022.5500002</v>
      </c>
      <c r="E2533" s="45">
        <v>2253599006.5300002</v>
      </c>
      <c r="F2533" s="45">
        <f t="shared" si="159"/>
        <v>237682</v>
      </c>
      <c r="G2533" s="46">
        <f t="shared" si="156"/>
        <v>99.99119696296296</v>
      </c>
      <c r="H2533" s="47">
        <f t="shared" si="157"/>
        <v>87.092519353703707</v>
      </c>
      <c r="I2533" s="47">
        <f t="shared" si="158"/>
        <v>83.466629871481487</v>
      </c>
    </row>
    <row r="2534" spans="1:9" s="14" customFormat="1" ht="22.5" x14ac:dyDescent="0.2">
      <c r="A2534" s="44" t="s">
        <v>977</v>
      </c>
      <c r="B2534" s="45">
        <v>5044353307</v>
      </c>
      <c r="C2534" s="45">
        <v>3803973257.6999998</v>
      </c>
      <c r="D2534" s="45">
        <v>1380793944.7</v>
      </c>
      <c r="E2534" s="45">
        <v>1380793944.7</v>
      </c>
      <c r="F2534" s="45">
        <f t="shared" si="159"/>
        <v>1240380049.3000002</v>
      </c>
      <c r="G2534" s="46">
        <f t="shared" si="156"/>
        <v>75.410523930218432</v>
      </c>
      <c r="H2534" s="47">
        <f t="shared" si="157"/>
        <v>27.37306173189506</v>
      </c>
      <c r="I2534" s="47">
        <f t="shared" si="158"/>
        <v>27.37306173189506</v>
      </c>
    </row>
    <row r="2535" spans="1:9" s="14" customFormat="1" x14ac:dyDescent="0.2">
      <c r="A2535" s="48" t="s">
        <v>119</v>
      </c>
      <c r="B2535" s="49">
        <v>1669692302363</v>
      </c>
      <c r="C2535" s="49">
        <v>1177857991744.9202</v>
      </c>
      <c r="D2535" s="49">
        <v>656425858888.80994</v>
      </c>
      <c r="E2535" s="49">
        <v>653560499314.08997</v>
      </c>
      <c r="F2535" s="49">
        <f t="shared" si="159"/>
        <v>491834310618.07983</v>
      </c>
      <c r="G2535" s="50">
        <f t="shared" si="156"/>
        <v>70.543416297600416</v>
      </c>
      <c r="H2535" s="51">
        <f t="shared" si="157"/>
        <v>39.314181299142113</v>
      </c>
      <c r="I2535" s="51">
        <f t="shared" si="158"/>
        <v>39.142571262330847</v>
      </c>
    </row>
    <row r="2536" spans="1:9" s="15" customFormat="1" x14ac:dyDescent="0.2">
      <c r="A2536" s="36" t="s">
        <v>120</v>
      </c>
      <c r="B2536" s="37">
        <v>621520765708</v>
      </c>
      <c r="C2536" s="37">
        <v>310854967472.14008</v>
      </c>
      <c r="D2536" s="37">
        <v>108262451698.87001</v>
      </c>
      <c r="E2536" s="37">
        <v>105997759302.8</v>
      </c>
      <c r="F2536" s="37">
        <f t="shared" si="159"/>
        <v>310665798235.85992</v>
      </c>
      <c r="G2536" s="38">
        <f t="shared" si="156"/>
        <v>50.015218255504678</v>
      </c>
      <c r="H2536" s="39">
        <f t="shared" si="157"/>
        <v>17.418959698883718</v>
      </c>
      <c r="I2536" s="39">
        <f t="shared" si="158"/>
        <v>17.054580498537899</v>
      </c>
    </row>
    <row r="2537" spans="1:9" s="14" customFormat="1" x14ac:dyDescent="0.2">
      <c r="A2537" s="40" t="s">
        <v>8</v>
      </c>
      <c r="B2537" s="41">
        <v>472978986600</v>
      </c>
      <c r="C2537" s="41">
        <v>280621378966.74005</v>
      </c>
      <c r="D2537" s="41">
        <v>102953542102.87001</v>
      </c>
      <c r="E2537" s="41">
        <v>101053883779.8</v>
      </c>
      <c r="F2537" s="41">
        <f t="shared" si="159"/>
        <v>192357607633.25995</v>
      </c>
      <c r="G2537" s="42">
        <f t="shared" si="156"/>
        <v>59.330622906523026</v>
      </c>
      <c r="H2537" s="43">
        <f t="shared" si="157"/>
        <v>21.767043572685861</v>
      </c>
      <c r="I2537" s="43">
        <f t="shared" si="158"/>
        <v>21.365406633859958</v>
      </c>
    </row>
    <row r="2538" spans="1:9" s="14" customFormat="1" x14ac:dyDescent="0.2">
      <c r="A2538" s="36" t="s">
        <v>200</v>
      </c>
      <c r="B2538" s="37">
        <v>31633763171</v>
      </c>
      <c r="C2538" s="37">
        <v>19863385759</v>
      </c>
      <c r="D2538" s="37">
        <v>19845097485</v>
      </c>
      <c r="E2538" s="37">
        <v>19845097485</v>
      </c>
      <c r="F2538" s="37">
        <f t="shared" si="159"/>
        <v>11770377412</v>
      </c>
      <c r="G2538" s="38">
        <f t="shared" si="156"/>
        <v>62.791725573799582</v>
      </c>
      <c r="H2538" s="39">
        <f t="shared" si="157"/>
        <v>62.733913059047097</v>
      </c>
      <c r="I2538" s="39">
        <f t="shared" si="158"/>
        <v>62.733913059047097</v>
      </c>
    </row>
    <row r="2539" spans="1:9" s="14" customFormat="1" x14ac:dyDescent="0.2">
      <c r="A2539" s="44" t="s">
        <v>254</v>
      </c>
      <c r="B2539" s="45">
        <v>21232640136</v>
      </c>
      <c r="C2539" s="45">
        <v>13517633798</v>
      </c>
      <c r="D2539" s="45">
        <v>13499345524</v>
      </c>
      <c r="E2539" s="45">
        <v>13499345524</v>
      </c>
      <c r="F2539" s="45">
        <f t="shared" si="159"/>
        <v>7715006338</v>
      </c>
      <c r="G2539" s="46">
        <f t="shared" si="156"/>
        <v>63.664404009187791</v>
      </c>
      <c r="H2539" s="47">
        <f t="shared" si="157"/>
        <v>63.57827117840057</v>
      </c>
      <c r="I2539" s="47">
        <f t="shared" si="158"/>
        <v>63.57827117840057</v>
      </c>
    </row>
    <row r="2540" spans="1:9" s="14" customFormat="1" x14ac:dyDescent="0.2">
      <c r="A2540" s="44" t="s">
        <v>255</v>
      </c>
      <c r="B2540" s="45">
        <v>7443242117</v>
      </c>
      <c r="C2540" s="45">
        <v>4404634217</v>
      </c>
      <c r="D2540" s="45">
        <v>4404634217</v>
      </c>
      <c r="E2540" s="45">
        <v>4404634217</v>
      </c>
      <c r="F2540" s="45">
        <f t="shared" si="159"/>
        <v>3038607900</v>
      </c>
      <c r="G2540" s="46">
        <f t="shared" si="156"/>
        <v>59.176285652995645</v>
      </c>
      <c r="H2540" s="47">
        <f t="shared" si="157"/>
        <v>59.176285652995645</v>
      </c>
      <c r="I2540" s="47">
        <f t="shared" si="158"/>
        <v>59.176285652995645</v>
      </c>
    </row>
    <row r="2541" spans="1:9" s="14" customFormat="1" x14ac:dyDescent="0.2">
      <c r="A2541" s="44" t="s">
        <v>256</v>
      </c>
      <c r="B2541" s="45">
        <v>2957880918</v>
      </c>
      <c r="C2541" s="45">
        <v>1941117744</v>
      </c>
      <c r="D2541" s="45">
        <v>1941117744</v>
      </c>
      <c r="E2541" s="45">
        <v>1941117744</v>
      </c>
      <c r="F2541" s="45">
        <f t="shared" si="159"/>
        <v>1016763174</v>
      </c>
      <c r="G2541" s="46">
        <f t="shared" si="156"/>
        <v>65.625283701836977</v>
      </c>
      <c r="H2541" s="47">
        <f t="shared" si="157"/>
        <v>65.625283701836977</v>
      </c>
      <c r="I2541" s="47">
        <f t="shared" si="158"/>
        <v>65.625283701836977</v>
      </c>
    </row>
    <row r="2542" spans="1:9" s="14" customFormat="1" x14ac:dyDescent="0.2">
      <c r="A2542" s="36" t="s">
        <v>201</v>
      </c>
      <c r="B2542" s="37">
        <v>7619560000</v>
      </c>
      <c r="C2542" s="37">
        <v>5504758339.9200001</v>
      </c>
      <c r="D2542" s="37">
        <v>3436802887.75</v>
      </c>
      <c r="E2542" s="37">
        <v>3324498932</v>
      </c>
      <c r="F2542" s="37">
        <f t="shared" si="159"/>
        <v>2114801660.0799999</v>
      </c>
      <c r="G2542" s="38">
        <f t="shared" si="156"/>
        <v>72.245094728829486</v>
      </c>
      <c r="H2542" s="39">
        <f t="shared" si="157"/>
        <v>45.105004590160064</v>
      </c>
      <c r="I2542" s="39">
        <f t="shared" si="158"/>
        <v>43.631114290063991</v>
      </c>
    </row>
    <row r="2543" spans="1:9" s="15" customFormat="1" x14ac:dyDescent="0.2">
      <c r="A2543" s="44" t="s">
        <v>297</v>
      </c>
      <c r="B2543" s="45">
        <v>24959488</v>
      </c>
      <c r="C2543" s="45">
        <v>0</v>
      </c>
      <c r="D2543" s="45">
        <v>0</v>
      </c>
      <c r="E2543" s="45">
        <v>0</v>
      </c>
      <c r="F2543" s="45">
        <f t="shared" si="159"/>
        <v>24959488</v>
      </c>
      <c r="G2543" s="46">
        <f t="shared" si="156"/>
        <v>0</v>
      </c>
      <c r="H2543" s="47">
        <f t="shared" si="157"/>
        <v>0</v>
      </c>
      <c r="I2543" s="47">
        <f t="shared" si="158"/>
        <v>0</v>
      </c>
    </row>
    <row r="2544" spans="1:9" s="14" customFormat="1" x14ac:dyDescent="0.2">
      <c r="A2544" s="44" t="s">
        <v>257</v>
      </c>
      <c r="B2544" s="45">
        <v>7594600512</v>
      </c>
      <c r="C2544" s="45">
        <v>5504758339.9200001</v>
      </c>
      <c r="D2544" s="45">
        <v>3436802887.75</v>
      </c>
      <c r="E2544" s="45">
        <v>3324498932</v>
      </c>
      <c r="F2544" s="45">
        <f t="shared" si="159"/>
        <v>2089842172.0799999</v>
      </c>
      <c r="G2544" s="46">
        <f t="shared" si="156"/>
        <v>72.482526648006001</v>
      </c>
      <c r="H2544" s="47">
        <f t="shared" si="157"/>
        <v>45.253241198396296</v>
      </c>
      <c r="I2544" s="47">
        <f t="shared" si="158"/>
        <v>43.774506990157796</v>
      </c>
    </row>
    <row r="2545" spans="1:9" s="14" customFormat="1" x14ac:dyDescent="0.2">
      <c r="A2545" s="36" t="s">
        <v>9</v>
      </c>
      <c r="B2545" s="37">
        <v>432784523429</v>
      </c>
      <c r="C2545" s="37">
        <v>255112481272.04001</v>
      </c>
      <c r="D2545" s="37">
        <v>79530888134.340012</v>
      </c>
      <c r="E2545" s="37">
        <v>77743533767.02002</v>
      </c>
      <c r="F2545" s="37">
        <f t="shared" si="159"/>
        <v>177672042156.95999</v>
      </c>
      <c r="G2545" s="38">
        <f t="shared" si="156"/>
        <v>58.946766222312064</v>
      </c>
      <c r="H2545" s="39">
        <f t="shared" si="157"/>
        <v>18.376555497920286</v>
      </c>
      <c r="I2545" s="39">
        <f t="shared" si="158"/>
        <v>17.963566060784551</v>
      </c>
    </row>
    <row r="2546" spans="1:9" s="15" customFormat="1" ht="22.5" x14ac:dyDescent="0.2">
      <c r="A2546" s="44" t="s">
        <v>649</v>
      </c>
      <c r="B2546" s="45">
        <v>3000000000</v>
      </c>
      <c r="C2546" s="45">
        <v>2553042826.9099998</v>
      </c>
      <c r="D2546" s="45">
        <v>770319707.23000002</v>
      </c>
      <c r="E2546" s="45">
        <v>705996310.23000002</v>
      </c>
      <c r="F2546" s="45">
        <f t="shared" si="159"/>
        <v>446957173.09000015</v>
      </c>
      <c r="G2546" s="46">
        <f t="shared" si="156"/>
        <v>85.101427563666661</v>
      </c>
      <c r="H2546" s="47">
        <f t="shared" si="157"/>
        <v>25.677323574333332</v>
      </c>
      <c r="I2546" s="47">
        <f t="shared" si="158"/>
        <v>23.533210341</v>
      </c>
    </row>
    <row r="2547" spans="1:9" s="14" customFormat="1" x14ac:dyDescent="0.2">
      <c r="A2547" s="44" t="s">
        <v>978</v>
      </c>
      <c r="B2547" s="45">
        <v>537900000</v>
      </c>
      <c r="C2547" s="45">
        <v>393284156</v>
      </c>
      <c r="D2547" s="45">
        <v>168794411</v>
      </c>
      <c r="E2547" s="45">
        <v>168794411</v>
      </c>
      <c r="F2547" s="45">
        <f t="shared" si="159"/>
        <v>144615844</v>
      </c>
      <c r="G2547" s="46">
        <f t="shared" si="156"/>
        <v>73.114734337237408</v>
      </c>
      <c r="H2547" s="47">
        <f t="shared" si="157"/>
        <v>31.380258598252464</v>
      </c>
      <c r="I2547" s="47">
        <f t="shared" si="158"/>
        <v>31.380258598252464</v>
      </c>
    </row>
    <row r="2548" spans="1:9" s="14" customFormat="1" x14ac:dyDescent="0.2">
      <c r="A2548" s="44" t="s">
        <v>979</v>
      </c>
      <c r="B2548" s="45">
        <v>250000000000</v>
      </c>
      <c r="C2548" s="45">
        <v>183567985848.5</v>
      </c>
      <c r="D2548" s="45">
        <v>50637511204.160004</v>
      </c>
      <c r="E2548" s="45">
        <v>50412766640.800003</v>
      </c>
      <c r="F2548" s="45">
        <f t="shared" si="159"/>
        <v>66432014151.5</v>
      </c>
      <c r="G2548" s="46">
        <f t="shared" si="156"/>
        <v>73.427194339400003</v>
      </c>
      <c r="H2548" s="47">
        <f t="shared" si="157"/>
        <v>20.255004481664002</v>
      </c>
      <c r="I2548" s="47">
        <f t="shared" si="158"/>
        <v>20.165106656319999</v>
      </c>
    </row>
    <row r="2549" spans="1:9" s="14" customFormat="1" x14ac:dyDescent="0.2">
      <c r="A2549" s="44" t="s">
        <v>980</v>
      </c>
      <c r="B2549" s="45">
        <v>123900000</v>
      </c>
      <c r="C2549" s="45">
        <v>0</v>
      </c>
      <c r="D2549" s="45">
        <v>0</v>
      </c>
      <c r="E2549" s="45">
        <v>0</v>
      </c>
      <c r="F2549" s="45">
        <f t="shared" si="159"/>
        <v>123900000</v>
      </c>
      <c r="G2549" s="46">
        <f t="shared" si="156"/>
        <v>0</v>
      </c>
      <c r="H2549" s="47">
        <f t="shared" si="157"/>
        <v>0</v>
      </c>
      <c r="I2549" s="47">
        <f t="shared" si="158"/>
        <v>0</v>
      </c>
    </row>
    <row r="2550" spans="1:9" s="14" customFormat="1" x14ac:dyDescent="0.2">
      <c r="A2550" s="44" t="s">
        <v>981</v>
      </c>
      <c r="B2550" s="45">
        <v>6412000000</v>
      </c>
      <c r="C2550" s="45">
        <v>4560133485.25</v>
      </c>
      <c r="D2550" s="45">
        <v>2217946522</v>
      </c>
      <c r="E2550" s="45">
        <v>2037705179</v>
      </c>
      <c r="F2550" s="45">
        <f t="shared" si="159"/>
        <v>1851866514.75</v>
      </c>
      <c r="G2550" s="46">
        <f t="shared" si="156"/>
        <v>71.118738073144101</v>
      </c>
      <c r="H2550" s="47">
        <f t="shared" si="157"/>
        <v>34.590557111665625</v>
      </c>
      <c r="I2550" s="47">
        <f t="shared" si="158"/>
        <v>31.779556752963195</v>
      </c>
    </row>
    <row r="2551" spans="1:9" s="14" customFormat="1" x14ac:dyDescent="0.2">
      <c r="A2551" s="44" t="s">
        <v>982</v>
      </c>
      <c r="B2551" s="45">
        <v>2324600000</v>
      </c>
      <c r="C2551" s="45">
        <v>642150288</v>
      </c>
      <c r="D2551" s="45">
        <v>183444410</v>
      </c>
      <c r="E2551" s="45">
        <v>183444410</v>
      </c>
      <c r="F2551" s="45">
        <f t="shared" si="159"/>
        <v>1682449712</v>
      </c>
      <c r="G2551" s="46">
        <f t="shared" si="156"/>
        <v>27.624119762539788</v>
      </c>
      <c r="H2551" s="47">
        <f t="shared" si="157"/>
        <v>7.891439817603028</v>
      </c>
      <c r="I2551" s="47">
        <f t="shared" si="158"/>
        <v>7.891439817603028</v>
      </c>
    </row>
    <row r="2552" spans="1:9" s="14" customFormat="1" x14ac:dyDescent="0.2">
      <c r="A2552" s="44" t="s">
        <v>370</v>
      </c>
      <c r="B2552" s="45">
        <v>37602423429</v>
      </c>
      <c r="C2552" s="45">
        <v>0</v>
      </c>
      <c r="D2552" s="45">
        <v>0</v>
      </c>
      <c r="E2552" s="45">
        <v>0</v>
      </c>
      <c r="F2552" s="45">
        <f t="shared" si="159"/>
        <v>37602423429</v>
      </c>
      <c r="G2552" s="46">
        <f t="shared" si="156"/>
        <v>0</v>
      </c>
      <c r="H2552" s="47">
        <f t="shared" si="157"/>
        <v>0</v>
      </c>
      <c r="I2552" s="47">
        <f t="shared" si="158"/>
        <v>0</v>
      </c>
    </row>
    <row r="2553" spans="1:9" s="15" customFormat="1" x14ac:dyDescent="0.2">
      <c r="A2553" s="44" t="s">
        <v>983</v>
      </c>
      <c r="B2553" s="45">
        <v>5568800000</v>
      </c>
      <c r="C2553" s="45">
        <v>0</v>
      </c>
      <c r="D2553" s="45">
        <v>0</v>
      </c>
      <c r="E2553" s="45">
        <v>0</v>
      </c>
      <c r="F2553" s="45">
        <f t="shared" si="159"/>
        <v>5568800000</v>
      </c>
      <c r="G2553" s="46">
        <f t="shared" si="156"/>
        <v>0</v>
      </c>
      <c r="H2553" s="47">
        <f t="shared" si="157"/>
        <v>0</v>
      </c>
      <c r="I2553" s="47">
        <f t="shared" si="158"/>
        <v>0</v>
      </c>
    </row>
    <row r="2554" spans="1:9" s="14" customFormat="1" x14ac:dyDescent="0.2">
      <c r="A2554" s="44" t="s">
        <v>984</v>
      </c>
      <c r="B2554" s="45">
        <v>3963200000</v>
      </c>
      <c r="C2554" s="45">
        <v>3963200000</v>
      </c>
      <c r="D2554" s="45">
        <v>2642133333.3200002</v>
      </c>
      <c r="E2554" s="45">
        <v>2642133333.3200002</v>
      </c>
      <c r="F2554" s="45">
        <f t="shared" si="159"/>
        <v>0</v>
      </c>
      <c r="G2554" s="46">
        <f t="shared" si="156"/>
        <v>100</v>
      </c>
      <c r="H2554" s="47">
        <f t="shared" si="157"/>
        <v>66.666666666330244</v>
      </c>
      <c r="I2554" s="47">
        <f t="shared" si="158"/>
        <v>66.666666666330244</v>
      </c>
    </row>
    <row r="2555" spans="1:9" s="14" customFormat="1" x14ac:dyDescent="0.2">
      <c r="A2555" s="44" t="s">
        <v>985</v>
      </c>
      <c r="B2555" s="45">
        <v>2815900000</v>
      </c>
      <c r="C2555" s="45">
        <v>2815900000</v>
      </c>
      <c r="D2555" s="45">
        <v>1877266666.3099999</v>
      </c>
      <c r="E2555" s="45">
        <v>1877266666.3099999</v>
      </c>
      <c r="F2555" s="45">
        <f t="shared" si="159"/>
        <v>0</v>
      </c>
      <c r="G2555" s="46">
        <f t="shared" si="156"/>
        <v>100</v>
      </c>
      <c r="H2555" s="47">
        <f t="shared" si="157"/>
        <v>66.666666654000494</v>
      </c>
      <c r="I2555" s="47">
        <f t="shared" si="158"/>
        <v>66.666666654000494</v>
      </c>
    </row>
    <row r="2556" spans="1:9" s="14" customFormat="1" x14ac:dyDescent="0.2">
      <c r="A2556" s="44" t="s">
        <v>986</v>
      </c>
      <c r="B2556" s="45">
        <v>2192000000</v>
      </c>
      <c r="C2556" s="45">
        <v>2192000000</v>
      </c>
      <c r="D2556" s="45">
        <v>1461333336</v>
      </c>
      <c r="E2556" s="45">
        <v>1461333336</v>
      </c>
      <c r="F2556" s="45">
        <f t="shared" si="159"/>
        <v>0</v>
      </c>
      <c r="G2556" s="46">
        <f t="shared" si="156"/>
        <v>100</v>
      </c>
      <c r="H2556" s="47">
        <f t="shared" si="157"/>
        <v>66.666666788321166</v>
      </c>
      <c r="I2556" s="47">
        <f t="shared" si="158"/>
        <v>66.666666788321166</v>
      </c>
    </row>
    <row r="2557" spans="1:9" s="14" customFormat="1" x14ac:dyDescent="0.2">
      <c r="A2557" s="44" t="s">
        <v>987</v>
      </c>
      <c r="B2557" s="45">
        <v>2812600000</v>
      </c>
      <c r="C2557" s="45">
        <v>2812600000</v>
      </c>
      <c r="D2557" s="45">
        <v>937533332</v>
      </c>
      <c r="E2557" s="45">
        <v>937533332</v>
      </c>
      <c r="F2557" s="45">
        <f t="shared" si="159"/>
        <v>0</v>
      </c>
      <c r="G2557" s="46">
        <f t="shared" si="156"/>
        <v>100</v>
      </c>
      <c r="H2557" s="47">
        <f t="shared" si="157"/>
        <v>33.333333285927615</v>
      </c>
      <c r="I2557" s="47">
        <f t="shared" si="158"/>
        <v>33.333333285927615</v>
      </c>
    </row>
    <row r="2558" spans="1:9" s="15" customFormat="1" x14ac:dyDescent="0.2">
      <c r="A2558" s="44" t="s">
        <v>988</v>
      </c>
      <c r="B2558" s="45">
        <v>4451700000</v>
      </c>
      <c r="C2558" s="45">
        <v>4451700000</v>
      </c>
      <c r="D2558" s="45">
        <v>2596825000</v>
      </c>
      <c r="E2558" s="45">
        <v>2596825000</v>
      </c>
      <c r="F2558" s="45">
        <f t="shared" si="159"/>
        <v>0</v>
      </c>
      <c r="G2558" s="46">
        <f t="shared" si="156"/>
        <v>100</v>
      </c>
      <c r="H2558" s="47">
        <f t="shared" si="157"/>
        <v>58.333333333333336</v>
      </c>
      <c r="I2558" s="47">
        <f t="shared" si="158"/>
        <v>58.333333333333336</v>
      </c>
    </row>
    <row r="2559" spans="1:9" s="15" customFormat="1" x14ac:dyDescent="0.2">
      <c r="A2559" s="44" t="s">
        <v>989</v>
      </c>
      <c r="B2559" s="45">
        <v>15155100000</v>
      </c>
      <c r="C2559" s="45">
        <v>7173218497.8699999</v>
      </c>
      <c r="D2559" s="45">
        <v>3061118260</v>
      </c>
      <c r="E2559" s="45">
        <v>2956114792</v>
      </c>
      <c r="F2559" s="45">
        <f t="shared" si="159"/>
        <v>7981881502.1300001</v>
      </c>
      <c r="G2559" s="46">
        <f t="shared" si="156"/>
        <v>47.332043324491423</v>
      </c>
      <c r="H2559" s="47">
        <f t="shared" si="157"/>
        <v>20.19860152687874</v>
      </c>
      <c r="I2559" s="47">
        <f t="shared" si="158"/>
        <v>19.505742568508293</v>
      </c>
    </row>
    <row r="2560" spans="1:9" s="14" customFormat="1" x14ac:dyDescent="0.2">
      <c r="A2560" s="44" t="s">
        <v>990</v>
      </c>
      <c r="B2560" s="45">
        <v>24420400000</v>
      </c>
      <c r="C2560" s="45">
        <v>11894189061</v>
      </c>
      <c r="D2560" s="45">
        <v>2068063028</v>
      </c>
      <c r="E2560" s="45">
        <v>1373628002.04</v>
      </c>
      <c r="F2560" s="45">
        <f t="shared" si="159"/>
        <v>12526210939</v>
      </c>
      <c r="G2560" s="46">
        <f t="shared" si="156"/>
        <v>48.705955107205448</v>
      </c>
      <c r="H2560" s="47">
        <f t="shared" si="157"/>
        <v>8.468587852778823</v>
      </c>
      <c r="I2560" s="47">
        <f t="shared" si="158"/>
        <v>5.6249201570817835</v>
      </c>
    </row>
    <row r="2561" spans="1:9" s="14" customFormat="1" x14ac:dyDescent="0.2">
      <c r="A2561" s="44" t="s">
        <v>268</v>
      </c>
      <c r="B2561" s="45">
        <v>912900000</v>
      </c>
      <c r="C2561" s="45">
        <v>885900000</v>
      </c>
      <c r="D2561" s="45">
        <v>310065000</v>
      </c>
      <c r="E2561" s="45">
        <v>310065000</v>
      </c>
      <c r="F2561" s="45">
        <f t="shared" si="159"/>
        <v>27000000</v>
      </c>
      <c r="G2561" s="46">
        <f t="shared" si="156"/>
        <v>97.042392375944786</v>
      </c>
      <c r="H2561" s="47">
        <f t="shared" si="157"/>
        <v>33.964837331580675</v>
      </c>
      <c r="I2561" s="47">
        <f t="shared" si="158"/>
        <v>33.964837331580675</v>
      </c>
    </row>
    <row r="2562" spans="1:9" s="14" customFormat="1" ht="22.5" x14ac:dyDescent="0.2">
      <c r="A2562" s="44" t="s">
        <v>991</v>
      </c>
      <c r="B2562" s="45">
        <v>15076400000</v>
      </c>
      <c r="C2562" s="45">
        <v>6132092394.1000004</v>
      </c>
      <c r="D2562" s="45">
        <v>2564556202</v>
      </c>
      <c r="E2562" s="45">
        <v>2338013277</v>
      </c>
      <c r="F2562" s="45">
        <f t="shared" si="159"/>
        <v>8944307605.8999996</v>
      </c>
      <c r="G2562" s="46">
        <f t="shared" si="156"/>
        <v>40.673452509219707</v>
      </c>
      <c r="H2562" s="47">
        <f t="shared" si="157"/>
        <v>17.010401700671249</v>
      </c>
      <c r="I2562" s="47">
        <f t="shared" si="158"/>
        <v>15.507768943514366</v>
      </c>
    </row>
    <row r="2563" spans="1:9" s="14" customFormat="1" x14ac:dyDescent="0.2">
      <c r="A2563" s="44" t="s">
        <v>992</v>
      </c>
      <c r="B2563" s="45">
        <v>42360000000</v>
      </c>
      <c r="C2563" s="45">
        <v>14097221002.459999</v>
      </c>
      <c r="D2563" s="45">
        <v>5058572906.3699999</v>
      </c>
      <c r="E2563" s="45">
        <v>4987376576.3699999</v>
      </c>
      <c r="F2563" s="45">
        <f t="shared" si="159"/>
        <v>28262778997.540001</v>
      </c>
      <c r="G2563" s="46">
        <f t="shared" si="156"/>
        <v>33.279558551605284</v>
      </c>
      <c r="H2563" s="47">
        <f t="shared" si="157"/>
        <v>11.9418623851983</v>
      </c>
      <c r="I2563" s="47">
        <f t="shared" si="158"/>
        <v>11.773787951770538</v>
      </c>
    </row>
    <row r="2564" spans="1:9" s="14" customFormat="1" ht="22.5" x14ac:dyDescent="0.2">
      <c r="A2564" s="44" t="s">
        <v>993</v>
      </c>
      <c r="B2564" s="45">
        <v>7292400000</v>
      </c>
      <c r="C2564" s="45">
        <v>6292400000</v>
      </c>
      <c r="D2564" s="45">
        <v>2516960000</v>
      </c>
      <c r="E2564" s="45">
        <v>2516960000</v>
      </c>
      <c r="F2564" s="45">
        <f t="shared" si="159"/>
        <v>1000000000</v>
      </c>
      <c r="G2564" s="46">
        <f t="shared" si="156"/>
        <v>86.287093412319678</v>
      </c>
      <c r="H2564" s="47">
        <f t="shared" si="157"/>
        <v>34.514837364927871</v>
      </c>
      <c r="I2564" s="47">
        <f t="shared" si="158"/>
        <v>34.514837364927871</v>
      </c>
    </row>
    <row r="2565" spans="1:9" s="14" customFormat="1" x14ac:dyDescent="0.2">
      <c r="A2565" s="44" t="s">
        <v>269</v>
      </c>
      <c r="B2565" s="45">
        <v>4691100000</v>
      </c>
      <c r="C2565" s="45">
        <v>291990933.38</v>
      </c>
      <c r="D2565" s="45">
        <v>291990933.38</v>
      </c>
      <c r="E2565" s="45">
        <v>91504083.379999995</v>
      </c>
      <c r="F2565" s="45">
        <f t="shared" si="159"/>
        <v>4399109066.6199999</v>
      </c>
      <c r="G2565" s="46">
        <f t="shared" si="156"/>
        <v>6.2243596039308482</v>
      </c>
      <c r="H2565" s="47">
        <f t="shared" si="157"/>
        <v>6.2243596039308482</v>
      </c>
      <c r="I2565" s="47">
        <f t="shared" si="158"/>
        <v>1.9505890597088102</v>
      </c>
    </row>
    <row r="2566" spans="1:9" s="14" customFormat="1" x14ac:dyDescent="0.2">
      <c r="A2566" s="44" t="s">
        <v>298</v>
      </c>
      <c r="B2566" s="45">
        <v>321200000</v>
      </c>
      <c r="C2566" s="45">
        <v>0</v>
      </c>
      <c r="D2566" s="45">
        <v>0</v>
      </c>
      <c r="E2566" s="45">
        <v>0</v>
      </c>
      <c r="F2566" s="45">
        <f t="shared" si="159"/>
        <v>321200000</v>
      </c>
      <c r="G2566" s="46">
        <f t="shared" si="156"/>
        <v>0</v>
      </c>
      <c r="H2566" s="47">
        <f t="shared" si="157"/>
        <v>0</v>
      </c>
      <c r="I2566" s="47">
        <f t="shared" si="158"/>
        <v>0</v>
      </c>
    </row>
    <row r="2567" spans="1:9" s="15" customFormat="1" ht="22.5" x14ac:dyDescent="0.2">
      <c r="A2567" s="44" t="s">
        <v>994</v>
      </c>
      <c r="B2567" s="45">
        <v>750000000</v>
      </c>
      <c r="C2567" s="45">
        <v>393472778.56999999</v>
      </c>
      <c r="D2567" s="45">
        <v>166453882.56999999</v>
      </c>
      <c r="E2567" s="45">
        <v>146073417.56999999</v>
      </c>
      <c r="F2567" s="45">
        <f t="shared" si="159"/>
        <v>356527221.43000001</v>
      </c>
      <c r="G2567" s="46">
        <f t="shared" ref="G2567:G2630" si="160">IFERROR(IF(C2567&gt;0,+C2567/B2567*100,0),0)</f>
        <v>52.463037142666671</v>
      </c>
      <c r="H2567" s="47">
        <f t="shared" ref="H2567:H2630" si="161">IFERROR(IF(D2567&gt;0,+D2567/B2567*100,0),0)</f>
        <v>22.193851009333333</v>
      </c>
      <c r="I2567" s="47">
        <f t="shared" ref="I2567:I2630" si="162">IFERROR(IF(E2567&gt;0,+E2567/B2567*100,0),0)</f>
        <v>19.476455675999997</v>
      </c>
    </row>
    <row r="2568" spans="1:9" s="14" customFormat="1" x14ac:dyDescent="0.2">
      <c r="A2568" s="36" t="s">
        <v>202</v>
      </c>
      <c r="B2568" s="37">
        <v>941140000</v>
      </c>
      <c r="C2568" s="37">
        <v>140753595.78</v>
      </c>
      <c r="D2568" s="37">
        <v>140753595.78</v>
      </c>
      <c r="E2568" s="37">
        <v>140753595.78</v>
      </c>
      <c r="F2568" s="37">
        <f t="shared" ref="F2568:F2631" si="163">+B2568-C2568</f>
        <v>800386404.22000003</v>
      </c>
      <c r="G2568" s="38">
        <f t="shared" si="160"/>
        <v>14.955649083026968</v>
      </c>
      <c r="H2568" s="39">
        <f t="shared" si="161"/>
        <v>14.955649083026968</v>
      </c>
      <c r="I2568" s="39">
        <f t="shared" si="162"/>
        <v>14.955649083026968</v>
      </c>
    </row>
    <row r="2569" spans="1:9" s="14" customFormat="1" x14ac:dyDescent="0.2">
      <c r="A2569" s="44" t="s">
        <v>272</v>
      </c>
      <c r="B2569" s="45">
        <v>141140000</v>
      </c>
      <c r="C2569" s="45">
        <v>140625850</v>
      </c>
      <c r="D2569" s="45">
        <v>140625850</v>
      </c>
      <c r="E2569" s="45">
        <v>140625850</v>
      </c>
      <c r="F2569" s="45">
        <f t="shared" si="163"/>
        <v>514150</v>
      </c>
      <c r="G2569" s="46">
        <f t="shared" si="160"/>
        <v>99.63571631004676</v>
      </c>
      <c r="H2569" s="47">
        <f t="shared" si="161"/>
        <v>99.63571631004676</v>
      </c>
      <c r="I2569" s="47">
        <f t="shared" si="162"/>
        <v>99.63571631004676</v>
      </c>
    </row>
    <row r="2570" spans="1:9" s="14" customFormat="1" x14ac:dyDescent="0.2">
      <c r="A2570" s="44" t="s">
        <v>274</v>
      </c>
      <c r="B2570" s="45">
        <v>800000000</v>
      </c>
      <c r="C2570" s="45">
        <v>127745.78</v>
      </c>
      <c r="D2570" s="45">
        <v>127745.78</v>
      </c>
      <c r="E2570" s="45">
        <v>127745.78</v>
      </c>
      <c r="F2570" s="45">
        <f t="shared" si="163"/>
        <v>799872254.22000003</v>
      </c>
      <c r="G2570" s="46">
        <f t="shared" si="160"/>
        <v>1.59682225E-2</v>
      </c>
      <c r="H2570" s="47">
        <f t="shared" si="161"/>
        <v>1.59682225E-2</v>
      </c>
      <c r="I2570" s="47">
        <f t="shared" si="162"/>
        <v>1.59682225E-2</v>
      </c>
    </row>
    <row r="2571" spans="1:9" s="15" customFormat="1" x14ac:dyDescent="0.2">
      <c r="A2571" s="40" t="s">
        <v>10</v>
      </c>
      <c r="B2571" s="41">
        <v>148541779108</v>
      </c>
      <c r="C2571" s="41">
        <v>30233588505.400002</v>
      </c>
      <c r="D2571" s="41">
        <v>5308909596</v>
      </c>
      <c r="E2571" s="41">
        <v>4943875523</v>
      </c>
      <c r="F2571" s="41">
        <f t="shared" si="163"/>
        <v>118308190602.60001</v>
      </c>
      <c r="G2571" s="42">
        <f t="shared" si="160"/>
        <v>20.353592562950336</v>
      </c>
      <c r="H2571" s="43">
        <f t="shared" si="161"/>
        <v>3.5740177799675208</v>
      </c>
      <c r="I2571" s="43">
        <f t="shared" si="162"/>
        <v>3.3282727275034625</v>
      </c>
    </row>
    <row r="2572" spans="1:9" s="14" customFormat="1" ht="22.5" x14ac:dyDescent="0.2">
      <c r="A2572" s="44" t="s">
        <v>995</v>
      </c>
      <c r="B2572" s="45">
        <v>200000000</v>
      </c>
      <c r="C2572" s="45">
        <v>20000000</v>
      </c>
      <c r="D2572" s="45">
        <v>20000000</v>
      </c>
      <c r="E2572" s="45">
        <v>20000000</v>
      </c>
      <c r="F2572" s="45">
        <f t="shared" si="163"/>
        <v>180000000</v>
      </c>
      <c r="G2572" s="46">
        <f t="shared" si="160"/>
        <v>10</v>
      </c>
      <c r="H2572" s="47">
        <f t="shared" si="161"/>
        <v>10</v>
      </c>
      <c r="I2572" s="47">
        <f t="shared" si="162"/>
        <v>10</v>
      </c>
    </row>
    <row r="2573" spans="1:9" s="14" customFormat="1" ht="22.5" x14ac:dyDescent="0.2">
      <c r="A2573" s="44" t="s">
        <v>996</v>
      </c>
      <c r="B2573" s="45">
        <v>700000000</v>
      </c>
      <c r="C2573" s="45">
        <v>40949400</v>
      </c>
      <c r="D2573" s="45">
        <v>23377500</v>
      </c>
      <c r="E2573" s="45">
        <v>20260500</v>
      </c>
      <c r="F2573" s="45">
        <f t="shared" si="163"/>
        <v>659050600</v>
      </c>
      <c r="G2573" s="46">
        <f t="shared" si="160"/>
        <v>5.8499142857142852</v>
      </c>
      <c r="H2573" s="47">
        <f t="shared" si="161"/>
        <v>3.3396428571428571</v>
      </c>
      <c r="I2573" s="47">
        <f t="shared" si="162"/>
        <v>2.8943571428571429</v>
      </c>
    </row>
    <row r="2574" spans="1:9" s="14" customFormat="1" ht="22.5" x14ac:dyDescent="0.2">
      <c r="A2574" s="44" t="s">
        <v>997</v>
      </c>
      <c r="B2574" s="45">
        <v>5000000000</v>
      </c>
      <c r="C2574" s="45">
        <v>2049024760</v>
      </c>
      <c r="D2574" s="45">
        <v>413497085</v>
      </c>
      <c r="E2574" s="45">
        <v>413497085</v>
      </c>
      <c r="F2574" s="45">
        <f t="shared" si="163"/>
        <v>2950975240</v>
      </c>
      <c r="G2574" s="46">
        <f t="shared" si="160"/>
        <v>40.9804952</v>
      </c>
      <c r="H2574" s="47">
        <f t="shared" si="161"/>
        <v>8.2699417000000004</v>
      </c>
      <c r="I2574" s="47">
        <f t="shared" si="162"/>
        <v>8.2699417000000004</v>
      </c>
    </row>
    <row r="2575" spans="1:9" s="14" customFormat="1" x14ac:dyDescent="0.2">
      <c r="A2575" s="44" t="s">
        <v>998</v>
      </c>
      <c r="B2575" s="45">
        <v>6848236262</v>
      </c>
      <c r="C2575" s="45">
        <v>0</v>
      </c>
      <c r="D2575" s="45">
        <v>0</v>
      </c>
      <c r="E2575" s="45">
        <v>0</v>
      </c>
      <c r="F2575" s="45">
        <f t="shared" si="163"/>
        <v>6848236262</v>
      </c>
      <c r="G2575" s="46">
        <f t="shared" si="160"/>
        <v>0</v>
      </c>
      <c r="H2575" s="47">
        <f t="shared" si="161"/>
        <v>0</v>
      </c>
      <c r="I2575" s="47">
        <f t="shared" si="162"/>
        <v>0</v>
      </c>
    </row>
    <row r="2576" spans="1:9" s="14" customFormat="1" x14ac:dyDescent="0.2">
      <c r="A2576" s="44" t="s">
        <v>999</v>
      </c>
      <c r="B2576" s="45">
        <v>1600000000</v>
      </c>
      <c r="C2576" s="45">
        <v>1141532511</v>
      </c>
      <c r="D2576" s="45">
        <v>247842251</v>
      </c>
      <c r="E2576" s="45">
        <v>241842251</v>
      </c>
      <c r="F2576" s="45">
        <f t="shared" si="163"/>
        <v>458467489</v>
      </c>
      <c r="G2576" s="46">
        <f t="shared" si="160"/>
        <v>71.345781937499993</v>
      </c>
      <c r="H2576" s="47">
        <f t="shared" si="161"/>
        <v>15.4901406875</v>
      </c>
      <c r="I2576" s="47">
        <f t="shared" si="162"/>
        <v>15.1151406875</v>
      </c>
    </row>
    <row r="2577" spans="1:9" s="14" customFormat="1" ht="22.5" x14ac:dyDescent="0.2">
      <c r="A2577" s="44" t="s">
        <v>1000</v>
      </c>
      <c r="B2577" s="45">
        <v>25000000000</v>
      </c>
      <c r="C2577" s="45">
        <v>0</v>
      </c>
      <c r="D2577" s="45">
        <v>0</v>
      </c>
      <c r="E2577" s="45">
        <v>0</v>
      </c>
      <c r="F2577" s="45">
        <f t="shared" si="163"/>
        <v>25000000000</v>
      </c>
      <c r="G2577" s="46">
        <f t="shared" si="160"/>
        <v>0</v>
      </c>
      <c r="H2577" s="47">
        <f t="shared" si="161"/>
        <v>0</v>
      </c>
      <c r="I2577" s="47">
        <f t="shared" si="162"/>
        <v>0</v>
      </c>
    </row>
    <row r="2578" spans="1:9" s="14" customFormat="1" x14ac:dyDescent="0.2">
      <c r="A2578" s="44" t="s">
        <v>1001</v>
      </c>
      <c r="B2578" s="45">
        <v>250000000</v>
      </c>
      <c r="C2578" s="45">
        <v>0</v>
      </c>
      <c r="D2578" s="45">
        <v>0</v>
      </c>
      <c r="E2578" s="45">
        <v>0</v>
      </c>
      <c r="F2578" s="45">
        <f t="shared" si="163"/>
        <v>250000000</v>
      </c>
      <c r="G2578" s="46">
        <f t="shared" si="160"/>
        <v>0</v>
      </c>
      <c r="H2578" s="47">
        <f t="shared" si="161"/>
        <v>0</v>
      </c>
      <c r="I2578" s="47">
        <f t="shared" si="162"/>
        <v>0</v>
      </c>
    </row>
    <row r="2579" spans="1:9" s="14" customFormat="1" x14ac:dyDescent="0.2">
      <c r="A2579" s="44" t="s">
        <v>1002</v>
      </c>
      <c r="B2579" s="45">
        <v>5000000000</v>
      </c>
      <c r="C2579" s="45">
        <v>1893817225</v>
      </c>
      <c r="D2579" s="45">
        <v>573188043</v>
      </c>
      <c r="E2579" s="45">
        <v>559540043</v>
      </c>
      <c r="F2579" s="45">
        <f t="shared" si="163"/>
        <v>3106182775</v>
      </c>
      <c r="G2579" s="46">
        <f t="shared" si="160"/>
        <v>37.876344499999995</v>
      </c>
      <c r="H2579" s="47">
        <f t="shared" si="161"/>
        <v>11.463760859999999</v>
      </c>
      <c r="I2579" s="47">
        <f t="shared" si="162"/>
        <v>11.19080086</v>
      </c>
    </row>
    <row r="2580" spans="1:9" s="14" customFormat="1" x14ac:dyDescent="0.2">
      <c r="A2580" s="44" t="s">
        <v>1003</v>
      </c>
      <c r="B2580" s="45">
        <v>20000000000</v>
      </c>
      <c r="C2580" s="45">
        <v>0</v>
      </c>
      <c r="D2580" s="45">
        <v>0</v>
      </c>
      <c r="E2580" s="45">
        <v>0</v>
      </c>
      <c r="F2580" s="45">
        <f t="shared" si="163"/>
        <v>20000000000</v>
      </c>
      <c r="G2580" s="46">
        <f t="shared" si="160"/>
        <v>0</v>
      </c>
      <c r="H2580" s="47">
        <f t="shared" si="161"/>
        <v>0</v>
      </c>
      <c r="I2580" s="47">
        <f t="shared" si="162"/>
        <v>0</v>
      </c>
    </row>
    <row r="2581" spans="1:9" s="14" customFormat="1" ht="22.5" x14ac:dyDescent="0.2">
      <c r="A2581" s="44" t="s">
        <v>1004</v>
      </c>
      <c r="B2581" s="45">
        <v>25000000000</v>
      </c>
      <c r="C2581" s="45">
        <v>0</v>
      </c>
      <c r="D2581" s="45">
        <v>0</v>
      </c>
      <c r="E2581" s="45">
        <v>0</v>
      </c>
      <c r="F2581" s="45">
        <f t="shared" si="163"/>
        <v>25000000000</v>
      </c>
      <c r="G2581" s="46">
        <f t="shared" si="160"/>
        <v>0</v>
      </c>
      <c r="H2581" s="47">
        <f t="shared" si="161"/>
        <v>0</v>
      </c>
      <c r="I2581" s="47">
        <f t="shared" si="162"/>
        <v>0</v>
      </c>
    </row>
    <row r="2582" spans="1:9" s="14" customFormat="1" ht="22.5" x14ac:dyDescent="0.2">
      <c r="A2582" s="44" t="s">
        <v>1005</v>
      </c>
      <c r="B2582" s="45">
        <v>4000000000</v>
      </c>
      <c r="C2582" s="45">
        <v>2501907524</v>
      </c>
      <c r="D2582" s="45">
        <v>880857365</v>
      </c>
      <c r="E2582" s="45">
        <v>880857365</v>
      </c>
      <c r="F2582" s="45">
        <f t="shared" si="163"/>
        <v>1498092476</v>
      </c>
      <c r="G2582" s="46">
        <f t="shared" si="160"/>
        <v>62.547688100000002</v>
      </c>
      <c r="H2582" s="47">
        <f t="shared" si="161"/>
        <v>22.021434124999999</v>
      </c>
      <c r="I2582" s="47">
        <f t="shared" si="162"/>
        <v>22.021434124999999</v>
      </c>
    </row>
    <row r="2583" spans="1:9" s="15" customFormat="1" x14ac:dyDescent="0.2">
      <c r="A2583" s="44" t="s">
        <v>1006</v>
      </c>
      <c r="B2583" s="45">
        <v>4000000000</v>
      </c>
      <c r="C2583" s="45">
        <v>1286831169</v>
      </c>
      <c r="D2583" s="45">
        <v>279437131</v>
      </c>
      <c r="E2583" s="45">
        <v>242563028</v>
      </c>
      <c r="F2583" s="45">
        <f t="shared" si="163"/>
        <v>2713168831</v>
      </c>
      <c r="G2583" s="46">
        <f t="shared" si="160"/>
        <v>32.170779225000004</v>
      </c>
      <c r="H2583" s="47">
        <f t="shared" si="161"/>
        <v>6.985928275</v>
      </c>
      <c r="I2583" s="47">
        <f t="shared" si="162"/>
        <v>6.0640757000000001</v>
      </c>
    </row>
    <row r="2584" spans="1:9" s="15" customFormat="1" x14ac:dyDescent="0.2">
      <c r="A2584" s="44" t="s">
        <v>1007</v>
      </c>
      <c r="B2584" s="45">
        <v>1514852846</v>
      </c>
      <c r="C2584" s="45">
        <v>914133318</v>
      </c>
      <c r="D2584" s="45">
        <v>333902158</v>
      </c>
      <c r="E2584" s="45">
        <v>333902158</v>
      </c>
      <c r="F2584" s="45">
        <f t="shared" si="163"/>
        <v>600719528</v>
      </c>
      <c r="G2584" s="46">
        <f t="shared" si="160"/>
        <v>60.344694233092525</v>
      </c>
      <c r="H2584" s="47">
        <f t="shared" si="161"/>
        <v>22.041887360985292</v>
      </c>
      <c r="I2584" s="47">
        <f t="shared" si="162"/>
        <v>22.041887360985292</v>
      </c>
    </row>
    <row r="2585" spans="1:9" s="14" customFormat="1" x14ac:dyDescent="0.2">
      <c r="A2585" s="44" t="s">
        <v>1008</v>
      </c>
      <c r="B2585" s="45">
        <v>20000000000</v>
      </c>
      <c r="C2585" s="45">
        <v>379903949</v>
      </c>
      <c r="D2585" s="45">
        <v>227088426</v>
      </c>
      <c r="E2585" s="45">
        <v>196367627</v>
      </c>
      <c r="F2585" s="45">
        <f t="shared" si="163"/>
        <v>19620096051</v>
      </c>
      <c r="G2585" s="46">
        <f t="shared" si="160"/>
        <v>1.8995197450000001</v>
      </c>
      <c r="H2585" s="47">
        <f t="shared" si="161"/>
        <v>1.1354421299999999</v>
      </c>
      <c r="I2585" s="47">
        <f t="shared" si="162"/>
        <v>0.98183813500000006</v>
      </c>
    </row>
    <row r="2586" spans="1:9" s="15" customFormat="1" x14ac:dyDescent="0.2">
      <c r="A2586" s="44" t="s">
        <v>1009</v>
      </c>
      <c r="B2586" s="45">
        <v>742140000</v>
      </c>
      <c r="C2586" s="45">
        <v>227100796</v>
      </c>
      <c r="D2586" s="45">
        <v>65942525</v>
      </c>
      <c r="E2586" s="45">
        <v>65942525</v>
      </c>
      <c r="F2586" s="45">
        <f t="shared" si="163"/>
        <v>515039204</v>
      </c>
      <c r="G2586" s="46">
        <f t="shared" si="160"/>
        <v>30.600802543994394</v>
      </c>
      <c r="H2586" s="47">
        <f t="shared" si="161"/>
        <v>8.8854562481472499</v>
      </c>
      <c r="I2586" s="47">
        <f t="shared" si="162"/>
        <v>8.8854562481472499</v>
      </c>
    </row>
    <row r="2587" spans="1:9" s="14" customFormat="1" x14ac:dyDescent="0.2">
      <c r="A2587" s="44" t="s">
        <v>1010</v>
      </c>
      <c r="B2587" s="45">
        <v>5500000000</v>
      </c>
      <c r="C2587" s="45">
        <v>0</v>
      </c>
      <c r="D2587" s="45">
        <v>0</v>
      </c>
      <c r="E2587" s="45">
        <v>0</v>
      </c>
      <c r="F2587" s="45">
        <f t="shared" si="163"/>
        <v>5500000000</v>
      </c>
      <c r="G2587" s="46">
        <f t="shared" si="160"/>
        <v>0</v>
      </c>
      <c r="H2587" s="47">
        <f t="shared" si="161"/>
        <v>0</v>
      </c>
      <c r="I2587" s="47">
        <f t="shared" si="162"/>
        <v>0</v>
      </c>
    </row>
    <row r="2588" spans="1:9" s="14" customFormat="1" x14ac:dyDescent="0.2">
      <c r="A2588" s="44" t="s">
        <v>1011</v>
      </c>
      <c r="B2588" s="45">
        <v>712000000</v>
      </c>
      <c r="C2588" s="45">
        <v>543813094</v>
      </c>
      <c r="D2588" s="45">
        <v>329328229</v>
      </c>
      <c r="E2588" s="45">
        <v>314611034</v>
      </c>
      <c r="F2588" s="45">
        <f t="shared" si="163"/>
        <v>168186906</v>
      </c>
      <c r="G2588" s="46">
        <f t="shared" si="160"/>
        <v>76.378243539325837</v>
      </c>
      <c r="H2588" s="47">
        <f t="shared" si="161"/>
        <v>46.253964747191013</v>
      </c>
      <c r="I2588" s="47">
        <f t="shared" si="162"/>
        <v>44.186942977528091</v>
      </c>
    </row>
    <row r="2589" spans="1:9" s="14" customFormat="1" ht="22.5" x14ac:dyDescent="0.2">
      <c r="A2589" s="44" t="s">
        <v>1012</v>
      </c>
      <c r="B2589" s="45">
        <v>16000000000</v>
      </c>
      <c r="C2589" s="45">
        <v>16000000000</v>
      </c>
      <c r="D2589" s="45">
        <v>0</v>
      </c>
      <c r="E2589" s="45">
        <v>0</v>
      </c>
      <c r="F2589" s="45">
        <f t="shared" si="163"/>
        <v>0</v>
      </c>
      <c r="G2589" s="46">
        <f t="shared" si="160"/>
        <v>100</v>
      </c>
      <c r="H2589" s="47">
        <f t="shared" si="161"/>
        <v>0</v>
      </c>
      <c r="I2589" s="47">
        <f t="shared" si="162"/>
        <v>0</v>
      </c>
    </row>
    <row r="2590" spans="1:9" s="15" customFormat="1" x14ac:dyDescent="0.2">
      <c r="A2590" s="44" t="s">
        <v>1013</v>
      </c>
      <c r="B2590" s="45">
        <v>1774550000</v>
      </c>
      <c r="C2590" s="45">
        <v>239785635.40000001</v>
      </c>
      <c r="D2590" s="45">
        <v>99188768</v>
      </c>
      <c r="E2590" s="45">
        <v>72074735</v>
      </c>
      <c r="F2590" s="45">
        <f t="shared" si="163"/>
        <v>1534764364.5999999</v>
      </c>
      <c r="G2590" s="46">
        <f t="shared" si="160"/>
        <v>13.512475579724438</v>
      </c>
      <c r="H2590" s="47">
        <f t="shared" si="161"/>
        <v>5.5895166661970643</v>
      </c>
      <c r="I2590" s="47">
        <f t="shared" si="162"/>
        <v>4.061578146572371</v>
      </c>
    </row>
    <row r="2591" spans="1:9" s="14" customFormat="1" ht="22.5" x14ac:dyDescent="0.2">
      <c r="A2591" s="44" t="s">
        <v>1014</v>
      </c>
      <c r="B2591" s="45">
        <v>1500000000</v>
      </c>
      <c r="C2591" s="45">
        <v>1039415739</v>
      </c>
      <c r="D2591" s="45">
        <v>571966572</v>
      </c>
      <c r="E2591" s="45">
        <v>487260537</v>
      </c>
      <c r="F2591" s="45">
        <f t="shared" si="163"/>
        <v>460584261</v>
      </c>
      <c r="G2591" s="46">
        <f t="shared" si="160"/>
        <v>69.294382600000006</v>
      </c>
      <c r="H2591" s="47">
        <f t="shared" si="161"/>
        <v>38.131104799999996</v>
      </c>
      <c r="I2591" s="47">
        <f t="shared" si="162"/>
        <v>32.484035800000001</v>
      </c>
    </row>
    <row r="2592" spans="1:9" s="14" customFormat="1" x14ac:dyDescent="0.2">
      <c r="A2592" s="44" t="s">
        <v>1015</v>
      </c>
      <c r="B2592" s="45">
        <v>1000000000</v>
      </c>
      <c r="C2592" s="45">
        <v>625194957</v>
      </c>
      <c r="D2592" s="45">
        <v>369920612</v>
      </c>
      <c r="E2592" s="45">
        <v>310703789</v>
      </c>
      <c r="F2592" s="45">
        <f t="shared" si="163"/>
        <v>374805043</v>
      </c>
      <c r="G2592" s="46">
        <f t="shared" si="160"/>
        <v>62.519495700000007</v>
      </c>
      <c r="H2592" s="47">
        <f t="shared" si="161"/>
        <v>36.992061199999995</v>
      </c>
      <c r="I2592" s="47">
        <f t="shared" si="162"/>
        <v>31.070378900000001</v>
      </c>
    </row>
    <row r="2593" spans="1:9" s="14" customFormat="1" x14ac:dyDescent="0.2">
      <c r="A2593" s="44" t="s">
        <v>1016</v>
      </c>
      <c r="B2593" s="45">
        <v>2200000000</v>
      </c>
      <c r="C2593" s="45">
        <v>1330178428</v>
      </c>
      <c r="D2593" s="45">
        <v>873372931</v>
      </c>
      <c r="E2593" s="45">
        <v>784452846</v>
      </c>
      <c r="F2593" s="45">
        <f t="shared" si="163"/>
        <v>869821572</v>
      </c>
      <c r="G2593" s="46">
        <f t="shared" si="160"/>
        <v>60.462655818181823</v>
      </c>
      <c r="H2593" s="47">
        <f t="shared" si="161"/>
        <v>39.698769590909087</v>
      </c>
      <c r="I2593" s="47">
        <f t="shared" si="162"/>
        <v>35.65694754545455</v>
      </c>
    </row>
    <row r="2594" spans="1:9" s="14" customFormat="1" x14ac:dyDescent="0.2">
      <c r="A2594" s="36" t="s">
        <v>245</v>
      </c>
      <c r="B2594" s="37">
        <v>16847636829</v>
      </c>
      <c r="C2594" s="37">
        <v>5404141235.5900002</v>
      </c>
      <c r="D2594" s="37">
        <v>2335798363.8900003</v>
      </c>
      <c r="E2594" s="37">
        <v>2290223595.8900003</v>
      </c>
      <c r="F2594" s="37">
        <f t="shared" si="163"/>
        <v>11443495593.41</v>
      </c>
      <c r="G2594" s="38">
        <f t="shared" si="160"/>
        <v>32.076553468245464</v>
      </c>
      <c r="H2594" s="39">
        <f t="shared" si="161"/>
        <v>13.864249257019642</v>
      </c>
      <c r="I2594" s="39">
        <f t="shared" si="162"/>
        <v>13.593737917877103</v>
      </c>
    </row>
    <row r="2595" spans="1:9" s="14" customFormat="1" x14ac:dyDescent="0.2">
      <c r="A2595" s="40" t="s">
        <v>8</v>
      </c>
      <c r="B2595" s="41">
        <v>16847636829</v>
      </c>
      <c r="C2595" s="41">
        <v>5404141235.5900002</v>
      </c>
      <c r="D2595" s="41">
        <v>2335798363.8900003</v>
      </c>
      <c r="E2595" s="41">
        <v>2290223595.8900003</v>
      </c>
      <c r="F2595" s="41">
        <f t="shared" si="163"/>
        <v>11443495593.41</v>
      </c>
      <c r="G2595" s="42">
        <f t="shared" si="160"/>
        <v>32.076553468245464</v>
      </c>
      <c r="H2595" s="43">
        <f t="shared" si="161"/>
        <v>13.864249257019642</v>
      </c>
      <c r="I2595" s="43">
        <f t="shared" si="162"/>
        <v>13.593737917877103</v>
      </c>
    </row>
    <row r="2596" spans="1:9" s="14" customFormat="1" x14ac:dyDescent="0.2">
      <c r="A2596" s="36" t="s">
        <v>200</v>
      </c>
      <c r="B2596" s="37">
        <v>7165536829</v>
      </c>
      <c r="C2596" s="37">
        <v>871553428</v>
      </c>
      <c r="D2596" s="37">
        <v>870365864</v>
      </c>
      <c r="E2596" s="37">
        <v>870365864</v>
      </c>
      <c r="F2596" s="37">
        <f t="shared" si="163"/>
        <v>6293983401</v>
      </c>
      <c r="G2596" s="38">
        <f t="shared" si="160"/>
        <v>12.163128161908162</v>
      </c>
      <c r="H2596" s="39">
        <f t="shared" si="161"/>
        <v>12.146554888637221</v>
      </c>
      <c r="I2596" s="39">
        <f t="shared" si="162"/>
        <v>12.146554888637221</v>
      </c>
    </row>
    <row r="2597" spans="1:9" s="14" customFormat="1" x14ac:dyDescent="0.2">
      <c r="A2597" s="44" t="s">
        <v>254</v>
      </c>
      <c r="B2597" s="45">
        <v>4911285816</v>
      </c>
      <c r="C2597" s="45">
        <v>659382675</v>
      </c>
      <c r="D2597" s="45">
        <v>658195111</v>
      </c>
      <c r="E2597" s="45">
        <v>658195111</v>
      </c>
      <c r="F2597" s="45">
        <f t="shared" si="163"/>
        <v>4251903141</v>
      </c>
      <c r="G2597" s="46">
        <f t="shared" si="160"/>
        <v>13.425866457453187</v>
      </c>
      <c r="H2597" s="47">
        <f t="shared" si="161"/>
        <v>13.401686150207961</v>
      </c>
      <c r="I2597" s="47">
        <f t="shared" si="162"/>
        <v>13.401686150207961</v>
      </c>
    </row>
    <row r="2598" spans="1:9" s="15" customFormat="1" x14ac:dyDescent="0.2">
      <c r="A2598" s="44" t="s">
        <v>255</v>
      </c>
      <c r="B2598" s="45">
        <v>1687062066</v>
      </c>
      <c r="C2598" s="45">
        <v>174260166</v>
      </c>
      <c r="D2598" s="45">
        <v>174260166</v>
      </c>
      <c r="E2598" s="45">
        <v>174260166</v>
      </c>
      <c r="F2598" s="45">
        <f t="shared" si="163"/>
        <v>1512801900</v>
      </c>
      <c r="G2598" s="46">
        <f t="shared" si="160"/>
        <v>10.329208955137517</v>
      </c>
      <c r="H2598" s="47">
        <f t="shared" si="161"/>
        <v>10.329208955137517</v>
      </c>
      <c r="I2598" s="47">
        <f t="shared" si="162"/>
        <v>10.329208955137517</v>
      </c>
    </row>
    <row r="2599" spans="1:9" s="14" customFormat="1" x14ac:dyDescent="0.2">
      <c r="A2599" s="44" t="s">
        <v>256</v>
      </c>
      <c r="B2599" s="45">
        <v>249897164</v>
      </c>
      <c r="C2599" s="45">
        <v>37910587</v>
      </c>
      <c r="D2599" s="45">
        <v>37910587</v>
      </c>
      <c r="E2599" s="45">
        <v>37910587</v>
      </c>
      <c r="F2599" s="45">
        <f t="shared" si="163"/>
        <v>211986577</v>
      </c>
      <c r="G2599" s="46">
        <f t="shared" si="160"/>
        <v>15.170475083902913</v>
      </c>
      <c r="H2599" s="47">
        <f t="shared" si="161"/>
        <v>15.170475083902913</v>
      </c>
      <c r="I2599" s="47">
        <f t="shared" si="162"/>
        <v>15.170475083902913</v>
      </c>
    </row>
    <row r="2600" spans="1:9" s="14" customFormat="1" x14ac:dyDescent="0.2">
      <c r="A2600" s="44" t="s">
        <v>373</v>
      </c>
      <c r="B2600" s="45">
        <v>317291783</v>
      </c>
      <c r="C2600" s="45">
        <v>0</v>
      </c>
      <c r="D2600" s="45">
        <v>0</v>
      </c>
      <c r="E2600" s="45">
        <v>0</v>
      </c>
      <c r="F2600" s="45">
        <f t="shared" si="163"/>
        <v>317291783</v>
      </c>
      <c r="G2600" s="46">
        <f t="shared" si="160"/>
        <v>0</v>
      </c>
      <c r="H2600" s="47">
        <f t="shared" si="161"/>
        <v>0</v>
      </c>
      <c r="I2600" s="47">
        <f t="shared" si="162"/>
        <v>0</v>
      </c>
    </row>
    <row r="2601" spans="1:9" s="15" customFormat="1" x14ac:dyDescent="0.2">
      <c r="A2601" s="36" t="s">
        <v>9</v>
      </c>
      <c r="B2601" s="37">
        <v>9682100000</v>
      </c>
      <c r="C2601" s="37">
        <v>4532587807.5900002</v>
      </c>
      <c r="D2601" s="37">
        <v>1465432499.8900001</v>
      </c>
      <c r="E2601" s="37">
        <v>1419857731.8900001</v>
      </c>
      <c r="F2601" s="37">
        <f t="shared" si="163"/>
        <v>5149512192.4099998</v>
      </c>
      <c r="G2601" s="38">
        <f t="shared" si="160"/>
        <v>46.814098259571793</v>
      </c>
      <c r="H2601" s="39">
        <f t="shared" si="161"/>
        <v>15.135481970750147</v>
      </c>
      <c r="I2601" s="39">
        <f t="shared" si="162"/>
        <v>14.664770368928229</v>
      </c>
    </row>
    <row r="2602" spans="1:9" s="14" customFormat="1" x14ac:dyDescent="0.2">
      <c r="A2602" s="44" t="s">
        <v>343</v>
      </c>
      <c r="B2602" s="45">
        <v>9682100000</v>
      </c>
      <c r="C2602" s="45">
        <v>4532587807.5900002</v>
      </c>
      <c r="D2602" s="45">
        <v>1465432499.8900001</v>
      </c>
      <c r="E2602" s="45">
        <v>1419857731.8900001</v>
      </c>
      <c r="F2602" s="45">
        <f t="shared" si="163"/>
        <v>5149512192.4099998</v>
      </c>
      <c r="G2602" s="46">
        <f t="shared" si="160"/>
        <v>46.814098259571793</v>
      </c>
      <c r="H2602" s="47">
        <f t="shared" si="161"/>
        <v>15.135481970750147</v>
      </c>
      <c r="I2602" s="47">
        <f t="shared" si="162"/>
        <v>14.664770368928229</v>
      </c>
    </row>
    <row r="2603" spans="1:9" s="14" customFormat="1" x14ac:dyDescent="0.2">
      <c r="A2603" s="36" t="s">
        <v>121</v>
      </c>
      <c r="B2603" s="37">
        <v>4866777331</v>
      </c>
      <c r="C2603" s="37">
        <v>2509506142.0200005</v>
      </c>
      <c r="D2603" s="37">
        <v>2331342571.0200005</v>
      </c>
      <c r="E2603" s="37">
        <v>2331342571.0200005</v>
      </c>
      <c r="F2603" s="37">
        <f t="shared" si="163"/>
        <v>2357271188.9799995</v>
      </c>
      <c r="G2603" s="38">
        <f t="shared" si="160"/>
        <v>51.564022172026526</v>
      </c>
      <c r="H2603" s="39">
        <f t="shared" si="161"/>
        <v>47.903210121613853</v>
      </c>
      <c r="I2603" s="39">
        <f t="shared" si="162"/>
        <v>47.903210121613853</v>
      </c>
    </row>
    <row r="2604" spans="1:9" s="14" customFormat="1" x14ac:dyDescent="0.2">
      <c r="A2604" s="40" t="s">
        <v>8</v>
      </c>
      <c r="B2604" s="41">
        <v>3939700000</v>
      </c>
      <c r="C2604" s="41">
        <v>2295355539.0200005</v>
      </c>
      <c r="D2604" s="41">
        <v>2226110438.0200005</v>
      </c>
      <c r="E2604" s="41">
        <v>2226110438.0200005</v>
      </c>
      <c r="F2604" s="41">
        <f t="shared" si="163"/>
        <v>1644344460.9799995</v>
      </c>
      <c r="G2604" s="42">
        <f t="shared" si="160"/>
        <v>58.262191004898867</v>
      </c>
      <c r="H2604" s="43">
        <f t="shared" si="161"/>
        <v>56.504567302586509</v>
      </c>
      <c r="I2604" s="43">
        <f t="shared" si="162"/>
        <v>56.504567302586509</v>
      </c>
    </row>
    <row r="2605" spans="1:9" s="14" customFormat="1" x14ac:dyDescent="0.2">
      <c r="A2605" s="36" t="s">
        <v>200</v>
      </c>
      <c r="B2605" s="37">
        <v>3298600000</v>
      </c>
      <c r="C2605" s="37">
        <v>1894598781</v>
      </c>
      <c r="D2605" s="37">
        <v>1894598781</v>
      </c>
      <c r="E2605" s="37">
        <v>1894598781</v>
      </c>
      <c r="F2605" s="37">
        <f t="shared" si="163"/>
        <v>1404001219</v>
      </c>
      <c r="G2605" s="38">
        <f t="shared" si="160"/>
        <v>57.436451252046325</v>
      </c>
      <c r="H2605" s="39">
        <f t="shared" si="161"/>
        <v>57.436451252046325</v>
      </c>
      <c r="I2605" s="39">
        <f t="shared" si="162"/>
        <v>57.436451252046325</v>
      </c>
    </row>
    <row r="2606" spans="1:9" s="14" customFormat="1" x14ac:dyDescent="0.2">
      <c r="A2606" s="44" t="s">
        <v>254</v>
      </c>
      <c r="B2606" s="45">
        <v>2221812000</v>
      </c>
      <c r="C2606" s="45">
        <v>1217207832</v>
      </c>
      <c r="D2606" s="45">
        <v>1217207832</v>
      </c>
      <c r="E2606" s="45">
        <v>1217207832</v>
      </c>
      <c r="F2606" s="45">
        <f t="shared" si="163"/>
        <v>1004604168</v>
      </c>
      <c r="G2606" s="46">
        <f t="shared" si="160"/>
        <v>54.78446565235943</v>
      </c>
      <c r="H2606" s="47">
        <f t="shared" si="161"/>
        <v>54.78446565235943</v>
      </c>
      <c r="I2606" s="47">
        <f t="shared" si="162"/>
        <v>54.78446565235943</v>
      </c>
    </row>
    <row r="2607" spans="1:9" s="14" customFormat="1" x14ac:dyDescent="0.2">
      <c r="A2607" s="44" t="s">
        <v>255</v>
      </c>
      <c r="B2607" s="45">
        <v>763618000</v>
      </c>
      <c r="C2607" s="45">
        <v>454129200</v>
      </c>
      <c r="D2607" s="45">
        <v>454129200</v>
      </c>
      <c r="E2607" s="45">
        <v>454129200</v>
      </c>
      <c r="F2607" s="45">
        <f t="shared" si="163"/>
        <v>309488800</v>
      </c>
      <c r="G2607" s="46">
        <f t="shared" si="160"/>
        <v>59.470730129462638</v>
      </c>
      <c r="H2607" s="47">
        <f t="shared" si="161"/>
        <v>59.470730129462638</v>
      </c>
      <c r="I2607" s="47">
        <f t="shared" si="162"/>
        <v>59.470730129462638</v>
      </c>
    </row>
    <row r="2608" spans="1:9" s="14" customFormat="1" x14ac:dyDescent="0.2">
      <c r="A2608" s="44" t="s">
        <v>256</v>
      </c>
      <c r="B2608" s="45">
        <v>299370000</v>
      </c>
      <c r="C2608" s="45">
        <v>223252549</v>
      </c>
      <c r="D2608" s="45">
        <v>223252549</v>
      </c>
      <c r="E2608" s="45">
        <v>223252549</v>
      </c>
      <c r="F2608" s="45">
        <f t="shared" si="163"/>
        <v>76117451</v>
      </c>
      <c r="G2608" s="46">
        <f t="shared" si="160"/>
        <v>74.574121989511312</v>
      </c>
      <c r="H2608" s="47">
        <f t="shared" si="161"/>
        <v>74.574121989511312</v>
      </c>
      <c r="I2608" s="47">
        <f t="shared" si="162"/>
        <v>74.574121989511312</v>
      </c>
    </row>
    <row r="2609" spans="1:9" s="14" customFormat="1" x14ac:dyDescent="0.2">
      <c r="A2609" s="44" t="s">
        <v>302</v>
      </c>
      <c r="B2609" s="45">
        <v>10000000</v>
      </c>
      <c r="C2609" s="45">
        <v>0</v>
      </c>
      <c r="D2609" s="45">
        <v>0</v>
      </c>
      <c r="E2609" s="45">
        <v>0</v>
      </c>
      <c r="F2609" s="45">
        <f t="shared" si="163"/>
        <v>10000000</v>
      </c>
      <c r="G2609" s="46">
        <f t="shared" si="160"/>
        <v>0</v>
      </c>
      <c r="H2609" s="47">
        <f t="shared" si="161"/>
        <v>0</v>
      </c>
      <c r="I2609" s="47">
        <f t="shared" si="162"/>
        <v>0</v>
      </c>
    </row>
    <row r="2610" spans="1:9" s="14" customFormat="1" x14ac:dyDescent="0.2">
      <c r="A2610" s="44" t="s">
        <v>303</v>
      </c>
      <c r="B2610" s="45">
        <v>3700000</v>
      </c>
      <c r="C2610" s="45">
        <v>9200</v>
      </c>
      <c r="D2610" s="45">
        <v>9200</v>
      </c>
      <c r="E2610" s="45">
        <v>9200</v>
      </c>
      <c r="F2610" s="45">
        <f t="shared" si="163"/>
        <v>3690800</v>
      </c>
      <c r="G2610" s="46">
        <f t="shared" si="160"/>
        <v>0.24864864864864866</v>
      </c>
      <c r="H2610" s="47">
        <f t="shared" si="161"/>
        <v>0.24864864864864866</v>
      </c>
      <c r="I2610" s="47">
        <f t="shared" si="162"/>
        <v>0.24864864864864866</v>
      </c>
    </row>
    <row r="2611" spans="1:9" s="14" customFormat="1" x14ac:dyDescent="0.2">
      <c r="A2611" s="44" t="s">
        <v>304</v>
      </c>
      <c r="B2611" s="45">
        <v>100000</v>
      </c>
      <c r="C2611" s="45">
        <v>0</v>
      </c>
      <c r="D2611" s="45">
        <v>0</v>
      </c>
      <c r="E2611" s="45">
        <v>0</v>
      </c>
      <c r="F2611" s="45">
        <f t="shared" si="163"/>
        <v>100000</v>
      </c>
      <c r="G2611" s="46">
        <f t="shared" si="160"/>
        <v>0</v>
      </c>
      <c r="H2611" s="47">
        <f t="shared" si="161"/>
        <v>0</v>
      </c>
      <c r="I2611" s="47">
        <f t="shared" si="162"/>
        <v>0</v>
      </c>
    </row>
    <row r="2612" spans="1:9" s="14" customFormat="1" x14ac:dyDescent="0.2">
      <c r="A2612" s="36" t="s">
        <v>201</v>
      </c>
      <c r="B2612" s="37">
        <v>556400000</v>
      </c>
      <c r="C2612" s="37">
        <v>342315762.25999999</v>
      </c>
      <c r="D2612" s="37">
        <v>274548333.25999999</v>
      </c>
      <c r="E2612" s="37">
        <v>274548333.25999999</v>
      </c>
      <c r="F2612" s="37">
        <f t="shared" si="163"/>
        <v>214084237.74000001</v>
      </c>
      <c r="G2612" s="38">
        <f t="shared" si="160"/>
        <v>61.523321757728255</v>
      </c>
      <c r="H2612" s="39">
        <f t="shared" si="161"/>
        <v>49.343697566498918</v>
      </c>
      <c r="I2612" s="39">
        <f t="shared" si="162"/>
        <v>49.343697566498918</v>
      </c>
    </row>
    <row r="2613" spans="1:9" s="14" customFormat="1" x14ac:dyDescent="0.2">
      <c r="A2613" s="44" t="s">
        <v>257</v>
      </c>
      <c r="B2613" s="45">
        <v>556400000</v>
      </c>
      <c r="C2613" s="45">
        <v>342315762.25999999</v>
      </c>
      <c r="D2613" s="45">
        <v>274548333.25999999</v>
      </c>
      <c r="E2613" s="45">
        <v>274548333.25999999</v>
      </c>
      <c r="F2613" s="45">
        <f t="shared" si="163"/>
        <v>214084237.74000001</v>
      </c>
      <c r="G2613" s="46">
        <f t="shared" si="160"/>
        <v>61.523321757728255</v>
      </c>
      <c r="H2613" s="47">
        <f t="shared" si="161"/>
        <v>49.343697566498918</v>
      </c>
      <c r="I2613" s="47">
        <f t="shared" si="162"/>
        <v>49.343697566498918</v>
      </c>
    </row>
    <row r="2614" spans="1:9" s="14" customFormat="1" x14ac:dyDescent="0.2">
      <c r="A2614" s="36" t="s">
        <v>9</v>
      </c>
      <c r="B2614" s="37">
        <v>60800000</v>
      </c>
      <c r="C2614" s="37">
        <v>42771995.759999998</v>
      </c>
      <c r="D2614" s="37">
        <v>41294323.759999998</v>
      </c>
      <c r="E2614" s="37">
        <v>41294323.759999998</v>
      </c>
      <c r="F2614" s="37">
        <f t="shared" si="163"/>
        <v>18028004.240000002</v>
      </c>
      <c r="G2614" s="38">
        <f t="shared" si="160"/>
        <v>70.348677236842107</v>
      </c>
      <c r="H2614" s="39">
        <f t="shared" si="161"/>
        <v>67.918295657894731</v>
      </c>
      <c r="I2614" s="39">
        <f t="shared" si="162"/>
        <v>67.918295657894731</v>
      </c>
    </row>
    <row r="2615" spans="1:9" s="14" customFormat="1" x14ac:dyDescent="0.2">
      <c r="A2615" s="44" t="s">
        <v>1017</v>
      </c>
      <c r="B2615" s="45">
        <v>41400000</v>
      </c>
      <c r="C2615" s="45">
        <v>39626903.759999998</v>
      </c>
      <c r="D2615" s="45">
        <v>39626903.759999998</v>
      </c>
      <c r="E2615" s="45">
        <v>39626903.759999998</v>
      </c>
      <c r="F2615" s="45">
        <f t="shared" si="163"/>
        <v>1773096.2400000021</v>
      </c>
      <c r="G2615" s="46">
        <f t="shared" si="160"/>
        <v>95.717158840579714</v>
      </c>
      <c r="H2615" s="47">
        <f t="shared" si="161"/>
        <v>95.717158840579714</v>
      </c>
      <c r="I2615" s="47">
        <f t="shared" si="162"/>
        <v>95.717158840579714</v>
      </c>
    </row>
    <row r="2616" spans="1:9" s="14" customFormat="1" x14ac:dyDescent="0.2">
      <c r="A2616" s="44" t="s">
        <v>266</v>
      </c>
      <c r="B2616" s="45">
        <v>19400000</v>
      </c>
      <c r="C2616" s="45">
        <v>3145092</v>
      </c>
      <c r="D2616" s="45">
        <v>1667420</v>
      </c>
      <c r="E2616" s="45">
        <v>1667420</v>
      </c>
      <c r="F2616" s="45">
        <f t="shared" si="163"/>
        <v>16254908</v>
      </c>
      <c r="G2616" s="46">
        <f t="shared" si="160"/>
        <v>16.211814432989691</v>
      </c>
      <c r="H2616" s="47">
        <f t="shared" si="161"/>
        <v>8.5949484536082483</v>
      </c>
      <c r="I2616" s="47">
        <f t="shared" si="162"/>
        <v>8.5949484536082483</v>
      </c>
    </row>
    <row r="2617" spans="1:9" s="14" customFormat="1" x14ac:dyDescent="0.2">
      <c r="A2617" s="36" t="s">
        <v>202</v>
      </c>
      <c r="B2617" s="37">
        <v>23900000</v>
      </c>
      <c r="C2617" s="37">
        <v>15669000</v>
      </c>
      <c r="D2617" s="37">
        <v>15669000</v>
      </c>
      <c r="E2617" s="37">
        <v>15669000</v>
      </c>
      <c r="F2617" s="37">
        <f t="shared" si="163"/>
        <v>8231000</v>
      </c>
      <c r="G2617" s="38">
        <f t="shared" si="160"/>
        <v>65.560669456066947</v>
      </c>
      <c r="H2617" s="39">
        <f t="shared" si="161"/>
        <v>65.560669456066947</v>
      </c>
      <c r="I2617" s="39">
        <f t="shared" si="162"/>
        <v>65.560669456066947</v>
      </c>
    </row>
    <row r="2618" spans="1:9" s="14" customFormat="1" x14ac:dyDescent="0.2">
      <c r="A2618" s="44" t="s">
        <v>272</v>
      </c>
      <c r="B2618" s="45">
        <v>16800000</v>
      </c>
      <c r="C2618" s="45">
        <v>15669000</v>
      </c>
      <c r="D2618" s="45">
        <v>15669000</v>
      </c>
      <c r="E2618" s="45">
        <v>15669000</v>
      </c>
      <c r="F2618" s="45">
        <f t="shared" si="163"/>
        <v>1131000</v>
      </c>
      <c r="G2618" s="46">
        <f t="shared" si="160"/>
        <v>93.267857142857153</v>
      </c>
      <c r="H2618" s="47">
        <f t="shared" si="161"/>
        <v>93.267857142857153</v>
      </c>
      <c r="I2618" s="47">
        <f t="shared" si="162"/>
        <v>93.267857142857153</v>
      </c>
    </row>
    <row r="2619" spans="1:9" s="14" customFormat="1" x14ac:dyDescent="0.2">
      <c r="A2619" s="44" t="s">
        <v>274</v>
      </c>
      <c r="B2619" s="45">
        <v>7100000</v>
      </c>
      <c r="C2619" s="45">
        <v>0</v>
      </c>
      <c r="D2619" s="45">
        <v>0</v>
      </c>
      <c r="E2619" s="45">
        <v>0</v>
      </c>
      <c r="F2619" s="45">
        <f t="shared" si="163"/>
        <v>7100000</v>
      </c>
      <c r="G2619" s="46">
        <f t="shared" si="160"/>
        <v>0</v>
      </c>
      <c r="H2619" s="47">
        <f t="shared" si="161"/>
        <v>0</v>
      </c>
      <c r="I2619" s="47">
        <f t="shared" si="162"/>
        <v>0</v>
      </c>
    </row>
    <row r="2620" spans="1:9" s="14" customFormat="1" x14ac:dyDescent="0.2">
      <c r="A2620" s="40" t="s">
        <v>10</v>
      </c>
      <c r="B2620" s="41">
        <v>927077331</v>
      </c>
      <c r="C2620" s="41">
        <v>214150603</v>
      </c>
      <c r="D2620" s="41">
        <v>105232133</v>
      </c>
      <c r="E2620" s="41">
        <v>105232133</v>
      </c>
      <c r="F2620" s="41">
        <f t="shared" si="163"/>
        <v>712926728</v>
      </c>
      <c r="G2620" s="42">
        <f t="shared" si="160"/>
        <v>23.099540441680801</v>
      </c>
      <c r="H2620" s="43">
        <f t="shared" si="161"/>
        <v>11.350955252728534</v>
      </c>
      <c r="I2620" s="43">
        <f t="shared" si="162"/>
        <v>11.350955252728534</v>
      </c>
    </row>
    <row r="2621" spans="1:9" s="15" customFormat="1" ht="22.5" x14ac:dyDescent="0.2">
      <c r="A2621" s="44" t="s">
        <v>1018</v>
      </c>
      <c r="B2621" s="45">
        <v>927077331</v>
      </c>
      <c r="C2621" s="45">
        <v>214150603</v>
      </c>
      <c r="D2621" s="45">
        <v>105232133</v>
      </c>
      <c r="E2621" s="45">
        <v>105232133</v>
      </c>
      <c r="F2621" s="45">
        <f t="shared" si="163"/>
        <v>712926728</v>
      </c>
      <c r="G2621" s="46">
        <f t="shared" si="160"/>
        <v>23.099540441680801</v>
      </c>
      <c r="H2621" s="47">
        <f t="shared" si="161"/>
        <v>11.350955252728534</v>
      </c>
      <c r="I2621" s="47">
        <f t="shared" si="162"/>
        <v>11.350955252728534</v>
      </c>
    </row>
    <row r="2622" spans="1:9" s="14" customFormat="1" x14ac:dyDescent="0.2">
      <c r="A2622" s="36" t="s">
        <v>122</v>
      </c>
      <c r="B2622" s="37">
        <v>20014900000</v>
      </c>
      <c r="C2622" s="37">
        <v>14596641727</v>
      </c>
      <c r="D2622" s="37">
        <v>8837915165.3299999</v>
      </c>
      <c r="E2622" s="37">
        <v>8693620530.3299999</v>
      </c>
      <c r="F2622" s="37">
        <f t="shared" si="163"/>
        <v>5418258273</v>
      </c>
      <c r="G2622" s="38">
        <f t="shared" si="160"/>
        <v>72.928876621916672</v>
      </c>
      <c r="H2622" s="39">
        <f t="shared" si="161"/>
        <v>44.156679100719963</v>
      </c>
      <c r="I2622" s="39">
        <f t="shared" si="162"/>
        <v>43.435743023097793</v>
      </c>
    </row>
    <row r="2623" spans="1:9" s="15" customFormat="1" x14ac:dyDescent="0.2">
      <c r="A2623" s="40" t="s">
        <v>8</v>
      </c>
      <c r="B2623" s="41">
        <v>3014900000</v>
      </c>
      <c r="C2623" s="41">
        <v>1992379619</v>
      </c>
      <c r="D2623" s="41">
        <v>1859060352</v>
      </c>
      <c r="E2623" s="41">
        <v>1827518197</v>
      </c>
      <c r="F2623" s="41">
        <f t="shared" si="163"/>
        <v>1022520381</v>
      </c>
      <c r="G2623" s="42">
        <f t="shared" si="160"/>
        <v>66.084434608113042</v>
      </c>
      <c r="H2623" s="43">
        <f t="shared" si="161"/>
        <v>61.662421705529205</v>
      </c>
      <c r="I2623" s="43">
        <f t="shared" si="162"/>
        <v>60.616212710205971</v>
      </c>
    </row>
    <row r="2624" spans="1:9" s="14" customFormat="1" x14ac:dyDescent="0.2">
      <c r="A2624" s="36" t="s">
        <v>200</v>
      </c>
      <c r="B2624" s="37">
        <v>2529000000</v>
      </c>
      <c r="C2624" s="37">
        <v>1570318329</v>
      </c>
      <c r="D2624" s="37">
        <v>1570318329</v>
      </c>
      <c r="E2624" s="37">
        <v>1538776174</v>
      </c>
      <c r="F2624" s="37">
        <f t="shared" si="163"/>
        <v>958681671</v>
      </c>
      <c r="G2624" s="38">
        <f t="shared" si="160"/>
        <v>62.092460616844605</v>
      </c>
      <c r="H2624" s="39">
        <f t="shared" si="161"/>
        <v>62.092460616844605</v>
      </c>
      <c r="I2624" s="39">
        <f t="shared" si="162"/>
        <v>60.845242151047842</v>
      </c>
    </row>
    <row r="2625" spans="1:9" s="14" customFormat="1" x14ac:dyDescent="0.2">
      <c r="A2625" s="44" t="s">
        <v>254</v>
      </c>
      <c r="B2625" s="45">
        <v>1673700000</v>
      </c>
      <c r="C2625" s="45">
        <v>1015193242</v>
      </c>
      <c r="D2625" s="45">
        <v>1015193242</v>
      </c>
      <c r="E2625" s="45">
        <v>1015193242</v>
      </c>
      <c r="F2625" s="45">
        <f t="shared" si="163"/>
        <v>658506758</v>
      </c>
      <c r="G2625" s="46">
        <f t="shared" si="160"/>
        <v>60.6556277708072</v>
      </c>
      <c r="H2625" s="47">
        <f t="shared" si="161"/>
        <v>60.6556277708072</v>
      </c>
      <c r="I2625" s="47">
        <f t="shared" si="162"/>
        <v>60.6556277708072</v>
      </c>
    </row>
    <row r="2626" spans="1:9" s="15" customFormat="1" x14ac:dyDescent="0.2">
      <c r="A2626" s="44" t="s">
        <v>255</v>
      </c>
      <c r="B2626" s="45">
        <v>600200000</v>
      </c>
      <c r="C2626" s="45">
        <v>389166036</v>
      </c>
      <c r="D2626" s="45">
        <v>389166036</v>
      </c>
      <c r="E2626" s="45">
        <v>357623881</v>
      </c>
      <c r="F2626" s="45">
        <f t="shared" si="163"/>
        <v>211033964</v>
      </c>
      <c r="G2626" s="46">
        <f t="shared" si="160"/>
        <v>64.83939286904365</v>
      </c>
      <c r="H2626" s="47">
        <f t="shared" si="161"/>
        <v>64.83939286904365</v>
      </c>
      <c r="I2626" s="47">
        <f t="shared" si="162"/>
        <v>59.584118793735421</v>
      </c>
    </row>
    <row r="2627" spans="1:9" s="14" customFormat="1" x14ac:dyDescent="0.2">
      <c r="A2627" s="44" t="s">
        <v>256</v>
      </c>
      <c r="B2627" s="45">
        <v>255100000</v>
      </c>
      <c r="C2627" s="45">
        <v>165959051</v>
      </c>
      <c r="D2627" s="45">
        <v>165959051</v>
      </c>
      <c r="E2627" s="45">
        <v>165959051</v>
      </c>
      <c r="F2627" s="45">
        <f t="shared" si="163"/>
        <v>89140949</v>
      </c>
      <c r="G2627" s="46">
        <f t="shared" si="160"/>
        <v>65.056468443747548</v>
      </c>
      <c r="H2627" s="47">
        <f t="shared" si="161"/>
        <v>65.056468443747548</v>
      </c>
      <c r="I2627" s="47">
        <f t="shared" si="162"/>
        <v>65.056468443747548</v>
      </c>
    </row>
    <row r="2628" spans="1:9" s="14" customFormat="1" x14ac:dyDescent="0.2">
      <c r="A2628" s="36" t="s">
        <v>201</v>
      </c>
      <c r="B2628" s="37">
        <v>446200000</v>
      </c>
      <c r="C2628" s="37">
        <v>420685353</v>
      </c>
      <c r="D2628" s="37">
        <v>287366086</v>
      </c>
      <c r="E2628" s="37">
        <v>287366086</v>
      </c>
      <c r="F2628" s="37">
        <f t="shared" si="163"/>
        <v>25514647</v>
      </c>
      <c r="G2628" s="38">
        <f t="shared" si="160"/>
        <v>94.281791349170774</v>
      </c>
      <c r="H2628" s="39">
        <f t="shared" si="161"/>
        <v>64.402977588525317</v>
      </c>
      <c r="I2628" s="39">
        <f t="shared" si="162"/>
        <v>64.402977588525317</v>
      </c>
    </row>
    <row r="2629" spans="1:9" s="14" customFormat="1" x14ac:dyDescent="0.2">
      <c r="A2629" s="44" t="s">
        <v>257</v>
      </c>
      <c r="B2629" s="45">
        <v>446200000</v>
      </c>
      <c r="C2629" s="45">
        <v>420685353</v>
      </c>
      <c r="D2629" s="45">
        <v>287366086</v>
      </c>
      <c r="E2629" s="45">
        <v>287366086</v>
      </c>
      <c r="F2629" s="45">
        <f t="shared" si="163"/>
        <v>25514647</v>
      </c>
      <c r="G2629" s="46">
        <f t="shared" si="160"/>
        <v>94.281791349170774</v>
      </c>
      <c r="H2629" s="47">
        <f t="shared" si="161"/>
        <v>64.402977588525317</v>
      </c>
      <c r="I2629" s="47">
        <f t="shared" si="162"/>
        <v>64.402977588525317</v>
      </c>
    </row>
    <row r="2630" spans="1:9" s="14" customFormat="1" x14ac:dyDescent="0.2">
      <c r="A2630" s="36" t="s">
        <v>9</v>
      </c>
      <c r="B2630" s="37">
        <v>11300000</v>
      </c>
      <c r="C2630" s="37">
        <v>1375937</v>
      </c>
      <c r="D2630" s="37">
        <v>1375937</v>
      </c>
      <c r="E2630" s="37">
        <v>1375937</v>
      </c>
      <c r="F2630" s="37">
        <f t="shared" si="163"/>
        <v>9924063</v>
      </c>
      <c r="G2630" s="38">
        <f t="shared" si="160"/>
        <v>12.176433628318584</v>
      </c>
      <c r="H2630" s="39">
        <f t="shared" si="161"/>
        <v>12.176433628318584</v>
      </c>
      <c r="I2630" s="39">
        <f t="shared" si="162"/>
        <v>12.176433628318584</v>
      </c>
    </row>
    <row r="2631" spans="1:9" s="14" customFormat="1" x14ac:dyDescent="0.2">
      <c r="A2631" s="44" t="s">
        <v>266</v>
      </c>
      <c r="B2631" s="45">
        <v>11300000</v>
      </c>
      <c r="C2631" s="45">
        <v>1375937</v>
      </c>
      <c r="D2631" s="45">
        <v>1375937</v>
      </c>
      <c r="E2631" s="45">
        <v>1375937</v>
      </c>
      <c r="F2631" s="45">
        <f t="shared" si="163"/>
        <v>9924063</v>
      </c>
      <c r="G2631" s="46">
        <f t="shared" ref="G2631:G2694" si="164">IFERROR(IF(C2631&gt;0,+C2631/B2631*100,0),0)</f>
        <v>12.176433628318584</v>
      </c>
      <c r="H2631" s="47">
        <f t="shared" ref="H2631:H2694" si="165">IFERROR(IF(D2631&gt;0,+D2631/B2631*100,0),0)</f>
        <v>12.176433628318584</v>
      </c>
      <c r="I2631" s="47">
        <f t="shared" ref="I2631:I2694" si="166">IFERROR(IF(E2631&gt;0,+E2631/B2631*100,0),0)</f>
        <v>12.176433628318584</v>
      </c>
    </row>
    <row r="2632" spans="1:9" s="14" customFormat="1" x14ac:dyDescent="0.2">
      <c r="A2632" s="36" t="s">
        <v>202</v>
      </c>
      <c r="B2632" s="37">
        <v>28400000</v>
      </c>
      <c r="C2632" s="37">
        <v>0</v>
      </c>
      <c r="D2632" s="37">
        <v>0</v>
      </c>
      <c r="E2632" s="37">
        <v>0</v>
      </c>
      <c r="F2632" s="37">
        <f t="shared" ref="F2632:F2695" si="167">+B2632-C2632</f>
        <v>28400000</v>
      </c>
      <c r="G2632" s="38">
        <f t="shared" si="164"/>
        <v>0</v>
      </c>
      <c r="H2632" s="39">
        <f t="shared" si="165"/>
        <v>0</v>
      </c>
      <c r="I2632" s="39">
        <f t="shared" si="166"/>
        <v>0</v>
      </c>
    </row>
    <row r="2633" spans="1:9" s="14" customFormat="1" x14ac:dyDescent="0.2">
      <c r="A2633" s="44" t="s">
        <v>272</v>
      </c>
      <c r="B2633" s="45">
        <v>4100000</v>
      </c>
      <c r="C2633" s="45">
        <v>0</v>
      </c>
      <c r="D2633" s="45">
        <v>0</v>
      </c>
      <c r="E2633" s="45">
        <v>0</v>
      </c>
      <c r="F2633" s="45">
        <f t="shared" si="167"/>
        <v>4100000</v>
      </c>
      <c r="G2633" s="46">
        <f t="shared" si="164"/>
        <v>0</v>
      </c>
      <c r="H2633" s="47">
        <f t="shared" si="165"/>
        <v>0</v>
      </c>
      <c r="I2633" s="47">
        <f t="shared" si="166"/>
        <v>0</v>
      </c>
    </row>
    <row r="2634" spans="1:9" s="14" customFormat="1" x14ac:dyDescent="0.2">
      <c r="A2634" s="44" t="s">
        <v>274</v>
      </c>
      <c r="B2634" s="45">
        <v>24300000</v>
      </c>
      <c r="C2634" s="45">
        <v>0</v>
      </c>
      <c r="D2634" s="45">
        <v>0</v>
      </c>
      <c r="E2634" s="45">
        <v>0</v>
      </c>
      <c r="F2634" s="45">
        <f t="shared" si="167"/>
        <v>24300000</v>
      </c>
      <c r="G2634" s="46">
        <f t="shared" si="164"/>
        <v>0</v>
      </c>
      <c r="H2634" s="47">
        <f t="shared" si="165"/>
        <v>0</v>
      </c>
      <c r="I2634" s="47">
        <f t="shared" si="166"/>
        <v>0</v>
      </c>
    </row>
    <row r="2635" spans="1:9" s="14" customFormat="1" x14ac:dyDescent="0.2">
      <c r="A2635" s="40" t="s">
        <v>10</v>
      </c>
      <c r="B2635" s="41">
        <v>17000000000</v>
      </c>
      <c r="C2635" s="41">
        <v>12604262108</v>
      </c>
      <c r="D2635" s="41">
        <v>6978854813.3299999</v>
      </c>
      <c r="E2635" s="41">
        <v>6866102333.3299999</v>
      </c>
      <c r="F2635" s="41">
        <f t="shared" si="167"/>
        <v>4395737892</v>
      </c>
      <c r="G2635" s="42">
        <f t="shared" si="164"/>
        <v>74.142718282352931</v>
      </c>
      <c r="H2635" s="43">
        <f t="shared" si="165"/>
        <v>41.05208713723529</v>
      </c>
      <c r="I2635" s="43">
        <f t="shared" si="166"/>
        <v>40.388837254882354</v>
      </c>
    </row>
    <row r="2636" spans="1:9" s="14" customFormat="1" ht="22.5" x14ac:dyDescent="0.2">
      <c r="A2636" s="44" t="s">
        <v>1019</v>
      </c>
      <c r="B2636" s="45">
        <v>17000000000</v>
      </c>
      <c r="C2636" s="45">
        <v>12604262108</v>
      </c>
      <c r="D2636" s="45">
        <v>6978854813.3299999</v>
      </c>
      <c r="E2636" s="45">
        <v>6866102333.3299999</v>
      </c>
      <c r="F2636" s="45">
        <f t="shared" si="167"/>
        <v>4395737892</v>
      </c>
      <c r="G2636" s="46">
        <f t="shared" si="164"/>
        <v>74.142718282352931</v>
      </c>
      <c r="H2636" s="47">
        <f t="shared" si="165"/>
        <v>41.05208713723529</v>
      </c>
      <c r="I2636" s="47">
        <f t="shared" si="166"/>
        <v>40.388837254882354</v>
      </c>
    </row>
    <row r="2637" spans="1:9" s="15" customFormat="1" x14ac:dyDescent="0.2">
      <c r="A2637" s="36" t="s">
        <v>123</v>
      </c>
      <c r="B2637" s="37">
        <v>950449822495</v>
      </c>
      <c r="C2637" s="37">
        <v>815825337964.42004</v>
      </c>
      <c r="D2637" s="37">
        <v>512987823713.30994</v>
      </c>
      <c r="E2637" s="37">
        <v>512577025937.65991</v>
      </c>
      <c r="F2637" s="37">
        <f t="shared" si="167"/>
        <v>134624484530.57996</v>
      </c>
      <c r="G2637" s="38">
        <f t="shared" si="164"/>
        <v>85.835708383091614</v>
      </c>
      <c r="H2637" s="39">
        <f t="shared" si="165"/>
        <v>53.973162135659045</v>
      </c>
      <c r="I2637" s="39">
        <f t="shared" si="166"/>
        <v>53.929940729759721</v>
      </c>
    </row>
    <row r="2638" spans="1:9" s="14" customFormat="1" x14ac:dyDescent="0.2">
      <c r="A2638" s="40" t="s">
        <v>8</v>
      </c>
      <c r="B2638" s="41">
        <v>944449822495</v>
      </c>
      <c r="C2638" s="41">
        <v>813164836596.42004</v>
      </c>
      <c r="D2638" s="41">
        <v>512696273713.30994</v>
      </c>
      <c r="E2638" s="41">
        <v>512285475937.65991</v>
      </c>
      <c r="F2638" s="41">
        <f t="shared" si="167"/>
        <v>131284985898.57996</v>
      </c>
      <c r="G2638" s="42">
        <f t="shared" si="164"/>
        <v>86.099315943354412</v>
      </c>
      <c r="H2638" s="43">
        <f t="shared" si="165"/>
        <v>54.285178683065951</v>
      </c>
      <c r="I2638" s="43">
        <f t="shared" si="166"/>
        <v>54.241682695680957</v>
      </c>
    </row>
    <row r="2639" spans="1:9" s="14" customFormat="1" x14ac:dyDescent="0.2">
      <c r="A2639" s="36" t="s">
        <v>200</v>
      </c>
      <c r="B2639" s="37">
        <v>96997500000</v>
      </c>
      <c r="C2639" s="37">
        <v>58835877271.089996</v>
      </c>
      <c r="D2639" s="37">
        <v>58822754892.089996</v>
      </c>
      <c r="E2639" s="37">
        <v>58822754892.089996</v>
      </c>
      <c r="F2639" s="37">
        <f t="shared" si="167"/>
        <v>38161622728.910004</v>
      </c>
      <c r="G2639" s="38">
        <f t="shared" si="164"/>
        <v>60.657106905940871</v>
      </c>
      <c r="H2639" s="39">
        <f t="shared" si="165"/>
        <v>60.643578331493075</v>
      </c>
      <c r="I2639" s="39">
        <f t="shared" si="166"/>
        <v>60.643578331493075</v>
      </c>
    </row>
    <row r="2640" spans="1:9" s="14" customFormat="1" x14ac:dyDescent="0.2">
      <c r="A2640" s="44" t="s">
        <v>254</v>
      </c>
      <c r="B2640" s="45">
        <v>64659900000</v>
      </c>
      <c r="C2640" s="45">
        <v>38521386731</v>
      </c>
      <c r="D2640" s="45">
        <v>38508833552</v>
      </c>
      <c r="E2640" s="45">
        <v>38508833552</v>
      </c>
      <c r="F2640" s="45">
        <f t="shared" si="167"/>
        <v>26138513269</v>
      </c>
      <c r="G2640" s="46">
        <f t="shared" si="164"/>
        <v>59.575388658194647</v>
      </c>
      <c r="H2640" s="47">
        <f t="shared" si="165"/>
        <v>59.55597449423832</v>
      </c>
      <c r="I2640" s="47">
        <f t="shared" si="166"/>
        <v>59.55597449423832</v>
      </c>
    </row>
    <row r="2641" spans="1:9" s="15" customFormat="1" x14ac:dyDescent="0.2">
      <c r="A2641" s="44" t="s">
        <v>255</v>
      </c>
      <c r="B2641" s="45">
        <v>26891000000</v>
      </c>
      <c r="C2641" s="45">
        <v>17044148554</v>
      </c>
      <c r="D2641" s="45">
        <v>17043579354</v>
      </c>
      <c r="E2641" s="45">
        <v>17043579354</v>
      </c>
      <c r="F2641" s="45">
        <f t="shared" si="167"/>
        <v>9846851446</v>
      </c>
      <c r="G2641" s="46">
        <f t="shared" si="164"/>
        <v>63.382353032613139</v>
      </c>
      <c r="H2641" s="47">
        <f t="shared" si="165"/>
        <v>63.380236339295671</v>
      </c>
      <c r="I2641" s="47">
        <f t="shared" si="166"/>
        <v>63.380236339295671</v>
      </c>
    </row>
    <row r="2642" spans="1:9" s="14" customFormat="1" x14ac:dyDescent="0.2">
      <c r="A2642" s="44" t="s">
        <v>256</v>
      </c>
      <c r="B2642" s="45">
        <v>5446600000</v>
      </c>
      <c r="C2642" s="45">
        <v>3270341986.0900002</v>
      </c>
      <c r="D2642" s="45">
        <v>3270341986.0900002</v>
      </c>
      <c r="E2642" s="45">
        <v>3270341986.0900002</v>
      </c>
      <c r="F2642" s="45">
        <f t="shared" si="167"/>
        <v>2176258013.9099998</v>
      </c>
      <c r="G2642" s="46">
        <f t="shared" si="164"/>
        <v>60.043733450042239</v>
      </c>
      <c r="H2642" s="47">
        <f t="shared" si="165"/>
        <v>60.043733450042239</v>
      </c>
      <c r="I2642" s="47">
        <f t="shared" si="166"/>
        <v>60.043733450042239</v>
      </c>
    </row>
    <row r="2643" spans="1:9" s="14" customFormat="1" x14ac:dyDescent="0.2">
      <c r="A2643" s="36" t="s">
        <v>201</v>
      </c>
      <c r="B2643" s="37">
        <v>708539126632</v>
      </c>
      <c r="C2643" s="37">
        <v>659840641205.66003</v>
      </c>
      <c r="D2643" s="37">
        <v>413698738039.62</v>
      </c>
      <c r="E2643" s="37">
        <v>413287940263.96997</v>
      </c>
      <c r="F2643" s="37">
        <f t="shared" si="167"/>
        <v>48698485426.339966</v>
      </c>
      <c r="G2643" s="38">
        <f t="shared" si="164"/>
        <v>93.126916553243092</v>
      </c>
      <c r="H2643" s="39">
        <f t="shared" si="165"/>
        <v>58.38756428400972</v>
      </c>
      <c r="I2643" s="39">
        <f t="shared" si="166"/>
        <v>58.329586148405163</v>
      </c>
    </row>
    <row r="2644" spans="1:9" s="14" customFormat="1" x14ac:dyDescent="0.2">
      <c r="A2644" s="44" t="s">
        <v>297</v>
      </c>
      <c r="B2644" s="45">
        <v>3912931979</v>
      </c>
      <c r="C2644" s="45">
        <v>881234381</v>
      </c>
      <c r="D2644" s="45">
        <v>854899681</v>
      </c>
      <c r="E2644" s="45">
        <v>854899681</v>
      </c>
      <c r="F2644" s="45">
        <f t="shared" si="167"/>
        <v>3031697598</v>
      </c>
      <c r="G2644" s="46">
        <f t="shared" si="164"/>
        <v>22.521075902403258</v>
      </c>
      <c r="H2644" s="47">
        <f t="shared" si="165"/>
        <v>21.848058836394099</v>
      </c>
      <c r="I2644" s="47">
        <f t="shared" si="166"/>
        <v>21.848058836394099</v>
      </c>
    </row>
    <row r="2645" spans="1:9" s="15" customFormat="1" x14ac:dyDescent="0.2">
      <c r="A2645" s="44" t="s">
        <v>257</v>
      </c>
      <c r="B2645" s="45">
        <v>704626194653</v>
      </c>
      <c r="C2645" s="45">
        <v>658959406824.66003</v>
      </c>
      <c r="D2645" s="45">
        <v>412843838358.62</v>
      </c>
      <c r="E2645" s="45">
        <v>412433040582.96997</v>
      </c>
      <c r="F2645" s="45">
        <f t="shared" si="167"/>
        <v>45666787828.339966</v>
      </c>
      <c r="G2645" s="46">
        <f t="shared" si="164"/>
        <v>93.519005087395442</v>
      </c>
      <c r="H2645" s="47">
        <f t="shared" si="165"/>
        <v>58.590475558736358</v>
      </c>
      <c r="I2645" s="47">
        <f t="shared" si="166"/>
        <v>58.532175458801476</v>
      </c>
    </row>
    <row r="2646" spans="1:9" s="14" customFormat="1" x14ac:dyDescent="0.2">
      <c r="A2646" s="36" t="s">
        <v>9</v>
      </c>
      <c r="B2646" s="37">
        <v>32773300000</v>
      </c>
      <c r="C2646" s="37">
        <v>12781089455</v>
      </c>
      <c r="D2646" s="37">
        <v>11102871309.6</v>
      </c>
      <c r="E2646" s="37">
        <v>11102871309.6</v>
      </c>
      <c r="F2646" s="37">
        <f t="shared" si="167"/>
        <v>19992210545</v>
      </c>
      <c r="G2646" s="38">
        <f t="shared" si="164"/>
        <v>38.998481858708153</v>
      </c>
      <c r="H2646" s="39">
        <f t="shared" si="165"/>
        <v>33.877794758538201</v>
      </c>
      <c r="I2646" s="39">
        <f t="shared" si="166"/>
        <v>33.877794758538201</v>
      </c>
    </row>
    <row r="2647" spans="1:9" s="14" customFormat="1" x14ac:dyDescent="0.2">
      <c r="A2647" s="44" t="s">
        <v>266</v>
      </c>
      <c r="B2647" s="45">
        <v>329600000</v>
      </c>
      <c r="C2647" s="45">
        <v>194869107</v>
      </c>
      <c r="D2647" s="45">
        <v>193728228</v>
      </c>
      <c r="E2647" s="45">
        <v>193728228</v>
      </c>
      <c r="F2647" s="45">
        <f t="shared" si="167"/>
        <v>134730893</v>
      </c>
      <c r="G2647" s="46">
        <f t="shared" si="164"/>
        <v>59.122908677184469</v>
      </c>
      <c r="H2647" s="47">
        <f t="shared" si="165"/>
        <v>58.776768203883499</v>
      </c>
      <c r="I2647" s="47">
        <f t="shared" si="166"/>
        <v>58.776768203883499</v>
      </c>
    </row>
    <row r="2648" spans="1:9" s="14" customFormat="1" x14ac:dyDescent="0.2">
      <c r="A2648" s="44" t="s">
        <v>1020</v>
      </c>
      <c r="B2648" s="45">
        <v>5950000000</v>
      </c>
      <c r="C2648" s="45">
        <v>3326326663</v>
      </c>
      <c r="D2648" s="45">
        <v>1650675396.5999999</v>
      </c>
      <c r="E2648" s="45">
        <v>1650675396.5999999</v>
      </c>
      <c r="F2648" s="45">
        <f t="shared" si="167"/>
        <v>2623673337</v>
      </c>
      <c r="G2648" s="46">
        <f t="shared" si="164"/>
        <v>55.904649798319326</v>
      </c>
      <c r="H2648" s="47">
        <f t="shared" si="165"/>
        <v>27.742443640336134</v>
      </c>
      <c r="I2648" s="47">
        <f t="shared" si="166"/>
        <v>27.742443640336134</v>
      </c>
    </row>
    <row r="2649" spans="1:9" s="14" customFormat="1" x14ac:dyDescent="0.2">
      <c r="A2649" s="44" t="s">
        <v>269</v>
      </c>
      <c r="B2649" s="45">
        <v>8293700000</v>
      </c>
      <c r="C2649" s="45">
        <v>1790125323</v>
      </c>
      <c r="D2649" s="45">
        <v>1790125323</v>
      </c>
      <c r="E2649" s="45">
        <v>1790125323</v>
      </c>
      <c r="F2649" s="45">
        <f t="shared" si="167"/>
        <v>6503574677</v>
      </c>
      <c r="G2649" s="46">
        <f t="shared" si="164"/>
        <v>21.584158132076155</v>
      </c>
      <c r="H2649" s="47">
        <f t="shared" si="165"/>
        <v>21.584158132076155</v>
      </c>
      <c r="I2649" s="47">
        <f t="shared" si="166"/>
        <v>21.584158132076155</v>
      </c>
    </row>
    <row r="2650" spans="1:9" s="14" customFormat="1" x14ac:dyDescent="0.2">
      <c r="A2650" s="44" t="s">
        <v>1021</v>
      </c>
      <c r="B2650" s="45">
        <v>18200000000</v>
      </c>
      <c r="C2650" s="45">
        <v>7469768362</v>
      </c>
      <c r="D2650" s="45">
        <v>7468342362</v>
      </c>
      <c r="E2650" s="45">
        <v>7468342362</v>
      </c>
      <c r="F2650" s="45">
        <f t="shared" si="167"/>
        <v>10730231638</v>
      </c>
      <c r="G2650" s="46">
        <f t="shared" si="164"/>
        <v>41.042683307692307</v>
      </c>
      <c r="H2650" s="47">
        <f t="shared" si="165"/>
        <v>41.034848142857143</v>
      </c>
      <c r="I2650" s="47">
        <f t="shared" si="166"/>
        <v>41.034848142857143</v>
      </c>
    </row>
    <row r="2651" spans="1:9" s="14" customFormat="1" x14ac:dyDescent="0.2">
      <c r="A2651" s="36" t="s">
        <v>205</v>
      </c>
      <c r="B2651" s="37">
        <v>104386760863</v>
      </c>
      <c r="C2651" s="37">
        <v>81317974619.669998</v>
      </c>
      <c r="D2651" s="37">
        <v>28731839427</v>
      </c>
      <c r="E2651" s="37">
        <v>28731839427</v>
      </c>
      <c r="F2651" s="37">
        <f t="shared" si="167"/>
        <v>23068786243.330002</v>
      </c>
      <c r="G2651" s="38">
        <f t="shared" si="164"/>
        <v>77.900658998696116</v>
      </c>
      <c r="H2651" s="39">
        <f t="shared" si="165"/>
        <v>27.524409407346628</v>
      </c>
      <c r="I2651" s="39">
        <f t="shared" si="166"/>
        <v>27.524409407346628</v>
      </c>
    </row>
    <row r="2652" spans="1:9" s="14" customFormat="1" x14ac:dyDescent="0.2">
      <c r="A2652" s="44" t="s">
        <v>619</v>
      </c>
      <c r="B2652" s="45">
        <v>104386760863</v>
      </c>
      <c r="C2652" s="45">
        <v>81317974619.669998</v>
      </c>
      <c r="D2652" s="45">
        <v>28731839427</v>
      </c>
      <c r="E2652" s="45">
        <v>28731839427</v>
      </c>
      <c r="F2652" s="45">
        <f t="shared" si="167"/>
        <v>23068786243.330002</v>
      </c>
      <c r="G2652" s="46">
        <f t="shared" si="164"/>
        <v>77.900658998696116</v>
      </c>
      <c r="H2652" s="47">
        <f t="shared" si="165"/>
        <v>27.524409407346628</v>
      </c>
      <c r="I2652" s="47">
        <f t="shared" si="166"/>
        <v>27.524409407346628</v>
      </c>
    </row>
    <row r="2653" spans="1:9" s="14" customFormat="1" x14ac:dyDescent="0.2">
      <c r="A2653" s="36" t="s">
        <v>202</v>
      </c>
      <c r="B2653" s="37">
        <v>1753135000</v>
      </c>
      <c r="C2653" s="37">
        <v>389254045</v>
      </c>
      <c r="D2653" s="37">
        <v>340070045</v>
      </c>
      <c r="E2653" s="37">
        <v>340070045</v>
      </c>
      <c r="F2653" s="37">
        <f t="shared" si="167"/>
        <v>1363880955</v>
      </c>
      <c r="G2653" s="38">
        <f t="shared" si="164"/>
        <v>22.203312637075868</v>
      </c>
      <c r="H2653" s="39">
        <f t="shared" si="165"/>
        <v>19.39782418353407</v>
      </c>
      <c r="I2653" s="39">
        <f t="shared" si="166"/>
        <v>19.39782418353407</v>
      </c>
    </row>
    <row r="2654" spans="1:9" s="14" customFormat="1" x14ac:dyDescent="0.2">
      <c r="A2654" s="44" t="s">
        <v>272</v>
      </c>
      <c r="B2654" s="45">
        <v>1066035000</v>
      </c>
      <c r="C2654" s="45">
        <v>388142125</v>
      </c>
      <c r="D2654" s="45">
        <v>338958125</v>
      </c>
      <c r="E2654" s="45">
        <v>338958125</v>
      </c>
      <c r="F2654" s="45">
        <f t="shared" si="167"/>
        <v>677892875</v>
      </c>
      <c r="G2654" s="46">
        <f t="shared" si="164"/>
        <v>36.409885697936744</v>
      </c>
      <c r="H2654" s="47">
        <f t="shared" si="165"/>
        <v>31.796153503402795</v>
      </c>
      <c r="I2654" s="47">
        <f t="shared" si="166"/>
        <v>31.796153503402795</v>
      </c>
    </row>
    <row r="2655" spans="1:9" s="14" customFormat="1" x14ac:dyDescent="0.2">
      <c r="A2655" s="44" t="s">
        <v>273</v>
      </c>
      <c r="B2655" s="45">
        <v>10300000</v>
      </c>
      <c r="C2655" s="45">
        <v>1111920</v>
      </c>
      <c r="D2655" s="45">
        <v>1111920</v>
      </c>
      <c r="E2655" s="45">
        <v>1111920</v>
      </c>
      <c r="F2655" s="45">
        <f t="shared" si="167"/>
        <v>9188080</v>
      </c>
      <c r="G2655" s="46">
        <f t="shared" si="164"/>
        <v>10.795339805825241</v>
      </c>
      <c r="H2655" s="47">
        <f t="shared" si="165"/>
        <v>10.795339805825241</v>
      </c>
      <c r="I2655" s="47">
        <f t="shared" si="166"/>
        <v>10.795339805825241</v>
      </c>
    </row>
    <row r="2656" spans="1:9" s="14" customFormat="1" x14ac:dyDescent="0.2">
      <c r="A2656" s="44" t="s">
        <v>274</v>
      </c>
      <c r="B2656" s="45">
        <v>625300000</v>
      </c>
      <c r="C2656" s="45">
        <v>0</v>
      </c>
      <c r="D2656" s="45">
        <v>0</v>
      </c>
      <c r="E2656" s="45">
        <v>0</v>
      </c>
      <c r="F2656" s="45">
        <f t="shared" si="167"/>
        <v>625300000</v>
      </c>
      <c r="G2656" s="46">
        <f t="shared" si="164"/>
        <v>0</v>
      </c>
      <c r="H2656" s="47">
        <f t="shared" si="165"/>
        <v>0</v>
      </c>
      <c r="I2656" s="47">
        <f t="shared" si="166"/>
        <v>0</v>
      </c>
    </row>
    <row r="2657" spans="1:9" s="14" customFormat="1" x14ac:dyDescent="0.2">
      <c r="A2657" s="44" t="s">
        <v>467</v>
      </c>
      <c r="B2657" s="45">
        <v>51500000</v>
      </c>
      <c r="C2657" s="45">
        <v>0</v>
      </c>
      <c r="D2657" s="45">
        <v>0</v>
      </c>
      <c r="E2657" s="45">
        <v>0</v>
      </c>
      <c r="F2657" s="45">
        <f t="shared" si="167"/>
        <v>51500000</v>
      </c>
      <c r="G2657" s="46">
        <f t="shared" si="164"/>
        <v>0</v>
      </c>
      <c r="H2657" s="47">
        <f t="shared" si="165"/>
        <v>0</v>
      </c>
      <c r="I2657" s="47">
        <f t="shared" si="166"/>
        <v>0</v>
      </c>
    </row>
    <row r="2658" spans="1:9" s="14" customFormat="1" x14ac:dyDescent="0.2">
      <c r="A2658" s="40" t="s">
        <v>10</v>
      </c>
      <c r="B2658" s="41">
        <v>6000000000</v>
      </c>
      <c r="C2658" s="41">
        <v>2660501368</v>
      </c>
      <c r="D2658" s="41">
        <v>291550000</v>
      </c>
      <c r="E2658" s="41">
        <v>291550000</v>
      </c>
      <c r="F2658" s="41">
        <f t="shared" si="167"/>
        <v>3339498632</v>
      </c>
      <c r="G2658" s="42">
        <f t="shared" si="164"/>
        <v>44.341689466666665</v>
      </c>
      <c r="H2658" s="43">
        <f t="shared" si="165"/>
        <v>4.8591666666666669</v>
      </c>
      <c r="I2658" s="43">
        <f t="shared" si="166"/>
        <v>4.8591666666666669</v>
      </c>
    </row>
    <row r="2659" spans="1:9" s="14" customFormat="1" x14ac:dyDescent="0.2">
      <c r="A2659" s="44" t="s">
        <v>1022</v>
      </c>
      <c r="B2659" s="45">
        <v>825104132</v>
      </c>
      <c r="C2659" s="45">
        <v>0</v>
      </c>
      <c r="D2659" s="45">
        <v>0</v>
      </c>
      <c r="E2659" s="45">
        <v>0</v>
      </c>
      <c r="F2659" s="45">
        <f t="shared" si="167"/>
        <v>825104132</v>
      </c>
      <c r="G2659" s="46">
        <f t="shared" si="164"/>
        <v>0</v>
      </c>
      <c r="H2659" s="47">
        <f t="shared" si="165"/>
        <v>0</v>
      </c>
      <c r="I2659" s="47">
        <f t="shared" si="166"/>
        <v>0</v>
      </c>
    </row>
    <row r="2660" spans="1:9" s="14" customFormat="1" ht="22.5" x14ac:dyDescent="0.2">
      <c r="A2660" s="44" t="s">
        <v>1023</v>
      </c>
      <c r="B2660" s="45">
        <v>1651894856</v>
      </c>
      <c r="C2660" s="45">
        <v>0</v>
      </c>
      <c r="D2660" s="45">
        <v>0</v>
      </c>
      <c r="E2660" s="45">
        <v>0</v>
      </c>
      <c r="F2660" s="45">
        <f t="shared" si="167"/>
        <v>1651894856</v>
      </c>
      <c r="G2660" s="46">
        <f t="shared" si="164"/>
        <v>0</v>
      </c>
      <c r="H2660" s="47">
        <f t="shared" si="165"/>
        <v>0</v>
      </c>
      <c r="I2660" s="47">
        <f t="shared" si="166"/>
        <v>0</v>
      </c>
    </row>
    <row r="2661" spans="1:9" s="15" customFormat="1" x14ac:dyDescent="0.2">
      <c r="A2661" s="44" t="s">
        <v>1024</v>
      </c>
      <c r="B2661" s="45">
        <v>3523001012</v>
      </c>
      <c r="C2661" s="45">
        <v>2660501368</v>
      </c>
      <c r="D2661" s="45">
        <v>291550000</v>
      </c>
      <c r="E2661" s="45">
        <v>291550000</v>
      </c>
      <c r="F2661" s="45">
        <f t="shared" si="167"/>
        <v>862499644</v>
      </c>
      <c r="G2661" s="46">
        <f t="shared" si="164"/>
        <v>75.518041548606845</v>
      </c>
      <c r="H2661" s="47">
        <f t="shared" si="165"/>
        <v>8.2756149943450534</v>
      </c>
      <c r="I2661" s="47">
        <f t="shared" si="166"/>
        <v>8.2756149943450534</v>
      </c>
    </row>
    <row r="2662" spans="1:9" s="14" customFormat="1" x14ac:dyDescent="0.2">
      <c r="A2662" s="36" t="s">
        <v>124</v>
      </c>
      <c r="B2662" s="37">
        <v>55992400000</v>
      </c>
      <c r="C2662" s="37">
        <v>28667397203.75</v>
      </c>
      <c r="D2662" s="37">
        <v>21670527376.389999</v>
      </c>
      <c r="E2662" s="37">
        <v>21670527376.389999</v>
      </c>
      <c r="F2662" s="37">
        <f t="shared" si="167"/>
        <v>27325002796.25</v>
      </c>
      <c r="G2662" s="38">
        <f t="shared" si="164"/>
        <v>51.198729119934136</v>
      </c>
      <c r="H2662" s="39">
        <f t="shared" si="165"/>
        <v>38.702622813792587</v>
      </c>
      <c r="I2662" s="39">
        <f t="shared" si="166"/>
        <v>38.702622813792587</v>
      </c>
    </row>
    <row r="2663" spans="1:9" s="14" customFormat="1" x14ac:dyDescent="0.2">
      <c r="A2663" s="40" t="s">
        <v>8</v>
      </c>
      <c r="B2663" s="41">
        <v>4892400000</v>
      </c>
      <c r="C2663" s="41">
        <v>3225651997.3499999</v>
      </c>
      <c r="D2663" s="41">
        <v>2861755817.9899998</v>
      </c>
      <c r="E2663" s="41">
        <v>2861755817.9899998</v>
      </c>
      <c r="F2663" s="41">
        <f t="shared" si="167"/>
        <v>1666748002.6500001</v>
      </c>
      <c r="G2663" s="42">
        <f t="shared" si="164"/>
        <v>65.931894312607312</v>
      </c>
      <c r="H2663" s="43">
        <f t="shared" si="165"/>
        <v>58.49390519969748</v>
      </c>
      <c r="I2663" s="43">
        <f t="shared" si="166"/>
        <v>58.49390519969748</v>
      </c>
    </row>
    <row r="2664" spans="1:9" s="15" customFormat="1" x14ac:dyDescent="0.2">
      <c r="A2664" s="36" t="s">
        <v>200</v>
      </c>
      <c r="B2664" s="37">
        <v>3023100000</v>
      </c>
      <c r="C2664" s="37">
        <v>2106794937.3099999</v>
      </c>
      <c r="D2664" s="37">
        <v>2094326136</v>
      </c>
      <c r="E2664" s="37">
        <v>2094326136</v>
      </c>
      <c r="F2664" s="37">
        <f t="shared" si="167"/>
        <v>916305062.69000006</v>
      </c>
      <c r="G2664" s="38">
        <f t="shared" si="164"/>
        <v>69.689885789752239</v>
      </c>
      <c r="H2664" s="39">
        <f t="shared" si="165"/>
        <v>69.277434950878231</v>
      </c>
      <c r="I2664" s="39">
        <f t="shared" si="166"/>
        <v>69.277434950878231</v>
      </c>
    </row>
    <row r="2665" spans="1:9" s="14" customFormat="1" x14ac:dyDescent="0.2">
      <c r="A2665" s="44" t="s">
        <v>254</v>
      </c>
      <c r="B2665" s="45">
        <v>2022100000</v>
      </c>
      <c r="C2665" s="45">
        <v>1357095232.8299999</v>
      </c>
      <c r="D2665" s="45">
        <v>1357095232</v>
      </c>
      <c r="E2665" s="45">
        <v>1357095232</v>
      </c>
      <c r="F2665" s="45">
        <f t="shared" si="167"/>
        <v>665004767.17000008</v>
      </c>
      <c r="G2665" s="46">
        <f t="shared" si="164"/>
        <v>67.113161210128084</v>
      </c>
      <c r="H2665" s="47">
        <f t="shared" si="165"/>
        <v>67.11316116908165</v>
      </c>
      <c r="I2665" s="47">
        <f t="shared" si="166"/>
        <v>67.11316116908165</v>
      </c>
    </row>
    <row r="2666" spans="1:9" s="14" customFormat="1" x14ac:dyDescent="0.2">
      <c r="A2666" s="44" t="s">
        <v>255</v>
      </c>
      <c r="B2666" s="45">
        <v>667000000</v>
      </c>
      <c r="C2666" s="45">
        <v>511645540</v>
      </c>
      <c r="D2666" s="45">
        <v>499176740</v>
      </c>
      <c r="E2666" s="45">
        <v>499176740</v>
      </c>
      <c r="F2666" s="45">
        <f t="shared" si="167"/>
        <v>155354460</v>
      </c>
      <c r="G2666" s="46">
        <f t="shared" si="164"/>
        <v>76.708476761619195</v>
      </c>
      <c r="H2666" s="47">
        <f t="shared" si="165"/>
        <v>74.839091454272861</v>
      </c>
      <c r="I2666" s="47">
        <f t="shared" si="166"/>
        <v>74.839091454272861</v>
      </c>
    </row>
    <row r="2667" spans="1:9" s="14" customFormat="1" x14ac:dyDescent="0.2">
      <c r="A2667" s="44" t="s">
        <v>256</v>
      </c>
      <c r="B2667" s="45">
        <v>334000000</v>
      </c>
      <c r="C2667" s="45">
        <v>238054164.47999999</v>
      </c>
      <c r="D2667" s="45">
        <v>238054164</v>
      </c>
      <c r="E2667" s="45">
        <v>238054164</v>
      </c>
      <c r="F2667" s="45">
        <f t="shared" si="167"/>
        <v>95945835.520000011</v>
      </c>
      <c r="G2667" s="46">
        <f t="shared" si="164"/>
        <v>71.273701940119764</v>
      </c>
      <c r="H2667" s="47">
        <f t="shared" si="165"/>
        <v>71.273701796407181</v>
      </c>
      <c r="I2667" s="47">
        <f t="shared" si="166"/>
        <v>71.273701796407181</v>
      </c>
    </row>
    <row r="2668" spans="1:9" s="14" customFormat="1" x14ac:dyDescent="0.2">
      <c r="A2668" s="36" t="s">
        <v>201</v>
      </c>
      <c r="B2668" s="37">
        <v>1769600000</v>
      </c>
      <c r="C2668" s="37">
        <v>1118739060.04</v>
      </c>
      <c r="D2668" s="37">
        <v>767429681.99000001</v>
      </c>
      <c r="E2668" s="37">
        <v>767429681.99000001</v>
      </c>
      <c r="F2668" s="37">
        <f t="shared" si="167"/>
        <v>650860939.96000004</v>
      </c>
      <c r="G2668" s="38">
        <f t="shared" si="164"/>
        <v>63.219883591772152</v>
      </c>
      <c r="H2668" s="39">
        <f t="shared" si="165"/>
        <v>43.367409696541593</v>
      </c>
      <c r="I2668" s="39">
        <f t="shared" si="166"/>
        <v>43.367409696541593</v>
      </c>
    </row>
    <row r="2669" spans="1:9" s="14" customFormat="1" x14ac:dyDescent="0.2">
      <c r="A2669" s="44" t="s">
        <v>297</v>
      </c>
      <c r="B2669" s="45">
        <v>47400000</v>
      </c>
      <c r="C2669" s="45">
        <v>3686000</v>
      </c>
      <c r="D2669" s="45">
        <v>3686000</v>
      </c>
      <c r="E2669" s="45">
        <v>3686000</v>
      </c>
      <c r="F2669" s="45">
        <f t="shared" si="167"/>
        <v>43714000</v>
      </c>
      <c r="G2669" s="46">
        <f t="shared" si="164"/>
        <v>7.776371308016877</v>
      </c>
      <c r="H2669" s="47">
        <f t="shared" si="165"/>
        <v>7.776371308016877</v>
      </c>
      <c r="I2669" s="47">
        <f t="shared" si="166"/>
        <v>7.776371308016877</v>
      </c>
    </row>
    <row r="2670" spans="1:9" s="14" customFormat="1" x14ac:dyDescent="0.2">
      <c r="A2670" s="44" t="s">
        <v>257</v>
      </c>
      <c r="B2670" s="45">
        <v>1722200000</v>
      </c>
      <c r="C2670" s="45">
        <v>1115053060.04</v>
      </c>
      <c r="D2670" s="45">
        <v>763743681.99000001</v>
      </c>
      <c r="E2670" s="45">
        <v>763743681.99000001</v>
      </c>
      <c r="F2670" s="45">
        <f t="shared" si="167"/>
        <v>607146939.96000004</v>
      </c>
      <c r="G2670" s="46">
        <f t="shared" si="164"/>
        <v>64.745851819765406</v>
      </c>
      <c r="H2670" s="47">
        <f t="shared" si="165"/>
        <v>44.346979560445945</v>
      </c>
      <c r="I2670" s="47">
        <f t="shared" si="166"/>
        <v>44.346979560445945</v>
      </c>
    </row>
    <row r="2671" spans="1:9" s="14" customFormat="1" x14ac:dyDescent="0.2">
      <c r="A2671" s="36" t="s">
        <v>202</v>
      </c>
      <c r="B2671" s="37">
        <v>99700000</v>
      </c>
      <c r="C2671" s="37">
        <v>118000</v>
      </c>
      <c r="D2671" s="37">
        <v>0</v>
      </c>
      <c r="E2671" s="37">
        <v>0</v>
      </c>
      <c r="F2671" s="37">
        <f t="shared" si="167"/>
        <v>99582000</v>
      </c>
      <c r="G2671" s="38">
        <f t="shared" si="164"/>
        <v>0.11835506519558675</v>
      </c>
      <c r="H2671" s="39">
        <f t="shared" si="165"/>
        <v>0</v>
      </c>
      <c r="I2671" s="39">
        <f t="shared" si="166"/>
        <v>0</v>
      </c>
    </row>
    <row r="2672" spans="1:9" s="14" customFormat="1" x14ac:dyDescent="0.2">
      <c r="A2672" s="44" t="s">
        <v>272</v>
      </c>
      <c r="B2672" s="45">
        <v>60800000</v>
      </c>
      <c r="C2672" s="45">
        <v>118000</v>
      </c>
      <c r="D2672" s="45">
        <v>0</v>
      </c>
      <c r="E2672" s="45">
        <v>0</v>
      </c>
      <c r="F2672" s="45">
        <f t="shared" si="167"/>
        <v>60682000</v>
      </c>
      <c r="G2672" s="46">
        <f t="shared" si="164"/>
        <v>0.19407894736842107</v>
      </c>
      <c r="H2672" s="47">
        <f t="shared" si="165"/>
        <v>0</v>
      </c>
      <c r="I2672" s="47">
        <f t="shared" si="166"/>
        <v>0</v>
      </c>
    </row>
    <row r="2673" spans="1:9" s="14" customFormat="1" x14ac:dyDescent="0.2">
      <c r="A2673" s="44" t="s">
        <v>274</v>
      </c>
      <c r="B2673" s="45">
        <v>38900000</v>
      </c>
      <c r="C2673" s="45">
        <v>0</v>
      </c>
      <c r="D2673" s="45">
        <v>0</v>
      </c>
      <c r="E2673" s="45">
        <v>0</v>
      </c>
      <c r="F2673" s="45">
        <f t="shared" si="167"/>
        <v>38900000</v>
      </c>
      <c r="G2673" s="46">
        <f t="shared" si="164"/>
        <v>0</v>
      </c>
      <c r="H2673" s="47">
        <f t="shared" si="165"/>
        <v>0</v>
      </c>
      <c r="I2673" s="47">
        <f t="shared" si="166"/>
        <v>0</v>
      </c>
    </row>
    <row r="2674" spans="1:9" s="14" customFormat="1" x14ac:dyDescent="0.2">
      <c r="A2674" s="40" t="s">
        <v>10</v>
      </c>
      <c r="B2674" s="41">
        <v>51100000000</v>
      </c>
      <c r="C2674" s="41">
        <v>25441745206.400002</v>
      </c>
      <c r="D2674" s="41">
        <v>18808771558.400002</v>
      </c>
      <c r="E2674" s="41">
        <v>18808771558.400002</v>
      </c>
      <c r="F2674" s="41">
        <f t="shared" si="167"/>
        <v>25658254793.599998</v>
      </c>
      <c r="G2674" s="42">
        <f t="shared" si="164"/>
        <v>49.788151088845403</v>
      </c>
      <c r="H2674" s="43">
        <f t="shared" si="165"/>
        <v>36.807772129941299</v>
      </c>
      <c r="I2674" s="43">
        <f t="shared" si="166"/>
        <v>36.807772129941299</v>
      </c>
    </row>
    <row r="2675" spans="1:9" s="15" customFormat="1" x14ac:dyDescent="0.2">
      <c r="A2675" s="44" t="s">
        <v>1025</v>
      </c>
      <c r="B2675" s="45">
        <v>51100000000</v>
      </c>
      <c r="C2675" s="45">
        <v>25441745206.400002</v>
      </c>
      <c r="D2675" s="45">
        <v>18808771558.400002</v>
      </c>
      <c r="E2675" s="45">
        <v>18808771558.400002</v>
      </c>
      <c r="F2675" s="45">
        <f t="shared" si="167"/>
        <v>25658254793.599998</v>
      </c>
      <c r="G2675" s="46">
        <f t="shared" si="164"/>
        <v>49.788151088845403</v>
      </c>
      <c r="H2675" s="47">
        <f t="shared" si="165"/>
        <v>36.807772129941299</v>
      </c>
      <c r="I2675" s="47">
        <f t="shared" si="166"/>
        <v>36.807772129941299</v>
      </c>
    </row>
    <row r="2676" spans="1:9" s="14" customFormat="1" x14ac:dyDescent="0.2">
      <c r="A2676" s="48" t="s">
        <v>125</v>
      </c>
      <c r="B2676" s="49">
        <v>3248996758874</v>
      </c>
      <c r="C2676" s="49">
        <v>2004746470292.4402</v>
      </c>
      <c r="D2676" s="49">
        <v>1326251054903.8501</v>
      </c>
      <c r="E2676" s="49">
        <v>1310270113869.27</v>
      </c>
      <c r="F2676" s="49">
        <f t="shared" si="167"/>
        <v>1244250288581.5598</v>
      </c>
      <c r="G2676" s="50">
        <f t="shared" si="164"/>
        <v>61.703554022233689</v>
      </c>
      <c r="H2676" s="51">
        <f t="shared" si="165"/>
        <v>40.820325575316581</v>
      </c>
      <c r="I2676" s="51">
        <f t="shared" si="166"/>
        <v>40.328452476615226</v>
      </c>
    </row>
    <row r="2677" spans="1:9" s="14" customFormat="1" x14ac:dyDescent="0.2">
      <c r="A2677" s="36" t="s">
        <v>126</v>
      </c>
      <c r="B2677" s="37">
        <v>112722997683</v>
      </c>
      <c r="C2677" s="37">
        <v>58843319658.830002</v>
      </c>
      <c r="D2677" s="37">
        <v>37293713471.129997</v>
      </c>
      <c r="E2677" s="37">
        <v>37288033636.129997</v>
      </c>
      <c r="F2677" s="37">
        <f t="shared" si="167"/>
        <v>53879678024.169998</v>
      </c>
      <c r="G2677" s="38">
        <f t="shared" si="164"/>
        <v>52.201698737918043</v>
      </c>
      <c r="H2677" s="39">
        <f t="shared" si="165"/>
        <v>33.084387602969457</v>
      </c>
      <c r="I2677" s="39">
        <f t="shared" si="166"/>
        <v>33.079348848574391</v>
      </c>
    </row>
    <row r="2678" spans="1:9" s="14" customFormat="1" x14ac:dyDescent="0.2">
      <c r="A2678" s="40" t="s">
        <v>8</v>
      </c>
      <c r="B2678" s="41">
        <v>79765900000</v>
      </c>
      <c r="C2678" s="41">
        <v>42807073118.290001</v>
      </c>
      <c r="D2678" s="41">
        <v>31308851824.129997</v>
      </c>
      <c r="E2678" s="41">
        <v>31303171989.129997</v>
      </c>
      <c r="F2678" s="41">
        <f t="shared" si="167"/>
        <v>36958826881.709999</v>
      </c>
      <c r="G2678" s="42">
        <f t="shared" si="164"/>
        <v>53.665881182673303</v>
      </c>
      <c r="H2678" s="43">
        <f t="shared" si="165"/>
        <v>39.25092279298547</v>
      </c>
      <c r="I2678" s="43">
        <f t="shared" si="166"/>
        <v>39.243802162490482</v>
      </c>
    </row>
    <row r="2679" spans="1:9" s="15" customFormat="1" x14ac:dyDescent="0.2">
      <c r="A2679" s="36" t="s">
        <v>200</v>
      </c>
      <c r="B2679" s="37">
        <v>32956600000</v>
      </c>
      <c r="C2679" s="37">
        <v>20207845646</v>
      </c>
      <c r="D2679" s="37">
        <v>20113131185</v>
      </c>
      <c r="E2679" s="37">
        <v>20113131185</v>
      </c>
      <c r="F2679" s="37">
        <f t="shared" si="167"/>
        <v>12748754354</v>
      </c>
      <c r="G2679" s="38">
        <f t="shared" si="164"/>
        <v>61.316536432763094</v>
      </c>
      <c r="H2679" s="39">
        <f t="shared" si="165"/>
        <v>61.029144951238898</v>
      </c>
      <c r="I2679" s="39">
        <f t="shared" si="166"/>
        <v>61.029144951238898</v>
      </c>
    </row>
    <row r="2680" spans="1:9" s="14" customFormat="1" x14ac:dyDescent="0.2">
      <c r="A2680" s="44" t="s">
        <v>254</v>
      </c>
      <c r="B2680" s="45">
        <v>23021500000</v>
      </c>
      <c r="C2680" s="45">
        <v>13857323849</v>
      </c>
      <c r="D2680" s="45">
        <v>13801586965</v>
      </c>
      <c r="E2680" s="45">
        <v>13801586965</v>
      </c>
      <c r="F2680" s="45">
        <f t="shared" si="167"/>
        <v>9164176151</v>
      </c>
      <c r="G2680" s="46">
        <f t="shared" si="164"/>
        <v>60.192966787568146</v>
      </c>
      <c r="H2680" s="47">
        <f t="shared" si="165"/>
        <v>59.950858827617658</v>
      </c>
      <c r="I2680" s="47">
        <f t="shared" si="166"/>
        <v>59.950858827617658</v>
      </c>
    </row>
    <row r="2681" spans="1:9" s="14" customFormat="1" x14ac:dyDescent="0.2">
      <c r="A2681" s="44" t="s">
        <v>255</v>
      </c>
      <c r="B2681" s="45">
        <v>7945600000</v>
      </c>
      <c r="C2681" s="45">
        <v>4532035643</v>
      </c>
      <c r="D2681" s="45">
        <v>4532035643</v>
      </c>
      <c r="E2681" s="45">
        <v>4532035643</v>
      </c>
      <c r="F2681" s="45">
        <f t="shared" si="167"/>
        <v>3413564357</v>
      </c>
      <c r="G2681" s="46">
        <f t="shared" si="164"/>
        <v>57.038306018425288</v>
      </c>
      <c r="H2681" s="47">
        <f t="shared" si="165"/>
        <v>57.038306018425288</v>
      </c>
      <c r="I2681" s="47">
        <f t="shared" si="166"/>
        <v>57.038306018425288</v>
      </c>
    </row>
    <row r="2682" spans="1:9" s="15" customFormat="1" x14ac:dyDescent="0.2">
      <c r="A2682" s="44" t="s">
        <v>256</v>
      </c>
      <c r="B2682" s="45">
        <v>1989500000</v>
      </c>
      <c r="C2682" s="45">
        <v>1818486154</v>
      </c>
      <c r="D2682" s="45">
        <v>1779508577</v>
      </c>
      <c r="E2682" s="45">
        <v>1779508577</v>
      </c>
      <c r="F2682" s="45">
        <f t="shared" si="167"/>
        <v>171013846</v>
      </c>
      <c r="G2682" s="46">
        <f t="shared" si="164"/>
        <v>91.404179643126412</v>
      </c>
      <c r="H2682" s="47">
        <f t="shared" si="165"/>
        <v>89.445015179693385</v>
      </c>
      <c r="I2682" s="47">
        <f t="shared" si="166"/>
        <v>89.445015179693385</v>
      </c>
    </row>
    <row r="2683" spans="1:9" s="14" customFormat="1" x14ac:dyDescent="0.2">
      <c r="A2683" s="36" t="s">
        <v>201</v>
      </c>
      <c r="B2683" s="37">
        <v>18795976000</v>
      </c>
      <c r="C2683" s="37">
        <v>8593032200.6899986</v>
      </c>
      <c r="D2683" s="37">
        <v>3908844074.8899999</v>
      </c>
      <c r="E2683" s="37">
        <v>3903164239.8899999</v>
      </c>
      <c r="F2683" s="37">
        <f t="shared" si="167"/>
        <v>10202943799.310001</v>
      </c>
      <c r="G2683" s="38">
        <f t="shared" si="164"/>
        <v>45.717403558559546</v>
      </c>
      <c r="H2683" s="39">
        <f t="shared" si="165"/>
        <v>20.796175069014772</v>
      </c>
      <c r="I2683" s="39">
        <f t="shared" si="166"/>
        <v>20.76595671270276</v>
      </c>
    </row>
    <row r="2684" spans="1:9" s="14" customFormat="1" x14ac:dyDescent="0.2">
      <c r="A2684" s="44" t="s">
        <v>297</v>
      </c>
      <c r="B2684" s="45">
        <v>1726100000</v>
      </c>
      <c r="C2684" s="45">
        <v>9747417</v>
      </c>
      <c r="D2684" s="45">
        <v>9747417</v>
      </c>
      <c r="E2684" s="45">
        <v>9747417</v>
      </c>
      <c r="F2684" s="45">
        <f t="shared" si="167"/>
        <v>1716352583</v>
      </c>
      <c r="G2684" s="46">
        <f t="shared" si="164"/>
        <v>0.56470754880945484</v>
      </c>
      <c r="H2684" s="47">
        <f t="shared" si="165"/>
        <v>0.56470754880945484</v>
      </c>
      <c r="I2684" s="47">
        <f t="shared" si="166"/>
        <v>0.56470754880945484</v>
      </c>
    </row>
    <row r="2685" spans="1:9" s="14" customFormat="1" x14ac:dyDescent="0.2">
      <c r="A2685" s="44" t="s">
        <v>257</v>
      </c>
      <c r="B2685" s="45">
        <v>17069876000</v>
      </c>
      <c r="C2685" s="45">
        <v>8583284783.6899996</v>
      </c>
      <c r="D2685" s="45">
        <v>3899096657.8899999</v>
      </c>
      <c r="E2685" s="45">
        <v>3893416822.8899999</v>
      </c>
      <c r="F2685" s="45">
        <f t="shared" si="167"/>
        <v>8486591216.3100004</v>
      </c>
      <c r="G2685" s="46">
        <f t="shared" si="164"/>
        <v>50.283228675416268</v>
      </c>
      <c r="H2685" s="47">
        <f t="shared" si="165"/>
        <v>22.841974117972502</v>
      </c>
      <c r="I2685" s="47">
        <f t="shared" si="166"/>
        <v>22.80870009184601</v>
      </c>
    </row>
    <row r="2686" spans="1:9" s="14" customFormat="1" x14ac:dyDescent="0.2">
      <c r="A2686" s="36" t="s">
        <v>9</v>
      </c>
      <c r="B2686" s="37">
        <v>27742424000</v>
      </c>
      <c r="C2686" s="37">
        <v>13911984871.6</v>
      </c>
      <c r="D2686" s="37">
        <v>7192666164.2399998</v>
      </c>
      <c r="E2686" s="37">
        <v>7192666164.2399998</v>
      </c>
      <c r="F2686" s="37">
        <f t="shared" si="167"/>
        <v>13830439128.4</v>
      </c>
      <c r="G2686" s="38">
        <f t="shared" si="164"/>
        <v>50.146969390994819</v>
      </c>
      <c r="H2686" s="39">
        <f t="shared" si="165"/>
        <v>25.92659590322749</v>
      </c>
      <c r="I2686" s="39">
        <f t="shared" si="166"/>
        <v>25.92659590322749</v>
      </c>
    </row>
    <row r="2687" spans="1:9" s="14" customFormat="1" ht="22.5" x14ac:dyDescent="0.2">
      <c r="A2687" s="44" t="s">
        <v>1026</v>
      </c>
      <c r="B2687" s="45">
        <v>1500000</v>
      </c>
      <c r="C2687" s="45">
        <v>1500000</v>
      </c>
      <c r="D2687" s="45">
        <v>1469421</v>
      </c>
      <c r="E2687" s="45">
        <v>1469421</v>
      </c>
      <c r="F2687" s="45">
        <f t="shared" si="167"/>
        <v>0</v>
      </c>
      <c r="G2687" s="46">
        <f t="shared" si="164"/>
        <v>100</v>
      </c>
      <c r="H2687" s="47">
        <f t="shared" si="165"/>
        <v>97.961399999999998</v>
      </c>
      <c r="I2687" s="47">
        <f t="shared" si="166"/>
        <v>97.961399999999998</v>
      </c>
    </row>
    <row r="2688" spans="1:9" s="14" customFormat="1" x14ac:dyDescent="0.2">
      <c r="A2688" s="44" t="s">
        <v>259</v>
      </c>
      <c r="B2688" s="45">
        <v>106000000</v>
      </c>
      <c r="C2688" s="45">
        <v>26000000</v>
      </c>
      <c r="D2688" s="45">
        <v>23284523.109999999</v>
      </c>
      <c r="E2688" s="45">
        <v>23284523.109999999</v>
      </c>
      <c r="F2688" s="45">
        <f t="shared" si="167"/>
        <v>80000000</v>
      </c>
      <c r="G2688" s="46">
        <f t="shared" si="164"/>
        <v>24.528301886792452</v>
      </c>
      <c r="H2688" s="47">
        <f t="shared" si="165"/>
        <v>21.966531235849057</v>
      </c>
      <c r="I2688" s="47">
        <f t="shared" si="166"/>
        <v>21.966531235849057</v>
      </c>
    </row>
    <row r="2689" spans="1:9" s="14" customFormat="1" x14ac:dyDescent="0.2">
      <c r="A2689" s="44" t="s">
        <v>1027</v>
      </c>
      <c r="B2689" s="45">
        <v>464000000</v>
      </c>
      <c r="C2689" s="45">
        <v>49600000</v>
      </c>
      <c r="D2689" s="45">
        <v>45714170.530000001</v>
      </c>
      <c r="E2689" s="45">
        <v>45714170.530000001</v>
      </c>
      <c r="F2689" s="45">
        <f t="shared" si="167"/>
        <v>414400000</v>
      </c>
      <c r="G2689" s="46">
        <f t="shared" si="164"/>
        <v>10.689655172413794</v>
      </c>
      <c r="H2689" s="47">
        <f t="shared" si="165"/>
        <v>9.8521919245689666</v>
      </c>
      <c r="I2689" s="47">
        <f t="shared" si="166"/>
        <v>9.8521919245689666</v>
      </c>
    </row>
    <row r="2690" spans="1:9" s="14" customFormat="1" x14ac:dyDescent="0.2">
      <c r="A2690" s="44" t="s">
        <v>1028</v>
      </c>
      <c r="B2690" s="45">
        <v>11238300000</v>
      </c>
      <c r="C2690" s="45">
        <v>6079900090</v>
      </c>
      <c r="D2690" s="45">
        <v>2954525900</v>
      </c>
      <c r="E2690" s="45">
        <v>2954525900</v>
      </c>
      <c r="F2690" s="45">
        <f t="shared" si="167"/>
        <v>5158399910</v>
      </c>
      <c r="G2690" s="46">
        <f t="shared" si="164"/>
        <v>54.099820168530833</v>
      </c>
      <c r="H2690" s="47">
        <f t="shared" si="165"/>
        <v>26.289793830027676</v>
      </c>
      <c r="I2690" s="47">
        <f t="shared" si="166"/>
        <v>26.289793830027676</v>
      </c>
    </row>
    <row r="2691" spans="1:9" s="14" customFormat="1" x14ac:dyDescent="0.2">
      <c r="A2691" s="44" t="s">
        <v>650</v>
      </c>
      <c r="B2691" s="45">
        <v>10337000000</v>
      </c>
      <c r="C2691" s="45">
        <v>3496000000</v>
      </c>
      <c r="D2691" s="45">
        <v>1580000000</v>
      </c>
      <c r="E2691" s="45">
        <v>1580000000</v>
      </c>
      <c r="F2691" s="45">
        <f t="shared" si="167"/>
        <v>6841000000</v>
      </c>
      <c r="G2691" s="46">
        <f t="shared" si="164"/>
        <v>33.820257328044889</v>
      </c>
      <c r="H2691" s="47">
        <f t="shared" si="165"/>
        <v>15.284898906839508</v>
      </c>
      <c r="I2691" s="47">
        <f t="shared" si="166"/>
        <v>15.284898906839508</v>
      </c>
    </row>
    <row r="2692" spans="1:9" s="14" customFormat="1" ht="22.5" x14ac:dyDescent="0.2">
      <c r="A2692" s="44" t="s">
        <v>1029</v>
      </c>
      <c r="B2692" s="45">
        <v>256400000</v>
      </c>
      <c r="C2692" s="45">
        <v>0</v>
      </c>
      <c r="D2692" s="45">
        <v>0</v>
      </c>
      <c r="E2692" s="45">
        <v>0</v>
      </c>
      <c r="F2692" s="45">
        <f t="shared" si="167"/>
        <v>256400000</v>
      </c>
      <c r="G2692" s="46">
        <f t="shared" si="164"/>
        <v>0</v>
      </c>
      <c r="H2692" s="47">
        <f t="shared" si="165"/>
        <v>0</v>
      </c>
      <c r="I2692" s="47">
        <f t="shared" si="166"/>
        <v>0</v>
      </c>
    </row>
    <row r="2693" spans="1:9" s="14" customFormat="1" x14ac:dyDescent="0.2">
      <c r="A2693" s="44" t="s">
        <v>370</v>
      </c>
      <c r="B2693" s="45">
        <v>265524000</v>
      </c>
      <c r="C2693" s="45">
        <v>0</v>
      </c>
      <c r="D2693" s="45">
        <v>0</v>
      </c>
      <c r="E2693" s="45">
        <v>0</v>
      </c>
      <c r="F2693" s="45">
        <f t="shared" si="167"/>
        <v>265524000</v>
      </c>
      <c r="G2693" s="46">
        <f t="shared" si="164"/>
        <v>0</v>
      </c>
      <c r="H2693" s="47">
        <f t="shared" si="165"/>
        <v>0</v>
      </c>
      <c r="I2693" s="47">
        <f t="shared" si="166"/>
        <v>0</v>
      </c>
    </row>
    <row r="2694" spans="1:9" s="14" customFormat="1" x14ac:dyDescent="0.2">
      <c r="A2694" s="44" t="s">
        <v>990</v>
      </c>
      <c r="B2694" s="45">
        <v>3871800000</v>
      </c>
      <c r="C2694" s="45">
        <v>3774561840</v>
      </c>
      <c r="D2694" s="45">
        <v>2124316273</v>
      </c>
      <c r="E2694" s="45">
        <v>2124316273</v>
      </c>
      <c r="F2694" s="45">
        <f t="shared" si="167"/>
        <v>97238160</v>
      </c>
      <c r="G2694" s="46">
        <f t="shared" si="164"/>
        <v>97.488554160855415</v>
      </c>
      <c r="H2694" s="47">
        <f t="shared" si="165"/>
        <v>54.866374115398521</v>
      </c>
      <c r="I2694" s="47">
        <f t="shared" si="166"/>
        <v>54.866374115398521</v>
      </c>
    </row>
    <row r="2695" spans="1:9" s="14" customFormat="1" x14ac:dyDescent="0.2">
      <c r="A2695" s="44" t="s">
        <v>266</v>
      </c>
      <c r="B2695" s="45">
        <v>94100000</v>
      </c>
      <c r="C2695" s="45">
        <v>85409100</v>
      </c>
      <c r="D2695" s="45">
        <v>64342035</v>
      </c>
      <c r="E2695" s="45">
        <v>64342035</v>
      </c>
      <c r="F2695" s="45">
        <f t="shared" si="167"/>
        <v>8690900</v>
      </c>
      <c r="G2695" s="46">
        <f t="shared" ref="G2695:G2758" si="168">IFERROR(IF(C2695&gt;0,+C2695/B2695*100,0),0)</f>
        <v>90.764187035069071</v>
      </c>
      <c r="H2695" s="47">
        <f t="shared" ref="H2695:H2758" si="169">IFERROR(IF(D2695&gt;0,+D2695/B2695*100,0),0)</f>
        <v>68.376232731137094</v>
      </c>
      <c r="I2695" s="47">
        <f t="shared" ref="I2695:I2758" si="170">IFERROR(IF(E2695&gt;0,+E2695/B2695*100,0),0)</f>
        <v>68.376232731137094</v>
      </c>
    </row>
    <row r="2696" spans="1:9" s="14" customFormat="1" x14ac:dyDescent="0.2">
      <c r="A2696" s="44" t="s">
        <v>269</v>
      </c>
      <c r="B2696" s="45">
        <v>708786158</v>
      </c>
      <c r="C2696" s="45">
        <v>0</v>
      </c>
      <c r="D2696" s="45">
        <v>0</v>
      </c>
      <c r="E2696" s="45">
        <v>0</v>
      </c>
      <c r="F2696" s="45">
        <f t="shared" ref="F2696:F2759" si="171">+B2696-C2696</f>
        <v>708786158</v>
      </c>
      <c r="G2696" s="46">
        <f t="shared" si="168"/>
        <v>0</v>
      </c>
      <c r="H2696" s="47">
        <f t="shared" si="169"/>
        <v>0</v>
      </c>
      <c r="I2696" s="47">
        <f t="shared" si="170"/>
        <v>0</v>
      </c>
    </row>
    <row r="2697" spans="1:9" s="14" customFormat="1" x14ac:dyDescent="0.2">
      <c r="A2697" s="44" t="s">
        <v>298</v>
      </c>
      <c r="B2697" s="45">
        <v>399013842</v>
      </c>
      <c r="C2697" s="45">
        <v>399013841.60000002</v>
      </c>
      <c r="D2697" s="45">
        <v>399013841.60000002</v>
      </c>
      <c r="E2697" s="45">
        <v>399013841.60000002</v>
      </c>
      <c r="F2697" s="45">
        <f t="shared" si="171"/>
        <v>0.39999997615814209</v>
      </c>
      <c r="G2697" s="46">
        <f t="shared" si="168"/>
        <v>99.999999899752851</v>
      </c>
      <c r="H2697" s="47">
        <f t="shared" si="169"/>
        <v>99.999999899752851</v>
      </c>
      <c r="I2697" s="47">
        <f t="shared" si="170"/>
        <v>99.999999899752851</v>
      </c>
    </row>
    <row r="2698" spans="1:9" s="14" customFormat="1" x14ac:dyDescent="0.2">
      <c r="A2698" s="36" t="s">
        <v>202</v>
      </c>
      <c r="B2698" s="37">
        <v>270900000</v>
      </c>
      <c r="C2698" s="37">
        <v>94210400</v>
      </c>
      <c r="D2698" s="37">
        <v>94210400</v>
      </c>
      <c r="E2698" s="37">
        <v>94210400</v>
      </c>
      <c r="F2698" s="37">
        <f t="shared" si="171"/>
        <v>176689600</v>
      </c>
      <c r="G2698" s="38">
        <f t="shared" si="168"/>
        <v>34.776818014027313</v>
      </c>
      <c r="H2698" s="39">
        <f t="shared" si="169"/>
        <v>34.776818014027313</v>
      </c>
      <c r="I2698" s="39">
        <f t="shared" si="170"/>
        <v>34.776818014027313</v>
      </c>
    </row>
    <row r="2699" spans="1:9" s="14" customFormat="1" x14ac:dyDescent="0.2">
      <c r="A2699" s="44" t="s">
        <v>272</v>
      </c>
      <c r="B2699" s="45">
        <v>117200000</v>
      </c>
      <c r="C2699" s="45">
        <v>94210400</v>
      </c>
      <c r="D2699" s="45">
        <v>94210400</v>
      </c>
      <c r="E2699" s="45">
        <v>94210400</v>
      </c>
      <c r="F2699" s="45">
        <f t="shared" si="171"/>
        <v>22989600</v>
      </c>
      <c r="G2699" s="46">
        <f t="shared" si="168"/>
        <v>80.384300341296935</v>
      </c>
      <c r="H2699" s="47">
        <f t="shared" si="169"/>
        <v>80.384300341296935</v>
      </c>
      <c r="I2699" s="47">
        <f t="shared" si="170"/>
        <v>80.384300341296935</v>
      </c>
    </row>
    <row r="2700" spans="1:9" s="15" customFormat="1" x14ac:dyDescent="0.2">
      <c r="A2700" s="44" t="s">
        <v>274</v>
      </c>
      <c r="B2700" s="45">
        <v>153700000</v>
      </c>
      <c r="C2700" s="45">
        <v>0</v>
      </c>
      <c r="D2700" s="45">
        <v>0</v>
      </c>
      <c r="E2700" s="45">
        <v>0</v>
      </c>
      <c r="F2700" s="45">
        <f t="shared" si="171"/>
        <v>153700000</v>
      </c>
      <c r="G2700" s="46">
        <f t="shared" si="168"/>
        <v>0</v>
      </c>
      <c r="H2700" s="47">
        <f t="shared" si="169"/>
        <v>0</v>
      </c>
      <c r="I2700" s="47">
        <f t="shared" si="170"/>
        <v>0</v>
      </c>
    </row>
    <row r="2701" spans="1:9" s="14" customFormat="1" x14ac:dyDescent="0.2">
      <c r="A2701" s="40" t="s">
        <v>10</v>
      </c>
      <c r="B2701" s="41">
        <v>32957097683</v>
      </c>
      <c r="C2701" s="41">
        <v>16036246540.540001</v>
      </c>
      <c r="D2701" s="41">
        <v>5984861647</v>
      </c>
      <c r="E2701" s="41">
        <v>5984861647</v>
      </c>
      <c r="F2701" s="41">
        <f t="shared" si="171"/>
        <v>16920851142.459999</v>
      </c>
      <c r="G2701" s="42">
        <f t="shared" si="168"/>
        <v>48.657945231663561</v>
      </c>
      <c r="H2701" s="43">
        <f t="shared" si="169"/>
        <v>18.15955307887176</v>
      </c>
      <c r="I2701" s="43">
        <f t="shared" si="170"/>
        <v>18.15955307887176</v>
      </c>
    </row>
    <row r="2702" spans="1:9" s="14" customFormat="1" x14ac:dyDescent="0.2">
      <c r="A2702" s="44" t="s">
        <v>1030</v>
      </c>
      <c r="B2702" s="45">
        <v>764885165</v>
      </c>
      <c r="C2702" s="45">
        <v>416624199</v>
      </c>
      <c r="D2702" s="45">
        <v>180258199</v>
      </c>
      <c r="E2702" s="45">
        <v>180258199</v>
      </c>
      <c r="F2702" s="45">
        <f t="shared" si="171"/>
        <v>348260966</v>
      </c>
      <c r="G2702" s="46">
        <f t="shared" si="168"/>
        <v>54.468855988336493</v>
      </c>
      <c r="H2702" s="47">
        <f t="shared" si="169"/>
        <v>23.566700891629921</v>
      </c>
      <c r="I2702" s="47">
        <f t="shared" si="170"/>
        <v>23.566700891629921</v>
      </c>
    </row>
    <row r="2703" spans="1:9" s="14" customFormat="1" x14ac:dyDescent="0.2">
      <c r="A2703" s="44" t="s">
        <v>1031</v>
      </c>
      <c r="B2703" s="45">
        <v>3504397040</v>
      </c>
      <c r="C2703" s="45">
        <v>1605837230.5</v>
      </c>
      <c r="D2703" s="45">
        <v>1056495615</v>
      </c>
      <c r="E2703" s="45">
        <v>1056495615</v>
      </c>
      <c r="F2703" s="45">
        <f t="shared" si="171"/>
        <v>1898559809.5</v>
      </c>
      <c r="G2703" s="46">
        <f t="shared" si="168"/>
        <v>45.82349580172</v>
      </c>
      <c r="H2703" s="47">
        <f t="shared" si="169"/>
        <v>30.147714512394408</v>
      </c>
      <c r="I2703" s="47">
        <f t="shared" si="170"/>
        <v>30.147714512394408</v>
      </c>
    </row>
    <row r="2704" spans="1:9" s="14" customFormat="1" x14ac:dyDescent="0.2">
      <c r="A2704" s="44" t="s">
        <v>1032</v>
      </c>
      <c r="B2704" s="45">
        <v>140000000</v>
      </c>
      <c r="C2704" s="45">
        <v>0</v>
      </c>
      <c r="D2704" s="45">
        <v>0</v>
      </c>
      <c r="E2704" s="45">
        <v>0</v>
      </c>
      <c r="F2704" s="45">
        <f t="shared" si="171"/>
        <v>140000000</v>
      </c>
      <c r="G2704" s="46">
        <f t="shared" si="168"/>
        <v>0</v>
      </c>
      <c r="H2704" s="47">
        <f t="shared" si="169"/>
        <v>0</v>
      </c>
      <c r="I2704" s="47">
        <f t="shared" si="170"/>
        <v>0</v>
      </c>
    </row>
    <row r="2705" spans="1:9" s="15" customFormat="1" x14ac:dyDescent="0.2">
      <c r="A2705" s="44" t="s">
        <v>1033</v>
      </c>
      <c r="B2705" s="45">
        <v>3020000000</v>
      </c>
      <c r="C2705" s="45">
        <v>1077163165</v>
      </c>
      <c r="D2705" s="45">
        <v>433705715</v>
      </c>
      <c r="E2705" s="45">
        <v>433705715</v>
      </c>
      <c r="F2705" s="45">
        <f t="shared" si="171"/>
        <v>1942836835</v>
      </c>
      <c r="G2705" s="46">
        <f t="shared" si="168"/>
        <v>35.66765447019867</v>
      </c>
      <c r="H2705" s="47">
        <f t="shared" si="169"/>
        <v>14.361116390728476</v>
      </c>
      <c r="I2705" s="47">
        <f t="shared" si="170"/>
        <v>14.361116390728476</v>
      </c>
    </row>
    <row r="2706" spans="1:9" s="14" customFormat="1" x14ac:dyDescent="0.2">
      <c r="A2706" s="44" t="s">
        <v>1034</v>
      </c>
      <c r="B2706" s="45">
        <v>348785161</v>
      </c>
      <c r="C2706" s="45">
        <v>310263500</v>
      </c>
      <c r="D2706" s="45">
        <v>149809000</v>
      </c>
      <c r="E2706" s="45">
        <v>149809000</v>
      </c>
      <c r="F2706" s="45">
        <f t="shared" si="171"/>
        <v>38521661</v>
      </c>
      <c r="G2706" s="46">
        <f t="shared" si="168"/>
        <v>88.95547594698273</v>
      </c>
      <c r="H2706" s="47">
        <f t="shared" si="169"/>
        <v>42.951655274118728</v>
      </c>
      <c r="I2706" s="47">
        <f t="shared" si="170"/>
        <v>42.951655274118728</v>
      </c>
    </row>
    <row r="2707" spans="1:9" s="14" customFormat="1" ht="22.5" x14ac:dyDescent="0.2">
      <c r="A2707" s="44" t="s">
        <v>1035</v>
      </c>
      <c r="B2707" s="45">
        <v>2036766396</v>
      </c>
      <c r="C2707" s="45">
        <v>265499736</v>
      </c>
      <c r="D2707" s="45">
        <v>123486438</v>
      </c>
      <c r="E2707" s="45">
        <v>123486438</v>
      </c>
      <c r="F2707" s="45">
        <f t="shared" si="171"/>
        <v>1771266660</v>
      </c>
      <c r="G2707" s="46">
        <f t="shared" si="168"/>
        <v>13.035355282835292</v>
      </c>
      <c r="H2707" s="47">
        <f t="shared" si="169"/>
        <v>6.0628670152116948</v>
      </c>
      <c r="I2707" s="47">
        <f t="shared" si="170"/>
        <v>6.0628670152116948</v>
      </c>
    </row>
    <row r="2708" spans="1:9" s="15" customFormat="1" x14ac:dyDescent="0.2">
      <c r="A2708" s="44" t="s">
        <v>1036</v>
      </c>
      <c r="B2708" s="45">
        <v>3000000000</v>
      </c>
      <c r="C2708" s="45">
        <v>761487872.5</v>
      </c>
      <c r="D2708" s="45">
        <v>329357345</v>
      </c>
      <c r="E2708" s="45">
        <v>329357345</v>
      </c>
      <c r="F2708" s="45">
        <f t="shared" si="171"/>
        <v>2238512127.5</v>
      </c>
      <c r="G2708" s="46">
        <f t="shared" si="168"/>
        <v>25.382929083333334</v>
      </c>
      <c r="H2708" s="47">
        <f t="shared" si="169"/>
        <v>10.978578166666667</v>
      </c>
      <c r="I2708" s="47">
        <f t="shared" si="170"/>
        <v>10.978578166666667</v>
      </c>
    </row>
    <row r="2709" spans="1:9" s="14" customFormat="1" ht="22.5" x14ac:dyDescent="0.2">
      <c r="A2709" s="44" t="s">
        <v>1037</v>
      </c>
      <c r="B2709" s="45">
        <v>1519029683</v>
      </c>
      <c r="C2709" s="45">
        <v>468390664.97000003</v>
      </c>
      <c r="D2709" s="45">
        <v>391875663</v>
      </c>
      <c r="E2709" s="45">
        <v>391875663</v>
      </c>
      <c r="F2709" s="45">
        <f t="shared" si="171"/>
        <v>1050639018.03</v>
      </c>
      <c r="G2709" s="46">
        <f t="shared" si="168"/>
        <v>30.834859266538771</v>
      </c>
      <c r="H2709" s="47">
        <f t="shared" si="169"/>
        <v>25.797762044127222</v>
      </c>
      <c r="I2709" s="47">
        <f t="shared" si="170"/>
        <v>25.797762044127222</v>
      </c>
    </row>
    <row r="2710" spans="1:9" s="14" customFormat="1" x14ac:dyDescent="0.2">
      <c r="A2710" s="44" t="s">
        <v>1038</v>
      </c>
      <c r="B2710" s="45">
        <v>2884000000</v>
      </c>
      <c r="C2710" s="45">
        <v>2228641667</v>
      </c>
      <c r="D2710" s="45">
        <v>115294067</v>
      </c>
      <c r="E2710" s="45">
        <v>115294067</v>
      </c>
      <c r="F2710" s="45">
        <f t="shared" si="171"/>
        <v>655358333</v>
      </c>
      <c r="G2710" s="46">
        <f t="shared" si="168"/>
        <v>77.276063349514573</v>
      </c>
      <c r="H2710" s="47">
        <f t="shared" si="169"/>
        <v>3.9977138349514565</v>
      </c>
      <c r="I2710" s="47">
        <f t="shared" si="170"/>
        <v>3.9977138349514565</v>
      </c>
    </row>
    <row r="2711" spans="1:9" s="14" customFormat="1" x14ac:dyDescent="0.2">
      <c r="A2711" s="44" t="s">
        <v>1039</v>
      </c>
      <c r="B2711" s="45">
        <v>2100000000</v>
      </c>
      <c r="C2711" s="45">
        <v>1222386700</v>
      </c>
      <c r="D2711" s="45">
        <v>556078720</v>
      </c>
      <c r="E2711" s="45">
        <v>556078720</v>
      </c>
      <c r="F2711" s="45">
        <f t="shared" si="171"/>
        <v>877613300</v>
      </c>
      <c r="G2711" s="46">
        <f t="shared" si="168"/>
        <v>58.208890476190476</v>
      </c>
      <c r="H2711" s="47">
        <f t="shared" si="169"/>
        <v>26.479939047619048</v>
      </c>
      <c r="I2711" s="47">
        <f t="shared" si="170"/>
        <v>26.479939047619048</v>
      </c>
    </row>
    <row r="2712" spans="1:9" s="14" customFormat="1" x14ac:dyDescent="0.2">
      <c r="A2712" s="44" t="s">
        <v>1040</v>
      </c>
      <c r="B2712" s="45">
        <v>1229507205</v>
      </c>
      <c r="C2712" s="45">
        <v>138560733</v>
      </c>
      <c r="D2712" s="45">
        <v>16456000</v>
      </c>
      <c r="E2712" s="45">
        <v>16456000</v>
      </c>
      <c r="F2712" s="45">
        <f t="shared" si="171"/>
        <v>1090946472</v>
      </c>
      <c r="G2712" s="46">
        <f t="shared" si="168"/>
        <v>11.26961537407176</v>
      </c>
      <c r="H2712" s="47">
        <f t="shared" si="169"/>
        <v>1.3384224129048514</v>
      </c>
      <c r="I2712" s="47">
        <f t="shared" si="170"/>
        <v>1.3384224129048514</v>
      </c>
    </row>
    <row r="2713" spans="1:9" s="14" customFormat="1" ht="22.5" x14ac:dyDescent="0.2">
      <c r="A2713" s="44" t="s">
        <v>1041</v>
      </c>
      <c r="B2713" s="45">
        <v>1929270948</v>
      </c>
      <c r="C2713" s="45">
        <v>754276366</v>
      </c>
      <c r="D2713" s="45">
        <v>365576366</v>
      </c>
      <c r="E2713" s="45">
        <v>365576366</v>
      </c>
      <c r="F2713" s="45">
        <f t="shared" si="171"/>
        <v>1174994582</v>
      </c>
      <c r="G2713" s="46">
        <f t="shared" si="168"/>
        <v>39.096445565716358</v>
      </c>
      <c r="H2713" s="47">
        <f t="shared" si="169"/>
        <v>18.948938529291532</v>
      </c>
      <c r="I2713" s="47">
        <f t="shared" si="170"/>
        <v>18.948938529291532</v>
      </c>
    </row>
    <row r="2714" spans="1:9" s="14" customFormat="1" ht="22.5" x14ac:dyDescent="0.2">
      <c r="A2714" s="44" t="s">
        <v>1042</v>
      </c>
      <c r="B2714" s="45">
        <v>5325601160</v>
      </c>
      <c r="C2714" s="45">
        <v>3127016467.5700002</v>
      </c>
      <c r="D2714" s="45">
        <v>670865159</v>
      </c>
      <c r="E2714" s="45">
        <v>670865159</v>
      </c>
      <c r="F2714" s="45">
        <f t="shared" si="171"/>
        <v>2198584692.4299998</v>
      </c>
      <c r="G2714" s="46">
        <f t="shared" si="168"/>
        <v>58.716685189583373</v>
      </c>
      <c r="H2714" s="47">
        <f t="shared" si="169"/>
        <v>12.596984619103546</v>
      </c>
      <c r="I2714" s="47">
        <f t="shared" si="170"/>
        <v>12.596984619103546</v>
      </c>
    </row>
    <row r="2715" spans="1:9" s="15" customFormat="1" x14ac:dyDescent="0.2">
      <c r="A2715" s="44" t="s">
        <v>1043</v>
      </c>
      <c r="B2715" s="45">
        <v>2485493989</v>
      </c>
      <c r="C2715" s="45">
        <v>1097785334</v>
      </c>
      <c r="D2715" s="45">
        <v>430591155</v>
      </c>
      <c r="E2715" s="45">
        <v>430591155</v>
      </c>
      <c r="F2715" s="45">
        <f t="shared" si="171"/>
        <v>1387708655</v>
      </c>
      <c r="G2715" s="46">
        <f t="shared" si="168"/>
        <v>44.167692171393135</v>
      </c>
      <c r="H2715" s="47">
        <f t="shared" si="169"/>
        <v>17.324168028796631</v>
      </c>
      <c r="I2715" s="47">
        <f t="shared" si="170"/>
        <v>17.324168028796631</v>
      </c>
    </row>
    <row r="2716" spans="1:9" s="14" customFormat="1" ht="22.5" x14ac:dyDescent="0.2">
      <c r="A2716" s="44" t="s">
        <v>1044</v>
      </c>
      <c r="B2716" s="45">
        <v>269360936</v>
      </c>
      <c r="C2716" s="45">
        <v>245208100</v>
      </c>
      <c r="D2716" s="45">
        <v>132294967</v>
      </c>
      <c r="E2716" s="45">
        <v>132294967</v>
      </c>
      <c r="F2716" s="45">
        <f t="shared" si="171"/>
        <v>24152836</v>
      </c>
      <c r="G2716" s="46">
        <f t="shared" si="168"/>
        <v>91.0332818267308</v>
      </c>
      <c r="H2716" s="47">
        <f t="shared" si="169"/>
        <v>49.114384945558697</v>
      </c>
      <c r="I2716" s="47">
        <f t="shared" si="170"/>
        <v>49.114384945558697</v>
      </c>
    </row>
    <row r="2717" spans="1:9" s="15" customFormat="1" x14ac:dyDescent="0.2">
      <c r="A2717" s="44" t="s">
        <v>1045</v>
      </c>
      <c r="B2717" s="45">
        <v>2400000000</v>
      </c>
      <c r="C2717" s="45">
        <v>2317104805</v>
      </c>
      <c r="D2717" s="45">
        <v>1032717238</v>
      </c>
      <c r="E2717" s="45">
        <v>1032717238</v>
      </c>
      <c r="F2717" s="45">
        <f t="shared" si="171"/>
        <v>82895195</v>
      </c>
      <c r="G2717" s="46">
        <f t="shared" si="168"/>
        <v>96.54603354166666</v>
      </c>
      <c r="H2717" s="47">
        <f t="shared" si="169"/>
        <v>43.029884916666667</v>
      </c>
      <c r="I2717" s="47">
        <f t="shared" si="170"/>
        <v>43.029884916666667</v>
      </c>
    </row>
    <row r="2718" spans="1:9" s="14" customFormat="1" x14ac:dyDescent="0.2">
      <c r="A2718" s="36" t="s">
        <v>127</v>
      </c>
      <c r="B2718" s="37">
        <v>442592300849</v>
      </c>
      <c r="C2718" s="37">
        <v>242537649428.13</v>
      </c>
      <c r="D2718" s="37">
        <v>192657363530.26001</v>
      </c>
      <c r="E2718" s="37">
        <v>188720939228.26001</v>
      </c>
      <c r="F2718" s="37">
        <f t="shared" si="171"/>
        <v>200054651420.87</v>
      </c>
      <c r="G2718" s="38">
        <f t="shared" si="168"/>
        <v>54.799337666489819</v>
      </c>
      <c r="H2718" s="39">
        <f t="shared" si="169"/>
        <v>43.529307482460986</v>
      </c>
      <c r="I2718" s="39">
        <f t="shared" si="170"/>
        <v>42.639905589466245</v>
      </c>
    </row>
    <row r="2719" spans="1:9" s="15" customFormat="1" x14ac:dyDescent="0.2">
      <c r="A2719" s="40" t="s">
        <v>8</v>
      </c>
      <c r="B2719" s="41">
        <v>359137952000</v>
      </c>
      <c r="C2719" s="41">
        <v>198562480144.81</v>
      </c>
      <c r="D2719" s="41">
        <v>172979218342.64001</v>
      </c>
      <c r="E2719" s="41">
        <v>169046380540.64001</v>
      </c>
      <c r="F2719" s="41">
        <f t="shared" si="171"/>
        <v>160575471855.19</v>
      </c>
      <c r="G2719" s="42">
        <f t="shared" si="168"/>
        <v>55.288637427216273</v>
      </c>
      <c r="H2719" s="43">
        <f t="shared" si="169"/>
        <v>48.16511799416844</v>
      </c>
      <c r="I2719" s="43">
        <f t="shared" si="170"/>
        <v>47.070040801658301</v>
      </c>
    </row>
    <row r="2720" spans="1:9" s="14" customFormat="1" x14ac:dyDescent="0.2">
      <c r="A2720" s="36" t="s">
        <v>200</v>
      </c>
      <c r="B2720" s="37">
        <v>157624600000</v>
      </c>
      <c r="C2720" s="37">
        <v>90487341942</v>
      </c>
      <c r="D2720" s="37">
        <v>90487341942</v>
      </c>
      <c r="E2720" s="37">
        <v>90487341942</v>
      </c>
      <c r="F2720" s="37">
        <f t="shared" si="171"/>
        <v>67137258058</v>
      </c>
      <c r="G2720" s="38">
        <f t="shared" si="168"/>
        <v>57.406865389031914</v>
      </c>
      <c r="H2720" s="39">
        <f t="shared" si="169"/>
        <v>57.406865389031914</v>
      </c>
      <c r="I2720" s="39">
        <f t="shared" si="170"/>
        <v>57.406865389031914</v>
      </c>
    </row>
    <row r="2721" spans="1:9" s="15" customFormat="1" x14ac:dyDescent="0.2">
      <c r="A2721" s="44" t="s">
        <v>254</v>
      </c>
      <c r="B2721" s="45">
        <v>100599300000</v>
      </c>
      <c r="C2721" s="45">
        <v>61265900892</v>
      </c>
      <c r="D2721" s="45">
        <v>61265900892</v>
      </c>
      <c r="E2721" s="45">
        <v>61265900892</v>
      </c>
      <c r="F2721" s="45">
        <f t="shared" si="171"/>
        <v>39333399108</v>
      </c>
      <c r="G2721" s="46">
        <f t="shared" si="168"/>
        <v>60.900921668441029</v>
      </c>
      <c r="H2721" s="47">
        <f t="shared" si="169"/>
        <v>60.900921668441029</v>
      </c>
      <c r="I2721" s="47">
        <f t="shared" si="170"/>
        <v>60.900921668441029</v>
      </c>
    </row>
    <row r="2722" spans="1:9" s="14" customFormat="1" x14ac:dyDescent="0.2">
      <c r="A2722" s="44" t="s">
        <v>255</v>
      </c>
      <c r="B2722" s="45">
        <v>36298100000</v>
      </c>
      <c r="C2722" s="45">
        <v>23266865145</v>
      </c>
      <c r="D2722" s="45">
        <v>23266865145</v>
      </c>
      <c r="E2722" s="45">
        <v>23266865145</v>
      </c>
      <c r="F2722" s="45">
        <f t="shared" si="171"/>
        <v>13031234855</v>
      </c>
      <c r="G2722" s="46">
        <f t="shared" si="168"/>
        <v>64.099402296538926</v>
      </c>
      <c r="H2722" s="47">
        <f t="shared" si="169"/>
        <v>64.099402296538926</v>
      </c>
      <c r="I2722" s="47">
        <f t="shared" si="170"/>
        <v>64.099402296538926</v>
      </c>
    </row>
    <row r="2723" spans="1:9" s="15" customFormat="1" x14ac:dyDescent="0.2">
      <c r="A2723" s="44" t="s">
        <v>256</v>
      </c>
      <c r="B2723" s="45">
        <v>7145200000</v>
      </c>
      <c r="C2723" s="45">
        <v>3758948219</v>
      </c>
      <c r="D2723" s="45">
        <v>3758948219</v>
      </c>
      <c r="E2723" s="45">
        <v>3758948219</v>
      </c>
      <c r="F2723" s="45">
        <f t="shared" si="171"/>
        <v>3386251781</v>
      </c>
      <c r="G2723" s="46">
        <f t="shared" si="168"/>
        <v>52.608019635559536</v>
      </c>
      <c r="H2723" s="47">
        <f t="shared" si="169"/>
        <v>52.608019635559536</v>
      </c>
      <c r="I2723" s="47">
        <f t="shared" si="170"/>
        <v>52.608019635559536</v>
      </c>
    </row>
    <row r="2724" spans="1:9" s="15" customFormat="1" x14ac:dyDescent="0.2">
      <c r="A2724" s="44" t="s">
        <v>373</v>
      </c>
      <c r="B2724" s="45">
        <v>9033800000</v>
      </c>
      <c r="C2724" s="45">
        <v>0</v>
      </c>
      <c r="D2724" s="45">
        <v>0</v>
      </c>
      <c r="E2724" s="45">
        <v>0</v>
      </c>
      <c r="F2724" s="45">
        <f t="shared" si="171"/>
        <v>9033800000</v>
      </c>
      <c r="G2724" s="46">
        <f t="shared" si="168"/>
        <v>0</v>
      </c>
      <c r="H2724" s="47">
        <f t="shared" si="169"/>
        <v>0</v>
      </c>
      <c r="I2724" s="47">
        <f t="shared" si="170"/>
        <v>0</v>
      </c>
    </row>
    <row r="2725" spans="1:9" s="14" customFormat="1" x14ac:dyDescent="0.2">
      <c r="A2725" s="44" t="s">
        <v>302</v>
      </c>
      <c r="B2725" s="45">
        <v>2951300000</v>
      </c>
      <c r="C2725" s="45">
        <v>1488341499</v>
      </c>
      <c r="D2725" s="45">
        <v>1488341499</v>
      </c>
      <c r="E2725" s="45">
        <v>1488341499</v>
      </c>
      <c r="F2725" s="45">
        <f t="shared" si="171"/>
        <v>1462958501</v>
      </c>
      <c r="G2725" s="46">
        <f t="shared" si="168"/>
        <v>50.430030799986447</v>
      </c>
      <c r="H2725" s="47">
        <f t="shared" si="169"/>
        <v>50.430030799986447</v>
      </c>
      <c r="I2725" s="47">
        <f t="shared" si="170"/>
        <v>50.430030799986447</v>
      </c>
    </row>
    <row r="2726" spans="1:9" s="14" customFormat="1" x14ac:dyDescent="0.2">
      <c r="A2726" s="44" t="s">
        <v>303</v>
      </c>
      <c r="B2726" s="45">
        <v>1072400000</v>
      </c>
      <c r="C2726" s="45">
        <v>555119829</v>
      </c>
      <c r="D2726" s="45">
        <v>555119829</v>
      </c>
      <c r="E2726" s="45">
        <v>555119829</v>
      </c>
      <c r="F2726" s="45">
        <f t="shared" si="171"/>
        <v>517280171</v>
      </c>
      <c r="G2726" s="46">
        <f t="shared" si="168"/>
        <v>51.764251118985449</v>
      </c>
      <c r="H2726" s="47">
        <f t="shared" si="169"/>
        <v>51.764251118985449</v>
      </c>
      <c r="I2726" s="47">
        <f t="shared" si="170"/>
        <v>51.764251118985449</v>
      </c>
    </row>
    <row r="2727" spans="1:9" s="14" customFormat="1" x14ac:dyDescent="0.2">
      <c r="A2727" s="44" t="s">
        <v>304</v>
      </c>
      <c r="B2727" s="45">
        <v>327800000</v>
      </c>
      <c r="C2727" s="45">
        <v>152166358</v>
      </c>
      <c r="D2727" s="45">
        <v>152166358</v>
      </c>
      <c r="E2727" s="45">
        <v>152166358</v>
      </c>
      <c r="F2727" s="45">
        <f t="shared" si="171"/>
        <v>175633642</v>
      </c>
      <c r="G2727" s="46">
        <f t="shared" si="168"/>
        <v>46.420487492373397</v>
      </c>
      <c r="H2727" s="47">
        <f t="shared" si="169"/>
        <v>46.420487492373397</v>
      </c>
      <c r="I2727" s="47">
        <f t="shared" si="170"/>
        <v>46.420487492373397</v>
      </c>
    </row>
    <row r="2728" spans="1:9" s="14" customFormat="1" x14ac:dyDescent="0.2">
      <c r="A2728" s="44" t="s">
        <v>806</v>
      </c>
      <c r="B2728" s="45">
        <v>196700000</v>
      </c>
      <c r="C2728" s="45">
        <v>0</v>
      </c>
      <c r="D2728" s="45">
        <v>0</v>
      </c>
      <c r="E2728" s="45">
        <v>0</v>
      </c>
      <c r="F2728" s="45">
        <f t="shared" si="171"/>
        <v>196700000</v>
      </c>
      <c r="G2728" s="46">
        <f t="shared" si="168"/>
        <v>0</v>
      </c>
      <c r="H2728" s="47">
        <f t="shared" si="169"/>
        <v>0</v>
      </c>
      <c r="I2728" s="47">
        <f t="shared" si="170"/>
        <v>0</v>
      </c>
    </row>
    <row r="2729" spans="1:9" s="14" customFormat="1" x14ac:dyDescent="0.2">
      <c r="A2729" s="36" t="s">
        <v>201</v>
      </c>
      <c r="B2729" s="37">
        <v>101427452000</v>
      </c>
      <c r="C2729" s="37">
        <v>63675829209.75</v>
      </c>
      <c r="D2729" s="37">
        <v>38097348271.580002</v>
      </c>
      <c r="E2729" s="37">
        <v>38089793095.580002</v>
      </c>
      <c r="F2729" s="37">
        <f t="shared" si="171"/>
        <v>37751622790.25</v>
      </c>
      <c r="G2729" s="38">
        <f t="shared" si="168"/>
        <v>62.779679420271741</v>
      </c>
      <c r="H2729" s="39">
        <f t="shared" si="169"/>
        <v>37.561180450022547</v>
      </c>
      <c r="I2729" s="39">
        <f t="shared" si="170"/>
        <v>37.553731602742033</v>
      </c>
    </row>
    <row r="2730" spans="1:9" s="14" customFormat="1" x14ac:dyDescent="0.2">
      <c r="A2730" s="44" t="s">
        <v>297</v>
      </c>
      <c r="B2730" s="45">
        <v>1133000000</v>
      </c>
      <c r="C2730" s="45">
        <v>0</v>
      </c>
      <c r="D2730" s="45">
        <v>0</v>
      </c>
      <c r="E2730" s="45">
        <v>0</v>
      </c>
      <c r="F2730" s="45">
        <f t="shared" si="171"/>
        <v>1133000000</v>
      </c>
      <c r="G2730" s="46">
        <f t="shared" si="168"/>
        <v>0</v>
      </c>
      <c r="H2730" s="47">
        <f t="shared" si="169"/>
        <v>0</v>
      </c>
      <c r="I2730" s="47">
        <f t="shared" si="170"/>
        <v>0</v>
      </c>
    </row>
    <row r="2731" spans="1:9" s="14" customFormat="1" x14ac:dyDescent="0.2">
      <c r="A2731" s="44" t="s">
        <v>257</v>
      </c>
      <c r="B2731" s="45">
        <v>100294452000</v>
      </c>
      <c r="C2731" s="45">
        <v>63675829209.75</v>
      </c>
      <c r="D2731" s="45">
        <v>38097348271.580002</v>
      </c>
      <c r="E2731" s="45">
        <v>38089793095.580002</v>
      </c>
      <c r="F2731" s="45">
        <f t="shared" si="171"/>
        <v>36618622790.25</v>
      </c>
      <c r="G2731" s="46">
        <f t="shared" si="168"/>
        <v>63.488884918330278</v>
      </c>
      <c r="H2731" s="47">
        <f t="shared" si="169"/>
        <v>37.985499209447795</v>
      </c>
      <c r="I2731" s="47">
        <f t="shared" si="170"/>
        <v>37.977966214502075</v>
      </c>
    </row>
    <row r="2732" spans="1:9" s="14" customFormat="1" x14ac:dyDescent="0.2">
      <c r="A2732" s="36" t="s">
        <v>9</v>
      </c>
      <c r="B2732" s="37">
        <v>96052600000</v>
      </c>
      <c r="C2732" s="37">
        <v>41863158779.059998</v>
      </c>
      <c r="D2732" s="37">
        <v>41863158779.059998</v>
      </c>
      <c r="E2732" s="37">
        <v>37937876153.059998</v>
      </c>
      <c r="F2732" s="37">
        <f t="shared" si="171"/>
        <v>54189441220.940002</v>
      </c>
      <c r="G2732" s="38">
        <f t="shared" si="168"/>
        <v>43.583576893348017</v>
      </c>
      <c r="H2732" s="39">
        <f t="shared" si="169"/>
        <v>43.583576893348017</v>
      </c>
      <c r="I2732" s="39">
        <f t="shared" si="170"/>
        <v>39.496979939179155</v>
      </c>
    </row>
    <row r="2733" spans="1:9" s="15" customFormat="1" x14ac:dyDescent="0.2">
      <c r="A2733" s="44" t="s">
        <v>1046</v>
      </c>
      <c r="B2733" s="45">
        <v>62275000000</v>
      </c>
      <c r="C2733" s="45">
        <v>35090781958</v>
      </c>
      <c r="D2733" s="45">
        <v>35090781958</v>
      </c>
      <c r="E2733" s="45">
        <v>31165499332</v>
      </c>
      <c r="F2733" s="45">
        <f t="shared" si="171"/>
        <v>27184218042</v>
      </c>
      <c r="G2733" s="46">
        <f t="shared" si="168"/>
        <v>56.348104308309921</v>
      </c>
      <c r="H2733" s="47">
        <f t="shared" si="169"/>
        <v>56.348104308309921</v>
      </c>
      <c r="I2733" s="47">
        <f t="shared" si="170"/>
        <v>50.044960790044158</v>
      </c>
    </row>
    <row r="2734" spans="1:9" s="14" customFormat="1" x14ac:dyDescent="0.2">
      <c r="A2734" s="44" t="s">
        <v>370</v>
      </c>
      <c r="B2734" s="45">
        <v>6872500000</v>
      </c>
      <c r="C2734" s="45">
        <v>0</v>
      </c>
      <c r="D2734" s="45">
        <v>0</v>
      </c>
      <c r="E2734" s="45">
        <v>0</v>
      </c>
      <c r="F2734" s="45">
        <f t="shared" si="171"/>
        <v>6872500000</v>
      </c>
      <c r="G2734" s="46">
        <f t="shared" si="168"/>
        <v>0</v>
      </c>
      <c r="H2734" s="47">
        <f t="shared" si="169"/>
        <v>0</v>
      </c>
      <c r="I2734" s="47">
        <f t="shared" si="170"/>
        <v>0</v>
      </c>
    </row>
    <row r="2735" spans="1:9" s="14" customFormat="1" x14ac:dyDescent="0.2">
      <c r="A2735" s="44" t="s">
        <v>307</v>
      </c>
      <c r="B2735" s="45">
        <v>10889000000</v>
      </c>
      <c r="C2735" s="45">
        <v>5570303460.3699999</v>
      </c>
      <c r="D2735" s="45">
        <v>5570303460.3699999</v>
      </c>
      <c r="E2735" s="45">
        <v>5570303460.3699999</v>
      </c>
      <c r="F2735" s="45">
        <f t="shared" si="171"/>
        <v>5318696539.6300001</v>
      </c>
      <c r="G2735" s="46">
        <f t="shared" si="168"/>
        <v>51.15532611231518</v>
      </c>
      <c r="H2735" s="47">
        <f t="shared" si="169"/>
        <v>51.15532611231518</v>
      </c>
      <c r="I2735" s="47">
        <f t="shared" si="170"/>
        <v>51.15532611231518</v>
      </c>
    </row>
    <row r="2736" spans="1:9" s="14" customFormat="1" x14ac:dyDescent="0.2">
      <c r="A2736" s="44" t="s">
        <v>264</v>
      </c>
      <c r="B2736" s="45">
        <v>3350000000</v>
      </c>
      <c r="C2736" s="45">
        <v>191105000</v>
      </c>
      <c r="D2736" s="45">
        <v>191105000</v>
      </c>
      <c r="E2736" s="45">
        <v>191105000</v>
      </c>
      <c r="F2736" s="45">
        <f t="shared" si="171"/>
        <v>3158895000</v>
      </c>
      <c r="G2736" s="46">
        <f t="shared" si="168"/>
        <v>5.7046268656716412</v>
      </c>
      <c r="H2736" s="47">
        <f t="shared" si="169"/>
        <v>5.7046268656716412</v>
      </c>
      <c r="I2736" s="47">
        <f t="shared" si="170"/>
        <v>5.7046268656716412</v>
      </c>
    </row>
    <row r="2737" spans="1:9" s="14" customFormat="1" x14ac:dyDescent="0.2">
      <c r="A2737" s="44" t="s">
        <v>266</v>
      </c>
      <c r="B2737" s="45">
        <v>380900000</v>
      </c>
      <c r="C2737" s="45">
        <v>315236113</v>
      </c>
      <c r="D2737" s="45">
        <v>315236113</v>
      </c>
      <c r="E2737" s="45">
        <v>315236113</v>
      </c>
      <c r="F2737" s="45">
        <f t="shared" si="171"/>
        <v>65663887</v>
      </c>
      <c r="G2737" s="46">
        <f t="shared" si="168"/>
        <v>82.76085928065109</v>
      </c>
      <c r="H2737" s="47">
        <f t="shared" si="169"/>
        <v>82.76085928065109</v>
      </c>
      <c r="I2737" s="47">
        <f t="shared" si="170"/>
        <v>82.76085928065109</v>
      </c>
    </row>
    <row r="2738" spans="1:9" s="14" customFormat="1" x14ac:dyDescent="0.2">
      <c r="A2738" s="44" t="s">
        <v>462</v>
      </c>
      <c r="B2738" s="45">
        <v>51500000</v>
      </c>
      <c r="C2738" s="45">
        <v>12670175</v>
      </c>
      <c r="D2738" s="45">
        <v>12670175</v>
      </c>
      <c r="E2738" s="45">
        <v>12670175</v>
      </c>
      <c r="F2738" s="45">
        <f t="shared" si="171"/>
        <v>38829825</v>
      </c>
      <c r="G2738" s="46">
        <f t="shared" si="168"/>
        <v>24.602281553398058</v>
      </c>
      <c r="H2738" s="47">
        <f t="shared" si="169"/>
        <v>24.602281553398058</v>
      </c>
      <c r="I2738" s="47">
        <f t="shared" si="170"/>
        <v>24.602281553398058</v>
      </c>
    </row>
    <row r="2739" spans="1:9" s="14" customFormat="1" x14ac:dyDescent="0.2">
      <c r="A2739" s="44" t="s">
        <v>309</v>
      </c>
      <c r="B2739" s="45">
        <v>10000000000</v>
      </c>
      <c r="C2739" s="45">
        <v>0</v>
      </c>
      <c r="D2739" s="45">
        <v>0</v>
      </c>
      <c r="E2739" s="45">
        <v>0</v>
      </c>
      <c r="F2739" s="45">
        <f t="shared" si="171"/>
        <v>10000000000</v>
      </c>
      <c r="G2739" s="46">
        <f t="shared" si="168"/>
        <v>0</v>
      </c>
      <c r="H2739" s="47">
        <f t="shared" si="169"/>
        <v>0</v>
      </c>
      <c r="I2739" s="47">
        <f t="shared" si="170"/>
        <v>0</v>
      </c>
    </row>
    <row r="2740" spans="1:9" s="14" customFormat="1" x14ac:dyDescent="0.2">
      <c r="A2740" s="44" t="s">
        <v>269</v>
      </c>
      <c r="B2740" s="45">
        <v>1969700000</v>
      </c>
      <c r="C2740" s="45">
        <v>609292298.10000002</v>
      </c>
      <c r="D2740" s="45">
        <v>609292298.10000002</v>
      </c>
      <c r="E2740" s="45">
        <v>609292298.10000002</v>
      </c>
      <c r="F2740" s="45">
        <f t="shared" si="171"/>
        <v>1360407701.9000001</v>
      </c>
      <c r="G2740" s="46">
        <f t="shared" si="168"/>
        <v>30.93325369853277</v>
      </c>
      <c r="H2740" s="47">
        <f t="shared" si="169"/>
        <v>30.93325369853277</v>
      </c>
      <c r="I2740" s="47">
        <f t="shared" si="170"/>
        <v>30.93325369853277</v>
      </c>
    </row>
    <row r="2741" spans="1:9" s="14" customFormat="1" x14ac:dyDescent="0.2">
      <c r="A2741" s="44" t="s">
        <v>298</v>
      </c>
      <c r="B2741" s="45">
        <v>264000000</v>
      </c>
      <c r="C2741" s="45">
        <v>73769774.590000004</v>
      </c>
      <c r="D2741" s="45">
        <v>73769774.590000004</v>
      </c>
      <c r="E2741" s="45">
        <v>73769774.590000004</v>
      </c>
      <c r="F2741" s="45">
        <f t="shared" si="171"/>
        <v>190230225.41</v>
      </c>
      <c r="G2741" s="46">
        <f t="shared" si="168"/>
        <v>27.943096435606062</v>
      </c>
      <c r="H2741" s="47">
        <f t="shared" si="169"/>
        <v>27.943096435606062</v>
      </c>
      <c r="I2741" s="47">
        <f t="shared" si="170"/>
        <v>27.943096435606062</v>
      </c>
    </row>
    <row r="2742" spans="1:9" s="14" customFormat="1" x14ac:dyDescent="0.2">
      <c r="A2742" s="36" t="s">
        <v>202</v>
      </c>
      <c r="B2742" s="37">
        <v>4033300000</v>
      </c>
      <c r="C2742" s="37">
        <v>2536150214</v>
      </c>
      <c r="D2742" s="37">
        <v>2531369350</v>
      </c>
      <c r="E2742" s="37">
        <v>2531369350</v>
      </c>
      <c r="F2742" s="37">
        <f t="shared" si="171"/>
        <v>1497149786</v>
      </c>
      <c r="G2742" s="38">
        <f t="shared" si="168"/>
        <v>62.880277043611933</v>
      </c>
      <c r="H2742" s="39">
        <f t="shared" si="169"/>
        <v>62.761742245803688</v>
      </c>
      <c r="I2742" s="39">
        <f t="shared" si="170"/>
        <v>62.761742245803688</v>
      </c>
    </row>
    <row r="2743" spans="1:9" s="15" customFormat="1" x14ac:dyDescent="0.2">
      <c r="A2743" s="44" t="s">
        <v>272</v>
      </c>
      <c r="B2743" s="45">
        <v>2809000000</v>
      </c>
      <c r="C2743" s="45">
        <v>2536150214</v>
      </c>
      <c r="D2743" s="45">
        <v>2531369350</v>
      </c>
      <c r="E2743" s="45">
        <v>2531369350</v>
      </c>
      <c r="F2743" s="45">
        <f t="shared" si="171"/>
        <v>272849786</v>
      </c>
      <c r="G2743" s="46">
        <f t="shared" si="168"/>
        <v>90.286586472054111</v>
      </c>
      <c r="H2743" s="47">
        <f t="shared" si="169"/>
        <v>90.116388394446417</v>
      </c>
      <c r="I2743" s="47">
        <f t="shared" si="170"/>
        <v>90.116388394446417</v>
      </c>
    </row>
    <row r="2744" spans="1:9" s="14" customFormat="1" x14ac:dyDescent="0.2">
      <c r="A2744" s="44" t="s">
        <v>274</v>
      </c>
      <c r="B2744" s="45">
        <v>1224300000</v>
      </c>
      <c r="C2744" s="45">
        <v>0</v>
      </c>
      <c r="D2744" s="45">
        <v>0</v>
      </c>
      <c r="E2744" s="45">
        <v>0</v>
      </c>
      <c r="F2744" s="45">
        <f t="shared" si="171"/>
        <v>1224300000</v>
      </c>
      <c r="G2744" s="46">
        <f t="shared" si="168"/>
        <v>0</v>
      </c>
      <c r="H2744" s="47">
        <f t="shared" si="169"/>
        <v>0</v>
      </c>
      <c r="I2744" s="47">
        <f t="shared" si="170"/>
        <v>0</v>
      </c>
    </row>
    <row r="2745" spans="1:9" s="14" customFormat="1" x14ac:dyDescent="0.2">
      <c r="A2745" s="40" t="s">
        <v>10</v>
      </c>
      <c r="B2745" s="41">
        <v>83454348849</v>
      </c>
      <c r="C2745" s="41">
        <v>43975169283.32</v>
      </c>
      <c r="D2745" s="41">
        <v>19678145187.619999</v>
      </c>
      <c r="E2745" s="41">
        <v>19674558687.619999</v>
      </c>
      <c r="F2745" s="41">
        <f t="shared" si="171"/>
        <v>39479179565.68</v>
      </c>
      <c r="G2745" s="42">
        <f t="shared" si="168"/>
        <v>52.693682102639684</v>
      </c>
      <c r="H2745" s="43">
        <f t="shared" si="169"/>
        <v>23.57953235394011</v>
      </c>
      <c r="I2745" s="43">
        <f t="shared" si="170"/>
        <v>23.575234794796138</v>
      </c>
    </row>
    <row r="2746" spans="1:9" s="14" customFormat="1" x14ac:dyDescent="0.2">
      <c r="A2746" s="44" t="s">
        <v>1047</v>
      </c>
      <c r="B2746" s="45">
        <v>13390000000</v>
      </c>
      <c r="C2746" s="45">
        <v>8362139337</v>
      </c>
      <c r="D2746" s="45">
        <v>4113032083</v>
      </c>
      <c r="E2746" s="45">
        <v>4109445583</v>
      </c>
      <c r="F2746" s="45">
        <f t="shared" si="171"/>
        <v>5027860663</v>
      </c>
      <c r="G2746" s="46">
        <f t="shared" si="168"/>
        <v>62.450629850634797</v>
      </c>
      <c r="H2746" s="47">
        <f t="shared" si="169"/>
        <v>30.717192554144884</v>
      </c>
      <c r="I2746" s="47">
        <f t="shared" si="170"/>
        <v>30.690407640029871</v>
      </c>
    </row>
    <row r="2747" spans="1:9" s="14" customFormat="1" x14ac:dyDescent="0.2">
      <c r="A2747" s="44" t="s">
        <v>1048</v>
      </c>
      <c r="B2747" s="45">
        <v>21507362182</v>
      </c>
      <c r="C2747" s="45">
        <v>6743352763</v>
      </c>
      <c r="D2747" s="45">
        <v>428033561</v>
      </c>
      <c r="E2747" s="45">
        <v>428033561</v>
      </c>
      <c r="F2747" s="45">
        <f t="shared" si="171"/>
        <v>14764009419</v>
      </c>
      <c r="G2747" s="46">
        <f t="shared" si="168"/>
        <v>31.353695101873836</v>
      </c>
      <c r="H2747" s="47">
        <f t="shared" si="169"/>
        <v>1.9901722832297446</v>
      </c>
      <c r="I2747" s="47">
        <f t="shared" si="170"/>
        <v>1.9901722832297446</v>
      </c>
    </row>
    <row r="2748" spans="1:9" s="15" customFormat="1" x14ac:dyDescent="0.2">
      <c r="A2748" s="44" t="s">
        <v>1049</v>
      </c>
      <c r="B2748" s="45">
        <v>15999382222</v>
      </c>
      <c r="C2748" s="45">
        <v>5541401976.3199997</v>
      </c>
      <c r="D2748" s="45">
        <v>1516920601.9000001</v>
      </c>
      <c r="E2748" s="45">
        <v>1516920601.9000001</v>
      </c>
      <c r="F2748" s="45">
        <f t="shared" si="171"/>
        <v>10457980245.68</v>
      </c>
      <c r="G2748" s="46">
        <f t="shared" si="168"/>
        <v>34.635099652162054</v>
      </c>
      <c r="H2748" s="47">
        <f t="shared" si="169"/>
        <v>9.4811198385782287</v>
      </c>
      <c r="I2748" s="47">
        <f t="shared" si="170"/>
        <v>9.4811198385782287</v>
      </c>
    </row>
    <row r="2749" spans="1:9" s="14" customFormat="1" x14ac:dyDescent="0.2">
      <c r="A2749" s="44" t="s">
        <v>1050</v>
      </c>
      <c r="B2749" s="45">
        <v>1324657778</v>
      </c>
      <c r="C2749" s="45">
        <v>0</v>
      </c>
      <c r="D2749" s="45">
        <v>0</v>
      </c>
      <c r="E2749" s="45">
        <v>0</v>
      </c>
      <c r="F2749" s="45">
        <f t="shared" si="171"/>
        <v>1324657778</v>
      </c>
      <c r="G2749" s="46">
        <f t="shared" si="168"/>
        <v>0</v>
      </c>
      <c r="H2749" s="47">
        <f t="shared" si="169"/>
        <v>0</v>
      </c>
      <c r="I2749" s="47">
        <f t="shared" si="170"/>
        <v>0</v>
      </c>
    </row>
    <row r="2750" spans="1:9" s="15" customFormat="1" x14ac:dyDescent="0.2">
      <c r="A2750" s="44" t="s">
        <v>1051</v>
      </c>
      <c r="B2750" s="45">
        <v>206977778</v>
      </c>
      <c r="C2750" s="45">
        <v>86112600</v>
      </c>
      <c r="D2750" s="45">
        <v>57582400</v>
      </c>
      <c r="E2750" s="45">
        <v>57582400</v>
      </c>
      <c r="F2750" s="45">
        <f t="shared" si="171"/>
        <v>120865178</v>
      </c>
      <c r="G2750" s="46">
        <f t="shared" si="168"/>
        <v>41.604756236198462</v>
      </c>
      <c r="H2750" s="47">
        <f t="shared" si="169"/>
        <v>27.820571153295496</v>
      </c>
      <c r="I2750" s="47">
        <f t="shared" si="170"/>
        <v>27.820571153295496</v>
      </c>
    </row>
    <row r="2751" spans="1:9" s="14" customFormat="1" ht="22.5" x14ac:dyDescent="0.2">
      <c r="A2751" s="44" t="s">
        <v>1052</v>
      </c>
      <c r="B2751" s="45">
        <v>25025968889</v>
      </c>
      <c r="C2751" s="45">
        <v>22553221457</v>
      </c>
      <c r="D2751" s="45">
        <v>13209299841.719999</v>
      </c>
      <c r="E2751" s="45">
        <v>13209299841.719999</v>
      </c>
      <c r="F2751" s="45">
        <f t="shared" si="171"/>
        <v>2472747432</v>
      </c>
      <c r="G2751" s="46">
        <f t="shared" si="168"/>
        <v>90.119273931140867</v>
      </c>
      <c r="H2751" s="47">
        <f t="shared" si="169"/>
        <v>52.782371385133708</v>
      </c>
      <c r="I2751" s="47">
        <f t="shared" si="170"/>
        <v>52.782371385133708</v>
      </c>
    </row>
    <row r="2752" spans="1:9" s="14" customFormat="1" x14ac:dyDescent="0.2">
      <c r="A2752" s="44" t="s">
        <v>1053</v>
      </c>
      <c r="B2752" s="45">
        <v>6000000000</v>
      </c>
      <c r="C2752" s="45">
        <v>688941150</v>
      </c>
      <c r="D2752" s="45">
        <v>353276700</v>
      </c>
      <c r="E2752" s="45">
        <v>353276700</v>
      </c>
      <c r="F2752" s="45">
        <f t="shared" si="171"/>
        <v>5311058850</v>
      </c>
      <c r="G2752" s="46">
        <f t="shared" si="168"/>
        <v>11.482352499999999</v>
      </c>
      <c r="H2752" s="47">
        <f t="shared" si="169"/>
        <v>5.8879450000000002</v>
      </c>
      <c r="I2752" s="47">
        <f t="shared" si="170"/>
        <v>5.8879450000000002</v>
      </c>
    </row>
    <row r="2753" spans="1:9" s="14" customFormat="1" x14ac:dyDescent="0.2">
      <c r="A2753" s="36" t="s">
        <v>128</v>
      </c>
      <c r="B2753" s="37">
        <v>1379410227818</v>
      </c>
      <c r="C2753" s="37">
        <v>776376532213.13</v>
      </c>
      <c r="D2753" s="37">
        <v>716575027874.34998</v>
      </c>
      <c r="E2753" s="37">
        <v>710049208621.55994</v>
      </c>
      <c r="F2753" s="37">
        <f t="shared" si="171"/>
        <v>603033695604.87</v>
      </c>
      <c r="G2753" s="38">
        <f t="shared" si="168"/>
        <v>56.283222826412562</v>
      </c>
      <c r="H2753" s="39">
        <f t="shared" si="169"/>
        <v>51.947927702975917</v>
      </c>
      <c r="I2753" s="39">
        <f t="shared" si="170"/>
        <v>51.474840065869373</v>
      </c>
    </row>
    <row r="2754" spans="1:9" s="14" customFormat="1" x14ac:dyDescent="0.2">
      <c r="A2754" s="40" t="s">
        <v>8</v>
      </c>
      <c r="B2754" s="41">
        <v>1377294300000</v>
      </c>
      <c r="C2754" s="41">
        <v>776041532760.13</v>
      </c>
      <c r="D2754" s="41">
        <v>716315027874.34998</v>
      </c>
      <c r="E2754" s="41">
        <v>709789208621.55994</v>
      </c>
      <c r="F2754" s="41">
        <f t="shared" si="171"/>
        <v>601252767239.87</v>
      </c>
      <c r="G2754" s="42">
        <f t="shared" si="168"/>
        <v>56.345367345245677</v>
      </c>
      <c r="H2754" s="43">
        <f t="shared" si="169"/>
        <v>52.008857357091365</v>
      </c>
      <c r="I2754" s="43">
        <f t="shared" si="170"/>
        <v>51.535042918681938</v>
      </c>
    </row>
    <row r="2755" spans="1:9" s="14" customFormat="1" x14ac:dyDescent="0.2">
      <c r="A2755" s="36" t="s">
        <v>200</v>
      </c>
      <c r="B2755" s="37">
        <v>963337900000</v>
      </c>
      <c r="C2755" s="37">
        <v>513110703802.91998</v>
      </c>
      <c r="D2755" s="37">
        <v>509205446971.16003</v>
      </c>
      <c r="E2755" s="37">
        <v>506524501453.35999</v>
      </c>
      <c r="F2755" s="37">
        <f t="shared" si="171"/>
        <v>450227196197.08002</v>
      </c>
      <c r="G2755" s="38">
        <f t="shared" si="168"/>
        <v>53.263834403579466</v>
      </c>
      <c r="H2755" s="39">
        <f t="shared" si="169"/>
        <v>52.858446342779622</v>
      </c>
      <c r="I2755" s="39">
        <f t="shared" si="170"/>
        <v>52.580148819366492</v>
      </c>
    </row>
    <row r="2756" spans="1:9" s="14" customFormat="1" x14ac:dyDescent="0.2">
      <c r="A2756" s="44" t="s">
        <v>254</v>
      </c>
      <c r="B2756" s="45">
        <v>537626700000</v>
      </c>
      <c r="C2756" s="45">
        <v>281584483712</v>
      </c>
      <c r="D2756" s="45">
        <v>279779875621</v>
      </c>
      <c r="E2756" s="45">
        <v>279635330564</v>
      </c>
      <c r="F2756" s="45">
        <f t="shared" si="171"/>
        <v>256042216288</v>
      </c>
      <c r="G2756" s="46">
        <f t="shared" si="168"/>
        <v>52.375464929848157</v>
      </c>
      <c r="H2756" s="47">
        <f t="shared" si="169"/>
        <v>52.039803012201588</v>
      </c>
      <c r="I2756" s="47">
        <f t="shared" si="170"/>
        <v>52.012917246111478</v>
      </c>
    </row>
    <row r="2757" spans="1:9" s="14" customFormat="1" x14ac:dyDescent="0.2">
      <c r="A2757" s="44" t="s">
        <v>255</v>
      </c>
      <c r="B2757" s="45">
        <v>256260195488</v>
      </c>
      <c r="C2757" s="45">
        <v>140263162620</v>
      </c>
      <c r="D2757" s="45">
        <v>140148972140</v>
      </c>
      <c r="E2757" s="45">
        <v>137743981135</v>
      </c>
      <c r="F2757" s="45">
        <f t="shared" si="171"/>
        <v>115997032868</v>
      </c>
      <c r="G2757" s="46">
        <f t="shared" si="168"/>
        <v>54.734666206312234</v>
      </c>
      <c r="H2757" s="47">
        <f t="shared" si="169"/>
        <v>54.690105840710956</v>
      </c>
      <c r="I2757" s="47">
        <f t="shared" si="170"/>
        <v>53.751610105772428</v>
      </c>
    </row>
    <row r="2758" spans="1:9" s="14" customFormat="1" x14ac:dyDescent="0.2">
      <c r="A2758" s="44" t="s">
        <v>256</v>
      </c>
      <c r="B2758" s="45">
        <v>169451004512</v>
      </c>
      <c r="C2758" s="45">
        <v>91263057470.919998</v>
      </c>
      <c r="D2758" s="45">
        <v>89276599210.160004</v>
      </c>
      <c r="E2758" s="45">
        <v>89145189754.360001</v>
      </c>
      <c r="F2758" s="45">
        <f t="shared" si="171"/>
        <v>78187947041.080002</v>
      </c>
      <c r="G2758" s="46">
        <f t="shared" si="168"/>
        <v>53.858079941011518</v>
      </c>
      <c r="H2758" s="47">
        <f t="shared" si="169"/>
        <v>52.685789303679051</v>
      </c>
      <c r="I2758" s="47">
        <f t="shared" si="170"/>
        <v>52.608239184588022</v>
      </c>
    </row>
    <row r="2759" spans="1:9" s="14" customFormat="1" x14ac:dyDescent="0.2">
      <c r="A2759" s="36" t="s">
        <v>201</v>
      </c>
      <c r="B2759" s="37">
        <v>217476700000</v>
      </c>
      <c r="C2759" s="37">
        <v>142850252832.34998</v>
      </c>
      <c r="D2759" s="37">
        <v>119799283358.81999</v>
      </c>
      <c r="E2759" s="37">
        <v>119041161825.51999</v>
      </c>
      <c r="F2759" s="37">
        <f t="shared" si="171"/>
        <v>74626447167.650024</v>
      </c>
      <c r="G2759" s="38">
        <f t="shared" ref="G2759:G2822" si="172">IFERROR(IF(C2759&gt;0,+C2759/B2759*100,0),0)</f>
        <v>65.685313797914887</v>
      </c>
      <c r="H2759" s="39">
        <f t="shared" ref="H2759:H2822" si="173">IFERROR(IF(D2759&gt;0,+D2759/B2759*100,0),0)</f>
        <v>55.086031450182936</v>
      </c>
      <c r="I2759" s="39">
        <f t="shared" ref="I2759:I2822" si="174">IFERROR(IF(E2759&gt;0,+E2759/B2759*100,0),0)</f>
        <v>54.737432481511803</v>
      </c>
    </row>
    <row r="2760" spans="1:9" s="14" customFormat="1" x14ac:dyDescent="0.2">
      <c r="A2760" s="44" t="s">
        <v>297</v>
      </c>
      <c r="B2760" s="45">
        <v>3531700000</v>
      </c>
      <c r="C2760" s="45">
        <v>675593982.74000001</v>
      </c>
      <c r="D2760" s="45">
        <v>301305082.75999999</v>
      </c>
      <c r="E2760" s="45">
        <v>263900053.78999999</v>
      </c>
      <c r="F2760" s="45">
        <f t="shared" ref="F2760:F2823" si="175">+B2760-C2760</f>
        <v>2856106017.2600002</v>
      </c>
      <c r="G2760" s="46">
        <f t="shared" si="172"/>
        <v>19.129427265622788</v>
      </c>
      <c r="H2760" s="47">
        <f t="shared" si="173"/>
        <v>8.5314461239629651</v>
      </c>
      <c r="I2760" s="47">
        <f t="shared" si="174"/>
        <v>7.4723236342271431</v>
      </c>
    </row>
    <row r="2761" spans="1:9" s="15" customFormat="1" x14ac:dyDescent="0.2">
      <c r="A2761" s="44" t="s">
        <v>257</v>
      </c>
      <c r="B2761" s="45">
        <v>213945000000</v>
      </c>
      <c r="C2761" s="45">
        <v>142174658849.60999</v>
      </c>
      <c r="D2761" s="45">
        <v>119497978276.06</v>
      </c>
      <c r="E2761" s="45">
        <v>118777261771.73</v>
      </c>
      <c r="F2761" s="45">
        <f t="shared" si="175"/>
        <v>71770341150.390015</v>
      </c>
      <c r="G2761" s="46">
        <f t="shared" si="172"/>
        <v>66.453835728626515</v>
      </c>
      <c r="H2761" s="47">
        <f t="shared" si="173"/>
        <v>55.854531901217598</v>
      </c>
      <c r="I2761" s="47">
        <f t="shared" si="174"/>
        <v>55.517661909243031</v>
      </c>
    </row>
    <row r="2762" spans="1:9" s="14" customFormat="1" x14ac:dyDescent="0.2">
      <c r="A2762" s="36" t="s">
        <v>9</v>
      </c>
      <c r="B2762" s="37">
        <v>79928700000</v>
      </c>
      <c r="C2762" s="37">
        <v>34835461910.279999</v>
      </c>
      <c r="D2762" s="37">
        <v>21992001131.460003</v>
      </c>
      <c r="E2762" s="37">
        <v>21935582064.460003</v>
      </c>
      <c r="F2762" s="37">
        <f t="shared" si="175"/>
        <v>45093238089.720001</v>
      </c>
      <c r="G2762" s="38">
        <f t="shared" si="172"/>
        <v>43.583170888904739</v>
      </c>
      <c r="H2762" s="39">
        <f t="shared" si="173"/>
        <v>27.514523733602577</v>
      </c>
      <c r="I2762" s="39">
        <f t="shared" si="174"/>
        <v>27.443936989416823</v>
      </c>
    </row>
    <row r="2763" spans="1:9" s="14" customFormat="1" x14ac:dyDescent="0.2">
      <c r="A2763" s="44" t="s">
        <v>1054</v>
      </c>
      <c r="B2763" s="45">
        <v>27335000000</v>
      </c>
      <c r="C2763" s="45">
        <v>19660760069.18</v>
      </c>
      <c r="D2763" s="45">
        <v>11687785254.299999</v>
      </c>
      <c r="E2763" s="45">
        <v>11655387014.299999</v>
      </c>
      <c r="F2763" s="45">
        <f t="shared" si="175"/>
        <v>7674239930.8199997</v>
      </c>
      <c r="G2763" s="46">
        <f t="shared" si="172"/>
        <v>71.925224324785077</v>
      </c>
      <c r="H2763" s="47">
        <f t="shared" si="173"/>
        <v>42.757582785074078</v>
      </c>
      <c r="I2763" s="47">
        <f t="shared" si="174"/>
        <v>42.639059865739895</v>
      </c>
    </row>
    <row r="2764" spans="1:9" s="15" customFormat="1" x14ac:dyDescent="0.2">
      <c r="A2764" s="44" t="s">
        <v>1055</v>
      </c>
      <c r="B2764" s="45">
        <v>1540200000</v>
      </c>
      <c r="C2764" s="45">
        <v>1242146160.5899999</v>
      </c>
      <c r="D2764" s="45">
        <v>690489961.95000005</v>
      </c>
      <c r="E2764" s="45">
        <v>690489961.95000005</v>
      </c>
      <c r="F2764" s="45">
        <f t="shared" si="175"/>
        <v>298053839.41000009</v>
      </c>
      <c r="G2764" s="46">
        <f t="shared" si="172"/>
        <v>80.648367782755486</v>
      </c>
      <c r="H2764" s="47">
        <f t="shared" si="173"/>
        <v>44.831188283989093</v>
      </c>
      <c r="I2764" s="47">
        <f t="shared" si="174"/>
        <v>44.831188283989093</v>
      </c>
    </row>
    <row r="2765" spans="1:9" s="15" customFormat="1" x14ac:dyDescent="0.2">
      <c r="A2765" s="44" t="s">
        <v>1056</v>
      </c>
      <c r="B2765" s="45">
        <v>164800000</v>
      </c>
      <c r="C2765" s="45">
        <v>117503520.72</v>
      </c>
      <c r="D2765" s="45">
        <v>0</v>
      </c>
      <c r="E2765" s="45">
        <v>0</v>
      </c>
      <c r="F2765" s="45">
        <f t="shared" si="175"/>
        <v>47296479.280000001</v>
      </c>
      <c r="G2765" s="46">
        <f t="shared" si="172"/>
        <v>71.300680048543683</v>
      </c>
      <c r="H2765" s="47">
        <f t="shared" si="173"/>
        <v>0</v>
      </c>
      <c r="I2765" s="47">
        <f t="shared" si="174"/>
        <v>0</v>
      </c>
    </row>
    <row r="2766" spans="1:9" s="14" customFormat="1" x14ac:dyDescent="0.2">
      <c r="A2766" s="44" t="s">
        <v>370</v>
      </c>
      <c r="B2766" s="45">
        <v>20000000000</v>
      </c>
      <c r="C2766" s="45">
        <v>0</v>
      </c>
      <c r="D2766" s="45">
        <v>0</v>
      </c>
      <c r="E2766" s="45">
        <v>0</v>
      </c>
      <c r="F2766" s="45">
        <f t="shared" si="175"/>
        <v>20000000000</v>
      </c>
      <c r="G2766" s="46">
        <f t="shared" si="172"/>
        <v>0</v>
      </c>
      <c r="H2766" s="47">
        <f t="shared" si="173"/>
        <v>0</v>
      </c>
      <c r="I2766" s="47">
        <f t="shared" si="174"/>
        <v>0</v>
      </c>
    </row>
    <row r="2767" spans="1:9" s="15" customFormat="1" x14ac:dyDescent="0.2">
      <c r="A2767" s="44" t="s">
        <v>266</v>
      </c>
      <c r="B2767" s="45">
        <v>4581700000</v>
      </c>
      <c r="C2767" s="45">
        <v>3985698178</v>
      </c>
      <c r="D2767" s="45">
        <v>2606073531</v>
      </c>
      <c r="E2767" s="45">
        <v>2606073531</v>
      </c>
      <c r="F2767" s="45">
        <f t="shared" si="175"/>
        <v>596001822</v>
      </c>
      <c r="G2767" s="46">
        <f t="shared" si="172"/>
        <v>86.991688194338352</v>
      </c>
      <c r="H2767" s="47">
        <f t="shared" si="173"/>
        <v>56.880056114542633</v>
      </c>
      <c r="I2767" s="47">
        <f t="shared" si="174"/>
        <v>56.880056114542633</v>
      </c>
    </row>
    <row r="2768" spans="1:9" s="14" customFormat="1" x14ac:dyDescent="0.2">
      <c r="A2768" s="44" t="s">
        <v>552</v>
      </c>
      <c r="B2768" s="45">
        <v>189200000</v>
      </c>
      <c r="C2768" s="45">
        <v>53154174</v>
      </c>
      <c r="D2768" s="45">
        <v>20046759</v>
      </c>
      <c r="E2768" s="45">
        <v>20046759</v>
      </c>
      <c r="F2768" s="45">
        <f t="shared" si="175"/>
        <v>136045826</v>
      </c>
      <c r="G2768" s="46">
        <f t="shared" si="172"/>
        <v>28.094172304439745</v>
      </c>
      <c r="H2768" s="47">
        <f t="shared" si="173"/>
        <v>10.595538583509514</v>
      </c>
      <c r="I2768" s="47">
        <f t="shared" si="174"/>
        <v>10.595538583509514</v>
      </c>
    </row>
    <row r="2769" spans="1:9" s="14" customFormat="1" x14ac:dyDescent="0.2">
      <c r="A2769" s="44" t="s">
        <v>269</v>
      </c>
      <c r="B2769" s="45">
        <v>22000000000</v>
      </c>
      <c r="C2769" s="45">
        <v>9010136069.4099998</v>
      </c>
      <c r="D2769" s="45">
        <v>6236039425.8299999</v>
      </c>
      <c r="E2769" s="45">
        <v>6212018598.8299999</v>
      </c>
      <c r="F2769" s="45">
        <f t="shared" si="175"/>
        <v>12989863930.59</v>
      </c>
      <c r="G2769" s="46">
        <f t="shared" si="172"/>
        <v>40.955163951863639</v>
      </c>
      <c r="H2769" s="47">
        <f t="shared" si="173"/>
        <v>28.345633753772724</v>
      </c>
      <c r="I2769" s="47">
        <f t="shared" si="174"/>
        <v>28.236448176500001</v>
      </c>
    </row>
    <row r="2770" spans="1:9" s="14" customFormat="1" x14ac:dyDescent="0.2">
      <c r="A2770" s="44" t="s">
        <v>298</v>
      </c>
      <c r="B2770" s="45">
        <v>4117800000</v>
      </c>
      <c r="C2770" s="45">
        <v>766063738.38</v>
      </c>
      <c r="D2770" s="45">
        <v>751566199.38</v>
      </c>
      <c r="E2770" s="45">
        <v>751566199.38</v>
      </c>
      <c r="F2770" s="45">
        <f t="shared" si="175"/>
        <v>3351736261.6199999</v>
      </c>
      <c r="G2770" s="46">
        <f t="shared" si="172"/>
        <v>18.603714079848462</v>
      </c>
      <c r="H2770" s="47">
        <f t="shared" si="173"/>
        <v>18.251644066734666</v>
      </c>
      <c r="I2770" s="47">
        <f t="shared" si="174"/>
        <v>18.251644066734666</v>
      </c>
    </row>
    <row r="2771" spans="1:9" s="14" customFormat="1" x14ac:dyDescent="0.2">
      <c r="A2771" s="36" t="s">
        <v>205</v>
      </c>
      <c r="B2771" s="37">
        <v>91595400000</v>
      </c>
      <c r="C2771" s="37">
        <v>62557710374.580002</v>
      </c>
      <c r="D2771" s="37">
        <v>42886472763.910004</v>
      </c>
      <c r="E2771" s="37">
        <v>39856139629.220001</v>
      </c>
      <c r="F2771" s="37">
        <f t="shared" si="175"/>
        <v>29037689625.419998</v>
      </c>
      <c r="G2771" s="38">
        <f t="shared" si="172"/>
        <v>68.297873446242946</v>
      </c>
      <c r="H2771" s="39">
        <f t="shared" si="173"/>
        <v>46.821644715684421</v>
      </c>
      <c r="I2771" s="39">
        <f t="shared" si="174"/>
        <v>43.513254627655975</v>
      </c>
    </row>
    <row r="2772" spans="1:9" s="14" customFormat="1" x14ac:dyDescent="0.2">
      <c r="A2772" s="44" t="s">
        <v>618</v>
      </c>
      <c r="B2772" s="45">
        <v>84777400000</v>
      </c>
      <c r="C2772" s="45">
        <v>60282469247.080002</v>
      </c>
      <c r="D2772" s="45">
        <v>40815180874.010002</v>
      </c>
      <c r="E2772" s="45">
        <v>37844984843.720001</v>
      </c>
      <c r="F2772" s="45">
        <f t="shared" si="175"/>
        <v>24494930752.919998</v>
      </c>
      <c r="G2772" s="46">
        <f t="shared" si="172"/>
        <v>71.106768132875047</v>
      </c>
      <c r="H2772" s="47">
        <f t="shared" si="173"/>
        <v>48.143940335525741</v>
      </c>
      <c r="I2772" s="47">
        <f t="shared" si="174"/>
        <v>44.640416955131911</v>
      </c>
    </row>
    <row r="2773" spans="1:9" s="14" customFormat="1" x14ac:dyDescent="0.2">
      <c r="A2773" s="44" t="s">
        <v>619</v>
      </c>
      <c r="B2773" s="45">
        <v>6818000000</v>
      </c>
      <c r="C2773" s="45">
        <v>2275241127.5</v>
      </c>
      <c r="D2773" s="45">
        <v>2071291889.9000001</v>
      </c>
      <c r="E2773" s="45">
        <v>2011154785.5</v>
      </c>
      <c r="F2773" s="45">
        <f t="shared" si="175"/>
        <v>4542758872.5</v>
      </c>
      <c r="G2773" s="46">
        <f t="shared" si="172"/>
        <v>33.371093099149313</v>
      </c>
      <c r="H2773" s="47">
        <f t="shared" si="173"/>
        <v>30.379757845409213</v>
      </c>
      <c r="I2773" s="47">
        <f t="shared" si="174"/>
        <v>29.49772345995893</v>
      </c>
    </row>
    <row r="2774" spans="1:9" s="14" customFormat="1" x14ac:dyDescent="0.2">
      <c r="A2774" s="36" t="s">
        <v>202</v>
      </c>
      <c r="B2774" s="37">
        <v>24955600000</v>
      </c>
      <c r="C2774" s="37">
        <v>22687403840</v>
      </c>
      <c r="D2774" s="37">
        <v>22431823649</v>
      </c>
      <c r="E2774" s="37">
        <v>22431823649</v>
      </c>
      <c r="F2774" s="37">
        <f t="shared" si="175"/>
        <v>2268196160</v>
      </c>
      <c r="G2774" s="38">
        <f t="shared" si="172"/>
        <v>90.911073426405295</v>
      </c>
      <c r="H2774" s="39">
        <f t="shared" si="173"/>
        <v>89.886933790411774</v>
      </c>
      <c r="I2774" s="39">
        <f t="shared" si="174"/>
        <v>89.886933790411774</v>
      </c>
    </row>
    <row r="2775" spans="1:9" s="14" customFormat="1" x14ac:dyDescent="0.2">
      <c r="A2775" s="44" t="s">
        <v>272</v>
      </c>
      <c r="B2775" s="45">
        <v>21896800000</v>
      </c>
      <c r="C2775" s="45">
        <v>21562669990</v>
      </c>
      <c r="D2775" s="45">
        <v>21308166350</v>
      </c>
      <c r="E2775" s="45">
        <v>21308166350</v>
      </c>
      <c r="F2775" s="45">
        <f t="shared" si="175"/>
        <v>334130010</v>
      </c>
      <c r="G2775" s="46">
        <f t="shared" si="172"/>
        <v>98.474069224726904</v>
      </c>
      <c r="H2775" s="47">
        <f t="shared" si="173"/>
        <v>97.311782315224136</v>
      </c>
      <c r="I2775" s="47">
        <f t="shared" si="174"/>
        <v>97.311782315224136</v>
      </c>
    </row>
    <row r="2776" spans="1:9" s="14" customFormat="1" x14ac:dyDescent="0.2">
      <c r="A2776" s="44" t="s">
        <v>273</v>
      </c>
      <c r="B2776" s="45">
        <v>115400000</v>
      </c>
      <c r="C2776" s="45">
        <v>105251882</v>
      </c>
      <c r="D2776" s="45">
        <v>104175331</v>
      </c>
      <c r="E2776" s="45">
        <v>104175331</v>
      </c>
      <c r="F2776" s="45">
        <f t="shared" si="175"/>
        <v>10148118</v>
      </c>
      <c r="G2776" s="46">
        <f t="shared" si="172"/>
        <v>91.206136915077991</v>
      </c>
      <c r="H2776" s="47">
        <f t="shared" si="173"/>
        <v>90.273250433275564</v>
      </c>
      <c r="I2776" s="47">
        <f t="shared" si="174"/>
        <v>90.273250433275564</v>
      </c>
    </row>
    <row r="2777" spans="1:9" s="14" customFormat="1" x14ac:dyDescent="0.2">
      <c r="A2777" s="44" t="s">
        <v>274</v>
      </c>
      <c r="B2777" s="45">
        <v>1730400000</v>
      </c>
      <c r="C2777" s="45">
        <v>0</v>
      </c>
      <c r="D2777" s="45">
        <v>0</v>
      </c>
      <c r="E2777" s="45">
        <v>0</v>
      </c>
      <c r="F2777" s="45">
        <f t="shared" si="175"/>
        <v>1730400000</v>
      </c>
      <c r="G2777" s="46">
        <f t="shared" si="172"/>
        <v>0</v>
      </c>
      <c r="H2777" s="47">
        <f t="shared" si="173"/>
        <v>0</v>
      </c>
      <c r="I2777" s="47">
        <f t="shared" si="174"/>
        <v>0</v>
      </c>
    </row>
    <row r="2778" spans="1:9" s="14" customFormat="1" x14ac:dyDescent="0.2">
      <c r="A2778" s="44" t="s">
        <v>507</v>
      </c>
      <c r="B2778" s="45">
        <v>1089900000</v>
      </c>
      <c r="C2778" s="45">
        <v>1019481968</v>
      </c>
      <c r="D2778" s="45">
        <v>1019481968</v>
      </c>
      <c r="E2778" s="45">
        <v>1019481968</v>
      </c>
      <c r="F2778" s="45">
        <f t="shared" si="175"/>
        <v>70418032</v>
      </c>
      <c r="G2778" s="46">
        <f t="shared" si="172"/>
        <v>93.539037342875503</v>
      </c>
      <c r="H2778" s="47">
        <f t="shared" si="173"/>
        <v>93.539037342875503</v>
      </c>
      <c r="I2778" s="47">
        <f t="shared" si="174"/>
        <v>93.539037342875503</v>
      </c>
    </row>
    <row r="2779" spans="1:9" s="14" customFormat="1" x14ac:dyDescent="0.2">
      <c r="A2779" s="44" t="s">
        <v>467</v>
      </c>
      <c r="B2779" s="45">
        <v>123100000</v>
      </c>
      <c r="C2779" s="45">
        <v>0</v>
      </c>
      <c r="D2779" s="45">
        <v>0</v>
      </c>
      <c r="E2779" s="45">
        <v>0</v>
      </c>
      <c r="F2779" s="45">
        <f t="shared" si="175"/>
        <v>123100000</v>
      </c>
      <c r="G2779" s="46">
        <f t="shared" si="172"/>
        <v>0</v>
      </c>
      <c r="H2779" s="47">
        <f t="shared" si="173"/>
        <v>0</v>
      </c>
      <c r="I2779" s="47">
        <f t="shared" si="174"/>
        <v>0</v>
      </c>
    </row>
    <row r="2780" spans="1:9" s="14" customFormat="1" x14ac:dyDescent="0.2">
      <c r="A2780" s="40" t="s">
        <v>10</v>
      </c>
      <c r="B2780" s="41">
        <v>2115927818</v>
      </c>
      <c r="C2780" s="41">
        <v>334999453</v>
      </c>
      <c r="D2780" s="41">
        <v>260000000</v>
      </c>
      <c r="E2780" s="41">
        <v>260000000</v>
      </c>
      <c r="F2780" s="41">
        <f t="shared" si="175"/>
        <v>1780928365</v>
      </c>
      <c r="G2780" s="42">
        <f t="shared" si="172"/>
        <v>15.832272261378247</v>
      </c>
      <c r="H2780" s="43">
        <f t="shared" si="173"/>
        <v>12.287753759282539</v>
      </c>
      <c r="I2780" s="43">
        <f t="shared" si="174"/>
        <v>12.287753759282539</v>
      </c>
    </row>
    <row r="2781" spans="1:9" s="14" customFormat="1" ht="22.5" x14ac:dyDescent="0.2">
      <c r="A2781" s="44" t="s">
        <v>1057</v>
      </c>
      <c r="B2781" s="45">
        <v>186800400</v>
      </c>
      <c r="C2781" s="45">
        <v>0</v>
      </c>
      <c r="D2781" s="45">
        <v>0</v>
      </c>
      <c r="E2781" s="45">
        <v>0</v>
      </c>
      <c r="F2781" s="45">
        <f t="shared" si="175"/>
        <v>186800400</v>
      </c>
      <c r="G2781" s="46">
        <f t="shared" si="172"/>
        <v>0</v>
      </c>
      <c r="H2781" s="47">
        <f t="shared" si="173"/>
        <v>0</v>
      </c>
      <c r="I2781" s="47">
        <f t="shared" si="174"/>
        <v>0</v>
      </c>
    </row>
    <row r="2782" spans="1:9" s="14" customFormat="1" ht="22.5" x14ac:dyDescent="0.2">
      <c r="A2782" s="44" t="s">
        <v>1058</v>
      </c>
      <c r="B2782" s="45">
        <v>358443492</v>
      </c>
      <c r="C2782" s="45">
        <v>0</v>
      </c>
      <c r="D2782" s="45">
        <v>0</v>
      </c>
      <c r="E2782" s="45">
        <v>0</v>
      </c>
      <c r="F2782" s="45">
        <f t="shared" si="175"/>
        <v>358443492</v>
      </c>
      <c r="G2782" s="46">
        <f t="shared" si="172"/>
        <v>0</v>
      </c>
      <c r="H2782" s="47">
        <f t="shared" si="173"/>
        <v>0</v>
      </c>
      <c r="I2782" s="47">
        <f t="shared" si="174"/>
        <v>0</v>
      </c>
    </row>
    <row r="2783" spans="1:9" s="14" customFormat="1" x14ac:dyDescent="0.2">
      <c r="A2783" s="44" t="s">
        <v>1059</v>
      </c>
      <c r="B2783" s="45">
        <v>989283926</v>
      </c>
      <c r="C2783" s="45">
        <v>334999453</v>
      </c>
      <c r="D2783" s="45">
        <v>260000000</v>
      </c>
      <c r="E2783" s="45">
        <v>260000000</v>
      </c>
      <c r="F2783" s="45">
        <f t="shared" si="175"/>
        <v>654284473</v>
      </c>
      <c r="G2783" s="46">
        <f t="shared" si="172"/>
        <v>33.862821804303735</v>
      </c>
      <c r="H2783" s="47">
        <f t="shared" si="173"/>
        <v>26.2816359557428</v>
      </c>
      <c r="I2783" s="47">
        <f t="shared" si="174"/>
        <v>26.2816359557428</v>
      </c>
    </row>
    <row r="2784" spans="1:9" s="15" customFormat="1" x14ac:dyDescent="0.2">
      <c r="A2784" s="44" t="s">
        <v>1060</v>
      </c>
      <c r="B2784" s="45">
        <v>285000000</v>
      </c>
      <c r="C2784" s="45">
        <v>0</v>
      </c>
      <c r="D2784" s="45">
        <v>0</v>
      </c>
      <c r="E2784" s="45">
        <v>0</v>
      </c>
      <c r="F2784" s="45">
        <f t="shared" si="175"/>
        <v>285000000</v>
      </c>
      <c r="G2784" s="46">
        <f t="shared" si="172"/>
        <v>0</v>
      </c>
      <c r="H2784" s="47">
        <f t="shared" si="173"/>
        <v>0</v>
      </c>
      <c r="I2784" s="47">
        <f t="shared" si="174"/>
        <v>0</v>
      </c>
    </row>
    <row r="2785" spans="1:9" s="15" customFormat="1" x14ac:dyDescent="0.2">
      <c r="A2785" s="44" t="s">
        <v>1061</v>
      </c>
      <c r="B2785" s="45">
        <v>296400000</v>
      </c>
      <c r="C2785" s="45">
        <v>0</v>
      </c>
      <c r="D2785" s="45">
        <v>0</v>
      </c>
      <c r="E2785" s="45">
        <v>0</v>
      </c>
      <c r="F2785" s="45">
        <f t="shared" si="175"/>
        <v>296400000</v>
      </c>
      <c r="G2785" s="46">
        <f t="shared" si="172"/>
        <v>0</v>
      </c>
      <c r="H2785" s="47">
        <f t="shared" si="173"/>
        <v>0</v>
      </c>
      <c r="I2785" s="47">
        <f t="shared" si="174"/>
        <v>0</v>
      </c>
    </row>
    <row r="2786" spans="1:9" s="14" customFormat="1" x14ac:dyDescent="0.2">
      <c r="A2786" s="36" t="s">
        <v>129</v>
      </c>
      <c r="B2786" s="37">
        <v>90526192524</v>
      </c>
      <c r="C2786" s="37">
        <v>49372478353.470001</v>
      </c>
      <c r="D2786" s="37">
        <v>31998576837.420002</v>
      </c>
      <c r="E2786" s="37">
        <v>31974609224.84</v>
      </c>
      <c r="F2786" s="37">
        <f t="shared" si="175"/>
        <v>41153714170.529999</v>
      </c>
      <c r="G2786" s="38">
        <f t="shared" si="172"/>
        <v>54.539439886837762</v>
      </c>
      <c r="H2786" s="39">
        <f t="shared" si="173"/>
        <v>35.347313241895876</v>
      </c>
      <c r="I2786" s="39">
        <f t="shared" si="174"/>
        <v>35.320837354739069</v>
      </c>
    </row>
    <row r="2787" spans="1:9" s="14" customFormat="1" x14ac:dyDescent="0.2">
      <c r="A2787" s="40" t="s">
        <v>8</v>
      </c>
      <c r="B2787" s="41">
        <v>81354920000</v>
      </c>
      <c r="C2787" s="41">
        <v>47807706574.470001</v>
      </c>
      <c r="D2787" s="41">
        <v>31541329402.420002</v>
      </c>
      <c r="E2787" s="41">
        <v>31517361789.84</v>
      </c>
      <c r="F2787" s="41">
        <f t="shared" si="175"/>
        <v>33547213425.529999</v>
      </c>
      <c r="G2787" s="42">
        <f t="shared" si="172"/>
        <v>58.764370457828484</v>
      </c>
      <c r="H2787" s="43">
        <f t="shared" si="173"/>
        <v>38.77003308763625</v>
      </c>
      <c r="I2787" s="43">
        <f t="shared" si="174"/>
        <v>38.740572530634907</v>
      </c>
    </row>
    <row r="2788" spans="1:9" s="14" customFormat="1" x14ac:dyDescent="0.2">
      <c r="A2788" s="36" t="s">
        <v>200</v>
      </c>
      <c r="B2788" s="37">
        <v>24014133333</v>
      </c>
      <c r="C2788" s="37">
        <v>13511585713</v>
      </c>
      <c r="D2788" s="37">
        <v>13502775635</v>
      </c>
      <c r="E2788" s="37">
        <v>13480501029</v>
      </c>
      <c r="F2788" s="37">
        <f t="shared" si="175"/>
        <v>10502547620</v>
      </c>
      <c r="G2788" s="38">
        <f t="shared" si="172"/>
        <v>56.265139889235584</v>
      </c>
      <c r="H2788" s="39">
        <f t="shared" si="173"/>
        <v>56.228452835500043</v>
      </c>
      <c r="I2788" s="39">
        <f t="shared" si="174"/>
        <v>56.135696600281712</v>
      </c>
    </row>
    <row r="2789" spans="1:9" s="14" customFormat="1" x14ac:dyDescent="0.2">
      <c r="A2789" s="44" t="s">
        <v>254</v>
      </c>
      <c r="B2789" s="45">
        <v>17049395569</v>
      </c>
      <c r="C2789" s="45">
        <v>9386594047</v>
      </c>
      <c r="D2789" s="45">
        <v>9380067761</v>
      </c>
      <c r="E2789" s="45">
        <v>9380067761</v>
      </c>
      <c r="F2789" s="45">
        <f t="shared" si="175"/>
        <v>7662801522</v>
      </c>
      <c r="G2789" s="46">
        <f t="shared" si="172"/>
        <v>55.055289256512637</v>
      </c>
      <c r="H2789" s="47">
        <f t="shared" si="173"/>
        <v>55.01701056227045</v>
      </c>
      <c r="I2789" s="47">
        <f t="shared" si="174"/>
        <v>55.01701056227045</v>
      </c>
    </row>
    <row r="2790" spans="1:9" s="14" customFormat="1" x14ac:dyDescent="0.2">
      <c r="A2790" s="44" t="s">
        <v>255</v>
      </c>
      <c r="B2790" s="45">
        <v>5933137764</v>
      </c>
      <c r="C2790" s="45">
        <v>3513915080</v>
      </c>
      <c r="D2790" s="45">
        <v>3513915080</v>
      </c>
      <c r="E2790" s="45">
        <v>3491640474</v>
      </c>
      <c r="F2790" s="45">
        <f t="shared" si="175"/>
        <v>2419222684</v>
      </c>
      <c r="G2790" s="46">
        <f t="shared" si="172"/>
        <v>59.225239995624015</v>
      </c>
      <c r="H2790" s="47">
        <f t="shared" si="173"/>
        <v>59.225239995624015</v>
      </c>
      <c r="I2790" s="47">
        <f t="shared" si="174"/>
        <v>58.849812913260379</v>
      </c>
    </row>
    <row r="2791" spans="1:9" s="14" customFormat="1" x14ac:dyDescent="0.2">
      <c r="A2791" s="44" t="s">
        <v>256</v>
      </c>
      <c r="B2791" s="45">
        <v>1031600000</v>
      </c>
      <c r="C2791" s="45">
        <v>611076586</v>
      </c>
      <c r="D2791" s="45">
        <v>608792794</v>
      </c>
      <c r="E2791" s="45">
        <v>608792794</v>
      </c>
      <c r="F2791" s="45">
        <f t="shared" si="175"/>
        <v>420523414</v>
      </c>
      <c r="G2791" s="46">
        <f t="shared" si="172"/>
        <v>59.235807095773552</v>
      </c>
      <c r="H2791" s="47">
        <f t="shared" si="173"/>
        <v>59.0144236138038</v>
      </c>
      <c r="I2791" s="47">
        <f t="shared" si="174"/>
        <v>59.0144236138038</v>
      </c>
    </row>
    <row r="2792" spans="1:9" s="15" customFormat="1" x14ac:dyDescent="0.2">
      <c r="A2792" s="36" t="s">
        <v>201</v>
      </c>
      <c r="B2792" s="37">
        <v>11520566667</v>
      </c>
      <c r="C2792" s="37">
        <v>9695976979.4799995</v>
      </c>
      <c r="D2792" s="37">
        <v>5141731010.96</v>
      </c>
      <c r="E2792" s="37">
        <v>5140038004.3800001</v>
      </c>
      <c r="F2792" s="37">
        <f t="shared" si="175"/>
        <v>1824589687.5200005</v>
      </c>
      <c r="G2792" s="38">
        <f t="shared" si="172"/>
        <v>84.162326904053842</v>
      </c>
      <c r="H2792" s="39">
        <f t="shared" si="173"/>
        <v>44.63088630603729</v>
      </c>
      <c r="I2792" s="39">
        <f t="shared" si="174"/>
        <v>44.616190791233763</v>
      </c>
    </row>
    <row r="2793" spans="1:9" s="14" customFormat="1" x14ac:dyDescent="0.2">
      <c r="A2793" s="44" t="s">
        <v>297</v>
      </c>
      <c r="B2793" s="45">
        <v>347200000</v>
      </c>
      <c r="C2793" s="45">
        <v>0</v>
      </c>
      <c r="D2793" s="45">
        <v>0</v>
      </c>
      <c r="E2793" s="45">
        <v>0</v>
      </c>
      <c r="F2793" s="45">
        <f t="shared" si="175"/>
        <v>347200000</v>
      </c>
      <c r="G2793" s="46">
        <f t="shared" si="172"/>
        <v>0</v>
      </c>
      <c r="H2793" s="47">
        <f t="shared" si="173"/>
        <v>0</v>
      </c>
      <c r="I2793" s="47">
        <f t="shared" si="174"/>
        <v>0</v>
      </c>
    </row>
    <row r="2794" spans="1:9" s="14" customFormat="1" x14ac:dyDescent="0.2">
      <c r="A2794" s="44" t="s">
        <v>257</v>
      </c>
      <c r="B2794" s="45">
        <v>11173366667</v>
      </c>
      <c r="C2794" s="45">
        <v>9695976979.4799995</v>
      </c>
      <c r="D2794" s="45">
        <v>5141731010.96</v>
      </c>
      <c r="E2794" s="45">
        <v>5140038004.3800001</v>
      </c>
      <c r="F2794" s="45">
        <f t="shared" si="175"/>
        <v>1477389687.5200005</v>
      </c>
      <c r="G2794" s="46">
        <f t="shared" si="172"/>
        <v>86.777578042942054</v>
      </c>
      <c r="H2794" s="47">
        <f t="shared" si="173"/>
        <v>46.01774169056722</v>
      </c>
      <c r="I2794" s="47">
        <f t="shared" si="174"/>
        <v>46.002589528909446</v>
      </c>
    </row>
    <row r="2795" spans="1:9" s="14" customFormat="1" x14ac:dyDescent="0.2">
      <c r="A2795" s="36" t="s">
        <v>9</v>
      </c>
      <c r="B2795" s="37">
        <v>45751120000</v>
      </c>
      <c r="C2795" s="37">
        <v>24591853393.68</v>
      </c>
      <c r="D2795" s="37">
        <v>12888532268.15</v>
      </c>
      <c r="E2795" s="37">
        <v>12888532268.15</v>
      </c>
      <c r="F2795" s="37">
        <f t="shared" si="175"/>
        <v>21159266606.32</v>
      </c>
      <c r="G2795" s="38">
        <f t="shared" si="172"/>
        <v>53.751369132996082</v>
      </c>
      <c r="H2795" s="39">
        <f t="shared" si="173"/>
        <v>28.170965581061186</v>
      </c>
      <c r="I2795" s="39">
        <f t="shared" si="174"/>
        <v>28.170965581061186</v>
      </c>
    </row>
    <row r="2796" spans="1:9" s="14" customFormat="1" x14ac:dyDescent="0.2">
      <c r="A2796" s="44" t="s">
        <v>1062</v>
      </c>
      <c r="B2796" s="45">
        <v>27773120000</v>
      </c>
      <c r="C2796" s="45">
        <v>24585022673.68</v>
      </c>
      <c r="D2796" s="45">
        <v>12881882338.15</v>
      </c>
      <c r="E2796" s="45">
        <v>12881882338.15</v>
      </c>
      <c r="F2796" s="45">
        <f t="shared" si="175"/>
        <v>3188097326.3199997</v>
      </c>
      <c r="G2796" s="46">
        <f t="shared" si="172"/>
        <v>88.5209248139208</v>
      </c>
      <c r="H2796" s="47">
        <f t="shared" si="173"/>
        <v>46.382553843968552</v>
      </c>
      <c r="I2796" s="47">
        <f t="shared" si="174"/>
        <v>46.382553843968552</v>
      </c>
    </row>
    <row r="2797" spans="1:9" s="14" customFormat="1" x14ac:dyDescent="0.2">
      <c r="A2797" s="44" t="s">
        <v>370</v>
      </c>
      <c r="B2797" s="45">
        <v>17756000000</v>
      </c>
      <c r="C2797" s="45">
        <v>0</v>
      </c>
      <c r="D2797" s="45">
        <v>0</v>
      </c>
      <c r="E2797" s="45">
        <v>0</v>
      </c>
      <c r="F2797" s="45">
        <f t="shared" si="175"/>
        <v>17756000000</v>
      </c>
      <c r="G2797" s="46">
        <f t="shared" si="172"/>
        <v>0</v>
      </c>
      <c r="H2797" s="47">
        <f t="shared" si="173"/>
        <v>0</v>
      </c>
      <c r="I2797" s="47">
        <f t="shared" si="174"/>
        <v>0</v>
      </c>
    </row>
    <row r="2798" spans="1:9" s="14" customFormat="1" x14ac:dyDescent="0.2">
      <c r="A2798" s="44" t="s">
        <v>266</v>
      </c>
      <c r="B2798" s="45">
        <v>222000000</v>
      </c>
      <c r="C2798" s="45">
        <v>6830720</v>
      </c>
      <c r="D2798" s="45">
        <v>6649930</v>
      </c>
      <c r="E2798" s="45">
        <v>6649930</v>
      </c>
      <c r="F2798" s="45">
        <f t="shared" si="175"/>
        <v>215169280</v>
      </c>
      <c r="G2798" s="46">
        <f t="shared" si="172"/>
        <v>3.0769009009009007</v>
      </c>
      <c r="H2798" s="47">
        <f t="shared" si="173"/>
        <v>2.9954639639639637</v>
      </c>
      <c r="I2798" s="47">
        <f t="shared" si="174"/>
        <v>2.9954639639639637</v>
      </c>
    </row>
    <row r="2799" spans="1:9" s="14" customFormat="1" x14ac:dyDescent="0.2">
      <c r="A2799" s="36" t="s">
        <v>202</v>
      </c>
      <c r="B2799" s="37">
        <v>69100000</v>
      </c>
      <c r="C2799" s="37">
        <v>8290488.3099999996</v>
      </c>
      <c r="D2799" s="37">
        <v>8290488.3099999996</v>
      </c>
      <c r="E2799" s="37">
        <v>8290488.3099999996</v>
      </c>
      <c r="F2799" s="37">
        <f t="shared" si="175"/>
        <v>60809511.689999998</v>
      </c>
      <c r="G2799" s="38">
        <f t="shared" si="172"/>
        <v>11.997812315484804</v>
      </c>
      <c r="H2799" s="39">
        <f t="shared" si="173"/>
        <v>11.997812315484804</v>
      </c>
      <c r="I2799" s="39">
        <f t="shared" si="174"/>
        <v>11.997812315484804</v>
      </c>
    </row>
    <row r="2800" spans="1:9" s="14" customFormat="1" x14ac:dyDescent="0.2">
      <c r="A2800" s="44" t="s">
        <v>274</v>
      </c>
      <c r="B2800" s="45">
        <v>69100000</v>
      </c>
      <c r="C2800" s="45">
        <v>8290488.3099999996</v>
      </c>
      <c r="D2800" s="45">
        <v>8290488.3099999996</v>
      </c>
      <c r="E2800" s="45">
        <v>8290488.3099999996</v>
      </c>
      <c r="F2800" s="45">
        <f t="shared" si="175"/>
        <v>60809511.689999998</v>
      </c>
      <c r="G2800" s="46">
        <f t="shared" si="172"/>
        <v>11.997812315484804</v>
      </c>
      <c r="H2800" s="47">
        <f t="shared" si="173"/>
        <v>11.997812315484804</v>
      </c>
      <c r="I2800" s="47">
        <f t="shared" si="174"/>
        <v>11.997812315484804</v>
      </c>
    </row>
    <row r="2801" spans="1:9" s="15" customFormat="1" x14ac:dyDescent="0.2">
      <c r="A2801" s="40" t="s">
        <v>10</v>
      </c>
      <c r="B2801" s="41">
        <v>9171272524</v>
      </c>
      <c r="C2801" s="41">
        <v>1564771779</v>
      </c>
      <c r="D2801" s="41">
        <v>457247435</v>
      </c>
      <c r="E2801" s="41">
        <v>457247435</v>
      </c>
      <c r="F2801" s="41">
        <f t="shared" si="175"/>
        <v>7606500745</v>
      </c>
      <c r="G2801" s="42">
        <f t="shared" si="172"/>
        <v>17.061664833371822</v>
      </c>
      <c r="H2801" s="43">
        <f t="shared" si="173"/>
        <v>4.9856487614280818</v>
      </c>
      <c r="I2801" s="43">
        <f t="shared" si="174"/>
        <v>4.9856487614280818</v>
      </c>
    </row>
    <row r="2802" spans="1:9" s="14" customFormat="1" x14ac:dyDescent="0.2">
      <c r="A2802" s="44" t="s">
        <v>1063</v>
      </c>
      <c r="B2802" s="45">
        <v>9171272524</v>
      </c>
      <c r="C2802" s="45">
        <v>1564771779</v>
      </c>
      <c r="D2802" s="45">
        <v>457247435</v>
      </c>
      <c r="E2802" s="45">
        <v>457247435</v>
      </c>
      <c r="F2802" s="45">
        <f t="shared" si="175"/>
        <v>7606500745</v>
      </c>
      <c r="G2802" s="46">
        <f t="shared" si="172"/>
        <v>17.061664833371822</v>
      </c>
      <c r="H2802" s="47">
        <f t="shared" si="173"/>
        <v>4.9856487614280818</v>
      </c>
      <c r="I2802" s="47">
        <f t="shared" si="174"/>
        <v>4.9856487614280818</v>
      </c>
    </row>
    <row r="2803" spans="1:9" s="14" customFormat="1" x14ac:dyDescent="0.2">
      <c r="A2803" s="36" t="s">
        <v>246</v>
      </c>
      <c r="B2803" s="37">
        <v>1223745040000</v>
      </c>
      <c r="C2803" s="37">
        <v>877616490638.88</v>
      </c>
      <c r="D2803" s="37">
        <v>347726373190.69</v>
      </c>
      <c r="E2803" s="37">
        <v>342237323158.47998</v>
      </c>
      <c r="F2803" s="37">
        <f t="shared" si="175"/>
        <v>346128549361.12</v>
      </c>
      <c r="G2803" s="38">
        <f t="shared" si="172"/>
        <v>71.715632092684928</v>
      </c>
      <c r="H2803" s="39">
        <f t="shared" si="173"/>
        <v>28.414936267336373</v>
      </c>
      <c r="I2803" s="39">
        <f t="shared" si="174"/>
        <v>27.966391035054162</v>
      </c>
    </row>
    <row r="2804" spans="1:9" s="14" customFormat="1" x14ac:dyDescent="0.2">
      <c r="A2804" s="40" t="s">
        <v>8</v>
      </c>
      <c r="B2804" s="41">
        <v>844490600000</v>
      </c>
      <c r="C2804" s="41">
        <v>664048708372.37</v>
      </c>
      <c r="D2804" s="41">
        <v>317033145708.69</v>
      </c>
      <c r="E2804" s="41">
        <v>311765091313.47998</v>
      </c>
      <c r="F2804" s="41">
        <f t="shared" si="175"/>
        <v>180441891627.63</v>
      </c>
      <c r="G2804" s="42">
        <f t="shared" si="172"/>
        <v>78.633049127174417</v>
      </c>
      <c r="H2804" s="43">
        <f t="shared" si="173"/>
        <v>37.541346902936517</v>
      </c>
      <c r="I2804" s="43">
        <f t="shared" si="174"/>
        <v>36.917532452519893</v>
      </c>
    </row>
    <row r="2805" spans="1:9" s="14" customFormat="1" x14ac:dyDescent="0.2">
      <c r="A2805" s="36" t="s">
        <v>200</v>
      </c>
      <c r="B2805" s="37">
        <v>20819700000</v>
      </c>
      <c r="C2805" s="37">
        <v>12122029829</v>
      </c>
      <c r="D2805" s="37">
        <v>12063717951</v>
      </c>
      <c r="E2805" s="37">
        <v>11932087107</v>
      </c>
      <c r="F2805" s="37">
        <f t="shared" si="175"/>
        <v>8697670171</v>
      </c>
      <c r="G2805" s="38">
        <f t="shared" si="172"/>
        <v>58.223844863278529</v>
      </c>
      <c r="H2805" s="39">
        <f t="shared" si="173"/>
        <v>57.943764564330905</v>
      </c>
      <c r="I2805" s="39">
        <f t="shared" si="174"/>
        <v>57.311522774103373</v>
      </c>
    </row>
    <row r="2806" spans="1:9" s="14" customFormat="1" x14ac:dyDescent="0.2">
      <c r="A2806" s="44" t="s">
        <v>254</v>
      </c>
      <c r="B2806" s="45">
        <v>13600400000</v>
      </c>
      <c r="C2806" s="45">
        <v>8062133777</v>
      </c>
      <c r="D2806" s="45">
        <v>8013311915</v>
      </c>
      <c r="E2806" s="45">
        <v>8013311915</v>
      </c>
      <c r="F2806" s="45">
        <f t="shared" si="175"/>
        <v>5538266223</v>
      </c>
      <c r="G2806" s="46">
        <f t="shared" si="172"/>
        <v>59.278651929355021</v>
      </c>
      <c r="H2806" s="47">
        <f t="shared" si="173"/>
        <v>58.919678207993883</v>
      </c>
      <c r="I2806" s="47">
        <f t="shared" si="174"/>
        <v>58.919678207993883</v>
      </c>
    </row>
    <row r="2807" spans="1:9" s="14" customFormat="1" x14ac:dyDescent="0.2">
      <c r="A2807" s="44" t="s">
        <v>255</v>
      </c>
      <c r="B2807" s="45">
        <v>5343700000</v>
      </c>
      <c r="C2807" s="45">
        <v>3206053250</v>
      </c>
      <c r="D2807" s="45">
        <v>3197808450</v>
      </c>
      <c r="E2807" s="45">
        <v>3066177606</v>
      </c>
      <c r="F2807" s="45">
        <f t="shared" si="175"/>
        <v>2137646750</v>
      </c>
      <c r="G2807" s="46">
        <f t="shared" si="172"/>
        <v>59.996879502966102</v>
      </c>
      <c r="H2807" s="47">
        <f t="shared" si="173"/>
        <v>59.842589404345304</v>
      </c>
      <c r="I2807" s="47">
        <f t="shared" si="174"/>
        <v>57.379299099874615</v>
      </c>
    </row>
    <row r="2808" spans="1:9" s="14" customFormat="1" x14ac:dyDescent="0.2">
      <c r="A2808" s="44" t="s">
        <v>256</v>
      </c>
      <c r="B2808" s="45">
        <v>1875600000</v>
      </c>
      <c r="C2808" s="45">
        <v>853842802</v>
      </c>
      <c r="D2808" s="45">
        <v>852597586</v>
      </c>
      <c r="E2808" s="45">
        <v>852597586</v>
      </c>
      <c r="F2808" s="45">
        <f t="shared" si="175"/>
        <v>1021757198</v>
      </c>
      <c r="G2808" s="46">
        <f t="shared" si="172"/>
        <v>45.523715184474298</v>
      </c>
      <c r="H2808" s="47">
        <f t="shared" si="173"/>
        <v>45.457324909362342</v>
      </c>
      <c r="I2808" s="47">
        <f t="shared" si="174"/>
        <v>45.457324909362342</v>
      </c>
    </row>
    <row r="2809" spans="1:9" s="14" customFormat="1" x14ac:dyDescent="0.2">
      <c r="A2809" s="36" t="s">
        <v>201</v>
      </c>
      <c r="B2809" s="37">
        <v>90369378799</v>
      </c>
      <c r="C2809" s="37">
        <v>65591859825.050003</v>
      </c>
      <c r="D2809" s="37">
        <v>14980645578.950001</v>
      </c>
      <c r="E2809" s="37">
        <v>14691277062.49</v>
      </c>
      <c r="F2809" s="37">
        <f t="shared" si="175"/>
        <v>24777518973.949997</v>
      </c>
      <c r="G2809" s="38">
        <f t="shared" si="172"/>
        <v>72.581952755191253</v>
      </c>
      <c r="H2809" s="39">
        <f t="shared" si="173"/>
        <v>16.577125767645281</v>
      </c>
      <c r="I2809" s="39">
        <f t="shared" si="174"/>
        <v>16.256919387668258</v>
      </c>
    </row>
    <row r="2810" spans="1:9" s="14" customFormat="1" x14ac:dyDescent="0.2">
      <c r="A2810" s="44" t="s">
        <v>297</v>
      </c>
      <c r="B2810" s="45">
        <v>18647944799</v>
      </c>
      <c r="C2810" s="45">
        <v>2139624686</v>
      </c>
      <c r="D2810" s="45">
        <v>208088659</v>
      </c>
      <c r="E2810" s="45">
        <v>208088659</v>
      </c>
      <c r="F2810" s="45">
        <f t="shared" si="175"/>
        <v>16508320113</v>
      </c>
      <c r="G2810" s="46">
        <f t="shared" si="172"/>
        <v>11.473782816617614</v>
      </c>
      <c r="H2810" s="47">
        <f t="shared" si="173"/>
        <v>1.1158798529431448</v>
      </c>
      <c r="I2810" s="47">
        <f t="shared" si="174"/>
        <v>1.1158798529431448</v>
      </c>
    </row>
    <row r="2811" spans="1:9" s="14" customFormat="1" x14ac:dyDescent="0.2">
      <c r="A2811" s="44" t="s">
        <v>257</v>
      </c>
      <c r="B2811" s="45">
        <v>71721434000</v>
      </c>
      <c r="C2811" s="45">
        <v>63452235139.050003</v>
      </c>
      <c r="D2811" s="45">
        <v>14772556919.950001</v>
      </c>
      <c r="E2811" s="45">
        <v>14483188403.49</v>
      </c>
      <c r="F2811" s="45">
        <f t="shared" si="175"/>
        <v>8269198860.9499969</v>
      </c>
      <c r="G2811" s="46">
        <f t="shared" si="172"/>
        <v>88.470393856110022</v>
      </c>
      <c r="H2811" s="47">
        <f t="shared" si="173"/>
        <v>20.597129889999131</v>
      </c>
      <c r="I2811" s="47">
        <f t="shared" si="174"/>
        <v>20.193668190585814</v>
      </c>
    </row>
    <row r="2812" spans="1:9" s="15" customFormat="1" x14ac:dyDescent="0.2">
      <c r="A2812" s="36" t="s">
        <v>9</v>
      </c>
      <c r="B2812" s="37">
        <v>732067321201</v>
      </c>
      <c r="C2812" s="37">
        <v>586333527613.32007</v>
      </c>
      <c r="D2812" s="37">
        <v>289987491073.73999</v>
      </c>
      <c r="E2812" s="37">
        <v>285140436038.98999</v>
      </c>
      <c r="F2812" s="37">
        <f t="shared" si="175"/>
        <v>145733793587.67993</v>
      </c>
      <c r="G2812" s="38">
        <f t="shared" si="172"/>
        <v>80.092842643406755</v>
      </c>
      <c r="H2812" s="39">
        <f t="shared" si="173"/>
        <v>39.612134386493068</v>
      </c>
      <c r="I2812" s="39">
        <f t="shared" si="174"/>
        <v>38.95002929118597</v>
      </c>
    </row>
    <row r="2813" spans="1:9" s="14" customFormat="1" x14ac:dyDescent="0.2">
      <c r="A2813" s="44" t="s">
        <v>1064</v>
      </c>
      <c r="B2813" s="45">
        <v>239767400000</v>
      </c>
      <c r="C2813" s="45">
        <v>159844933332</v>
      </c>
      <c r="D2813" s="45">
        <v>106260750976.09</v>
      </c>
      <c r="E2813" s="45">
        <v>106260750976.09</v>
      </c>
      <c r="F2813" s="45">
        <f t="shared" si="175"/>
        <v>79922466668</v>
      </c>
      <c r="G2813" s="46">
        <f t="shared" si="172"/>
        <v>66.666666666110572</v>
      </c>
      <c r="H2813" s="47">
        <f t="shared" si="173"/>
        <v>44.318264691567741</v>
      </c>
      <c r="I2813" s="47">
        <f t="shared" si="174"/>
        <v>44.318264691567741</v>
      </c>
    </row>
    <row r="2814" spans="1:9" s="14" customFormat="1" x14ac:dyDescent="0.2">
      <c r="A2814" s="44" t="s">
        <v>1065</v>
      </c>
      <c r="B2814" s="45">
        <v>490873200000</v>
      </c>
      <c r="C2814" s="45">
        <v>425530115591.54999</v>
      </c>
      <c r="D2814" s="45">
        <v>182787364693.88</v>
      </c>
      <c r="E2814" s="45">
        <v>177944482239.13</v>
      </c>
      <c r="F2814" s="45">
        <f t="shared" si="175"/>
        <v>65343084408.450012</v>
      </c>
      <c r="G2814" s="46">
        <f t="shared" si="172"/>
        <v>86.688398468596375</v>
      </c>
      <c r="H2814" s="47">
        <f t="shared" si="173"/>
        <v>37.237185630399054</v>
      </c>
      <c r="I2814" s="47">
        <f t="shared" si="174"/>
        <v>36.250600407422937</v>
      </c>
    </row>
    <row r="2815" spans="1:9" s="14" customFormat="1" x14ac:dyDescent="0.2">
      <c r="A2815" s="44" t="s">
        <v>266</v>
      </c>
      <c r="B2815" s="45">
        <v>121700000</v>
      </c>
      <c r="C2815" s="45">
        <v>67930430</v>
      </c>
      <c r="D2815" s="45">
        <v>48827144</v>
      </c>
      <c r="E2815" s="45">
        <v>48827144</v>
      </c>
      <c r="F2815" s="45">
        <f t="shared" si="175"/>
        <v>53769570</v>
      </c>
      <c r="G2815" s="46">
        <f t="shared" si="172"/>
        <v>55.81793755135579</v>
      </c>
      <c r="H2815" s="47">
        <f t="shared" si="173"/>
        <v>40.120907148726374</v>
      </c>
      <c r="I2815" s="47">
        <f t="shared" si="174"/>
        <v>40.120907148726374</v>
      </c>
    </row>
    <row r="2816" spans="1:9" s="14" customFormat="1" x14ac:dyDescent="0.2">
      <c r="A2816" s="44" t="s">
        <v>269</v>
      </c>
      <c r="B2816" s="45">
        <v>1305021201</v>
      </c>
      <c r="C2816" s="45">
        <v>890548259.76999998</v>
      </c>
      <c r="D2816" s="45">
        <v>890548259.76999998</v>
      </c>
      <c r="E2816" s="45">
        <v>886375679.76999998</v>
      </c>
      <c r="F2816" s="45">
        <f t="shared" si="175"/>
        <v>414472941.23000002</v>
      </c>
      <c r="G2816" s="46">
        <f t="shared" si="172"/>
        <v>68.240137331684622</v>
      </c>
      <c r="H2816" s="47">
        <f t="shared" si="173"/>
        <v>68.240137331684622</v>
      </c>
      <c r="I2816" s="47">
        <f t="shared" si="174"/>
        <v>67.920404595020827</v>
      </c>
    </row>
    <row r="2817" spans="1:9" s="14" customFormat="1" x14ac:dyDescent="0.2">
      <c r="A2817" s="36" t="s">
        <v>202</v>
      </c>
      <c r="B2817" s="37">
        <v>1234200000</v>
      </c>
      <c r="C2817" s="37">
        <v>1291105</v>
      </c>
      <c r="D2817" s="37">
        <v>1291105</v>
      </c>
      <c r="E2817" s="37">
        <v>1291105</v>
      </c>
      <c r="F2817" s="37">
        <f t="shared" si="175"/>
        <v>1232908895</v>
      </c>
      <c r="G2817" s="38">
        <f t="shared" si="172"/>
        <v>0.10461067898233672</v>
      </c>
      <c r="H2817" s="39">
        <f t="shared" si="173"/>
        <v>0.10461067898233672</v>
      </c>
      <c r="I2817" s="39">
        <f t="shared" si="174"/>
        <v>0.10461067898233672</v>
      </c>
    </row>
    <row r="2818" spans="1:9" s="14" customFormat="1" x14ac:dyDescent="0.2">
      <c r="A2818" s="44" t="s">
        <v>272</v>
      </c>
      <c r="B2818" s="45">
        <v>17772162</v>
      </c>
      <c r="C2818" s="45">
        <v>730000</v>
      </c>
      <c r="D2818" s="45">
        <v>730000</v>
      </c>
      <c r="E2818" s="45">
        <v>730000</v>
      </c>
      <c r="F2818" s="45">
        <f t="shared" si="175"/>
        <v>17042162</v>
      </c>
      <c r="G2818" s="46">
        <f t="shared" si="172"/>
        <v>4.1075475229181455</v>
      </c>
      <c r="H2818" s="47">
        <f t="shared" si="173"/>
        <v>4.1075475229181455</v>
      </c>
      <c r="I2818" s="47">
        <f t="shared" si="174"/>
        <v>4.1075475229181455</v>
      </c>
    </row>
    <row r="2819" spans="1:9" s="14" customFormat="1" x14ac:dyDescent="0.2">
      <c r="A2819" s="44" t="s">
        <v>274</v>
      </c>
      <c r="B2819" s="45">
        <v>1190900000</v>
      </c>
      <c r="C2819" s="45">
        <v>0</v>
      </c>
      <c r="D2819" s="45">
        <v>0</v>
      </c>
      <c r="E2819" s="45">
        <v>0</v>
      </c>
      <c r="F2819" s="45">
        <f t="shared" si="175"/>
        <v>1190900000</v>
      </c>
      <c r="G2819" s="46">
        <f t="shared" si="172"/>
        <v>0</v>
      </c>
      <c r="H2819" s="47">
        <f t="shared" si="173"/>
        <v>0</v>
      </c>
      <c r="I2819" s="47">
        <f t="shared" si="174"/>
        <v>0</v>
      </c>
    </row>
    <row r="2820" spans="1:9" s="14" customFormat="1" x14ac:dyDescent="0.2">
      <c r="A2820" s="44" t="s">
        <v>467</v>
      </c>
      <c r="B2820" s="45">
        <v>25527838</v>
      </c>
      <c r="C2820" s="45">
        <v>561105</v>
      </c>
      <c r="D2820" s="45">
        <v>561105</v>
      </c>
      <c r="E2820" s="45">
        <v>561105</v>
      </c>
      <c r="F2820" s="45">
        <f t="shared" si="175"/>
        <v>24966733</v>
      </c>
      <c r="G2820" s="46">
        <f t="shared" si="172"/>
        <v>2.1980122249287226</v>
      </c>
      <c r="H2820" s="47">
        <f t="shared" si="173"/>
        <v>2.1980122249287226</v>
      </c>
      <c r="I2820" s="47">
        <f t="shared" si="174"/>
        <v>2.1980122249287226</v>
      </c>
    </row>
    <row r="2821" spans="1:9" s="14" customFormat="1" x14ac:dyDescent="0.2">
      <c r="A2821" s="40" t="s">
        <v>10</v>
      </c>
      <c r="B2821" s="41">
        <v>379254440000</v>
      </c>
      <c r="C2821" s="41">
        <v>213567782266.51001</v>
      </c>
      <c r="D2821" s="41">
        <v>30693227482</v>
      </c>
      <c r="E2821" s="41">
        <v>30472231845</v>
      </c>
      <c r="F2821" s="41">
        <f t="shared" si="175"/>
        <v>165686657733.48999</v>
      </c>
      <c r="G2821" s="42">
        <f t="shared" si="172"/>
        <v>56.312533154921006</v>
      </c>
      <c r="H2821" s="43">
        <f t="shared" si="173"/>
        <v>8.0930436785393987</v>
      </c>
      <c r="I2821" s="43">
        <f t="shared" si="174"/>
        <v>8.0347726041124261</v>
      </c>
    </row>
    <row r="2822" spans="1:9" s="14" customFormat="1" ht="22.5" x14ac:dyDescent="0.2">
      <c r="A2822" s="44" t="s">
        <v>1066</v>
      </c>
      <c r="B2822" s="45">
        <v>250934440000</v>
      </c>
      <c r="C2822" s="45">
        <v>126592573482.12</v>
      </c>
      <c r="D2822" s="45">
        <v>5531135223</v>
      </c>
      <c r="E2822" s="45">
        <v>5531135223</v>
      </c>
      <c r="F2822" s="45">
        <f t="shared" si="175"/>
        <v>124341866517.88</v>
      </c>
      <c r="G2822" s="46">
        <f t="shared" si="172"/>
        <v>50.44846513779455</v>
      </c>
      <c r="H2822" s="47">
        <f t="shared" si="173"/>
        <v>2.2042152615639368</v>
      </c>
      <c r="I2822" s="47">
        <f t="shared" si="174"/>
        <v>2.2042152615639368</v>
      </c>
    </row>
    <row r="2823" spans="1:9" s="15" customFormat="1" x14ac:dyDescent="0.2">
      <c r="A2823" s="44" t="s">
        <v>1067</v>
      </c>
      <c r="B2823" s="45">
        <v>120492000000</v>
      </c>
      <c r="C2823" s="45">
        <v>86837656529.389999</v>
      </c>
      <c r="D2823" s="45">
        <v>25024540004</v>
      </c>
      <c r="E2823" s="45">
        <v>24803544367</v>
      </c>
      <c r="F2823" s="45">
        <f t="shared" si="175"/>
        <v>33654343470.610001</v>
      </c>
      <c r="G2823" s="46">
        <f t="shared" ref="G2823:G2886" si="176">IFERROR(IF(C2823&gt;0,+C2823/B2823*100,0),0)</f>
        <v>72.069229931771403</v>
      </c>
      <c r="H2823" s="47">
        <f t="shared" ref="H2823:H2886" si="177">IFERROR(IF(D2823&gt;0,+D2823/B2823*100,0),0)</f>
        <v>20.768631945689339</v>
      </c>
      <c r="I2823" s="47">
        <f t="shared" ref="I2823:I2886" si="178">IFERROR(IF(E2823&gt;0,+E2823/B2823*100,0),0)</f>
        <v>20.585220900142748</v>
      </c>
    </row>
    <row r="2824" spans="1:9" s="14" customFormat="1" ht="22.5" x14ac:dyDescent="0.2">
      <c r="A2824" s="44" t="s">
        <v>1068</v>
      </c>
      <c r="B2824" s="45">
        <v>3408000000</v>
      </c>
      <c r="C2824" s="45">
        <v>0</v>
      </c>
      <c r="D2824" s="45">
        <v>0</v>
      </c>
      <c r="E2824" s="45">
        <v>0</v>
      </c>
      <c r="F2824" s="45">
        <f t="shared" ref="F2824:F2887" si="179">+B2824-C2824</f>
        <v>3408000000</v>
      </c>
      <c r="G2824" s="46">
        <f t="shared" si="176"/>
        <v>0</v>
      </c>
      <c r="H2824" s="47">
        <f t="shared" si="177"/>
        <v>0</v>
      </c>
      <c r="I2824" s="47">
        <f t="shared" si="178"/>
        <v>0</v>
      </c>
    </row>
    <row r="2825" spans="1:9" s="14" customFormat="1" x14ac:dyDescent="0.2">
      <c r="A2825" s="44" t="s">
        <v>1069</v>
      </c>
      <c r="B2825" s="45">
        <v>4000000000</v>
      </c>
      <c r="C2825" s="45">
        <v>0</v>
      </c>
      <c r="D2825" s="45">
        <v>0</v>
      </c>
      <c r="E2825" s="45">
        <v>0</v>
      </c>
      <c r="F2825" s="45">
        <f t="shared" si="179"/>
        <v>4000000000</v>
      </c>
      <c r="G2825" s="46">
        <f t="shared" si="176"/>
        <v>0</v>
      </c>
      <c r="H2825" s="47">
        <f t="shared" si="177"/>
        <v>0</v>
      </c>
      <c r="I2825" s="47">
        <f t="shared" si="178"/>
        <v>0</v>
      </c>
    </row>
    <row r="2826" spans="1:9" s="14" customFormat="1" ht="22.5" x14ac:dyDescent="0.2">
      <c r="A2826" s="44" t="s">
        <v>1070</v>
      </c>
      <c r="B2826" s="45">
        <v>420000000</v>
      </c>
      <c r="C2826" s="45">
        <v>137552255</v>
      </c>
      <c r="D2826" s="45">
        <v>137552255</v>
      </c>
      <c r="E2826" s="45">
        <v>137552255</v>
      </c>
      <c r="F2826" s="45">
        <f t="shared" si="179"/>
        <v>282447745</v>
      </c>
      <c r="G2826" s="46">
        <f t="shared" si="176"/>
        <v>32.750536904761908</v>
      </c>
      <c r="H2826" s="47">
        <f t="shared" si="177"/>
        <v>32.750536904761908</v>
      </c>
      <c r="I2826" s="47">
        <f t="shared" si="178"/>
        <v>32.750536904761908</v>
      </c>
    </row>
    <row r="2827" spans="1:9" s="14" customFormat="1" x14ac:dyDescent="0.2">
      <c r="A2827" s="48" t="s">
        <v>226</v>
      </c>
      <c r="B2827" s="49">
        <v>4675072537774</v>
      </c>
      <c r="C2827" s="49">
        <v>2311154530203.7505</v>
      </c>
      <c r="D2827" s="49">
        <v>2006593435134.8899</v>
      </c>
      <c r="E2827" s="49">
        <v>2005103083856.3301</v>
      </c>
      <c r="F2827" s="49">
        <f t="shared" si="179"/>
        <v>2363918007570.2495</v>
      </c>
      <c r="G2827" s="50">
        <f t="shared" si="176"/>
        <v>49.435693489885161</v>
      </c>
      <c r="H2827" s="51">
        <f t="shared" si="177"/>
        <v>42.921118740337533</v>
      </c>
      <c r="I2827" s="51">
        <f t="shared" si="178"/>
        <v>42.889240063236421</v>
      </c>
    </row>
    <row r="2828" spans="1:9" s="14" customFormat="1" x14ac:dyDescent="0.2">
      <c r="A2828" s="36" t="s">
        <v>130</v>
      </c>
      <c r="B2828" s="37">
        <v>3117214379566</v>
      </c>
      <c r="C2828" s="37">
        <v>1247549887265.4302</v>
      </c>
      <c r="D2828" s="37">
        <v>1073266228712.02</v>
      </c>
      <c r="E2828" s="37">
        <v>1072232946692.02</v>
      </c>
      <c r="F2828" s="37">
        <f t="shared" si="179"/>
        <v>1869664492300.5698</v>
      </c>
      <c r="G2828" s="38">
        <f t="shared" si="176"/>
        <v>40.021305414327088</v>
      </c>
      <c r="H2828" s="39">
        <f t="shared" si="177"/>
        <v>34.430298915195159</v>
      </c>
      <c r="I2828" s="39">
        <f t="shared" si="178"/>
        <v>34.397151306651672</v>
      </c>
    </row>
    <row r="2829" spans="1:9" s="14" customFormat="1" x14ac:dyDescent="0.2">
      <c r="A2829" s="40" t="s">
        <v>8</v>
      </c>
      <c r="B2829" s="41">
        <v>101803605000</v>
      </c>
      <c r="C2829" s="41">
        <v>75923376726.62001</v>
      </c>
      <c r="D2829" s="41">
        <v>71550897627.080002</v>
      </c>
      <c r="E2829" s="41">
        <v>71527111794.080002</v>
      </c>
      <c r="F2829" s="41">
        <f t="shared" si="179"/>
        <v>25880228273.37999</v>
      </c>
      <c r="G2829" s="42">
        <f t="shared" si="176"/>
        <v>74.578279154868838</v>
      </c>
      <c r="H2829" s="43">
        <f t="shared" si="177"/>
        <v>70.283265142801184</v>
      </c>
      <c r="I2829" s="43">
        <f t="shared" si="178"/>
        <v>70.259900711846115</v>
      </c>
    </row>
    <row r="2830" spans="1:9" s="14" customFormat="1" x14ac:dyDescent="0.2">
      <c r="A2830" s="36" t="s">
        <v>200</v>
      </c>
      <c r="B2830" s="37">
        <v>28026560000</v>
      </c>
      <c r="C2830" s="37">
        <v>17639412809.240002</v>
      </c>
      <c r="D2830" s="37">
        <v>17639412809.240002</v>
      </c>
      <c r="E2830" s="37">
        <v>17615697559.240002</v>
      </c>
      <c r="F2830" s="37">
        <f t="shared" si="179"/>
        <v>10387147190.759998</v>
      </c>
      <c r="G2830" s="38">
        <f t="shared" si="176"/>
        <v>62.938201510424406</v>
      </c>
      <c r="H2830" s="39">
        <f t="shared" si="177"/>
        <v>62.938201510424406</v>
      </c>
      <c r="I2830" s="39">
        <f t="shared" si="178"/>
        <v>62.853584454317627</v>
      </c>
    </row>
    <row r="2831" spans="1:9" s="14" customFormat="1" x14ac:dyDescent="0.2">
      <c r="A2831" s="44" t="s">
        <v>254</v>
      </c>
      <c r="B2831" s="45">
        <v>18721248000</v>
      </c>
      <c r="C2831" s="45">
        <v>11437610155.52</v>
      </c>
      <c r="D2831" s="45">
        <v>11437610155.52</v>
      </c>
      <c r="E2831" s="45">
        <v>11437610155.52</v>
      </c>
      <c r="F2831" s="45">
        <f t="shared" si="179"/>
        <v>7283637844.4799995</v>
      </c>
      <c r="G2831" s="46">
        <f t="shared" si="176"/>
        <v>61.094271896403484</v>
      </c>
      <c r="H2831" s="47">
        <f t="shared" si="177"/>
        <v>61.094271896403484</v>
      </c>
      <c r="I2831" s="47">
        <f t="shared" si="178"/>
        <v>61.094271896403484</v>
      </c>
    </row>
    <row r="2832" spans="1:9" s="15" customFormat="1" x14ac:dyDescent="0.2">
      <c r="A2832" s="44" t="s">
        <v>255</v>
      </c>
      <c r="B2832" s="45">
        <v>6636984000</v>
      </c>
      <c r="C2832" s="45">
        <v>4231962870</v>
      </c>
      <c r="D2832" s="45">
        <v>4231962870</v>
      </c>
      <c r="E2832" s="45">
        <v>4208247620</v>
      </c>
      <c r="F2832" s="45">
        <f t="shared" si="179"/>
        <v>2405021130</v>
      </c>
      <c r="G2832" s="46">
        <f t="shared" si="176"/>
        <v>63.763342958187032</v>
      </c>
      <c r="H2832" s="47">
        <f t="shared" si="177"/>
        <v>63.763342958187032</v>
      </c>
      <c r="I2832" s="47">
        <f t="shared" si="178"/>
        <v>63.406023278043158</v>
      </c>
    </row>
    <row r="2833" spans="1:9" s="14" customFormat="1" x14ac:dyDescent="0.2">
      <c r="A2833" s="44" t="s">
        <v>256</v>
      </c>
      <c r="B2833" s="45">
        <v>2668328000</v>
      </c>
      <c r="C2833" s="45">
        <v>1969839783.72</v>
      </c>
      <c r="D2833" s="45">
        <v>1969839783.72</v>
      </c>
      <c r="E2833" s="45">
        <v>1969839783.72</v>
      </c>
      <c r="F2833" s="45">
        <f t="shared" si="179"/>
        <v>698488216.27999997</v>
      </c>
      <c r="G2833" s="46">
        <f t="shared" si="176"/>
        <v>73.823000160400071</v>
      </c>
      <c r="H2833" s="47">
        <f t="shared" si="177"/>
        <v>73.823000160400071</v>
      </c>
      <c r="I2833" s="47">
        <f t="shared" si="178"/>
        <v>73.823000160400071</v>
      </c>
    </row>
    <row r="2834" spans="1:9" s="14" customFormat="1" x14ac:dyDescent="0.2">
      <c r="A2834" s="36" t="s">
        <v>201</v>
      </c>
      <c r="B2834" s="37">
        <v>4386448000</v>
      </c>
      <c r="C2834" s="37">
        <v>2981280246.5100002</v>
      </c>
      <c r="D2834" s="37">
        <v>1616017810.97</v>
      </c>
      <c r="E2834" s="37">
        <v>1615947227.97</v>
      </c>
      <c r="F2834" s="37">
        <f t="shared" si="179"/>
        <v>1405167753.4899998</v>
      </c>
      <c r="G2834" s="38">
        <f t="shared" si="176"/>
        <v>67.965703605970035</v>
      </c>
      <c r="H2834" s="39">
        <f t="shared" si="177"/>
        <v>36.841148258682196</v>
      </c>
      <c r="I2834" s="39">
        <f t="shared" si="178"/>
        <v>36.839539143516575</v>
      </c>
    </row>
    <row r="2835" spans="1:9" s="14" customFormat="1" x14ac:dyDescent="0.2">
      <c r="A2835" s="44" t="s">
        <v>297</v>
      </c>
      <c r="B2835" s="45">
        <v>59636150</v>
      </c>
      <c r="C2835" s="45">
        <v>11266050</v>
      </c>
      <c r="D2835" s="45">
        <v>8444050</v>
      </c>
      <c r="E2835" s="45">
        <v>8444050</v>
      </c>
      <c r="F2835" s="45">
        <f t="shared" si="179"/>
        <v>48370100</v>
      </c>
      <c r="G2835" s="46">
        <f t="shared" si="176"/>
        <v>18.891310052711315</v>
      </c>
      <c r="H2835" s="47">
        <f t="shared" si="177"/>
        <v>14.159280905960561</v>
      </c>
      <c r="I2835" s="47">
        <f t="shared" si="178"/>
        <v>14.159280905960561</v>
      </c>
    </row>
    <row r="2836" spans="1:9" s="14" customFormat="1" x14ac:dyDescent="0.2">
      <c r="A2836" s="44" t="s">
        <v>257</v>
      </c>
      <c r="B2836" s="45">
        <v>4326811850</v>
      </c>
      <c r="C2836" s="45">
        <v>2970014196.5100002</v>
      </c>
      <c r="D2836" s="45">
        <v>1607573760.97</v>
      </c>
      <c r="E2836" s="45">
        <v>1607503177.97</v>
      </c>
      <c r="F2836" s="45">
        <f t="shared" si="179"/>
        <v>1356797653.4899998</v>
      </c>
      <c r="G2836" s="46">
        <f t="shared" si="176"/>
        <v>68.642092595498468</v>
      </c>
      <c r="H2836" s="47">
        <f t="shared" si="177"/>
        <v>37.153770875662175</v>
      </c>
      <c r="I2836" s="47">
        <f t="shared" si="178"/>
        <v>37.152139582172964</v>
      </c>
    </row>
    <row r="2837" spans="1:9" s="14" customFormat="1" x14ac:dyDescent="0.2">
      <c r="A2837" s="36" t="s">
        <v>9</v>
      </c>
      <c r="B2837" s="37">
        <v>62800302000</v>
      </c>
      <c r="C2837" s="37">
        <v>53561545050.870003</v>
      </c>
      <c r="D2837" s="37">
        <v>50554328386.870003</v>
      </c>
      <c r="E2837" s="37">
        <v>50554328386.870003</v>
      </c>
      <c r="F2837" s="37">
        <f t="shared" si="179"/>
        <v>9238756949.1299973</v>
      </c>
      <c r="G2837" s="38">
        <f t="shared" si="176"/>
        <v>85.288674329734917</v>
      </c>
      <c r="H2837" s="39">
        <f t="shared" si="177"/>
        <v>80.500135790541265</v>
      </c>
      <c r="I2837" s="39">
        <f t="shared" si="178"/>
        <v>80.500135790541265</v>
      </c>
    </row>
    <row r="2838" spans="1:9" s="14" customFormat="1" x14ac:dyDescent="0.2">
      <c r="A2838" s="44" t="s">
        <v>1071</v>
      </c>
      <c r="B2838" s="45">
        <v>77188000</v>
      </c>
      <c r="C2838" s="45">
        <v>0</v>
      </c>
      <c r="D2838" s="45">
        <v>0</v>
      </c>
      <c r="E2838" s="45">
        <v>0</v>
      </c>
      <c r="F2838" s="45">
        <f t="shared" si="179"/>
        <v>77188000</v>
      </c>
      <c r="G2838" s="46">
        <f t="shared" si="176"/>
        <v>0</v>
      </c>
      <c r="H2838" s="47">
        <f t="shared" si="177"/>
        <v>0</v>
      </c>
      <c r="I2838" s="47">
        <f t="shared" si="178"/>
        <v>0</v>
      </c>
    </row>
    <row r="2839" spans="1:9" s="14" customFormat="1" x14ac:dyDescent="0.2">
      <c r="A2839" s="44" t="s">
        <v>1072</v>
      </c>
      <c r="B2839" s="45">
        <v>9021650000</v>
      </c>
      <c r="C2839" s="45">
        <v>9021650000</v>
      </c>
      <c r="D2839" s="45">
        <v>6014433336</v>
      </c>
      <c r="E2839" s="45">
        <v>6014433336</v>
      </c>
      <c r="F2839" s="45">
        <f t="shared" si="179"/>
        <v>0</v>
      </c>
      <c r="G2839" s="46">
        <f t="shared" si="176"/>
        <v>100</v>
      </c>
      <c r="H2839" s="47">
        <f t="shared" si="177"/>
        <v>66.666666696225192</v>
      </c>
      <c r="I2839" s="47">
        <f t="shared" si="178"/>
        <v>66.666666696225192</v>
      </c>
    </row>
    <row r="2840" spans="1:9" s="14" customFormat="1" x14ac:dyDescent="0.2">
      <c r="A2840" s="44" t="s">
        <v>1073</v>
      </c>
      <c r="B2840" s="45">
        <v>51457767000</v>
      </c>
      <c r="C2840" s="45">
        <v>43029167618.540001</v>
      </c>
      <c r="D2840" s="45">
        <v>43029167618.540001</v>
      </c>
      <c r="E2840" s="45">
        <v>43029167618.540001</v>
      </c>
      <c r="F2840" s="45">
        <f t="shared" si="179"/>
        <v>8428599381.4599991</v>
      </c>
      <c r="G2840" s="46">
        <f t="shared" si="176"/>
        <v>83.620355346045244</v>
      </c>
      <c r="H2840" s="47">
        <f t="shared" si="177"/>
        <v>83.620355346045244</v>
      </c>
      <c r="I2840" s="47">
        <f t="shared" si="178"/>
        <v>83.620355346045244</v>
      </c>
    </row>
    <row r="2841" spans="1:9" s="14" customFormat="1" x14ac:dyDescent="0.2">
      <c r="A2841" s="44" t="s">
        <v>307</v>
      </c>
      <c r="B2841" s="45">
        <v>133159000</v>
      </c>
      <c r="C2841" s="45">
        <v>43842279</v>
      </c>
      <c r="D2841" s="45">
        <v>43842279</v>
      </c>
      <c r="E2841" s="45">
        <v>43842279</v>
      </c>
      <c r="F2841" s="45">
        <f t="shared" si="179"/>
        <v>89316721</v>
      </c>
      <c r="G2841" s="46">
        <f t="shared" si="176"/>
        <v>32.924758371570832</v>
      </c>
      <c r="H2841" s="47">
        <f t="shared" si="177"/>
        <v>32.924758371570832</v>
      </c>
      <c r="I2841" s="47">
        <f t="shared" si="178"/>
        <v>32.924758371570832</v>
      </c>
    </row>
    <row r="2842" spans="1:9" s="14" customFormat="1" x14ac:dyDescent="0.2">
      <c r="A2842" s="44" t="s">
        <v>1074</v>
      </c>
      <c r="B2842" s="45">
        <v>31641000</v>
      </c>
      <c r="C2842" s="45">
        <v>19493800</v>
      </c>
      <c r="D2842" s="45">
        <v>19493800</v>
      </c>
      <c r="E2842" s="45">
        <v>19493800</v>
      </c>
      <c r="F2842" s="45">
        <f t="shared" si="179"/>
        <v>12147200</v>
      </c>
      <c r="G2842" s="46">
        <f t="shared" si="176"/>
        <v>61.609304383552988</v>
      </c>
      <c r="H2842" s="47">
        <f t="shared" si="177"/>
        <v>61.609304383552988</v>
      </c>
      <c r="I2842" s="47">
        <f t="shared" si="178"/>
        <v>61.609304383552988</v>
      </c>
    </row>
    <row r="2843" spans="1:9" s="14" customFormat="1" x14ac:dyDescent="0.2">
      <c r="A2843" s="44" t="s">
        <v>266</v>
      </c>
      <c r="B2843" s="45">
        <v>69903000</v>
      </c>
      <c r="C2843" s="45">
        <v>46173856.329999998</v>
      </c>
      <c r="D2843" s="45">
        <v>46173856.329999998</v>
      </c>
      <c r="E2843" s="45">
        <v>46173856.329999998</v>
      </c>
      <c r="F2843" s="45">
        <f t="shared" si="179"/>
        <v>23729143.670000002</v>
      </c>
      <c r="G2843" s="46">
        <f t="shared" si="176"/>
        <v>66.054184126575393</v>
      </c>
      <c r="H2843" s="47">
        <f t="shared" si="177"/>
        <v>66.054184126575393</v>
      </c>
      <c r="I2843" s="47">
        <f t="shared" si="178"/>
        <v>66.054184126575393</v>
      </c>
    </row>
    <row r="2844" spans="1:9" s="14" customFormat="1" x14ac:dyDescent="0.2">
      <c r="A2844" s="44" t="s">
        <v>269</v>
      </c>
      <c r="B2844" s="45">
        <v>1902595000</v>
      </c>
      <c r="C2844" s="45">
        <v>1401217497</v>
      </c>
      <c r="D2844" s="45">
        <v>1401217497</v>
      </c>
      <c r="E2844" s="45">
        <v>1401217497</v>
      </c>
      <c r="F2844" s="45">
        <f t="shared" si="179"/>
        <v>501377503</v>
      </c>
      <c r="G2844" s="46">
        <f t="shared" si="176"/>
        <v>73.647702059555499</v>
      </c>
      <c r="H2844" s="47">
        <f t="shared" si="177"/>
        <v>73.647702059555499</v>
      </c>
      <c r="I2844" s="47">
        <f t="shared" si="178"/>
        <v>73.647702059555499</v>
      </c>
    </row>
    <row r="2845" spans="1:9" s="14" customFormat="1" x14ac:dyDescent="0.2">
      <c r="A2845" s="44" t="s">
        <v>298</v>
      </c>
      <c r="B2845" s="45">
        <v>106399000</v>
      </c>
      <c r="C2845" s="45">
        <v>0</v>
      </c>
      <c r="D2845" s="45">
        <v>0</v>
      </c>
      <c r="E2845" s="45">
        <v>0</v>
      </c>
      <c r="F2845" s="45">
        <f t="shared" si="179"/>
        <v>106399000</v>
      </c>
      <c r="G2845" s="46">
        <f t="shared" si="176"/>
        <v>0</v>
      </c>
      <c r="H2845" s="47">
        <f t="shared" si="177"/>
        <v>0</v>
      </c>
      <c r="I2845" s="47">
        <f t="shared" si="178"/>
        <v>0</v>
      </c>
    </row>
    <row r="2846" spans="1:9" s="14" customFormat="1" x14ac:dyDescent="0.2">
      <c r="A2846" s="36" t="s">
        <v>202</v>
      </c>
      <c r="B2846" s="37">
        <v>6590295000</v>
      </c>
      <c r="C2846" s="37">
        <v>1741138620</v>
      </c>
      <c r="D2846" s="37">
        <v>1741138620</v>
      </c>
      <c r="E2846" s="37">
        <v>1741138620</v>
      </c>
      <c r="F2846" s="37">
        <f t="shared" si="179"/>
        <v>4849156380</v>
      </c>
      <c r="G2846" s="38">
        <f t="shared" si="176"/>
        <v>26.419737204480224</v>
      </c>
      <c r="H2846" s="39">
        <f t="shared" si="177"/>
        <v>26.419737204480224</v>
      </c>
      <c r="I2846" s="39">
        <f t="shared" si="178"/>
        <v>26.419737204480224</v>
      </c>
    </row>
    <row r="2847" spans="1:9" s="14" customFormat="1" x14ac:dyDescent="0.2">
      <c r="A2847" s="44" t="s">
        <v>272</v>
      </c>
      <c r="B2847" s="45">
        <v>90295000</v>
      </c>
      <c r="C2847" s="45">
        <v>72080020</v>
      </c>
      <c r="D2847" s="45">
        <v>72080020</v>
      </c>
      <c r="E2847" s="45">
        <v>72080020</v>
      </c>
      <c r="F2847" s="45">
        <f t="shared" si="179"/>
        <v>18214980</v>
      </c>
      <c r="G2847" s="46">
        <f t="shared" si="176"/>
        <v>79.827255108256267</v>
      </c>
      <c r="H2847" s="47">
        <f t="shared" si="177"/>
        <v>79.827255108256267</v>
      </c>
      <c r="I2847" s="47">
        <f t="shared" si="178"/>
        <v>79.827255108256267</v>
      </c>
    </row>
    <row r="2848" spans="1:9" s="14" customFormat="1" x14ac:dyDescent="0.2">
      <c r="A2848" s="44" t="s">
        <v>274</v>
      </c>
      <c r="B2848" s="45">
        <v>6500000000</v>
      </c>
      <c r="C2848" s="45">
        <v>1669058600</v>
      </c>
      <c r="D2848" s="45">
        <v>1669058600</v>
      </c>
      <c r="E2848" s="45">
        <v>1669058600</v>
      </c>
      <c r="F2848" s="45">
        <f t="shared" si="179"/>
        <v>4830941400</v>
      </c>
      <c r="G2848" s="46">
        <f t="shared" si="176"/>
        <v>25.677824615384615</v>
      </c>
      <c r="H2848" s="47">
        <f t="shared" si="177"/>
        <v>25.677824615384615</v>
      </c>
      <c r="I2848" s="47">
        <f t="shared" si="178"/>
        <v>25.677824615384615</v>
      </c>
    </row>
    <row r="2849" spans="1:9" s="14" customFormat="1" x14ac:dyDescent="0.2">
      <c r="A2849" s="40" t="s">
        <v>10</v>
      </c>
      <c r="B2849" s="41">
        <v>3015410774566</v>
      </c>
      <c r="C2849" s="41">
        <v>1171626510538.8101</v>
      </c>
      <c r="D2849" s="41">
        <v>1001715331084.9399</v>
      </c>
      <c r="E2849" s="41">
        <v>1000705834897.9399</v>
      </c>
      <c r="F2849" s="41">
        <f t="shared" si="179"/>
        <v>1843784264027.1899</v>
      </c>
      <c r="G2849" s="42">
        <f t="shared" si="176"/>
        <v>38.854623735548572</v>
      </c>
      <c r="H2849" s="43">
        <f t="shared" si="177"/>
        <v>33.219863095737402</v>
      </c>
      <c r="I2849" s="43">
        <f t="shared" si="178"/>
        <v>33.18638519629117</v>
      </c>
    </row>
    <row r="2850" spans="1:9" s="15" customFormat="1" x14ac:dyDescent="0.2">
      <c r="A2850" s="44" t="s">
        <v>1075</v>
      </c>
      <c r="B2850" s="45">
        <v>70644795450</v>
      </c>
      <c r="C2850" s="45">
        <v>18097862098</v>
      </c>
      <c r="D2850" s="45">
        <v>17644494600</v>
      </c>
      <c r="E2850" s="45">
        <v>17644494600</v>
      </c>
      <c r="F2850" s="45">
        <f t="shared" si="179"/>
        <v>52546933352</v>
      </c>
      <c r="G2850" s="46">
        <f t="shared" si="176"/>
        <v>25.618110977204338</v>
      </c>
      <c r="H2850" s="47">
        <f t="shared" si="177"/>
        <v>24.976354574468516</v>
      </c>
      <c r="I2850" s="47">
        <f t="shared" si="178"/>
        <v>24.976354574468516</v>
      </c>
    </row>
    <row r="2851" spans="1:9" s="15" customFormat="1" x14ac:dyDescent="0.2">
      <c r="A2851" s="44" t="s">
        <v>1076</v>
      </c>
      <c r="B2851" s="45">
        <v>525055204550</v>
      </c>
      <c r="C2851" s="45">
        <v>100999999999</v>
      </c>
      <c r="D2851" s="45">
        <v>100999999999</v>
      </c>
      <c r="E2851" s="45">
        <v>100999999999</v>
      </c>
      <c r="F2851" s="45">
        <f t="shared" si="179"/>
        <v>424055204551</v>
      </c>
      <c r="G2851" s="46">
        <f t="shared" si="176"/>
        <v>19.236072535565537</v>
      </c>
      <c r="H2851" s="47">
        <f t="shared" si="177"/>
        <v>19.236072535565537</v>
      </c>
      <c r="I2851" s="47">
        <f t="shared" si="178"/>
        <v>19.236072535565537</v>
      </c>
    </row>
    <row r="2852" spans="1:9" s="14" customFormat="1" ht="22.5" x14ac:dyDescent="0.2">
      <c r="A2852" s="44" t="s">
        <v>1077</v>
      </c>
      <c r="B2852" s="45">
        <v>17300000000</v>
      </c>
      <c r="C2852" s="45">
        <v>334668418</v>
      </c>
      <c r="D2852" s="45">
        <v>200372008.59999999</v>
      </c>
      <c r="E2852" s="45">
        <v>200372008.59999999</v>
      </c>
      <c r="F2852" s="45">
        <f t="shared" si="179"/>
        <v>16965331582</v>
      </c>
      <c r="G2852" s="46">
        <f t="shared" si="176"/>
        <v>1.9344995260115607</v>
      </c>
      <c r="H2852" s="47">
        <f t="shared" si="177"/>
        <v>1.1582197028901735</v>
      </c>
      <c r="I2852" s="47">
        <f t="shared" si="178"/>
        <v>1.1582197028901735</v>
      </c>
    </row>
    <row r="2853" spans="1:9" s="14" customFormat="1" x14ac:dyDescent="0.2">
      <c r="A2853" s="44" t="s">
        <v>1078</v>
      </c>
      <c r="B2853" s="45">
        <v>110230000000</v>
      </c>
      <c r="C2853" s="45">
        <v>59823357717.330002</v>
      </c>
      <c r="D2853" s="45">
        <v>680605545.5</v>
      </c>
      <c r="E2853" s="45">
        <v>680605545.5</v>
      </c>
      <c r="F2853" s="45">
        <f t="shared" si="179"/>
        <v>50406642282.669998</v>
      </c>
      <c r="G2853" s="46">
        <f t="shared" si="176"/>
        <v>54.271394100816472</v>
      </c>
      <c r="H2853" s="47">
        <f t="shared" si="177"/>
        <v>0.61744130046266898</v>
      </c>
      <c r="I2853" s="47">
        <f t="shared" si="178"/>
        <v>0.61744130046266898</v>
      </c>
    </row>
    <row r="2854" spans="1:9" s="14" customFormat="1" x14ac:dyDescent="0.2">
      <c r="A2854" s="44" t="s">
        <v>1079</v>
      </c>
      <c r="B2854" s="45">
        <v>135280000000</v>
      </c>
      <c r="C2854" s="45">
        <v>62580974346.400002</v>
      </c>
      <c r="D2854" s="45">
        <v>549721847</v>
      </c>
      <c r="E2854" s="45">
        <v>549721847</v>
      </c>
      <c r="F2854" s="45">
        <f t="shared" si="179"/>
        <v>72699025653.600006</v>
      </c>
      <c r="G2854" s="46">
        <f t="shared" si="176"/>
        <v>46.260329942637497</v>
      </c>
      <c r="H2854" s="47">
        <f t="shared" si="177"/>
        <v>0.40635855041395624</v>
      </c>
      <c r="I2854" s="47">
        <f t="shared" si="178"/>
        <v>0.40635855041395624</v>
      </c>
    </row>
    <row r="2855" spans="1:9" s="14" customFormat="1" x14ac:dyDescent="0.2">
      <c r="A2855" s="44" t="s">
        <v>1080</v>
      </c>
      <c r="B2855" s="45">
        <v>1744827492541</v>
      </c>
      <c r="C2855" s="45">
        <v>750560704387</v>
      </c>
      <c r="D2855" s="45">
        <v>750359653120</v>
      </c>
      <c r="E2855" s="45">
        <v>749993837545</v>
      </c>
      <c r="F2855" s="45">
        <f t="shared" si="179"/>
        <v>994266788154</v>
      </c>
      <c r="G2855" s="46">
        <f t="shared" si="176"/>
        <v>43.016327264190174</v>
      </c>
      <c r="H2855" s="47">
        <f t="shared" si="177"/>
        <v>43.004804562498492</v>
      </c>
      <c r="I2855" s="47">
        <f t="shared" si="178"/>
        <v>42.983838846600278</v>
      </c>
    </row>
    <row r="2856" spans="1:9" s="14" customFormat="1" x14ac:dyDescent="0.2">
      <c r="A2856" s="44" t="s">
        <v>1081</v>
      </c>
      <c r="B2856" s="45">
        <v>41294008178</v>
      </c>
      <c r="C2856" s="45">
        <v>13908276054</v>
      </c>
      <c r="D2856" s="45">
        <v>13774130199</v>
      </c>
      <c r="E2856" s="45">
        <v>13774130199</v>
      </c>
      <c r="F2856" s="45">
        <f t="shared" si="179"/>
        <v>27385732124</v>
      </c>
      <c r="G2856" s="46">
        <f t="shared" si="176"/>
        <v>33.681099674431323</v>
      </c>
      <c r="H2856" s="47">
        <f t="shared" si="177"/>
        <v>33.35624417863697</v>
      </c>
      <c r="I2856" s="47">
        <f t="shared" si="178"/>
        <v>33.35624417863697</v>
      </c>
    </row>
    <row r="2857" spans="1:9" s="14" customFormat="1" x14ac:dyDescent="0.2">
      <c r="A2857" s="44" t="s">
        <v>1082</v>
      </c>
      <c r="B2857" s="45">
        <v>127673000000</v>
      </c>
      <c r="C2857" s="45">
        <v>74579968603</v>
      </c>
      <c r="D2857" s="45">
        <v>74477138428</v>
      </c>
      <c r="E2857" s="45">
        <v>74375249056</v>
      </c>
      <c r="F2857" s="45">
        <f t="shared" si="179"/>
        <v>53093031397</v>
      </c>
      <c r="G2857" s="46">
        <f t="shared" si="176"/>
        <v>58.414832112506168</v>
      </c>
      <c r="H2857" s="47">
        <f t="shared" si="177"/>
        <v>58.33429027907232</v>
      </c>
      <c r="I2857" s="47">
        <f t="shared" si="178"/>
        <v>58.254485330492741</v>
      </c>
    </row>
    <row r="2858" spans="1:9" s="14" customFormat="1" ht="22.5" x14ac:dyDescent="0.2">
      <c r="A2858" s="44" t="s">
        <v>1083</v>
      </c>
      <c r="B2858" s="45">
        <v>88312718677</v>
      </c>
      <c r="C2858" s="45">
        <v>22064545726.43</v>
      </c>
      <c r="D2858" s="45">
        <v>456875756</v>
      </c>
      <c r="E2858" s="45">
        <v>456875756</v>
      </c>
      <c r="F2858" s="45">
        <f t="shared" si="179"/>
        <v>66248172950.57</v>
      </c>
      <c r="G2858" s="46">
        <f t="shared" si="176"/>
        <v>24.984561744871804</v>
      </c>
      <c r="H2858" s="47">
        <f t="shared" si="177"/>
        <v>0.5173385700773222</v>
      </c>
      <c r="I2858" s="47">
        <f t="shared" si="178"/>
        <v>0.5173385700773222</v>
      </c>
    </row>
    <row r="2859" spans="1:9" s="14" customFormat="1" ht="22.5" x14ac:dyDescent="0.2">
      <c r="A2859" s="44" t="s">
        <v>1084</v>
      </c>
      <c r="B2859" s="45">
        <v>4000000000</v>
      </c>
      <c r="C2859" s="45">
        <v>1170852278.5</v>
      </c>
      <c r="D2859" s="45">
        <v>625627625.5</v>
      </c>
      <c r="E2859" s="45">
        <v>115627625.5</v>
      </c>
      <c r="F2859" s="45">
        <f t="shared" si="179"/>
        <v>2829147721.5</v>
      </c>
      <c r="G2859" s="46">
        <f t="shared" si="176"/>
        <v>29.271306962499999</v>
      </c>
      <c r="H2859" s="47">
        <f t="shared" si="177"/>
        <v>15.640690637499999</v>
      </c>
      <c r="I2859" s="47">
        <f t="shared" si="178"/>
        <v>2.8906906375000001</v>
      </c>
    </row>
    <row r="2860" spans="1:9" s="14" customFormat="1" ht="22.5" x14ac:dyDescent="0.2">
      <c r="A2860" s="44" t="s">
        <v>1085</v>
      </c>
      <c r="B2860" s="45">
        <v>47054000000</v>
      </c>
      <c r="C2860" s="45">
        <v>28070752355.619999</v>
      </c>
      <c r="D2860" s="45">
        <v>27495003155.619999</v>
      </c>
      <c r="E2860" s="45">
        <v>27495003155.619999</v>
      </c>
      <c r="F2860" s="45">
        <f t="shared" si="179"/>
        <v>18983247644.380001</v>
      </c>
      <c r="G2860" s="46">
        <f t="shared" si="176"/>
        <v>59.656463543205675</v>
      </c>
      <c r="H2860" s="47">
        <f t="shared" si="177"/>
        <v>58.43287107497769</v>
      </c>
      <c r="I2860" s="47">
        <f t="shared" si="178"/>
        <v>58.43287107497769</v>
      </c>
    </row>
    <row r="2861" spans="1:9" s="14" customFormat="1" x14ac:dyDescent="0.2">
      <c r="A2861" s="44" t="s">
        <v>1086</v>
      </c>
      <c r="B2861" s="45">
        <v>1300000000</v>
      </c>
      <c r="C2861" s="45">
        <v>0</v>
      </c>
      <c r="D2861" s="45">
        <v>0</v>
      </c>
      <c r="E2861" s="45">
        <v>0</v>
      </c>
      <c r="F2861" s="45">
        <f t="shared" si="179"/>
        <v>1300000000</v>
      </c>
      <c r="G2861" s="46">
        <f t="shared" si="176"/>
        <v>0</v>
      </c>
      <c r="H2861" s="47">
        <f t="shared" si="177"/>
        <v>0</v>
      </c>
      <c r="I2861" s="47">
        <f t="shared" si="178"/>
        <v>0</v>
      </c>
    </row>
    <row r="2862" spans="1:9" s="15" customFormat="1" x14ac:dyDescent="0.2">
      <c r="A2862" s="44" t="s">
        <v>1087</v>
      </c>
      <c r="B2862" s="45">
        <v>8000000000</v>
      </c>
      <c r="C2862" s="45">
        <v>2479060653</v>
      </c>
      <c r="D2862" s="45">
        <v>621122105.34000003</v>
      </c>
      <c r="E2862" s="45">
        <v>621122105.34000003</v>
      </c>
      <c r="F2862" s="45">
        <f t="shared" si="179"/>
        <v>5520939347</v>
      </c>
      <c r="G2862" s="46">
        <f t="shared" si="176"/>
        <v>30.988258162499999</v>
      </c>
      <c r="H2862" s="47">
        <f t="shared" si="177"/>
        <v>7.7640263167499999</v>
      </c>
      <c r="I2862" s="47">
        <f t="shared" si="178"/>
        <v>7.7640263167499999</v>
      </c>
    </row>
    <row r="2863" spans="1:9" s="15" customFormat="1" x14ac:dyDescent="0.2">
      <c r="A2863" s="44" t="s">
        <v>1088</v>
      </c>
      <c r="B2863" s="45">
        <v>4000000000</v>
      </c>
      <c r="C2863" s="45">
        <v>1184149821.5</v>
      </c>
      <c r="D2863" s="45">
        <v>290588622.5</v>
      </c>
      <c r="E2863" s="45">
        <v>290588622.5</v>
      </c>
      <c r="F2863" s="45">
        <f t="shared" si="179"/>
        <v>2815850178.5</v>
      </c>
      <c r="G2863" s="46">
        <f t="shared" si="176"/>
        <v>29.603745537499996</v>
      </c>
      <c r="H2863" s="47">
        <f t="shared" si="177"/>
        <v>7.2647155625000002</v>
      </c>
      <c r="I2863" s="47">
        <f t="shared" si="178"/>
        <v>7.2647155625000002</v>
      </c>
    </row>
    <row r="2864" spans="1:9" s="15" customFormat="1" x14ac:dyDescent="0.2">
      <c r="A2864" s="44" t="s">
        <v>1089</v>
      </c>
      <c r="B2864" s="45">
        <v>5000000000</v>
      </c>
      <c r="C2864" s="45">
        <v>1187767025</v>
      </c>
      <c r="D2864" s="45">
        <v>483979618.66000003</v>
      </c>
      <c r="E2864" s="45">
        <v>483979618.66000003</v>
      </c>
      <c r="F2864" s="45">
        <f t="shared" si="179"/>
        <v>3812232975</v>
      </c>
      <c r="G2864" s="46">
        <f t="shared" si="176"/>
        <v>23.755340499999999</v>
      </c>
      <c r="H2864" s="47">
        <f t="shared" si="177"/>
        <v>9.6795923732000002</v>
      </c>
      <c r="I2864" s="47">
        <f t="shared" si="178"/>
        <v>9.6795923732000002</v>
      </c>
    </row>
    <row r="2865" spans="1:9" s="14" customFormat="1" x14ac:dyDescent="0.2">
      <c r="A2865" s="44" t="s">
        <v>1090</v>
      </c>
      <c r="B2865" s="45">
        <v>1000000000</v>
      </c>
      <c r="C2865" s="45">
        <v>128615926</v>
      </c>
      <c r="D2865" s="45">
        <v>14803877</v>
      </c>
      <c r="E2865" s="45">
        <v>14803877</v>
      </c>
      <c r="F2865" s="45">
        <f t="shared" si="179"/>
        <v>871384074</v>
      </c>
      <c r="G2865" s="46">
        <f t="shared" si="176"/>
        <v>12.8615926</v>
      </c>
      <c r="H2865" s="47">
        <f t="shared" si="177"/>
        <v>1.4803877000000001</v>
      </c>
      <c r="I2865" s="47">
        <f t="shared" si="178"/>
        <v>1.4803877000000001</v>
      </c>
    </row>
    <row r="2866" spans="1:9" s="15" customFormat="1" ht="22.5" x14ac:dyDescent="0.2">
      <c r="A2866" s="44" t="s">
        <v>1091</v>
      </c>
      <c r="B2866" s="45">
        <v>7190000000</v>
      </c>
      <c r="C2866" s="45">
        <v>2455826475</v>
      </c>
      <c r="D2866" s="45">
        <v>1312300588.3299999</v>
      </c>
      <c r="E2866" s="45">
        <v>1312300588.3299999</v>
      </c>
      <c r="F2866" s="45">
        <f t="shared" si="179"/>
        <v>4734173525</v>
      </c>
      <c r="G2866" s="46">
        <f t="shared" si="176"/>
        <v>34.156140125173849</v>
      </c>
      <c r="H2866" s="47">
        <f t="shared" si="177"/>
        <v>18.251746708344925</v>
      </c>
      <c r="I2866" s="47">
        <f t="shared" si="178"/>
        <v>18.251746708344925</v>
      </c>
    </row>
    <row r="2867" spans="1:9" s="14" customFormat="1" x14ac:dyDescent="0.2">
      <c r="A2867" s="44" t="s">
        <v>1092</v>
      </c>
      <c r="B2867" s="45">
        <v>4250000000</v>
      </c>
      <c r="C2867" s="45">
        <v>3149322995</v>
      </c>
      <c r="D2867" s="45">
        <v>1251963154</v>
      </c>
      <c r="E2867" s="45">
        <v>1251963154</v>
      </c>
      <c r="F2867" s="45">
        <f t="shared" si="179"/>
        <v>1100677005</v>
      </c>
      <c r="G2867" s="46">
        <f t="shared" si="176"/>
        <v>74.101717529411772</v>
      </c>
      <c r="H2867" s="47">
        <f t="shared" si="177"/>
        <v>29.457956564705885</v>
      </c>
      <c r="I2867" s="47">
        <f t="shared" si="178"/>
        <v>29.457956564705885</v>
      </c>
    </row>
    <row r="2868" spans="1:9" s="14" customFormat="1" ht="22.5" x14ac:dyDescent="0.2">
      <c r="A2868" s="44" t="s">
        <v>1093</v>
      </c>
      <c r="B2868" s="45">
        <v>3803000000</v>
      </c>
      <c r="C2868" s="45">
        <v>2523230883</v>
      </c>
      <c r="D2868" s="45">
        <v>181697694</v>
      </c>
      <c r="E2868" s="45">
        <v>181697694</v>
      </c>
      <c r="F2868" s="45">
        <f t="shared" si="179"/>
        <v>1279769117</v>
      </c>
      <c r="G2868" s="46">
        <f t="shared" si="176"/>
        <v>66.34843236918222</v>
      </c>
      <c r="H2868" s="47">
        <f t="shared" si="177"/>
        <v>4.7777463581383124</v>
      </c>
      <c r="I2868" s="47">
        <f t="shared" si="178"/>
        <v>4.7777463581383124</v>
      </c>
    </row>
    <row r="2869" spans="1:9" s="14" customFormat="1" ht="22.5" x14ac:dyDescent="0.2">
      <c r="A2869" s="44" t="s">
        <v>1094</v>
      </c>
      <c r="B2869" s="45">
        <v>3000000000</v>
      </c>
      <c r="C2869" s="45">
        <v>1550764930.5</v>
      </c>
      <c r="D2869" s="45">
        <v>726722615.23000002</v>
      </c>
      <c r="E2869" s="45">
        <v>726722615.23000002</v>
      </c>
      <c r="F2869" s="45">
        <f t="shared" si="179"/>
        <v>1449235069.5</v>
      </c>
      <c r="G2869" s="46">
        <f t="shared" si="176"/>
        <v>51.692164350000006</v>
      </c>
      <c r="H2869" s="47">
        <f t="shared" si="177"/>
        <v>24.224087174333334</v>
      </c>
      <c r="I2869" s="47">
        <f t="shared" si="178"/>
        <v>24.224087174333334</v>
      </c>
    </row>
    <row r="2870" spans="1:9" s="14" customFormat="1" x14ac:dyDescent="0.2">
      <c r="A2870" s="44" t="s">
        <v>1095</v>
      </c>
      <c r="B2870" s="45">
        <v>1200000000</v>
      </c>
      <c r="C2870" s="45">
        <v>1142985575</v>
      </c>
      <c r="D2870" s="45">
        <v>41300755</v>
      </c>
      <c r="E2870" s="45">
        <v>41300755</v>
      </c>
      <c r="F2870" s="45">
        <f t="shared" si="179"/>
        <v>57014425</v>
      </c>
      <c r="G2870" s="46">
        <f t="shared" si="176"/>
        <v>95.248797916666675</v>
      </c>
      <c r="H2870" s="47">
        <f t="shared" si="177"/>
        <v>3.4417295833333332</v>
      </c>
      <c r="I2870" s="47">
        <f t="shared" si="178"/>
        <v>3.4417295833333332</v>
      </c>
    </row>
    <row r="2871" spans="1:9" s="15" customFormat="1" ht="22.5" x14ac:dyDescent="0.2">
      <c r="A2871" s="44" t="s">
        <v>1096</v>
      </c>
      <c r="B2871" s="45">
        <v>1204000000</v>
      </c>
      <c r="C2871" s="45">
        <v>700480567</v>
      </c>
      <c r="D2871" s="45">
        <v>195130998.66999999</v>
      </c>
      <c r="E2871" s="45">
        <v>195130998.66999999</v>
      </c>
      <c r="F2871" s="45">
        <f t="shared" si="179"/>
        <v>503519433</v>
      </c>
      <c r="G2871" s="46">
        <f t="shared" si="176"/>
        <v>58.179449086378746</v>
      </c>
      <c r="H2871" s="47">
        <f t="shared" si="177"/>
        <v>16.206893577242525</v>
      </c>
      <c r="I2871" s="47">
        <f t="shared" si="178"/>
        <v>16.206893577242525</v>
      </c>
    </row>
    <row r="2872" spans="1:9" s="15" customFormat="1" ht="22.5" x14ac:dyDescent="0.2">
      <c r="A2872" s="44" t="s">
        <v>1097</v>
      </c>
      <c r="B2872" s="45">
        <v>2611000000</v>
      </c>
      <c r="C2872" s="45">
        <v>640116397.5</v>
      </c>
      <c r="D2872" s="45">
        <v>262971687.5</v>
      </c>
      <c r="E2872" s="45">
        <v>262971687.5</v>
      </c>
      <c r="F2872" s="45">
        <f t="shared" si="179"/>
        <v>1970883602.5</v>
      </c>
      <c r="G2872" s="46">
        <f t="shared" si="176"/>
        <v>24.516139314438913</v>
      </c>
      <c r="H2872" s="47">
        <f t="shared" si="177"/>
        <v>10.071684699348909</v>
      </c>
      <c r="I2872" s="47">
        <f t="shared" si="178"/>
        <v>10.071684699348909</v>
      </c>
    </row>
    <row r="2873" spans="1:9" s="14" customFormat="1" x14ac:dyDescent="0.2">
      <c r="A2873" s="44" t="s">
        <v>1098</v>
      </c>
      <c r="B2873" s="45">
        <v>2123000000</v>
      </c>
      <c r="C2873" s="45">
        <v>986339872.15999997</v>
      </c>
      <c r="D2873" s="45">
        <v>496537630.16000003</v>
      </c>
      <c r="E2873" s="45">
        <v>496537630.16000003</v>
      </c>
      <c r="F2873" s="45">
        <f t="shared" si="179"/>
        <v>1136660127.8400002</v>
      </c>
      <c r="G2873" s="46">
        <f t="shared" si="176"/>
        <v>46.459720780028263</v>
      </c>
      <c r="H2873" s="47">
        <f t="shared" si="177"/>
        <v>23.388489409326425</v>
      </c>
      <c r="I2873" s="47">
        <f t="shared" si="178"/>
        <v>23.388489409326425</v>
      </c>
    </row>
    <row r="2874" spans="1:9" s="14" customFormat="1" ht="22.5" x14ac:dyDescent="0.2">
      <c r="A2874" s="44" t="s">
        <v>1099</v>
      </c>
      <c r="B2874" s="45">
        <v>778000000</v>
      </c>
      <c r="C2874" s="45">
        <v>168137810</v>
      </c>
      <c r="D2874" s="45">
        <v>77918905</v>
      </c>
      <c r="E2874" s="45">
        <v>77918905</v>
      </c>
      <c r="F2874" s="45">
        <f t="shared" si="179"/>
        <v>609862190</v>
      </c>
      <c r="G2874" s="46">
        <f t="shared" si="176"/>
        <v>21.611543701799484</v>
      </c>
      <c r="H2874" s="47">
        <f t="shared" si="177"/>
        <v>10.015283419023136</v>
      </c>
      <c r="I2874" s="47">
        <f t="shared" si="178"/>
        <v>10.015283419023136</v>
      </c>
    </row>
    <row r="2875" spans="1:9" s="14" customFormat="1" x14ac:dyDescent="0.2">
      <c r="A2875" s="44" t="s">
        <v>1100</v>
      </c>
      <c r="B2875" s="45">
        <v>2938506000</v>
      </c>
      <c r="C2875" s="45">
        <v>818175297</v>
      </c>
      <c r="D2875" s="45">
        <v>93665730</v>
      </c>
      <c r="E2875" s="45">
        <v>93665730</v>
      </c>
      <c r="F2875" s="45">
        <f t="shared" si="179"/>
        <v>2120330703</v>
      </c>
      <c r="G2875" s="46">
        <f t="shared" si="176"/>
        <v>27.843240646777652</v>
      </c>
      <c r="H2875" s="47">
        <f t="shared" si="177"/>
        <v>3.1875289688025137</v>
      </c>
      <c r="I2875" s="47">
        <f t="shared" si="178"/>
        <v>3.1875289688025137</v>
      </c>
    </row>
    <row r="2876" spans="1:9" s="15" customFormat="1" ht="22.5" x14ac:dyDescent="0.2">
      <c r="A2876" s="44" t="s">
        <v>1101</v>
      </c>
      <c r="B2876" s="45">
        <v>11712000000</v>
      </c>
      <c r="C2876" s="45">
        <v>11205194940</v>
      </c>
      <c r="D2876" s="45">
        <v>4868965372</v>
      </c>
      <c r="E2876" s="45">
        <v>4868965372</v>
      </c>
      <c r="F2876" s="45">
        <f t="shared" si="179"/>
        <v>506805060</v>
      </c>
      <c r="G2876" s="46">
        <f t="shared" si="176"/>
        <v>95.672771004098351</v>
      </c>
      <c r="H2876" s="47">
        <f t="shared" si="177"/>
        <v>41.572450239071038</v>
      </c>
      <c r="I2876" s="47">
        <f t="shared" si="178"/>
        <v>41.572450239071038</v>
      </c>
    </row>
    <row r="2877" spans="1:9" s="14" customFormat="1" ht="22.5" x14ac:dyDescent="0.2">
      <c r="A2877" s="44" t="s">
        <v>1102</v>
      </c>
      <c r="B2877" s="45">
        <v>458927880</v>
      </c>
      <c r="C2877" s="45">
        <v>243381827.03</v>
      </c>
      <c r="D2877" s="45">
        <v>104441343.03</v>
      </c>
      <c r="E2877" s="45">
        <v>104441343.03</v>
      </c>
      <c r="F2877" s="45">
        <f t="shared" si="179"/>
        <v>215546052.97</v>
      </c>
      <c r="G2877" s="46">
        <f t="shared" si="176"/>
        <v>53.032695906380752</v>
      </c>
      <c r="H2877" s="47">
        <f t="shared" si="177"/>
        <v>22.757681017331088</v>
      </c>
      <c r="I2877" s="47">
        <f t="shared" si="178"/>
        <v>22.757681017331088</v>
      </c>
    </row>
    <row r="2878" spans="1:9" s="14" customFormat="1" x14ac:dyDescent="0.2">
      <c r="A2878" s="44" t="s">
        <v>1103</v>
      </c>
      <c r="B2878" s="45">
        <v>1965000000</v>
      </c>
      <c r="C2878" s="45">
        <v>713619166</v>
      </c>
      <c r="D2878" s="45">
        <v>285044666.32999998</v>
      </c>
      <c r="E2878" s="45">
        <v>281474666.32999998</v>
      </c>
      <c r="F2878" s="45">
        <f t="shared" si="179"/>
        <v>1251380834</v>
      </c>
      <c r="G2878" s="46">
        <f t="shared" si="176"/>
        <v>36.316496997455474</v>
      </c>
      <c r="H2878" s="47">
        <f t="shared" si="177"/>
        <v>14.506089889567427</v>
      </c>
      <c r="I2878" s="47">
        <f t="shared" si="178"/>
        <v>14.324410500254453</v>
      </c>
    </row>
    <row r="2879" spans="1:9" s="14" customFormat="1" x14ac:dyDescent="0.2">
      <c r="A2879" s="44" t="s">
        <v>1104</v>
      </c>
      <c r="B2879" s="45">
        <v>1150000000</v>
      </c>
      <c r="C2879" s="45">
        <v>1076726211</v>
      </c>
      <c r="D2879" s="45">
        <v>138030450</v>
      </c>
      <c r="E2879" s="45">
        <v>138030450</v>
      </c>
      <c r="F2879" s="45">
        <f t="shared" si="179"/>
        <v>73273789</v>
      </c>
      <c r="G2879" s="46">
        <f t="shared" si="176"/>
        <v>93.628366173913051</v>
      </c>
      <c r="H2879" s="47">
        <f t="shared" si="177"/>
        <v>12.002647826086957</v>
      </c>
      <c r="I2879" s="47">
        <f t="shared" si="178"/>
        <v>12.002647826086957</v>
      </c>
    </row>
    <row r="2880" spans="1:9" s="14" customFormat="1" x14ac:dyDescent="0.2">
      <c r="A2880" s="44" t="s">
        <v>1105</v>
      </c>
      <c r="B2880" s="45">
        <v>30749121290</v>
      </c>
      <c r="C2880" s="45">
        <v>3220698426</v>
      </c>
      <c r="D2880" s="45">
        <v>1596015535.78</v>
      </c>
      <c r="E2880" s="45">
        <v>1567794295.78</v>
      </c>
      <c r="F2880" s="45">
        <f t="shared" si="179"/>
        <v>27528422864</v>
      </c>
      <c r="G2880" s="46">
        <f t="shared" si="176"/>
        <v>10.474115327150541</v>
      </c>
      <c r="H2880" s="47">
        <f t="shared" si="177"/>
        <v>5.1904427470551626</v>
      </c>
      <c r="I2880" s="47">
        <f t="shared" si="178"/>
        <v>5.0986637341401568</v>
      </c>
    </row>
    <row r="2881" spans="1:9" s="14" customFormat="1" x14ac:dyDescent="0.2">
      <c r="A2881" s="44" t="s">
        <v>1106</v>
      </c>
      <c r="B2881" s="45">
        <v>603000000</v>
      </c>
      <c r="C2881" s="45">
        <v>603000000</v>
      </c>
      <c r="D2881" s="45">
        <v>0</v>
      </c>
      <c r="E2881" s="45">
        <v>0</v>
      </c>
      <c r="F2881" s="45">
        <f t="shared" si="179"/>
        <v>0</v>
      </c>
      <c r="G2881" s="46">
        <f t="shared" si="176"/>
        <v>100</v>
      </c>
      <c r="H2881" s="47">
        <f t="shared" si="177"/>
        <v>0</v>
      </c>
      <c r="I2881" s="47">
        <f t="shared" si="178"/>
        <v>0</v>
      </c>
    </row>
    <row r="2882" spans="1:9" s="14" customFormat="1" x14ac:dyDescent="0.2">
      <c r="A2882" s="44" t="s">
        <v>1107</v>
      </c>
      <c r="B2882" s="45">
        <v>1700000000</v>
      </c>
      <c r="C2882" s="45">
        <v>1419812713.5</v>
      </c>
      <c r="D2882" s="45">
        <v>640783818.71000004</v>
      </c>
      <c r="E2882" s="45">
        <v>640783818.71000004</v>
      </c>
      <c r="F2882" s="45">
        <f t="shared" si="179"/>
        <v>280187286.5</v>
      </c>
      <c r="G2882" s="46">
        <f t="shared" si="176"/>
        <v>83.518394911764702</v>
      </c>
      <c r="H2882" s="47">
        <f t="shared" si="177"/>
        <v>37.693165806470589</v>
      </c>
      <c r="I2882" s="47">
        <f t="shared" si="178"/>
        <v>37.693165806470589</v>
      </c>
    </row>
    <row r="2883" spans="1:9" s="14" customFormat="1" x14ac:dyDescent="0.2">
      <c r="A2883" s="44" t="s">
        <v>1108</v>
      </c>
      <c r="B2883" s="45">
        <v>5004000000</v>
      </c>
      <c r="C2883" s="45">
        <v>1542129551.3399999</v>
      </c>
      <c r="D2883" s="45">
        <v>640608227.48000002</v>
      </c>
      <c r="E2883" s="45">
        <v>640608227.48000002</v>
      </c>
      <c r="F2883" s="45">
        <f t="shared" si="179"/>
        <v>3461870448.6599998</v>
      </c>
      <c r="G2883" s="46">
        <f t="shared" si="176"/>
        <v>30.817936677458029</v>
      </c>
      <c r="H2883" s="47">
        <f t="shared" si="177"/>
        <v>12.801923011191047</v>
      </c>
      <c r="I2883" s="47">
        <f t="shared" si="178"/>
        <v>12.801923011191047</v>
      </c>
    </row>
    <row r="2884" spans="1:9" s="15" customFormat="1" x14ac:dyDescent="0.2">
      <c r="A2884" s="44" t="s">
        <v>1109</v>
      </c>
      <c r="B2884" s="45">
        <v>2000000000</v>
      </c>
      <c r="C2884" s="45">
        <v>295011493</v>
      </c>
      <c r="D2884" s="45">
        <v>127115406</v>
      </c>
      <c r="E2884" s="45">
        <v>127115406</v>
      </c>
      <c r="F2884" s="45">
        <f t="shared" si="179"/>
        <v>1704988507</v>
      </c>
      <c r="G2884" s="46">
        <f t="shared" si="176"/>
        <v>14.750574650000001</v>
      </c>
      <c r="H2884" s="47">
        <f t="shared" si="177"/>
        <v>6.3557702999999997</v>
      </c>
      <c r="I2884" s="47">
        <f t="shared" si="178"/>
        <v>6.3557702999999997</v>
      </c>
    </row>
    <row r="2885" spans="1:9" s="14" customFormat="1" x14ac:dyDescent="0.2">
      <c r="A2885" s="36" t="s">
        <v>131</v>
      </c>
      <c r="B2885" s="37">
        <v>36667868171</v>
      </c>
      <c r="C2885" s="37">
        <v>16862933418.379999</v>
      </c>
      <c r="D2885" s="37">
        <v>12523058669.209999</v>
      </c>
      <c r="E2885" s="37">
        <v>12523058669.209999</v>
      </c>
      <c r="F2885" s="37">
        <f t="shared" si="179"/>
        <v>19804934752.620003</v>
      </c>
      <c r="G2885" s="38">
        <f t="shared" si="176"/>
        <v>45.988311454977385</v>
      </c>
      <c r="H2885" s="39">
        <f t="shared" si="177"/>
        <v>34.152677245398941</v>
      </c>
      <c r="I2885" s="39">
        <f t="shared" si="178"/>
        <v>34.152677245398941</v>
      </c>
    </row>
    <row r="2886" spans="1:9" s="14" customFormat="1" x14ac:dyDescent="0.2">
      <c r="A2886" s="40" t="s">
        <v>8</v>
      </c>
      <c r="B2886" s="41">
        <v>20882871899</v>
      </c>
      <c r="C2886" s="41">
        <v>12772122397.23</v>
      </c>
      <c r="D2886" s="41">
        <v>11764982844.709999</v>
      </c>
      <c r="E2886" s="41">
        <v>11764982844.709999</v>
      </c>
      <c r="F2886" s="41">
        <f t="shared" si="179"/>
        <v>8110749501.7700005</v>
      </c>
      <c r="G2886" s="42">
        <f t="shared" si="176"/>
        <v>61.160756331803221</v>
      </c>
      <c r="H2886" s="43">
        <f t="shared" si="177"/>
        <v>56.337954384872603</v>
      </c>
      <c r="I2886" s="43">
        <f t="shared" si="178"/>
        <v>56.337954384872603</v>
      </c>
    </row>
    <row r="2887" spans="1:9" s="14" customFormat="1" x14ac:dyDescent="0.2">
      <c r="A2887" s="36" t="s">
        <v>200</v>
      </c>
      <c r="B2887" s="37">
        <v>17153038899</v>
      </c>
      <c r="C2887" s="37">
        <v>9963560956</v>
      </c>
      <c r="D2887" s="37">
        <v>9963470956</v>
      </c>
      <c r="E2887" s="37">
        <v>9963470956</v>
      </c>
      <c r="F2887" s="37">
        <f t="shared" si="179"/>
        <v>7189477943</v>
      </c>
      <c r="G2887" s="38">
        <f t="shared" ref="G2887:G2950" si="180">IFERROR(IF(C2887&gt;0,+C2887/B2887*100,0),0)</f>
        <v>58.086272727923813</v>
      </c>
      <c r="H2887" s="39">
        <f t="shared" ref="H2887:H2950" si="181">IFERROR(IF(D2887&gt;0,+D2887/B2887*100,0),0)</f>
        <v>58.085748039555007</v>
      </c>
      <c r="I2887" s="39">
        <f t="shared" ref="I2887:I2950" si="182">IFERROR(IF(E2887&gt;0,+E2887/B2887*100,0),0)</f>
        <v>58.085748039555007</v>
      </c>
    </row>
    <row r="2888" spans="1:9" s="15" customFormat="1" x14ac:dyDescent="0.2">
      <c r="A2888" s="44" t="s">
        <v>254</v>
      </c>
      <c r="B2888" s="45">
        <v>9874000000</v>
      </c>
      <c r="C2888" s="45">
        <v>5935708768</v>
      </c>
      <c r="D2888" s="45">
        <v>5935708768</v>
      </c>
      <c r="E2888" s="45">
        <v>5935708768</v>
      </c>
      <c r="F2888" s="45">
        <f t="shared" ref="F2888:F2951" si="183">+B2888-C2888</f>
        <v>3938291232</v>
      </c>
      <c r="G2888" s="46">
        <f t="shared" si="180"/>
        <v>60.114530767672683</v>
      </c>
      <c r="H2888" s="47">
        <f t="shared" si="181"/>
        <v>60.114530767672683</v>
      </c>
      <c r="I2888" s="47">
        <f t="shared" si="182"/>
        <v>60.114530767672683</v>
      </c>
    </row>
    <row r="2889" spans="1:9" s="15" customFormat="1" x14ac:dyDescent="0.2">
      <c r="A2889" s="44" t="s">
        <v>255</v>
      </c>
      <c r="B2889" s="45">
        <v>3410000000</v>
      </c>
      <c r="C2889" s="45">
        <v>1982499030</v>
      </c>
      <c r="D2889" s="45">
        <v>1982409030</v>
      </c>
      <c r="E2889" s="45">
        <v>1982409030</v>
      </c>
      <c r="F2889" s="45">
        <f t="shared" si="183"/>
        <v>1427500970</v>
      </c>
      <c r="G2889" s="46">
        <f t="shared" si="180"/>
        <v>58.137801466275661</v>
      </c>
      <c r="H2889" s="47">
        <f t="shared" si="181"/>
        <v>58.135162170087973</v>
      </c>
      <c r="I2889" s="47">
        <f t="shared" si="182"/>
        <v>58.135162170087973</v>
      </c>
    </row>
    <row r="2890" spans="1:9" s="14" customFormat="1" x14ac:dyDescent="0.2">
      <c r="A2890" s="44" t="s">
        <v>256</v>
      </c>
      <c r="B2890" s="45">
        <v>3191123299</v>
      </c>
      <c r="C2890" s="45">
        <v>2045353158</v>
      </c>
      <c r="D2890" s="45">
        <v>2045353158</v>
      </c>
      <c r="E2890" s="45">
        <v>2045353158</v>
      </c>
      <c r="F2890" s="45">
        <f t="shared" si="183"/>
        <v>1145770141</v>
      </c>
      <c r="G2890" s="46">
        <f t="shared" si="180"/>
        <v>64.095083967484143</v>
      </c>
      <c r="H2890" s="47">
        <f t="shared" si="181"/>
        <v>64.095083967484143</v>
      </c>
      <c r="I2890" s="47">
        <f t="shared" si="182"/>
        <v>64.095083967484143</v>
      </c>
    </row>
    <row r="2891" spans="1:9" s="14" customFormat="1" x14ac:dyDescent="0.2">
      <c r="A2891" s="44" t="s">
        <v>373</v>
      </c>
      <c r="B2891" s="45">
        <v>677915600</v>
      </c>
      <c r="C2891" s="45">
        <v>0</v>
      </c>
      <c r="D2891" s="45">
        <v>0</v>
      </c>
      <c r="E2891" s="45">
        <v>0</v>
      </c>
      <c r="F2891" s="45">
        <f t="shared" si="183"/>
        <v>677915600</v>
      </c>
      <c r="G2891" s="46">
        <f t="shared" si="180"/>
        <v>0</v>
      </c>
      <c r="H2891" s="47">
        <f t="shared" si="181"/>
        <v>0</v>
      </c>
      <c r="I2891" s="47">
        <f t="shared" si="182"/>
        <v>0</v>
      </c>
    </row>
    <row r="2892" spans="1:9" s="15" customFormat="1" x14ac:dyDescent="0.2">
      <c r="A2892" s="36" t="s">
        <v>201</v>
      </c>
      <c r="B2892" s="37">
        <v>3516910000</v>
      </c>
      <c r="C2892" s="37">
        <v>2723768215.23</v>
      </c>
      <c r="D2892" s="37">
        <v>1716718662.71</v>
      </c>
      <c r="E2892" s="37">
        <v>1716718662.71</v>
      </c>
      <c r="F2892" s="37">
        <f t="shared" si="183"/>
        <v>793141784.76999998</v>
      </c>
      <c r="G2892" s="38">
        <f t="shared" si="180"/>
        <v>77.44776565877433</v>
      </c>
      <c r="H2892" s="39">
        <f t="shared" si="181"/>
        <v>48.813266836797077</v>
      </c>
      <c r="I2892" s="39">
        <f t="shared" si="182"/>
        <v>48.813266836797077</v>
      </c>
    </row>
    <row r="2893" spans="1:9" s="14" customFormat="1" x14ac:dyDescent="0.2">
      <c r="A2893" s="44" t="s">
        <v>297</v>
      </c>
      <c r="B2893" s="45">
        <v>19570000</v>
      </c>
      <c r="C2893" s="45">
        <v>5524131</v>
      </c>
      <c r="D2893" s="45">
        <v>4124129.97</v>
      </c>
      <c r="E2893" s="45">
        <v>4124129.97</v>
      </c>
      <c r="F2893" s="45">
        <f t="shared" si="183"/>
        <v>14045869</v>
      </c>
      <c r="G2893" s="46">
        <f t="shared" si="180"/>
        <v>28.227547266223812</v>
      </c>
      <c r="H2893" s="47">
        <f t="shared" si="181"/>
        <v>21.073735155850791</v>
      </c>
      <c r="I2893" s="47">
        <f t="shared" si="182"/>
        <v>21.073735155850791</v>
      </c>
    </row>
    <row r="2894" spans="1:9" s="14" customFormat="1" x14ac:dyDescent="0.2">
      <c r="A2894" s="44" t="s">
        <v>257</v>
      </c>
      <c r="B2894" s="45">
        <v>3497340000</v>
      </c>
      <c r="C2894" s="45">
        <v>2718244084.23</v>
      </c>
      <c r="D2894" s="45">
        <v>1712594532.74</v>
      </c>
      <c r="E2894" s="45">
        <v>1712594532.74</v>
      </c>
      <c r="F2894" s="45">
        <f t="shared" si="183"/>
        <v>779095915.76999998</v>
      </c>
      <c r="G2894" s="46">
        <f t="shared" si="180"/>
        <v>77.72318631388427</v>
      </c>
      <c r="H2894" s="47">
        <f t="shared" si="181"/>
        <v>48.968488415195552</v>
      </c>
      <c r="I2894" s="47">
        <f t="shared" si="182"/>
        <v>48.968488415195552</v>
      </c>
    </row>
    <row r="2895" spans="1:9" s="14" customFormat="1" x14ac:dyDescent="0.2">
      <c r="A2895" s="36" t="s">
        <v>9</v>
      </c>
      <c r="B2895" s="37">
        <v>51500000</v>
      </c>
      <c r="C2895" s="37">
        <v>26384226</v>
      </c>
      <c r="D2895" s="37">
        <v>26384226</v>
      </c>
      <c r="E2895" s="37">
        <v>26384226</v>
      </c>
      <c r="F2895" s="37">
        <f t="shared" si="183"/>
        <v>25115774</v>
      </c>
      <c r="G2895" s="38">
        <f t="shared" si="180"/>
        <v>51.231506796116498</v>
      </c>
      <c r="H2895" s="39">
        <f t="shared" si="181"/>
        <v>51.231506796116498</v>
      </c>
      <c r="I2895" s="39">
        <f t="shared" si="182"/>
        <v>51.231506796116498</v>
      </c>
    </row>
    <row r="2896" spans="1:9" s="14" customFormat="1" x14ac:dyDescent="0.2">
      <c r="A2896" s="44" t="s">
        <v>266</v>
      </c>
      <c r="B2896" s="45">
        <v>51500000</v>
      </c>
      <c r="C2896" s="45">
        <v>26384226</v>
      </c>
      <c r="D2896" s="45">
        <v>26384226</v>
      </c>
      <c r="E2896" s="45">
        <v>26384226</v>
      </c>
      <c r="F2896" s="45">
        <f t="shared" si="183"/>
        <v>25115774</v>
      </c>
      <c r="G2896" s="46">
        <f t="shared" si="180"/>
        <v>51.231506796116498</v>
      </c>
      <c r="H2896" s="47">
        <f t="shared" si="181"/>
        <v>51.231506796116498</v>
      </c>
      <c r="I2896" s="47">
        <f t="shared" si="182"/>
        <v>51.231506796116498</v>
      </c>
    </row>
    <row r="2897" spans="1:9" s="14" customFormat="1" x14ac:dyDescent="0.2">
      <c r="A2897" s="36" t="s">
        <v>202</v>
      </c>
      <c r="B2897" s="37">
        <v>161423000</v>
      </c>
      <c r="C2897" s="37">
        <v>58409000</v>
      </c>
      <c r="D2897" s="37">
        <v>58409000</v>
      </c>
      <c r="E2897" s="37">
        <v>58409000</v>
      </c>
      <c r="F2897" s="37">
        <f t="shared" si="183"/>
        <v>103014000</v>
      </c>
      <c r="G2897" s="38">
        <f t="shared" si="180"/>
        <v>36.183815193621726</v>
      </c>
      <c r="H2897" s="39">
        <f t="shared" si="181"/>
        <v>36.183815193621726</v>
      </c>
      <c r="I2897" s="39">
        <f t="shared" si="182"/>
        <v>36.183815193621726</v>
      </c>
    </row>
    <row r="2898" spans="1:9" s="14" customFormat="1" x14ac:dyDescent="0.2">
      <c r="A2898" s="44" t="s">
        <v>272</v>
      </c>
      <c r="B2898" s="45">
        <v>87723000</v>
      </c>
      <c r="C2898" s="45">
        <v>58409000</v>
      </c>
      <c r="D2898" s="45">
        <v>58409000</v>
      </c>
      <c r="E2898" s="45">
        <v>58409000</v>
      </c>
      <c r="F2898" s="45">
        <f t="shared" si="183"/>
        <v>29314000</v>
      </c>
      <c r="G2898" s="46">
        <f t="shared" si="180"/>
        <v>66.583450178402472</v>
      </c>
      <c r="H2898" s="47">
        <f t="shared" si="181"/>
        <v>66.583450178402472</v>
      </c>
      <c r="I2898" s="47">
        <f t="shared" si="182"/>
        <v>66.583450178402472</v>
      </c>
    </row>
    <row r="2899" spans="1:9" s="14" customFormat="1" x14ac:dyDescent="0.2">
      <c r="A2899" s="44" t="s">
        <v>274</v>
      </c>
      <c r="B2899" s="45">
        <v>73700000</v>
      </c>
      <c r="C2899" s="45">
        <v>0</v>
      </c>
      <c r="D2899" s="45">
        <v>0</v>
      </c>
      <c r="E2899" s="45">
        <v>0</v>
      </c>
      <c r="F2899" s="45">
        <f t="shared" si="183"/>
        <v>73700000</v>
      </c>
      <c r="G2899" s="46">
        <f t="shared" si="180"/>
        <v>0</v>
      </c>
      <c r="H2899" s="47">
        <f t="shared" si="181"/>
        <v>0</v>
      </c>
      <c r="I2899" s="47">
        <f t="shared" si="182"/>
        <v>0</v>
      </c>
    </row>
    <row r="2900" spans="1:9" s="15" customFormat="1" x14ac:dyDescent="0.2">
      <c r="A2900" s="40" t="s">
        <v>10</v>
      </c>
      <c r="B2900" s="41">
        <v>15784996272</v>
      </c>
      <c r="C2900" s="41">
        <v>4090811021.1500001</v>
      </c>
      <c r="D2900" s="41">
        <v>758075824.5</v>
      </c>
      <c r="E2900" s="41">
        <v>758075824.5</v>
      </c>
      <c r="F2900" s="41">
        <f t="shared" si="183"/>
        <v>11694185250.85</v>
      </c>
      <c r="G2900" s="42">
        <f t="shared" si="180"/>
        <v>25.915818734822444</v>
      </c>
      <c r="H2900" s="43">
        <f t="shared" si="181"/>
        <v>4.8025087332120719</v>
      </c>
      <c r="I2900" s="43">
        <f t="shared" si="182"/>
        <v>4.8025087332120719</v>
      </c>
    </row>
    <row r="2901" spans="1:9" s="14" customFormat="1" x14ac:dyDescent="0.2">
      <c r="A2901" s="44" t="s">
        <v>1110</v>
      </c>
      <c r="B2901" s="45">
        <v>462000000</v>
      </c>
      <c r="C2901" s="45">
        <v>132048164</v>
      </c>
      <c r="D2901" s="45">
        <v>22864470</v>
      </c>
      <c r="E2901" s="45">
        <v>22864470</v>
      </c>
      <c r="F2901" s="45">
        <f t="shared" si="183"/>
        <v>329951836</v>
      </c>
      <c r="G2901" s="46">
        <f t="shared" si="180"/>
        <v>28.58185367965368</v>
      </c>
      <c r="H2901" s="47">
        <f t="shared" si="181"/>
        <v>4.9490194805194809</v>
      </c>
      <c r="I2901" s="47">
        <f t="shared" si="182"/>
        <v>4.9490194805194809</v>
      </c>
    </row>
    <row r="2902" spans="1:9" s="14" customFormat="1" ht="22.5" x14ac:dyDescent="0.2">
      <c r="A2902" s="44" t="s">
        <v>1111</v>
      </c>
      <c r="B2902" s="45">
        <v>9172996272</v>
      </c>
      <c r="C2902" s="45">
        <v>2361182284</v>
      </c>
      <c r="D2902" s="45">
        <v>269696339</v>
      </c>
      <c r="E2902" s="45">
        <v>269696339</v>
      </c>
      <c r="F2902" s="45">
        <f t="shared" si="183"/>
        <v>6811813988</v>
      </c>
      <c r="G2902" s="46">
        <f t="shared" si="180"/>
        <v>25.740578258026353</v>
      </c>
      <c r="H2902" s="47">
        <f t="shared" si="181"/>
        <v>2.940111725797069</v>
      </c>
      <c r="I2902" s="47">
        <f t="shared" si="182"/>
        <v>2.940111725797069</v>
      </c>
    </row>
    <row r="2903" spans="1:9" s="15" customFormat="1" x14ac:dyDescent="0.2">
      <c r="A2903" s="44" t="s">
        <v>1112</v>
      </c>
      <c r="B2903" s="45">
        <v>360000000</v>
      </c>
      <c r="C2903" s="45">
        <v>168418000</v>
      </c>
      <c r="D2903" s="45">
        <v>36499040</v>
      </c>
      <c r="E2903" s="45">
        <v>36499040</v>
      </c>
      <c r="F2903" s="45">
        <f t="shared" si="183"/>
        <v>191582000</v>
      </c>
      <c r="G2903" s="46">
        <f t="shared" si="180"/>
        <v>46.782777777777781</v>
      </c>
      <c r="H2903" s="47">
        <f t="shared" si="181"/>
        <v>10.138622222222223</v>
      </c>
      <c r="I2903" s="47">
        <f t="shared" si="182"/>
        <v>10.138622222222223</v>
      </c>
    </row>
    <row r="2904" spans="1:9" s="14" customFormat="1" x14ac:dyDescent="0.2">
      <c r="A2904" s="44" t="s">
        <v>1113</v>
      </c>
      <c r="B2904" s="45">
        <v>5790000000</v>
      </c>
      <c r="C2904" s="45">
        <v>1429162573.1500001</v>
      </c>
      <c r="D2904" s="45">
        <v>429015975.5</v>
      </c>
      <c r="E2904" s="45">
        <v>429015975.5</v>
      </c>
      <c r="F2904" s="45">
        <f t="shared" si="183"/>
        <v>4360837426.8500004</v>
      </c>
      <c r="G2904" s="46">
        <f t="shared" si="180"/>
        <v>24.683291418825561</v>
      </c>
      <c r="H2904" s="47">
        <f t="shared" si="181"/>
        <v>7.4096023402417961</v>
      </c>
      <c r="I2904" s="47">
        <f t="shared" si="182"/>
        <v>7.4096023402417961</v>
      </c>
    </row>
    <row r="2905" spans="1:9" s="14" customFormat="1" x14ac:dyDescent="0.2">
      <c r="A2905" s="36" t="s">
        <v>132</v>
      </c>
      <c r="B2905" s="37">
        <v>75304073199</v>
      </c>
      <c r="C2905" s="37">
        <v>45095775352.529999</v>
      </c>
      <c r="D2905" s="37">
        <v>32937227941.139999</v>
      </c>
      <c r="E2905" s="37">
        <v>32872718350.189999</v>
      </c>
      <c r="F2905" s="37">
        <f t="shared" si="183"/>
        <v>30208297846.470001</v>
      </c>
      <c r="G2905" s="38">
        <f t="shared" si="180"/>
        <v>59.884908527270539</v>
      </c>
      <c r="H2905" s="39">
        <f t="shared" si="181"/>
        <v>43.738972597271655</v>
      </c>
      <c r="I2905" s="39">
        <f t="shared" si="182"/>
        <v>43.653307123666366</v>
      </c>
    </row>
    <row r="2906" spans="1:9" s="15" customFormat="1" x14ac:dyDescent="0.2">
      <c r="A2906" s="40" t="s">
        <v>8</v>
      </c>
      <c r="B2906" s="41">
        <v>58112421000</v>
      </c>
      <c r="C2906" s="41">
        <v>38199832872.279999</v>
      </c>
      <c r="D2906" s="41">
        <v>30463442466.139999</v>
      </c>
      <c r="E2906" s="41">
        <v>30428399348.189999</v>
      </c>
      <c r="F2906" s="41">
        <f t="shared" si="183"/>
        <v>19912588127.720001</v>
      </c>
      <c r="G2906" s="42">
        <f t="shared" si="180"/>
        <v>65.734368341460083</v>
      </c>
      <c r="H2906" s="43">
        <f t="shared" si="181"/>
        <v>52.421568301447984</v>
      </c>
      <c r="I2906" s="43">
        <f t="shared" si="182"/>
        <v>52.361266016072541</v>
      </c>
    </row>
    <row r="2907" spans="1:9" s="14" customFormat="1" x14ac:dyDescent="0.2">
      <c r="A2907" s="36" t="s">
        <v>200</v>
      </c>
      <c r="B2907" s="37">
        <v>27947000000</v>
      </c>
      <c r="C2907" s="37">
        <v>18390762265</v>
      </c>
      <c r="D2907" s="37">
        <v>18388875633</v>
      </c>
      <c r="E2907" s="37">
        <v>18388875633</v>
      </c>
      <c r="F2907" s="37">
        <f t="shared" si="183"/>
        <v>9556237735</v>
      </c>
      <c r="G2907" s="38">
        <f t="shared" si="180"/>
        <v>65.805854886034282</v>
      </c>
      <c r="H2907" s="39">
        <f t="shared" si="181"/>
        <v>65.799104136401041</v>
      </c>
      <c r="I2907" s="39">
        <f t="shared" si="182"/>
        <v>65.799104136401041</v>
      </c>
    </row>
    <row r="2908" spans="1:9" s="14" customFormat="1" x14ac:dyDescent="0.2">
      <c r="A2908" s="44" t="s">
        <v>254</v>
      </c>
      <c r="B2908" s="45">
        <v>19829000000</v>
      </c>
      <c r="C2908" s="45">
        <v>12843128243</v>
      </c>
      <c r="D2908" s="45">
        <v>12841241611</v>
      </c>
      <c r="E2908" s="45">
        <v>12841241611</v>
      </c>
      <c r="F2908" s="45">
        <f t="shared" si="183"/>
        <v>6985871757</v>
      </c>
      <c r="G2908" s="46">
        <f t="shared" si="180"/>
        <v>64.769419753895804</v>
      </c>
      <c r="H2908" s="47">
        <f t="shared" si="181"/>
        <v>64.759905244843409</v>
      </c>
      <c r="I2908" s="47">
        <f t="shared" si="182"/>
        <v>64.759905244843409</v>
      </c>
    </row>
    <row r="2909" spans="1:9" s="14" customFormat="1" x14ac:dyDescent="0.2">
      <c r="A2909" s="44" t="s">
        <v>255</v>
      </c>
      <c r="B2909" s="45">
        <v>6869000000</v>
      </c>
      <c r="C2909" s="45">
        <v>4788308096</v>
      </c>
      <c r="D2909" s="45">
        <v>4788308096</v>
      </c>
      <c r="E2909" s="45">
        <v>4788308096</v>
      </c>
      <c r="F2909" s="45">
        <f t="shared" si="183"/>
        <v>2080691904</v>
      </c>
      <c r="G2909" s="46">
        <f t="shared" si="180"/>
        <v>69.708954665890232</v>
      </c>
      <c r="H2909" s="47">
        <f t="shared" si="181"/>
        <v>69.708954665890232</v>
      </c>
      <c r="I2909" s="47">
        <f t="shared" si="182"/>
        <v>69.708954665890232</v>
      </c>
    </row>
    <row r="2910" spans="1:9" s="14" customFormat="1" x14ac:dyDescent="0.2">
      <c r="A2910" s="44" t="s">
        <v>256</v>
      </c>
      <c r="B2910" s="45">
        <v>1249000000</v>
      </c>
      <c r="C2910" s="45">
        <v>759325926</v>
      </c>
      <c r="D2910" s="45">
        <v>759325926</v>
      </c>
      <c r="E2910" s="45">
        <v>759325926</v>
      </c>
      <c r="F2910" s="45">
        <f t="shared" si="183"/>
        <v>489674074</v>
      </c>
      <c r="G2910" s="46">
        <f t="shared" si="180"/>
        <v>60.794709847878302</v>
      </c>
      <c r="H2910" s="47">
        <f t="shared" si="181"/>
        <v>60.794709847878302</v>
      </c>
      <c r="I2910" s="47">
        <f t="shared" si="182"/>
        <v>60.794709847878302</v>
      </c>
    </row>
    <row r="2911" spans="1:9" s="15" customFormat="1" x14ac:dyDescent="0.2">
      <c r="A2911" s="36" t="s">
        <v>201</v>
      </c>
      <c r="B2911" s="37">
        <v>15448706000</v>
      </c>
      <c r="C2911" s="37">
        <v>12346884308.6</v>
      </c>
      <c r="D2911" s="37">
        <v>7294627764.1800003</v>
      </c>
      <c r="E2911" s="37">
        <v>7259584646.2299995</v>
      </c>
      <c r="F2911" s="37">
        <f t="shared" si="183"/>
        <v>3101821691.3999996</v>
      </c>
      <c r="G2911" s="38">
        <f t="shared" si="180"/>
        <v>79.921802567800825</v>
      </c>
      <c r="H2911" s="39">
        <f t="shared" si="181"/>
        <v>47.218373915459324</v>
      </c>
      <c r="I2911" s="39">
        <f t="shared" si="182"/>
        <v>46.991538619674685</v>
      </c>
    </row>
    <row r="2912" spans="1:9" s="14" customFormat="1" x14ac:dyDescent="0.2">
      <c r="A2912" s="44" t="s">
        <v>297</v>
      </c>
      <c r="B2912" s="45">
        <v>112270000</v>
      </c>
      <c r="C2912" s="45">
        <v>14009600</v>
      </c>
      <c r="D2912" s="45">
        <v>14009600</v>
      </c>
      <c r="E2912" s="45">
        <v>14009600</v>
      </c>
      <c r="F2912" s="45">
        <f t="shared" si="183"/>
        <v>98260400</v>
      </c>
      <c r="G2912" s="46">
        <f t="shared" si="180"/>
        <v>12.478489356016745</v>
      </c>
      <c r="H2912" s="47">
        <f t="shared" si="181"/>
        <v>12.478489356016745</v>
      </c>
      <c r="I2912" s="47">
        <f t="shared" si="182"/>
        <v>12.478489356016745</v>
      </c>
    </row>
    <row r="2913" spans="1:9" s="14" customFormat="1" x14ac:dyDescent="0.2">
      <c r="A2913" s="44" t="s">
        <v>257</v>
      </c>
      <c r="B2913" s="45">
        <v>15336436000</v>
      </c>
      <c r="C2913" s="45">
        <v>12332874708.6</v>
      </c>
      <c r="D2913" s="45">
        <v>7280618164.1800003</v>
      </c>
      <c r="E2913" s="45">
        <v>7245575046.2299995</v>
      </c>
      <c r="F2913" s="45">
        <f t="shared" si="183"/>
        <v>3003561291.3999996</v>
      </c>
      <c r="G2913" s="46">
        <f t="shared" si="180"/>
        <v>80.415519672236755</v>
      </c>
      <c r="H2913" s="47">
        <f t="shared" si="181"/>
        <v>47.47268638019942</v>
      </c>
      <c r="I2913" s="47">
        <f t="shared" si="182"/>
        <v>47.244190542248539</v>
      </c>
    </row>
    <row r="2914" spans="1:9" s="14" customFormat="1" x14ac:dyDescent="0.2">
      <c r="A2914" s="36" t="s">
        <v>9</v>
      </c>
      <c r="B2914" s="37">
        <v>1135330000</v>
      </c>
      <c r="C2914" s="37">
        <v>51135466</v>
      </c>
      <c r="D2914" s="37">
        <v>51135466</v>
      </c>
      <c r="E2914" s="37">
        <v>51135466</v>
      </c>
      <c r="F2914" s="37">
        <f t="shared" si="183"/>
        <v>1084194534</v>
      </c>
      <c r="G2914" s="38">
        <f t="shared" si="180"/>
        <v>4.5040178626478644</v>
      </c>
      <c r="H2914" s="39">
        <f t="shared" si="181"/>
        <v>4.5040178626478644</v>
      </c>
      <c r="I2914" s="39">
        <f t="shared" si="182"/>
        <v>4.5040178626478644</v>
      </c>
    </row>
    <row r="2915" spans="1:9" s="14" customFormat="1" x14ac:dyDescent="0.2">
      <c r="A2915" s="44" t="s">
        <v>266</v>
      </c>
      <c r="B2915" s="45">
        <v>114330000</v>
      </c>
      <c r="C2915" s="45">
        <v>46068565</v>
      </c>
      <c r="D2915" s="45">
        <v>46068565</v>
      </c>
      <c r="E2915" s="45">
        <v>46068565</v>
      </c>
      <c r="F2915" s="45">
        <f t="shared" si="183"/>
        <v>68261435</v>
      </c>
      <c r="G2915" s="46">
        <f t="shared" si="180"/>
        <v>40.294380302632732</v>
      </c>
      <c r="H2915" s="47">
        <f t="shared" si="181"/>
        <v>40.294380302632732</v>
      </c>
      <c r="I2915" s="47">
        <f t="shared" si="182"/>
        <v>40.294380302632732</v>
      </c>
    </row>
    <row r="2916" spans="1:9" s="14" customFormat="1" x14ac:dyDescent="0.2">
      <c r="A2916" s="44" t="s">
        <v>269</v>
      </c>
      <c r="B2916" s="45">
        <v>502000000</v>
      </c>
      <c r="C2916" s="45">
        <v>0</v>
      </c>
      <c r="D2916" s="45">
        <v>0</v>
      </c>
      <c r="E2916" s="45">
        <v>0</v>
      </c>
      <c r="F2916" s="45">
        <f t="shared" si="183"/>
        <v>502000000</v>
      </c>
      <c r="G2916" s="46">
        <f t="shared" si="180"/>
        <v>0</v>
      </c>
      <c r="H2916" s="47">
        <f t="shared" si="181"/>
        <v>0</v>
      </c>
      <c r="I2916" s="47">
        <f t="shared" si="182"/>
        <v>0</v>
      </c>
    </row>
    <row r="2917" spans="1:9" s="14" customFormat="1" x14ac:dyDescent="0.2">
      <c r="A2917" s="44" t="s">
        <v>298</v>
      </c>
      <c r="B2917" s="45">
        <v>519000000</v>
      </c>
      <c r="C2917" s="45">
        <v>5066901</v>
      </c>
      <c r="D2917" s="45">
        <v>5066901</v>
      </c>
      <c r="E2917" s="45">
        <v>5066901</v>
      </c>
      <c r="F2917" s="45">
        <f t="shared" si="183"/>
        <v>513933099</v>
      </c>
      <c r="G2917" s="46">
        <f t="shared" si="180"/>
        <v>0.97628150289017346</v>
      </c>
      <c r="H2917" s="47">
        <f t="shared" si="181"/>
        <v>0.97628150289017346</v>
      </c>
      <c r="I2917" s="47">
        <f t="shared" si="182"/>
        <v>0.97628150289017346</v>
      </c>
    </row>
    <row r="2918" spans="1:9" s="15" customFormat="1" x14ac:dyDescent="0.2">
      <c r="A2918" s="36" t="s">
        <v>205</v>
      </c>
      <c r="B2918" s="37">
        <v>11771706801</v>
      </c>
      <c r="C2918" s="37">
        <v>7061961694.6800003</v>
      </c>
      <c r="D2918" s="37">
        <v>4379714464.96</v>
      </c>
      <c r="E2918" s="37">
        <v>4379714464.96</v>
      </c>
      <c r="F2918" s="37">
        <f t="shared" si="183"/>
        <v>4709745106.3199997</v>
      </c>
      <c r="G2918" s="38">
        <f t="shared" si="180"/>
        <v>59.990975090206042</v>
      </c>
      <c r="H2918" s="39">
        <f t="shared" si="181"/>
        <v>37.205432814449182</v>
      </c>
      <c r="I2918" s="39">
        <f t="shared" si="182"/>
        <v>37.205432814449182</v>
      </c>
    </row>
    <row r="2919" spans="1:9" s="14" customFormat="1" x14ac:dyDescent="0.2">
      <c r="A2919" s="44" t="s">
        <v>618</v>
      </c>
      <c r="B2919" s="45">
        <v>3679529801</v>
      </c>
      <c r="C2919" s="45">
        <v>1400000</v>
      </c>
      <c r="D2919" s="45">
        <v>1400000</v>
      </c>
      <c r="E2919" s="45">
        <v>1400000</v>
      </c>
      <c r="F2919" s="45">
        <f t="shared" si="183"/>
        <v>3678129801</v>
      </c>
      <c r="G2919" s="46">
        <f t="shared" si="180"/>
        <v>3.8048339753071619E-2</v>
      </c>
      <c r="H2919" s="47">
        <f t="shared" si="181"/>
        <v>3.8048339753071619E-2</v>
      </c>
      <c r="I2919" s="47">
        <f t="shared" si="182"/>
        <v>3.8048339753071619E-2</v>
      </c>
    </row>
    <row r="2920" spans="1:9" s="14" customFormat="1" x14ac:dyDescent="0.2">
      <c r="A2920" s="44" t="s">
        <v>619</v>
      </c>
      <c r="B2920" s="45">
        <v>8092177000</v>
      </c>
      <c r="C2920" s="45">
        <v>7060561694.6800003</v>
      </c>
      <c r="D2920" s="45">
        <v>4378314464.96</v>
      </c>
      <c r="E2920" s="45">
        <v>4378314464.96</v>
      </c>
      <c r="F2920" s="45">
        <f t="shared" si="183"/>
        <v>1031615305.3199997</v>
      </c>
      <c r="G2920" s="46">
        <f t="shared" si="180"/>
        <v>87.251696233040875</v>
      </c>
      <c r="H2920" s="47">
        <f t="shared" si="181"/>
        <v>54.105520244552238</v>
      </c>
      <c r="I2920" s="47">
        <f t="shared" si="182"/>
        <v>54.105520244552238</v>
      </c>
    </row>
    <row r="2921" spans="1:9" s="15" customFormat="1" x14ac:dyDescent="0.2">
      <c r="A2921" s="36" t="s">
        <v>202</v>
      </c>
      <c r="B2921" s="37">
        <v>1809678199</v>
      </c>
      <c r="C2921" s="37">
        <v>349089138</v>
      </c>
      <c r="D2921" s="37">
        <v>349089138</v>
      </c>
      <c r="E2921" s="37">
        <v>349089138</v>
      </c>
      <c r="F2921" s="37">
        <f t="shared" si="183"/>
        <v>1460589061</v>
      </c>
      <c r="G2921" s="38">
        <f t="shared" si="180"/>
        <v>19.290122309751052</v>
      </c>
      <c r="H2921" s="39">
        <f t="shared" si="181"/>
        <v>19.290122309751052</v>
      </c>
      <c r="I2921" s="39">
        <f t="shared" si="182"/>
        <v>19.290122309751052</v>
      </c>
    </row>
    <row r="2922" spans="1:9" s="14" customFormat="1" x14ac:dyDescent="0.2">
      <c r="A2922" s="44" t="s">
        <v>272</v>
      </c>
      <c r="B2922" s="45">
        <v>1350513199</v>
      </c>
      <c r="C2922" s="45">
        <v>349089138</v>
      </c>
      <c r="D2922" s="45">
        <v>349089138</v>
      </c>
      <c r="E2922" s="45">
        <v>349089138</v>
      </c>
      <c r="F2922" s="45">
        <f t="shared" si="183"/>
        <v>1001424061</v>
      </c>
      <c r="G2922" s="46">
        <f t="shared" si="180"/>
        <v>25.848628377603884</v>
      </c>
      <c r="H2922" s="47">
        <f t="shared" si="181"/>
        <v>25.848628377603884</v>
      </c>
      <c r="I2922" s="47">
        <f t="shared" si="182"/>
        <v>25.848628377603884</v>
      </c>
    </row>
    <row r="2923" spans="1:9" s="14" customFormat="1" x14ac:dyDescent="0.2">
      <c r="A2923" s="44" t="s">
        <v>273</v>
      </c>
      <c r="B2923" s="45">
        <v>1000000</v>
      </c>
      <c r="C2923" s="45">
        <v>0</v>
      </c>
      <c r="D2923" s="45">
        <v>0</v>
      </c>
      <c r="E2923" s="45">
        <v>0</v>
      </c>
      <c r="F2923" s="45">
        <f t="shared" si="183"/>
        <v>1000000</v>
      </c>
      <c r="G2923" s="46">
        <f t="shared" si="180"/>
        <v>0</v>
      </c>
      <c r="H2923" s="47">
        <f t="shared" si="181"/>
        <v>0</v>
      </c>
      <c r="I2923" s="47">
        <f t="shared" si="182"/>
        <v>0</v>
      </c>
    </row>
    <row r="2924" spans="1:9" s="14" customFormat="1" x14ac:dyDescent="0.2">
      <c r="A2924" s="44" t="s">
        <v>274</v>
      </c>
      <c r="B2924" s="45">
        <v>115636000</v>
      </c>
      <c r="C2924" s="45">
        <v>0</v>
      </c>
      <c r="D2924" s="45">
        <v>0</v>
      </c>
      <c r="E2924" s="45">
        <v>0</v>
      </c>
      <c r="F2924" s="45">
        <f t="shared" si="183"/>
        <v>115636000</v>
      </c>
      <c r="G2924" s="46">
        <f t="shared" si="180"/>
        <v>0</v>
      </c>
      <c r="H2924" s="47">
        <f t="shared" si="181"/>
        <v>0</v>
      </c>
      <c r="I2924" s="47">
        <f t="shared" si="182"/>
        <v>0</v>
      </c>
    </row>
    <row r="2925" spans="1:9" s="14" customFormat="1" x14ac:dyDescent="0.2">
      <c r="A2925" s="44" t="s">
        <v>467</v>
      </c>
      <c r="B2925" s="45">
        <v>342529000</v>
      </c>
      <c r="C2925" s="45">
        <v>0</v>
      </c>
      <c r="D2925" s="45">
        <v>0</v>
      </c>
      <c r="E2925" s="45">
        <v>0</v>
      </c>
      <c r="F2925" s="45">
        <f t="shared" si="183"/>
        <v>342529000</v>
      </c>
      <c r="G2925" s="46">
        <f t="shared" si="180"/>
        <v>0</v>
      </c>
      <c r="H2925" s="47">
        <f t="shared" si="181"/>
        <v>0</v>
      </c>
      <c r="I2925" s="47">
        <f t="shared" si="182"/>
        <v>0</v>
      </c>
    </row>
    <row r="2926" spans="1:9" s="14" customFormat="1" x14ac:dyDescent="0.2">
      <c r="A2926" s="40" t="s">
        <v>10</v>
      </c>
      <c r="B2926" s="41">
        <v>17191652199</v>
      </c>
      <c r="C2926" s="41">
        <v>6895942480.25</v>
      </c>
      <c r="D2926" s="41">
        <v>2473785475</v>
      </c>
      <c r="E2926" s="41">
        <v>2444319002</v>
      </c>
      <c r="F2926" s="41">
        <f t="shared" si="183"/>
        <v>10295709718.75</v>
      </c>
      <c r="G2926" s="42">
        <f t="shared" si="180"/>
        <v>40.112156763217449</v>
      </c>
      <c r="H2926" s="43">
        <f t="shared" si="181"/>
        <v>14.38945743181039</v>
      </c>
      <c r="I2926" s="43">
        <f t="shared" si="182"/>
        <v>14.218057541567649</v>
      </c>
    </row>
    <row r="2927" spans="1:9" s="15" customFormat="1" x14ac:dyDescent="0.2">
      <c r="A2927" s="44" t="s">
        <v>1114</v>
      </c>
      <c r="B2927" s="45">
        <v>186000000</v>
      </c>
      <c r="C2927" s="45">
        <v>186000000</v>
      </c>
      <c r="D2927" s="45">
        <v>186000000</v>
      </c>
      <c r="E2927" s="45">
        <v>186000000</v>
      </c>
      <c r="F2927" s="45">
        <f t="shared" si="183"/>
        <v>0</v>
      </c>
      <c r="G2927" s="46">
        <f t="shared" si="180"/>
        <v>100</v>
      </c>
      <c r="H2927" s="47">
        <f t="shared" si="181"/>
        <v>100</v>
      </c>
      <c r="I2927" s="47">
        <f t="shared" si="182"/>
        <v>100</v>
      </c>
    </row>
    <row r="2928" spans="1:9" s="14" customFormat="1" ht="22.5" x14ac:dyDescent="0.2">
      <c r="A2928" s="44" t="s">
        <v>1115</v>
      </c>
      <c r="B2928" s="45">
        <v>1646000000</v>
      </c>
      <c r="C2928" s="45">
        <v>881037250</v>
      </c>
      <c r="D2928" s="45">
        <v>437978831</v>
      </c>
      <c r="E2928" s="45">
        <v>437978831</v>
      </c>
      <c r="F2928" s="45">
        <f t="shared" si="183"/>
        <v>764962750</v>
      </c>
      <c r="G2928" s="46">
        <f t="shared" si="180"/>
        <v>53.525956865127576</v>
      </c>
      <c r="H2928" s="47">
        <f t="shared" si="181"/>
        <v>26.608677460510329</v>
      </c>
      <c r="I2928" s="47">
        <f t="shared" si="182"/>
        <v>26.608677460510329</v>
      </c>
    </row>
    <row r="2929" spans="1:9" s="15" customFormat="1" x14ac:dyDescent="0.2">
      <c r="A2929" s="44" t="s">
        <v>1116</v>
      </c>
      <c r="B2929" s="45">
        <v>875020354</v>
      </c>
      <c r="C2929" s="45">
        <v>0</v>
      </c>
      <c r="D2929" s="45">
        <v>0</v>
      </c>
      <c r="E2929" s="45">
        <v>0</v>
      </c>
      <c r="F2929" s="45">
        <f t="shared" si="183"/>
        <v>875020354</v>
      </c>
      <c r="G2929" s="46">
        <f t="shared" si="180"/>
        <v>0</v>
      </c>
      <c r="H2929" s="47">
        <f t="shared" si="181"/>
        <v>0</v>
      </c>
      <c r="I2929" s="47">
        <f t="shared" si="182"/>
        <v>0</v>
      </c>
    </row>
    <row r="2930" spans="1:9" s="14" customFormat="1" x14ac:dyDescent="0.2">
      <c r="A2930" s="44" t="s">
        <v>1117</v>
      </c>
      <c r="B2930" s="45">
        <v>548000000</v>
      </c>
      <c r="C2930" s="45">
        <v>181528510</v>
      </c>
      <c r="D2930" s="45">
        <v>40011615</v>
      </c>
      <c r="E2930" s="45">
        <v>40011615</v>
      </c>
      <c r="F2930" s="45">
        <f t="shared" si="183"/>
        <v>366471490</v>
      </c>
      <c r="G2930" s="46">
        <f t="shared" si="180"/>
        <v>33.125640510948905</v>
      </c>
      <c r="H2930" s="47">
        <f t="shared" si="181"/>
        <v>7.3013895985401467</v>
      </c>
      <c r="I2930" s="47">
        <f t="shared" si="182"/>
        <v>7.3013895985401467</v>
      </c>
    </row>
    <row r="2931" spans="1:9" s="14" customFormat="1" x14ac:dyDescent="0.2">
      <c r="A2931" s="44" t="s">
        <v>1118</v>
      </c>
      <c r="B2931" s="45">
        <v>2220000000</v>
      </c>
      <c r="C2931" s="45">
        <v>2220000000</v>
      </c>
      <c r="D2931" s="45">
        <v>824714999</v>
      </c>
      <c r="E2931" s="45">
        <v>824714999</v>
      </c>
      <c r="F2931" s="45">
        <f t="shared" si="183"/>
        <v>0</v>
      </c>
      <c r="G2931" s="46">
        <f t="shared" si="180"/>
        <v>100</v>
      </c>
      <c r="H2931" s="47">
        <f t="shared" si="181"/>
        <v>37.149324279279277</v>
      </c>
      <c r="I2931" s="47">
        <f t="shared" si="182"/>
        <v>37.149324279279277</v>
      </c>
    </row>
    <row r="2932" spans="1:9" s="14" customFormat="1" x14ac:dyDescent="0.2">
      <c r="A2932" s="44" t="s">
        <v>1119</v>
      </c>
      <c r="B2932" s="45">
        <v>4872345846</v>
      </c>
      <c r="C2932" s="45">
        <v>0</v>
      </c>
      <c r="D2932" s="45">
        <v>0</v>
      </c>
      <c r="E2932" s="45">
        <v>0</v>
      </c>
      <c r="F2932" s="45">
        <f t="shared" si="183"/>
        <v>4872345846</v>
      </c>
      <c r="G2932" s="46">
        <f t="shared" si="180"/>
        <v>0</v>
      </c>
      <c r="H2932" s="47">
        <f t="shared" si="181"/>
        <v>0</v>
      </c>
      <c r="I2932" s="47">
        <f t="shared" si="182"/>
        <v>0</v>
      </c>
    </row>
    <row r="2933" spans="1:9" s="14" customFormat="1" x14ac:dyDescent="0.2">
      <c r="A2933" s="44" t="s">
        <v>1120</v>
      </c>
      <c r="B2933" s="45">
        <v>2811000000</v>
      </c>
      <c r="C2933" s="45">
        <v>2127144025.1500001</v>
      </c>
      <c r="D2933" s="45">
        <v>498860252</v>
      </c>
      <c r="E2933" s="45">
        <v>469393779</v>
      </c>
      <c r="F2933" s="45">
        <f t="shared" si="183"/>
        <v>683855974.8499999</v>
      </c>
      <c r="G2933" s="46">
        <f t="shared" si="180"/>
        <v>75.672146038776248</v>
      </c>
      <c r="H2933" s="47">
        <f t="shared" si="181"/>
        <v>17.746718320882248</v>
      </c>
      <c r="I2933" s="47">
        <f t="shared" si="182"/>
        <v>16.69846243329776</v>
      </c>
    </row>
    <row r="2934" spans="1:9" s="14" customFormat="1" x14ac:dyDescent="0.2">
      <c r="A2934" s="44" t="s">
        <v>1121</v>
      </c>
      <c r="B2934" s="45">
        <v>1201000000</v>
      </c>
      <c r="C2934" s="45">
        <v>683472511</v>
      </c>
      <c r="D2934" s="45">
        <v>201152707</v>
      </c>
      <c r="E2934" s="45">
        <v>201152707</v>
      </c>
      <c r="F2934" s="45">
        <f t="shared" si="183"/>
        <v>517527489</v>
      </c>
      <c r="G2934" s="46">
        <f t="shared" si="180"/>
        <v>56.908618734388007</v>
      </c>
      <c r="H2934" s="47">
        <f t="shared" si="181"/>
        <v>16.748768276436305</v>
      </c>
      <c r="I2934" s="47">
        <f t="shared" si="182"/>
        <v>16.748768276436305</v>
      </c>
    </row>
    <row r="2935" spans="1:9" s="14" customFormat="1" x14ac:dyDescent="0.2">
      <c r="A2935" s="44" t="s">
        <v>1122</v>
      </c>
      <c r="B2935" s="45">
        <v>704485999</v>
      </c>
      <c r="C2935" s="45">
        <v>616760184.10000002</v>
      </c>
      <c r="D2935" s="45">
        <v>285067071</v>
      </c>
      <c r="E2935" s="45">
        <v>285067071</v>
      </c>
      <c r="F2935" s="45">
        <f t="shared" si="183"/>
        <v>87725814.899999976</v>
      </c>
      <c r="G2935" s="46">
        <f t="shared" si="180"/>
        <v>87.547543169839486</v>
      </c>
      <c r="H2935" s="47">
        <f t="shared" si="181"/>
        <v>40.46454740117553</v>
      </c>
      <c r="I2935" s="47">
        <f t="shared" si="182"/>
        <v>40.46454740117553</v>
      </c>
    </row>
    <row r="2936" spans="1:9" s="14" customFormat="1" x14ac:dyDescent="0.2">
      <c r="A2936" s="44" t="s">
        <v>1123</v>
      </c>
      <c r="B2936" s="45">
        <v>2127800000</v>
      </c>
      <c r="C2936" s="45">
        <v>0</v>
      </c>
      <c r="D2936" s="45">
        <v>0</v>
      </c>
      <c r="E2936" s="45">
        <v>0</v>
      </c>
      <c r="F2936" s="45">
        <f t="shared" si="183"/>
        <v>2127800000</v>
      </c>
      <c r="G2936" s="46">
        <f t="shared" si="180"/>
        <v>0</v>
      </c>
      <c r="H2936" s="47">
        <f t="shared" si="181"/>
        <v>0</v>
      </c>
      <c r="I2936" s="47">
        <f t="shared" si="182"/>
        <v>0</v>
      </c>
    </row>
    <row r="2937" spans="1:9" s="14" customFormat="1" x14ac:dyDescent="0.2">
      <c r="A2937" s="36" t="s">
        <v>133</v>
      </c>
      <c r="B2937" s="37">
        <v>37385256335</v>
      </c>
      <c r="C2937" s="37">
        <v>17158818338.709999</v>
      </c>
      <c r="D2937" s="37">
        <v>11096529024.920002</v>
      </c>
      <c r="E2937" s="37">
        <v>11096529024.920002</v>
      </c>
      <c r="F2937" s="37">
        <f t="shared" si="183"/>
        <v>20226437996.290001</v>
      </c>
      <c r="G2937" s="38">
        <f t="shared" si="180"/>
        <v>45.897286847398043</v>
      </c>
      <c r="H2937" s="39">
        <f t="shared" si="181"/>
        <v>29.681564640046226</v>
      </c>
      <c r="I2937" s="39">
        <f t="shared" si="182"/>
        <v>29.681564640046226</v>
      </c>
    </row>
    <row r="2938" spans="1:9" s="14" customFormat="1" x14ac:dyDescent="0.2">
      <c r="A2938" s="40" t="s">
        <v>8</v>
      </c>
      <c r="B2938" s="41">
        <v>16305100000</v>
      </c>
      <c r="C2938" s="41">
        <v>9448129562.9200001</v>
      </c>
      <c r="D2938" s="41">
        <v>8686240482.6300011</v>
      </c>
      <c r="E2938" s="41">
        <v>8686240482.6300011</v>
      </c>
      <c r="F2938" s="41">
        <f t="shared" si="183"/>
        <v>6856970437.0799999</v>
      </c>
      <c r="G2938" s="42">
        <f t="shared" si="180"/>
        <v>57.94585475047684</v>
      </c>
      <c r="H2938" s="43">
        <f t="shared" si="181"/>
        <v>53.273150625448487</v>
      </c>
      <c r="I2938" s="43">
        <f t="shared" si="182"/>
        <v>53.273150625448487</v>
      </c>
    </row>
    <row r="2939" spans="1:9" s="14" customFormat="1" x14ac:dyDescent="0.2">
      <c r="A2939" s="36" t="s">
        <v>200</v>
      </c>
      <c r="B2939" s="37">
        <v>13941035000</v>
      </c>
      <c r="C2939" s="37">
        <v>7660569014.1900005</v>
      </c>
      <c r="D2939" s="37">
        <v>7659451510</v>
      </c>
      <c r="E2939" s="37">
        <v>7659451510</v>
      </c>
      <c r="F2939" s="37">
        <f t="shared" si="183"/>
        <v>6280465985.8099995</v>
      </c>
      <c r="G2939" s="38">
        <f t="shared" si="180"/>
        <v>54.949786828524573</v>
      </c>
      <c r="H2939" s="39">
        <f t="shared" si="181"/>
        <v>54.941770894341779</v>
      </c>
      <c r="I2939" s="39">
        <f t="shared" si="182"/>
        <v>54.941770894341779</v>
      </c>
    </row>
    <row r="2940" spans="1:9" s="14" customFormat="1" x14ac:dyDescent="0.2">
      <c r="A2940" s="44" t="s">
        <v>254</v>
      </c>
      <c r="B2940" s="45">
        <v>8853826000</v>
      </c>
      <c r="C2940" s="45">
        <v>5478750116.5900002</v>
      </c>
      <c r="D2940" s="45">
        <v>5478681346</v>
      </c>
      <c r="E2940" s="45">
        <v>5478681346</v>
      </c>
      <c r="F2940" s="45">
        <f t="shared" si="183"/>
        <v>3375075883.4099998</v>
      </c>
      <c r="G2940" s="46">
        <f t="shared" si="180"/>
        <v>61.880029227929256</v>
      </c>
      <c r="H2940" s="47">
        <f t="shared" si="181"/>
        <v>61.879252494910105</v>
      </c>
      <c r="I2940" s="47">
        <f t="shared" si="182"/>
        <v>61.879252494910105</v>
      </c>
    </row>
    <row r="2941" spans="1:9" s="14" customFormat="1" x14ac:dyDescent="0.2">
      <c r="A2941" s="44" t="s">
        <v>255</v>
      </c>
      <c r="B2941" s="45">
        <v>3407440000</v>
      </c>
      <c r="C2941" s="45">
        <v>1819777018.5999999</v>
      </c>
      <c r="D2941" s="45">
        <v>1818728285</v>
      </c>
      <c r="E2941" s="45">
        <v>1818728285</v>
      </c>
      <c r="F2941" s="45">
        <f t="shared" si="183"/>
        <v>1587662981.4000001</v>
      </c>
      <c r="G2941" s="46">
        <f t="shared" si="180"/>
        <v>53.405988619021905</v>
      </c>
      <c r="H2941" s="47">
        <f t="shared" si="181"/>
        <v>53.375210862113498</v>
      </c>
      <c r="I2941" s="47">
        <f t="shared" si="182"/>
        <v>53.375210862113498</v>
      </c>
    </row>
    <row r="2942" spans="1:9" s="14" customFormat="1" x14ac:dyDescent="0.2">
      <c r="A2942" s="44" t="s">
        <v>256</v>
      </c>
      <c r="B2942" s="45">
        <v>1240988000</v>
      </c>
      <c r="C2942" s="45">
        <v>362041879</v>
      </c>
      <c r="D2942" s="45">
        <v>362041879</v>
      </c>
      <c r="E2942" s="45">
        <v>362041879</v>
      </c>
      <c r="F2942" s="45">
        <f t="shared" si="183"/>
        <v>878946121</v>
      </c>
      <c r="G2942" s="46">
        <f t="shared" si="180"/>
        <v>29.173680889742688</v>
      </c>
      <c r="H2942" s="47">
        <f t="shared" si="181"/>
        <v>29.173680889742688</v>
      </c>
      <c r="I2942" s="47">
        <f t="shared" si="182"/>
        <v>29.173680889742688</v>
      </c>
    </row>
    <row r="2943" spans="1:9" s="14" customFormat="1" x14ac:dyDescent="0.2">
      <c r="A2943" s="44" t="s">
        <v>373</v>
      </c>
      <c r="B2943" s="45">
        <v>438781000</v>
      </c>
      <c r="C2943" s="45">
        <v>0</v>
      </c>
      <c r="D2943" s="45">
        <v>0</v>
      </c>
      <c r="E2943" s="45">
        <v>0</v>
      </c>
      <c r="F2943" s="45">
        <f t="shared" si="183"/>
        <v>438781000</v>
      </c>
      <c r="G2943" s="46">
        <f t="shared" si="180"/>
        <v>0</v>
      </c>
      <c r="H2943" s="47">
        <f t="shared" si="181"/>
        <v>0</v>
      </c>
      <c r="I2943" s="47">
        <f t="shared" si="182"/>
        <v>0</v>
      </c>
    </row>
    <row r="2944" spans="1:9" s="14" customFormat="1" x14ac:dyDescent="0.2">
      <c r="A2944" s="36" t="s">
        <v>201</v>
      </c>
      <c r="B2944" s="37">
        <v>1796949000</v>
      </c>
      <c r="C2944" s="37">
        <v>1653678561.73</v>
      </c>
      <c r="D2944" s="37">
        <v>892906985.63</v>
      </c>
      <c r="E2944" s="37">
        <v>892906985.63</v>
      </c>
      <c r="F2944" s="37">
        <f t="shared" si="183"/>
        <v>143270438.26999998</v>
      </c>
      <c r="G2944" s="38">
        <f t="shared" si="180"/>
        <v>92.027017001038985</v>
      </c>
      <c r="H2944" s="39">
        <f t="shared" si="181"/>
        <v>49.690168481687572</v>
      </c>
      <c r="I2944" s="39">
        <f t="shared" si="182"/>
        <v>49.690168481687572</v>
      </c>
    </row>
    <row r="2945" spans="1:9" s="14" customFormat="1" x14ac:dyDescent="0.2">
      <c r="A2945" s="44" t="s">
        <v>297</v>
      </c>
      <c r="B2945" s="45">
        <v>95000000</v>
      </c>
      <c r="C2945" s="45">
        <v>58892182</v>
      </c>
      <c r="D2945" s="45">
        <v>54054701</v>
      </c>
      <c r="E2945" s="45">
        <v>54054701</v>
      </c>
      <c r="F2945" s="45">
        <f t="shared" si="183"/>
        <v>36107818</v>
      </c>
      <c r="G2945" s="46">
        <f t="shared" si="180"/>
        <v>61.99177052631579</v>
      </c>
      <c r="H2945" s="47">
        <f t="shared" si="181"/>
        <v>56.899685263157892</v>
      </c>
      <c r="I2945" s="47">
        <f t="shared" si="182"/>
        <v>56.899685263157892</v>
      </c>
    </row>
    <row r="2946" spans="1:9" s="14" customFormat="1" x14ac:dyDescent="0.2">
      <c r="A2946" s="44" t="s">
        <v>257</v>
      </c>
      <c r="B2946" s="45">
        <v>1701949000</v>
      </c>
      <c r="C2946" s="45">
        <v>1594786379.73</v>
      </c>
      <c r="D2946" s="45">
        <v>838852284.63</v>
      </c>
      <c r="E2946" s="45">
        <v>838852284.63</v>
      </c>
      <c r="F2946" s="45">
        <f t="shared" si="183"/>
        <v>107162620.26999998</v>
      </c>
      <c r="G2946" s="46">
        <f t="shared" si="180"/>
        <v>93.703535166447409</v>
      </c>
      <c r="H2946" s="47">
        <f t="shared" si="181"/>
        <v>49.287745086956193</v>
      </c>
      <c r="I2946" s="47">
        <f t="shared" si="182"/>
        <v>49.287745086956193</v>
      </c>
    </row>
    <row r="2947" spans="1:9" s="15" customFormat="1" x14ac:dyDescent="0.2">
      <c r="A2947" s="36" t="s">
        <v>9</v>
      </c>
      <c r="B2947" s="37">
        <v>415857000</v>
      </c>
      <c r="C2947" s="37">
        <v>26952787</v>
      </c>
      <c r="D2947" s="37">
        <v>26952787</v>
      </c>
      <c r="E2947" s="37">
        <v>26952787</v>
      </c>
      <c r="F2947" s="37">
        <f t="shared" si="183"/>
        <v>388904213</v>
      </c>
      <c r="G2947" s="38">
        <f t="shared" si="180"/>
        <v>6.4812632707877942</v>
      </c>
      <c r="H2947" s="39">
        <f t="shared" si="181"/>
        <v>6.4812632707877942</v>
      </c>
      <c r="I2947" s="39">
        <f t="shared" si="182"/>
        <v>6.4812632707877942</v>
      </c>
    </row>
    <row r="2948" spans="1:9" s="15" customFormat="1" x14ac:dyDescent="0.2">
      <c r="A2948" s="44" t="s">
        <v>266</v>
      </c>
      <c r="B2948" s="45">
        <v>95500000</v>
      </c>
      <c r="C2948" s="45">
        <v>26952787</v>
      </c>
      <c r="D2948" s="45">
        <v>26952787</v>
      </c>
      <c r="E2948" s="45">
        <v>26952787</v>
      </c>
      <c r="F2948" s="45">
        <f t="shared" si="183"/>
        <v>68547213</v>
      </c>
      <c r="G2948" s="46">
        <f t="shared" si="180"/>
        <v>28.222813612565446</v>
      </c>
      <c r="H2948" s="47">
        <f t="shared" si="181"/>
        <v>28.222813612565446</v>
      </c>
      <c r="I2948" s="47">
        <f t="shared" si="182"/>
        <v>28.222813612565446</v>
      </c>
    </row>
    <row r="2949" spans="1:9" s="14" customFormat="1" x14ac:dyDescent="0.2">
      <c r="A2949" s="44" t="s">
        <v>269</v>
      </c>
      <c r="B2949" s="45">
        <v>320357000</v>
      </c>
      <c r="C2949" s="45">
        <v>0</v>
      </c>
      <c r="D2949" s="45">
        <v>0</v>
      </c>
      <c r="E2949" s="45">
        <v>0</v>
      </c>
      <c r="F2949" s="45">
        <f t="shared" si="183"/>
        <v>320357000</v>
      </c>
      <c r="G2949" s="46">
        <f t="shared" si="180"/>
        <v>0</v>
      </c>
      <c r="H2949" s="47">
        <f t="shared" si="181"/>
        <v>0</v>
      </c>
      <c r="I2949" s="47">
        <f t="shared" si="182"/>
        <v>0</v>
      </c>
    </row>
    <row r="2950" spans="1:9" s="14" customFormat="1" x14ac:dyDescent="0.2">
      <c r="A2950" s="36" t="s">
        <v>202</v>
      </c>
      <c r="B2950" s="37">
        <v>151259000</v>
      </c>
      <c r="C2950" s="37">
        <v>106929200</v>
      </c>
      <c r="D2950" s="37">
        <v>106929200</v>
      </c>
      <c r="E2950" s="37">
        <v>106929200</v>
      </c>
      <c r="F2950" s="37">
        <f t="shared" si="183"/>
        <v>44329800</v>
      </c>
      <c r="G2950" s="38">
        <f t="shared" si="180"/>
        <v>70.692785222697495</v>
      </c>
      <c r="H2950" s="39">
        <f t="shared" si="181"/>
        <v>70.692785222697495</v>
      </c>
      <c r="I2950" s="39">
        <f t="shared" si="182"/>
        <v>70.692785222697495</v>
      </c>
    </row>
    <row r="2951" spans="1:9" s="14" customFormat="1" x14ac:dyDescent="0.2">
      <c r="A2951" s="44" t="s">
        <v>272</v>
      </c>
      <c r="B2951" s="45">
        <v>118259000</v>
      </c>
      <c r="C2951" s="45">
        <v>106929200</v>
      </c>
      <c r="D2951" s="45">
        <v>106929200</v>
      </c>
      <c r="E2951" s="45">
        <v>106929200</v>
      </c>
      <c r="F2951" s="45">
        <f t="shared" si="183"/>
        <v>11329800</v>
      </c>
      <c r="G2951" s="46">
        <f t="shared" ref="G2951:G3014" si="184">IFERROR(IF(C2951&gt;0,+C2951/B2951*100,0),0)</f>
        <v>90.41950295537761</v>
      </c>
      <c r="H2951" s="47">
        <f t="shared" ref="H2951:H3014" si="185">IFERROR(IF(D2951&gt;0,+D2951/B2951*100,0),0)</f>
        <v>90.41950295537761</v>
      </c>
      <c r="I2951" s="47">
        <f t="shared" ref="I2951:I3014" si="186">IFERROR(IF(E2951&gt;0,+E2951/B2951*100,0),0)</f>
        <v>90.41950295537761</v>
      </c>
    </row>
    <row r="2952" spans="1:9" s="14" customFormat="1" x14ac:dyDescent="0.2">
      <c r="A2952" s="44" t="s">
        <v>274</v>
      </c>
      <c r="B2952" s="45">
        <v>33000000</v>
      </c>
      <c r="C2952" s="45">
        <v>0</v>
      </c>
      <c r="D2952" s="45">
        <v>0</v>
      </c>
      <c r="E2952" s="45">
        <v>0</v>
      </c>
      <c r="F2952" s="45">
        <f t="shared" ref="F2952:F3015" si="187">+B2952-C2952</f>
        <v>33000000</v>
      </c>
      <c r="G2952" s="46">
        <f t="shared" si="184"/>
        <v>0</v>
      </c>
      <c r="H2952" s="47">
        <f t="shared" si="185"/>
        <v>0</v>
      </c>
      <c r="I2952" s="47">
        <f t="shared" si="186"/>
        <v>0</v>
      </c>
    </row>
    <row r="2953" spans="1:9" s="14" customFormat="1" x14ac:dyDescent="0.2">
      <c r="A2953" s="40" t="s">
        <v>10</v>
      </c>
      <c r="B2953" s="41">
        <v>21080156335</v>
      </c>
      <c r="C2953" s="41">
        <v>7710688775.79</v>
      </c>
      <c r="D2953" s="41">
        <v>2410288542.29</v>
      </c>
      <c r="E2953" s="41">
        <v>2410288542.29</v>
      </c>
      <c r="F2953" s="41">
        <f t="shared" si="187"/>
        <v>13369467559.209999</v>
      </c>
      <c r="G2953" s="42">
        <f t="shared" si="184"/>
        <v>36.577948727010714</v>
      </c>
      <c r="H2953" s="43">
        <f t="shared" si="185"/>
        <v>11.433921570534689</v>
      </c>
      <c r="I2953" s="43">
        <f t="shared" si="186"/>
        <v>11.433921570534689</v>
      </c>
    </row>
    <row r="2954" spans="1:9" s="15" customFormat="1" x14ac:dyDescent="0.2">
      <c r="A2954" s="44" t="s">
        <v>1124</v>
      </c>
      <c r="B2954" s="45">
        <v>990000000</v>
      </c>
      <c r="C2954" s="45">
        <v>789071955</v>
      </c>
      <c r="D2954" s="45">
        <v>638494571</v>
      </c>
      <c r="E2954" s="45">
        <v>638494571</v>
      </c>
      <c r="F2954" s="45">
        <f t="shared" si="187"/>
        <v>200928045</v>
      </c>
      <c r="G2954" s="46">
        <f t="shared" si="184"/>
        <v>79.704237878787879</v>
      </c>
      <c r="H2954" s="47">
        <f t="shared" si="185"/>
        <v>64.494401111111117</v>
      </c>
      <c r="I2954" s="47">
        <f t="shared" si="186"/>
        <v>64.494401111111117</v>
      </c>
    </row>
    <row r="2955" spans="1:9" s="14" customFormat="1" x14ac:dyDescent="0.2">
      <c r="A2955" s="44" t="s">
        <v>1125</v>
      </c>
      <c r="B2955" s="45">
        <v>5274629335</v>
      </c>
      <c r="C2955" s="45">
        <v>1144710116</v>
      </c>
      <c r="D2955" s="45">
        <v>586908070</v>
      </c>
      <c r="E2955" s="45">
        <v>586908070</v>
      </c>
      <c r="F2955" s="45">
        <f t="shared" si="187"/>
        <v>4129919219</v>
      </c>
      <c r="G2955" s="46">
        <f t="shared" si="184"/>
        <v>21.702190681044321</v>
      </c>
      <c r="H2955" s="47">
        <f t="shared" si="185"/>
        <v>11.127001211356211</v>
      </c>
      <c r="I2955" s="47">
        <f t="shared" si="186"/>
        <v>11.127001211356211</v>
      </c>
    </row>
    <row r="2956" spans="1:9" s="14" customFormat="1" x14ac:dyDescent="0.2">
      <c r="A2956" s="44" t="s">
        <v>1126</v>
      </c>
      <c r="B2956" s="45">
        <v>2153627000</v>
      </c>
      <c r="C2956" s="45">
        <v>537570000</v>
      </c>
      <c r="D2956" s="45">
        <v>370835519</v>
      </c>
      <c r="E2956" s="45">
        <v>370835519</v>
      </c>
      <c r="F2956" s="45">
        <f t="shared" si="187"/>
        <v>1616057000</v>
      </c>
      <c r="G2956" s="46">
        <f t="shared" si="184"/>
        <v>24.961146939558244</v>
      </c>
      <c r="H2956" s="47">
        <f t="shared" si="185"/>
        <v>17.21911542713757</v>
      </c>
      <c r="I2956" s="47">
        <f t="shared" si="186"/>
        <v>17.21911542713757</v>
      </c>
    </row>
    <row r="2957" spans="1:9" s="15" customFormat="1" x14ac:dyDescent="0.2">
      <c r="A2957" s="44" t="s">
        <v>1127</v>
      </c>
      <c r="B2957" s="45">
        <v>2035000000</v>
      </c>
      <c r="C2957" s="45">
        <v>450000000</v>
      </c>
      <c r="D2957" s="45">
        <v>135000000</v>
      </c>
      <c r="E2957" s="45">
        <v>135000000</v>
      </c>
      <c r="F2957" s="45">
        <f t="shared" si="187"/>
        <v>1585000000</v>
      </c>
      <c r="G2957" s="46">
        <f t="shared" si="184"/>
        <v>22.113022113022112</v>
      </c>
      <c r="H2957" s="47">
        <f t="shared" si="185"/>
        <v>6.6339066339066335</v>
      </c>
      <c r="I2957" s="47">
        <f t="shared" si="186"/>
        <v>6.6339066339066335</v>
      </c>
    </row>
    <row r="2958" spans="1:9" s="14" customFormat="1" x14ac:dyDescent="0.2">
      <c r="A2958" s="44" t="s">
        <v>1128</v>
      </c>
      <c r="B2958" s="45">
        <v>3628000000</v>
      </c>
      <c r="C2958" s="45">
        <v>2763231886</v>
      </c>
      <c r="D2958" s="45">
        <v>188785405.61000001</v>
      </c>
      <c r="E2958" s="45">
        <v>188785405.61000001</v>
      </c>
      <c r="F2958" s="45">
        <f t="shared" si="187"/>
        <v>864768114</v>
      </c>
      <c r="G2958" s="46">
        <f t="shared" si="184"/>
        <v>76.164054189636161</v>
      </c>
      <c r="H2958" s="47">
        <f t="shared" si="185"/>
        <v>5.2035668580485117</v>
      </c>
      <c r="I2958" s="47">
        <f t="shared" si="186"/>
        <v>5.2035668580485117</v>
      </c>
    </row>
    <row r="2959" spans="1:9" s="14" customFormat="1" ht="22.5" x14ac:dyDescent="0.2">
      <c r="A2959" s="44" t="s">
        <v>1129</v>
      </c>
      <c r="B2959" s="45">
        <v>4588900000</v>
      </c>
      <c r="C2959" s="45">
        <v>2026104818.79</v>
      </c>
      <c r="D2959" s="45">
        <v>490264976.68000001</v>
      </c>
      <c r="E2959" s="45">
        <v>490264976.68000001</v>
      </c>
      <c r="F2959" s="45">
        <f t="shared" si="187"/>
        <v>2562795181.21</v>
      </c>
      <c r="G2959" s="46">
        <f t="shared" si="184"/>
        <v>44.152298345790932</v>
      </c>
      <c r="H2959" s="47">
        <f t="shared" si="185"/>
        <v>10.683714543354617</v>
      </c>
      <c r="I2959" s="47">
        <f t="shared" si="186"/>
        <v>10.683714543354617</v>
      </c>
    </row>
    <row r="2960" spans="1:9" s="14" customFormat="1" x14ac:dyDescent="0.2">
      <c r="A2960" s="44" t="s">
        <v>1130</v>
      </c>
      <c r="B2960" s="45">
        <v>2410000000</v>
      </c>
      <c r="C2960" s="45">
        <v>0</v>
      </c>
      <c r="D2960" s="45">
        <v>0</v>
      </c>
      <c r="E2960" s="45">
        <v>0</v>
      </c>
      <c r="F2960" s="45">
        <f t="shared" si="187"/>
        <v>2410000000</v>
      </c>
      <c r="G2960" s="46">
        <f t="shared" si="184"/>
        <v>0</v>
      </c>
      <c r="H2960" s="47">
        <f t="shared" si="185"/>
        <v>0</v>
      </c>
      <c r="I2960" s="47">
        <f t="shared" si="186"/>
        <v>0</v>
      </c>
    </row>
    <row r="2961" spans="1:9" s="14" customFormat="1" x14ac:dyDescent="0.2">
      <c r="A2961" s="36" t="s">
        <v>134</v>
      </c>
      <c r="B2961" s="37">
        <v>75237032361</v>
      </c>
      <c r="C2961" s="37">
        <v>30958655446.150002</v>
      </c>
      <c r="D2961" s="37">
        <v>12497688963.380001</v>
      </c>
      <c r="E2961" s="37">
        <v>12497688963.380001</v>
      </c>
      <c r="F2961" s="37">
        <f t="shared" si="187"/>
        <v>44278376914.849998</v>
      </c>
      <c r="G2961" s="38">
        <f t="shared" si="184"/>
        <v>41.148161317162455</v>
      </c>
      <c r="H2961" s="39">
        <f t="shared" si="185"/>
        <v>16.611087081975771</v>
      </c>
      <c r="I2961" s="39">
        <f t="shared" si="186"/>
        <v>16.611087081975771</v>
      </c>
    </row>
    <row r="2962" spans="1:9" s="14" customFormat="1" x14ac:dyDescent="0.2">
      <c r="A2962" s="40" t="s">
        <v>8</v>
      </c>
      <c r="B2962" s="41">
        <v>37883596000</v>
      </c>
      <c r="C2962" s="41">
        <v>19331594711.41</v>
      </c>
      <c r="D2962" s="41">
        <v>11186872262.150002</v>
      </c>
      <c r="E2962" s="41">
        <v>11186872262.150002</v>
      </c>
      <c r="F2962" s="41">
        <f t="shared" si="187"/>
        <v>18552001288.59</v>
      </c>
      <c r="G2962" s="42">
        <f t="shared" si="184"/>
        <v>51.028932711166064</v>
      </c>
      <c r="H2962" s="43">
        <f t="shared" si="185"/>
        <v>29.529594450722158</v>
      </c>
      <c r="I2962" s="43">
        <f t="shared" si="186"/>
        <v>29.529594450722158</v>
      </c>
    </row>
    <row r="2963" spans="1:9" s="14" customFormat="1" x14ac:dyDescent="0.2">
      <c r="A2963" s="36" t="s">
        <v>200</v>
      </c>
      <c r="B2963" s="37">
        <v>7203922000</v>
      </c>
      <c r="C2963" s="37">
        <v>4439416430.2399998</v>
      </c>
      <c r="D2963" s="37">
        <v>4439241192.6999998</v>
      </c>
      <c r="E2963" s="37">
        <v>4439241192.6999998</v>
      </c>
      <c r="F2963" s="37">
        <f t="shared" si="187"/>
        <v>2764505569.7600002</v>
      </c>
      <c r="G2963" s="38">
        <f t="shared" si="184"/>
        <v>61.624993027964479</v>
      </c>
      <c r="H2963" s="39">
        <f t="shared" si="185"/>
        <v>61.622560498295229</v>
      </c>
      <c r="I2963" s="39">
        <f t="shared" si="186"/>
        <v>61.622560498295229</v>
      </c>
    </row>
    <row r="2964" spans="1:9" s="14" customFormat="1" x14ac:dyDescent="0.2">
      <c r="A2964" s="44" t="s">
        <v>254</v>
      </c>
      <c r="B2964" s="45">
        <v>4626007000</v>
      </c>
      <c r="C2964" s="45">
        <v>2998776315</v>
      </c>
      <c r="D2964" s="45">
        <v>2998749293.46</v>
      </c>
      <c r="E2964" s="45">
        <v>2998749293.46</v>
      </c>
      <c r="F2964" s="45">
        <f t="shared" si="187"/>
        <v>1627230685</v>
      </c>
      <c r="G2964" s="46">
        <f t="shared" si="184"/>
        <v>64.824292635095446</v>
      </c>
      <c r="H2964" s="47">
        <f t="shared" si="185"/>
        <v>64.823708512762735</v>
      </c>
      <c r="I2964" s="47">
        <f t="shared" si="186"/>
        <v>64.823708512762735</v>
      </c>
    </row>
    <row r="2965" spans="1:9" s="14" customFormat="1" x14ac:dyDescent="0.2">
      <c r="A2965" s="44" t="s">
        <v>255</v>
      </c>
      <c r="B2965" s="45">
        <v>1803234000</v>
      </c>
      <c r="C2965" s="45">
        <v>1161591419</v>
      </c>
      <c r="D2965" s="45">
        <v>1161591419</v>
      </c>
      <c r="E2965" s="45">
        <v>1161591419</v>
      </c>
      <c r="F2965" s="45">
        <f t="shared" si="187"/>
        <v>641642581</v>
      </c>
      <c r="G2965" s="46">
        <f t="shared" si="184"/>
        <v>64.417120517913929</v>
      </c>
      <c r="H2965" s="47">
        <f t="shared" si="185"/>
        <v>64.417120517913929</v>
      </c>
      <c r="I2965" s="47">
        <f t="shared" si="186"/>
        <v>64.417120517913929</v>
      </c>
    </row>
    <row r="2966" spans="1:9" s="14" customFormat="1" x14ac:dyDescent="0.2">
      <c r="A2966" s="44" t="s">
        <v>256</v>
      </c>
      <c r="B2966" s="45">
        <v>734681000</v>
      </c>
      <c r="C2966" s="45">
        <v>274448050</v>
      </c>
      <c r="D2966" s="45">
        <v>274305234</v>
      </c>
      <c r="E2966" s="45">
        <v>274305234</v>
      </c>
      <c r="F2966" s="45">
        <f t="shared" si="187"/>
        <v>460232950</v>
      </c>
      <c r="G2966" s="46">
        <f t="shared" si="184"/>
        <v>37.356083796913218</v>
      </c>
      <c r="H2966" s="47">
        <f t="shared" si="185"/>
        <v>37.336644611743061</v>
      </c>
      <c r="I2966" s="47">
        <f t="shared" si="186"/>
        <v>37.336644611743061</v>
      </c>
    </row>
    <row r="2967" spans="1:9" s="15" customFormat="1" x14ac:dyDescent="0.2">
      <c r="A2967" s="44" t="s">
        <v>303</v>
      </c>
      <c r="B2967" s="45">
        <v>4750000</v>
      </c>
      <c r="C2967" s="45">
        <v>877094.40000000002</v>
      </c>
      <c r="D2967" s="45">
        <v>876194.4</v>
      </c>
      <c r="E2967" s="45">
        <v>876194.4</v>
      </c>
      <c r="F2967" s="45">
        <f t="shared" si="187"/>
        <v>3872905.6</v>
      </c>
      <c r="G2967" s="46">
        <f t="shared" si="184"/>
        <v>18.465145263157893</v>
      </c>
      <c r="H2967" s="47">
        <f t="shared" si="185"/>
        <v>18.446197894736844</v>
      </c>
      <c r="I2967" s="47">
        <f t="shared" si="186"/>
        <v>18.446197894736844</v>
      </c>
    </row>
    <row r="2968" spans="1:9" s="14" customFormat="1" x14ac:dyDescent="0.2">
      <c r="A2968" s="44" t="s">
        <v>304</v>
      </c>
      <c r="B2968" s="45">
        <v>35250000</v>
      </c>
      <c r="C2968" s="45">
        <v>3723551.84</v>
      </c>
      <c r="D2968" s="45">
        <v>3719051.84</v>
      </c>
      <c r="E2968" s="45">
        <v>3719051.84</v>
      </c>
      <c r="F2968" s="45">
        <f t="shared" si="187"/>
        <v>31526448.16</v>
      </c>
      <c r="G2968" s="46">
        <f t="shared" si="184"/>
        <v>10.563267631205674</v>
      </c>
      <c r="H2968" s="47">
        <f t="shared" si="185"/>
        <v>10.550501673758864</v>
      </c>
      <c r="I2968" s="47">
        <f t="shared" si="186"/>
        <v>10.550501673758864</v>
      </c>
    </row>
    <row r="2969" spans="1:9" s="14" customFormat="1" x14ac:dyDescent="0.2">
      <c r="A2969" s="36" t="s">
        <v>201</v>
      </c>
      <c r="B2969" s="37">
        <v>5800536000</v>
      </c>
      <c r="C2969" s="37">
        <v>3510130315.5700002</v>
      </c>
      <c r="D2969" s="37">
        <v>1861641239.25</v>
      </c>
      <c r="E2969" s="37">
        <v>1861641239.25</v>
      </c>
      <c r="F2969" s="37">
        <f t="shared" si="187"/>
        <v>2290405684.4299998</v>
      </c>
      <c r="G2969" s="38">
        <f t="shared" si="184"/>
        <v>60.513895880828947</v>
      </c>
      <c r="H2969" s="39">
        <f t="shared" si="185"/>
        <v>32.094296789986302</v>
      </c>
      <c r="I2969" s="39">
        <f t="shared" si="186"/>
        <v>32.094296789986302</v>
      </c>
    </row>
    <row r="2970" spans="1:9" s="15" customFormat="1" x14ac:dyDescent="0.2">
      <c r="A2970" s="44" t="s">
        <v>297</v>
      </c>
      <c r="B2970" s="45">
        <v>21630000</v>
      </c>
      <c r="C2970" s="45">
        <v>13975383.960000001</v>
      </c>
      <c r="D2970" s="45">
        <v>183583</v>
      </c>
      <c r="E2970" s="45">
        <v>183583</v>
      </c>
      <c r="F2970" s="45">
        <f t="shared" si="187"/>
        <v>7654616.0399999991</v>
      </c>
      <c r="G2970" s="46">
        <f t="shared" si="184"/>
        <v>64.611114008321778</v>
      </c>
      <c r="H2970" s="47">
        <f t="shared" si="185"/>
        <v>0.84874248728617663</v>
      </c>
      <c r="I2970" s="47">
        <f t="shared" si="186"/>
        <v>0.84874248728617663</v>
      </c>
    </row>
    <row r="2971" spans="1:9" s="14" customFormat="1" x14ac:dyDescent="0.2">
      <c r="A2971" s="44" t="s">
        <v>257</v>
      </c>
      <c r="B2971" s="45">
        <v>5778906000</v>
      </c>
      <c r="C2971" s="45">
        <v>3496154931.6100001</v>
      </c>
      <c r="D2971" s="45">
        <v>1861457656.25</v>
      </c>
      <c r="E2971" s="45">
        <v>1861457656.25</v>
      </c>
      <c r="F2971" s="45">
        <f t="shared" si="187"/>
        <v>2282751068.3899999</v>
      </c>
      <c r="G2971" s="46">
        <f t="shared" si="184"/>
        <v>60.498560308992744</v>
      </c>
      <c r="H2971" s="47">
        <f t="shared" si="185"/>
        <v>32.211246492848304</v>
      </c>
      <c r="I2971" s="47">
        <f t="shared" si="186"/>
        <v>32.211246492848304</v>
      </c>
    </row>
    <row r="2972" spans="1:9" s="14" customFormat="1" x14ac:dyDescent="0.2">
      <c r="A2972" s="36" t="s">
        <v>9</v>
      </c>
      <c r="B2972" s="37">
        <v>7687860000</v>
      </c>
      <c r="C2972" s="37">
        <v>4419685650.5699997</v>
      </c>
      <c r="D2972" s="37">
        <v>4419685211</v>
      </c>
      <c r="E2972" s="37">
        <v>4419685211</v>
      </c>
      <c r="F2972" s="37">
        <f t="shared" si="187"/>
        <v>3268174349.4300003</v>
      </c>
      <c r="G2972" s="38">
        <f t="shared" si="184"/>
        <v>57.489153686071283</v>
      </c>
      <c r="H2972" s="39">
        <f t="shared" si="185"/>
        <v>57.489147968355304</v>
      </c>
      <c r="I2972" s="39">
        <f t="shared" si="186"/>
        <v>57.489147968355304</v>
      </c>
    </row>
    <row r="2973" spans="1:9" s="15" customFormat="1" x14ac:dyDescent="0.2">
      <c r="A2973" s="44" t="s">
        <v>307</v>
      </c>
      <c r="B2973" s="45">
        <v>446423000</v>
      </c>
      <c r="C2973" s="45">
        <v>245863902</v>
      </c>
      <c r="D2973" s="45">
        <v>245863902</v>
      </c>
      <c r="E2973" s="45">
        <v>245863902</v>
      </c>
      <c r="F2973" s="45">
        <f t="shared" si="187"/>
        <v>200559098</v>
      </c>
      <c r="G2973" s="46">
        <f t="shared" si="184"/>
        <v>55.074201374033152</v>
      </c>
      <c r="H2973" s="47">
        <f t="shared" si="185"/>
        <v>55.074201374033152</v>
      </c>
      <c r="I2973" s="47">
        <f t="shared" si="186"/>
        <v>55.074201374033152</v>
      </c>
    </row>
    <row r="2974" spans="1:9" s="14" customFormat="1" x14ac:dyDescent="0.2">
      <c r="A2974" s="44" t="s">
        <v>308</v>
      </c>
      <c r="B2974" s="45">
        <v>159027000</v>
      </c>
      <c r="C2974" s="45">
        <v>76334337</v>
      </c>
      <c r="D2974" s="45">
        <v>76334337</v>
      </c>
      <c r="E2974" s="45">
        <v>76334337</v>
      </c>
      <c r="F2974" s="45">
        <f t="shared" si="187"/>
        <v>82692663</v>
      </c>
      <c r="G2974" s="46">
        <f t="shared" si="184"/>
        <v>48.00086589069781</v>
      </c>
      <c r="H2974" s="47">
        <f t="shared" si="185"/>
        <v>48.00086589069781</v>
      </c>
      <c r="I2974" s="47">
        <f t="shared" si="186"/>
        <v>48.00086589069781</v>
      </c>
    </row>
    <row r="2975" spans="1:9" s="14" customFormat="1" x14ac:dyDescent="0.2">
      <c r="A2975" s="44" t="s">
        <v>266</v>
      </c>
      <c r="B2975" s="45">
        <v>30000000</v>
      </c>
      <c r="C2975" s="45">
        <v>1251654.57</v>
      </c>
      <c r="D2975" s="45">
        <v>1251215</v>
      </c>
      <c r="E2975" s="45">
        <v>1251215</v>
      </c>
      <c r="F2975" s="45">
        <f t="shared" si="187"/>
        <v>28748345.43</v>
      </c>
      <c r="G2975" s="46">
        <f t="shared" si="184"/>
        <v>4.1721819</v>
      </c>
      <c r="H2975" s="47">
        <f t="shared" si="185"/>
        <v>4.1707166666666664</v>
      </c>
      <c r="I2975" s="47">
        <f t="shared" si="186"/>
        <v>4.1707166666666664</v>
      </c>
    </row>
    <row r="2976" spans="1:9" s="14" customFormat="1" x14ac:dyDescent="0.2">
      <c r="A2976" s="44" t="s">
        <v>269</v>
      </c>
      <c r="B2976" s="45">
        <v>7052410000</v>
      </c>
      <c r="C2976" s="45">
        <v>4096235757</v>
      </c>
      <c r="D2976" s="45">
        <v>4096235757</v>
      </c>
      <c r="E2976" s="45">
        <v>4096235757</v>
      </c>
      <c r="F2976" s="45">
        <f t="shared" si="187"/>
        <v>2956174243</v>
      </c>
      <c r="G2976" s="46">
        <f t="shared" si="184"/>
        <v>58.082779603000958</v>
      </c>
      <c r="H2976" s="47">
        <f t="shared" si="185"/>
        <v>58.082779603000958</v>
      </c>
      <c r="I2976" s="47">
        <f t="shared" si="186"/>
        <v>58.082779603000958</v>
      </c>
    </row>
    <row r="2977" spans="1:9" s="14" customFormat="1" x14ac:dyDescent="0.2">
      <c r="A2977" s="36" t="s">
        <v>205</v>
      </c>
      <c r="B2977" s="37">
        <v>16770907000</v>
      </c>
      <c r="C2977" s="37">
        <v>6701591652.0299997</v>
      </c>
      <c r="D2977" s="37">
        <v>205533956.19999999</v>
      </c>
      <c r="E2977" s="37">
        <v>205533956.19999999</v>
      </c>
      <c r="F2977" s="37">
        <f t="shared" si="187"/>
        <v>10069315347.970001</v>
      </c>
      <c r="G2977" s="38">
        <f t="shared" si="184"/>
        <v>39.959625630444435</v>
      </c>
      <c r="H2977" s="39">
        <f t="shared" si="185"/>
        <v>1.22553870342254</v>
      </c>
      <c r="I2977" s="39">
        <f t="shared" si="186"/>
        <v>1.22553870342254</v>
      </c>
    </row>
    <row r="2978" spans="1:9" s="14" customFormat="1" x14ac:dyDescent="0.2">
      <c r="A2978" s="44" t="s">
        <v>619</v>
      </c>
      <c r="B2978" s="45">
        <v>16770907000</v>
      </c>
      <c r="C2978" s="45">
        <v>6701591652.0299997</v>
      </c>
      <c r="D2978" s="45">
        <v>205533956.19999999</v>
      </c>
      <c r="E2978" s="45">
        <v>205533956.19999999</v>
      </c>
      <c r="F2978" s="45">
        <f t="shared" si="187"/>
        <v>10069315347.970001</v>
      </c>
      <c r="G2978" s="46">
        <f t="shared" si="184"/>
        <v>39.959625630444435</v>
      </c>
      <c r="H2978" s="47">
        <f t="shared" si="185"/>
        <v>1.22553870342254</v>
      </c>
      <c r="I2978" s="47">
        <f t="shared" si="186"/>
        <v>1.22553870342254</v>
      </c>
    </row>
    <row r="2979" spans="1:9" s="15" customFormat="1" x14ac:dyDescent="0.2">
      <c r="A2979" s="36" t="s">
        <v>202</v>
      </c>
      <c r="B2979" s="37">
        <v>420371000</v>
      </c>
      <c r="C2979" s="37">
        <v>260770663</v>
      </c>
      <c r="D2979" s="37">
        <v>260770663</v>
      </c>
      <c r="E2979" s="37">
        <v>260770663</v>
      </c>
      <c r="F2979" s="37">
        <f t="shared" si="187"/>
        <v>159600337</v>
      </c>
      <c r="G2979" s="38">
        <f t="shared" si="184"/>
        <v>62.033456874998514</v>
      </c>
      <c r="H2979" s="39">
        <f t="shared" si="185"/>
        <v>62.033456874998514</v>
      </c>
      <c r="I2979" s="39">
        <f t="shared" si="186"/>
        <v>62.033456874998514</v>
      </c>
    </row>
    <row r="2980" spans="1:9" s="14" customFormat="1" x14ac:dyDescent="0.2">
      <c r="A2980" s="44" t="s">
        <v>272</v>
      </c>
      <c r="B2980" s="45">
        <v>254800000</v>
      </c>
      <c r="C2980" s="45">
        <v>219910875</v>
      </c>
      <c r="D2980" s="45">
        <v>219910875</v>
      </c>
      <c r="E2980" s="45">
        <v>219910875</v>
      </c>
      <c r="F2980" s="45">
        <f t="shared" si="187"/>
        <v>34889125</v>
      </c>
      <c r="G2980" s="46">
        <f t="shared" si="184"/>
        <v>86.307250784929352</v>
      </c>
      <c r="H2980" s="47">
        <f t="shared" si="185"/>
        <v>86.307250784929352</v>
      </c>
      <c r="I2980" s="47">
        <f t="shared" si="186"/>
        <v>86.307250784929352</v>
      </c>
    </row>
    <row r="2981" spans="1:9" s="14" customFormat="1" x14ac:dyDescent="0.2">
      <c r="A2981" s="44" t="s">
        <v>274</v>
      </c>
      <c r="B2981" s="45">
        <v>124571000</v>
      </c>
      <c r="C2981" s="45">
        <v>0</v>
      </c>
      <c r="D2981" s="45">
        <v>0</v>
      </c>
      <c r="E2981" s="45">
        <v>0</v>
      </c>
      <c r="F2981" s="45">
        <f t="shared" si="187"/>
        <v>124571000</v>
      </c>
      <c r="G2981" s="46">
        <f t="shared" si="184"/>
        <v>0</v>
      </c>
      <c r="H2981" s="47">
        <f t="shared" si="185"/>
        <v>0</v>
      </c>
      <c r="I2981" s="47">
        <f t="shared" si="186"/>
        <v>0</v>
      </c>
    </row>
    <row r="2982" spans="1:9" s="14" customFormat="1" x14ac:dyDescent="0.2">
      <c r="A2982" s="44" t="s">
        <v>484</v>
      </c>
      <c r="B2982" s="45">
        <v>41000000</v>
      </c>
      <c r="C2982" s="45">
        <v>40859788</v>
      </c>
      <c r="D2982" s="45">
        <v>40859788</v>
      </c>
      <c r="E2982" s="45">
        <v>40859788</v>
      </c>
      <c r="F2982" s="45">
        <f t="shared" si="187"/>
        <v>140212</v>
      </c>
      <c r="G2982" s="46">
        <f t="shared" si="184"/>
        <v>99.658019512195111</v>
      </c>
      <c r="H2982" s="47">
        <f t="shared" si="185"/>
        <v>99.658019512195111</v>
      </c>
      <c r="I2982" s="47">
        <f t="shared" si="186"/>
        <v>99.658019512195111</v>
      </c>
    </row>
    <row r="2983" spans="1:9" s="14" customFormat="1" x14ac:dyDescent="0.2">
      <c r="A2983" s="40" t="s">
        <v>10</v>
      </c>
      <c r="B2983" s="41">
        <v>37353436361</v>
      </c>
      <c r="C2983" s="41">
        <v>11627060734.74</v>
      </c>
      <c r="D2983" s="41">
        <v>1310816701.23</v>
      </c>
      <c r="E2983" s="41">
        <v>1310816701.23</v>
      </c>
      <c r="F2983" s="41">
        <f t="shared" si="187"/>
        <v>25726375626.260002</v>
      </c>
      <c r="G2983" s="42">
        <f t="shared" si="184"/>
        <v>31.127151521940267</v>
      </c>
      <c r="H2983" s="43">
        <f t="shared" si="185"/>
        <v>3.5092265369153517</v>
      </c>
      <c r="I2983" s="43">
        <f t="shared" si="186"/>
        <v>3.5092265369153517</v>
      </c>
    </row>
    <row r="2984" spans="1:9" s="14" customFormat="1" ht="22.5" x14ac:dyDescent="0.2">
      <c r="A2984" s="44" t="s">
        <v>1131</v>
      </c>
      <c r="B2984" s="45">
        <v>12529846270</v>
      </c>
      <c r="C2984" s="45">
        <v>9446724699.0599995</v>
      </c>
      <c r="D2984" s="45">
        <v>608508326.73000002</v>
      </c>
      <c r="E2984" s="45">
        <v>608508326.73000002</v>
      </c>
      <c r="F2984" s="45">
        <f t="shared" si="187"/>
        <v>3083121570.9400005</v>
      </c>
      <c r="G2984" s="46">
        <f t="shared" si="184"/>
        <v>75.393779743955307</v>
      </c>
      <c r="H2984" s="47">
        <f t="shared" si="185"/>
        <v>4.8564708107149031</v>
      </c>
      <c r="I2984" s="47">
        <f t="shared" si="186"/>
        <v>4.8564708107149031</v>
      </c>
    </row>
    <row r="2985" spans="1:9" s="14" customFormat="1" x14ac:dyDescent="0.2">
      <c r="A2985" s="44" t="s">
        <v>1132</v>
      </c>
      <c r="B2985" s="45">
        <v>18647225040</v>
      </c>
      <c r="C2985" s="45">
        <v>469463324.5</v>
      </c>
      <c r="D2985" s="45">
        <v>234043383.5</v>
      </c>
      <c r="E2985" s="45">
        <v>234043383.5</v>
      </c>
      <c r="F2985" s="45">
        <f t="shared" si="187"/>
        <v>18177761715.5</v>
      </c>
      <c r="G2985" s="46">
        <f t="shared" si="184"/>
        <v>2.517604219893085</v>
      </c>
      <c r="H2985" s="47">
        <f t="shared" si="185"/>
        <v>1.2551110580687237</v>
      </c>
      <c r="I2985" s="47">
        <f t="shared" si="186"/>
        <v>1.2551110580687237</v>
      </c>
    </row>
    <row r="2986" spans="1:9" s="15" customFormat="1" ht="22.5" x14ac:dyDescent="0.2">
      <c r="A2986" s="44" t="s">
        <v>1133</v>
      </c>
      <c r="B2986" s="45">
        <v>976678211</v>
      </c>
      <c r="C2986" s="45">
        <v>659571066</v>
      </c>
      <c r="D2986" s="45">
        <v>0</v>
      </c>
      <c r="E2986" s="45">
        <v>0</v>
      </c>
      <c r="F2986" s="45">
        <f t="shared" si="187"/>
        <v>317107145</v>
      </c>
      <c r="G2986" s="46">
        <f t="shared" si="184"/>
        <v>67.532075413526343</v>
      </c>
      <c r="H2986" s="47">
        <f t="shared" si="185"/>
        <v>0</v>
      </c>
      <c r="I2986" s="47">
        <f t="shared" si="186"/>
        <v>0</v>
      </c>
    </row>
    <row r="2987" spans="1:9" s="14" customFormat="1" ht="22.5" x14ac:dyDescent="0.2">
      <c r="A2987" s="44" t="s">
        <v>1134</v>
      </c>
      <c r="B2987" s="45">
        <v>986584840</v>
      </c>
      <c r="C2987" s="45">
        <v>50866900.329999998</v>
      </c>
      <c r="D2987" s="45">
        <v>24366900</v>
      </c>
      <c r="E2987" s="45">
        <v>24366900</v>
      </c>
      <c r="F2987" s="45">
        <f t="shared" si="187"/>
        <v>935717939.66999996</v>
      </c>
      <c r="G2987" s="46">
        <f t="shared" si="184"/>
        <v>5.1558566752353503</v>
      </c>
      <c r="H2987" s="47">
        <f t="shared" si="185"/>
        <v>2.4698230716782552</v>
      </c>
      <c r="I2987" s="47">
        <f t="shared" si="186"/>
        <v>2.4698230716782552</v>
      </c>
    </row>
    <row r="2988" spans="1:9" s="15" customFormat="1" ht="22.5" x14ac:dyDescent="0.2">
      <c r="A2988" s="44" t="s">
        <v>1135</v>
      </c>
      <c r="B2988" s="45">
        <v>515000000</v>
      </c>
      <c r="C2988" s="45">
        <v>0</v>
      </c>
      <c r="D2988" s="45">
        <v>0</v>
      </c>
      <c r="E2988" s="45">
        <v>0</v>
      </c>
      <c r="F2988" s="45">
        <f t="shared" si="187"/>
        <v>515000000</v>
      </c>
      <c r="G2988" s="46">
        <f t="shared" si="184"/>
        <v>0</v>
      </c>
      <c r="H2988" s="47">
        <f t="shared" si="185"/>
        <v>0</v>
      </c>
      <c r="I2988" s="47">
        <f t="shared" si="186"/>
        <v>0</v>
      </c>
    </row>
    <row r="2989" spans="1:9" s="14" customFormat="1" x14ac:dyDescent="0.2">
      <c r="A2989" s="44" t="s">
        <v>1136</v>
      </c>
      <c r="B2989" s="45">
        <v>1455300000</v>
      </c>
      <c r="C2989" s="45">
        <v>81000000</v>
      </c>
      <c r="D2989" s="45">
        <v>21000000</v>
      </c>
      <c r="E2989" s="45">
        <v>21000000</v>
      </c>
      <c r="F2989" s="45">
        <f t="shared" si="187"/>
        <v>1374300000</v>
      </c>
      <c r="G2989" s="46">
        <f t="shared" si="184"/>
        <v>5.5658627087198518</v>
      </c>
      <c r="H2989" s="47">
        <f t="shared" si="185"/>
        <v>1.4430014430014431</v>
      </c>
      <c r="I2989" s="47">
        <f t="shared" si="186"/>
        <v>1.4430014430014431</v>
      </c>
    </row>
    <row r="2990" spans="1:9" s="14" customFormat="1" ht="22.5" x14ac:dyDescent="0.2">
      <c r="A2990" s="44" t="s">
        <v>1137</v>
      </c>
      <c r="B2990" s="45">
        <v>2242802000</v>
      </c>
      <c r="C2990" s="45">
        <v>919434744.8499999</v>
      </c>
      <c r="D2990" s="45">
        <v>422898091</v>
      </c>
      <c r="E2990" s="45">
        <v>422898091</v>
      </c>
      <c r="F2990" s="45">
        <f t="shared" si="187"/>
        <v>1323367255.1500001</v>
      </c>
      <c r="G2990" s="46">
        <f t="shared" si="184"/>
        <v>40.994913721764107</v>
      </c>
      <c r="H2990" s="47">
        <f t="shared" si="185"/>
        <v>18.85579248636304</v>
      </c>
      <c r="I2990" s="47">
        <f t="shared" si="186"/>
        <v>18.85579248636304</v>
      </c>
    </row>
    <row r="2991" spans="1:9" s="14" customFormat="1" x14ac:dyDescent="0.2">
      <c r="A2991" s="36" t="s">
        <v>135</v>
      </c>
      <c r="B2991" s="37">
        <v>1184987463225</v>
      </c>
      <c r="C2991" s="37">
        <v>884075688496.97998</v>
      </c>
      <c r="D2991" s="37">
        <v>815787294937.34998</v>
      </c>
      <c r="E2991" s="37">
        <v>815665904844.34998</v>
      </c>
      <c r="F2991" s="37">
        <f t="shared" si="187"/>
        <v>300911774728.02002</v>
      </c>
      <c r="G2991" s="38">
        <f t="shared" si="184"/>
        <v>74.606332635024316</v>
      </c>
      <c r="H2991" s="39">
        <f t="shared" si="185"/>
        <v>68.843538033486524</v>
      </c>
      <c r="I2991" s="39">
        <f t="shared" si="186"/>
        <v>68.833294035404919</v>
      </c>
    </row>
    <row r="2992" spans="1:9" s="14" customFormat="1" x14ac:dyDescent="0.2">
      <c r="A2992" s="40" t="s">
        <v>8</v>
      </c>
      <c r="B2992" s="41">
        <v>888821445000</v>
      </c>
      <c r="C2992" s="41">
        <v>832793428478.57007</v>
      </c>
      <c r="D2992" s="41">
        <v>812180338971.78992</v>
      </c>
      <c r="E2992" s="41">
        <v>812058948878.78992</v>
      </c>
      <c r="F2992" s="41">
        <f t="shared" si="187"/>
        <v>56028016521.429932</v>
      </c>
      <c r="G2992" s="42">
        <f t="shared" si="184"/>
        <v>93.696369857341836</v>
      </c>
      <c r="H2992" s="43">
        <f t="shared" si="185"/>
        <v>91.377221323883546</v>
      </c>
      <c r="I2992" s="43">
        <f t="shared" si="186"/>
        <v>91.363563902172714</v>
      </c>
    </row>
    <row r="2993" spans="1:9" s="14" customFormat="1" x14ac:dyDescent="0.2">
      <c r="A2993" s="36" t="s">
        <v>200</v>
      </c>
      <c r="B2993" s="37">
        <v>26339587000</v>
      </c>
      <c r="C2993" s="37">
        <v>13700494343</v>
      </c>
      <c r="D2993" s="37">
        <v>13694442540</v>
      </c>
      <c r="E2993" s="37">
        <v>13675174240</v>
      </c>
      <c r="F2993" s="37">
        <f t="shared" si="187"/>
        <v>12639092657</v>
      </c>
      <c r="G2993" s="38">
        <f t="shared" si="184"/>
        <v>52.014841170440526</v>
      </c>
      <c r="H2993" s="39">
        <f t="shared" si="185"/>
        <v>51.991865096442091</v>
      </c>
      <c r="I2993" s="39">
        <f t="shared" si="186"/>
        <v>51.918711709488839</v>
      </c>
    </row>
    <row r="2994" spans="1:9" s="15" customFormat="1" x14ac:dyDescent="0.2">
      <c r="A2994" s="44" t="s">
        <v>254</v>
      </c>
      <c r="B2994" s="45">
        <v>16138857000</v>
      </c>
      <c r="C2994" s="45">
        <v>9301442416</v>
      </c>
      <c r="D2994" s="45">
        <v>9296002867</v>
      </c>
      <c r="E2994" s="45">
        <v>9296002867</v>
      </c>
      <c r="F2994" s="45">
        <f t="shared" si="187"/>
        <v>6837414584</v>
      </c>
      <c r="G2994" s="46">
        <f t="shared" si="184"/>
        <v>57.633836249989699</v>
      </c>
      <c r="H2994" s="47">
        <f t="shared" si="185"/>
        <v>57.600131576852064</v>
      </c>
      <c r="I2994" s="47">
        <f t="shared" si="186"/>
        <v>57.600131576852064</v>
      </c>
    </row>
    <row r="2995" spans="1:9" s="15" customFormat="1" x14ac:dyDescent="0.2">
      <c r="A2995" s="44" t="s">
        <v>255</v>
      </c>
      <c r="B2995" s="45">
        <v>6119847000</v>
      </c>
      <c r="C2995" s="45">
        <v>3453908000</v>
      </c>
      <c r="D2995" s="45">
        <v>3453295746</v>
      </c>
      <c r="E2995" s="45">
        <v>3434027446</v>
      </c>
      <c r="F2995" s="45">
        <f t="shared" si="187"/>
        <v>2665939000</v>
      </c>
      <c r="G2995" s="46">
        <f t="shared" si="184"/>
        <v>56.437816174162528</v>
      </c>
      <c r="H2995" s="47">
        <f t="shared" si="185"/>
        <v>56.427811773725708</v>
      </c>
      <c r="I2995" s="47">
        <f t="shared" si="186"/>
        <v>56.112962399223377</v>
      </c>
    </row>
    <row r="2996" spans="1:9" s="14" customFormat="1" x14ac:dyDescent="0.2">
      <c r="A2996" s="44" t="s">
        <v>256</v>
      </c>
      <c r="B2996" s="45">
        <v>3224732000</v>
      </c>
      <c r="C2996" s="45">
        <v>945143927</v>
      </c>
      <c r="D2996" s="45">
        <v>945143927</v>
      </c>
      <c r="E2996" s="45">
        <v>945143927</v>
      </c>
      <c r="F2996" s="45">
        <f t="shared" si="187"/>
        <v>2279588073</v>
      </c>
      <c r="G2996" s="46">
        <f t="shared" si="184"/>
        <v>29.309224053347688</v>
      </c>
      <c r="H2996" s="47">
        <f t="shared" si="185"/>
        <v>29.309224053347688</v>
      </c>
      <c r="I2996" s="47">
        <f t="shared" si="186"/>
        <v>29.309224053347688</v>
      </c>
    </row>
    <row r="2997" spans="1:9" s="14" customFormat="1" x14ac:dyDescent="0.2">
      <c r="A2997" s="44" t="s">
        <v>373</v>
      </c>
      <c r="B2997" s="45">
        <v>856151000</v>
      </c>
      <c r="C2997" s="45">
        <v>0</v>
      </c>
      <c r="D2997" s="45">
        <v>0</v>
      </c>
      <c r="E2997" s="45">
        <v>0</v>
      </c>
      <c r="F2997" s="45">
        <f t="shared" si="187"/>
        <v>856151000</v>
      </c>
      <c r="G2997" s="46">
        <f t="shared" si="184"/>
        <v>0</v>
      </c>
      <c r="H2997" s="47">
        <f t="shared" si="185"/>
        <v>0</v>
      </c>
      <c r="I2997" s="47">
        <f t="shared" si="186"/>
        <v>0</v>
      </c>
    </row>
    <row r="2998" spans="1:9" s="14" customFormat="1" x14ac:dyDescent="0.2">
      <c r="A2998" s="36" t="s">
        <v>201</v>
      </c>
      <c r="B2998" s="37">
        <v>10197193000</v>
      </c>
      <c r="C2998" s="37">
        <v>7345545091.3800001</v>
      </c>
      <c r="D2998" s="37">
        <v>3481440635.2199998</v>
      </c>
      <c r="E2998" s="37">
        <v>3457013873.2199998</v>
      </c>
      <c r="F2998" s="37">
        <f t="shared" si="187"/>
        <v>2851647908.6199999</v>
      </c>
      <c r="G2998" s="38">
        <f t="shared" si="184"/>
        <v>72.034971696426652</v>
      </c>
      <c r="H2998" s="39">
        <f t="shared" si="185"/>
        <v>34.141166448649152</v>
      </c>
      <c r="I2998" s="39">
        <f t="shared" si="186"/>
        <v>33.901622468261607</v>
      </c>
    </row>
    <row r="2999" spans="1:9" s="15" customFormat="1" x14ac:dyDescent="0.2">
      <c r="A2999" s="44" t="s">
        <v>297</v>
      </c>
      <c r="B2999" s="45">
        <v>757518025</v>
      </c>
      <c r="C2999" s="45">
        <v>12609402</v>
      </c>
      <c r="D2999" s="45">
        <v>1839468</v>
      </c>
      <c r="E2999" s="45">
        <v>1839468</v>
      </c>
      <c r="F2999" s="45">
        <f t="shared" si="187"/>
        <v>744908623</v>
      </c>
      <c r="G2999" s="46">
        <f t="shared" si="184"/>
        <v>1.664567915727154</v>
      </c>
      <c r="H2999" s="47">
        <f t="shared" si="185"/>
        <v>0.24282828121482652</v>
      </c>
      <c r="I2999" s="47">
        <f t="shared" si="186"/>
        <v>0.24282828121482652</v>
      </c>
    </row>
    <row r="3000" spans="1:9" s="14" customFormat="1" x14ac:dyDescent="0.2">
      <c r="A3000" s="44" t="s">
        <v>257</v>
      </c>
      <c r="B3000" s="45">
        <v>9439674975</v>
      </c>
      <c r="C3000" s="45">
        <v>7332935689.3800001</v>
      </c>
      <c r="D3000" s="45">
        <v>3479601167.2199998</v>
      </c>
      <c r="E3000" s="45">
        <v>3455174405.2199998</v>
      </c>
      <c r="F3000" s="45">
        <f t="shared" si="187"/>
        <v>2106739285.6199999</v>
      </c>
      <c r="G3000" s="46">
        <f t="shared" si="184"/>
        <v>77.68207813087335</v>
      </c>
      <c r="H3000" s="47">
        <f t="shared" si="185"/>
        <v>36.861451018550561</v>
      </c>
      <c r="I3000" s="47">
        <f t="shared" si="186"/>
        <v>36.602684037010498</v>
      </c>
    </row>
    <row r="3001" spans="1:9" s="14" customFormat="1" x14ac:dyDescent="0.2">
      <c r="A3001" s="36" t="s">
        <v>9</v>
      </c>
      <c r="B3001" s="37">
        <v>778381626000</v>
      </c>
      <c r="C3001" s="37">
        <v>773800091508</v>
      </c>
      <c r="D3001" s="37">
        <v>773800091508</v>
      </c>
      <c r="E3001" s="37">
        <v>773800091508</v>
      </c>
      <c r="F3001" s="37">
        <f t="shared" si="187"/>
        <v>4581534492</v>
      </c>
      <c r="G3001" s="38">
        <f t="shared" si="184"/>
        <v>99.411402538425293</v>
      </c>
      <c r="H3001" s="39">
        <f t="shared" si="185"/>
        <v>99.411402538425293</v>
      </c>
      <c r="I3001" s="39">
        <f t="shared" si="186"/>
        <v>99.411402538425293</v>
      </c>
    </row>
    <row r="3002" spans="1:9" s="14" customFormat="1" x14ac:dyDescent="0.2">
      <c r="A3002" s="44" t="s">
        <v>370</v>
      </c>
      <c r="B3002" s="45">
        <v>473112000</v>
      </c>
      <c r="C3002" s="45">
        <v>0</v>
      </c>
      <c r="D3002" s="45">
        <v>0</v>
      </c>
      <c r="E3002" s="45">
        <v>0</v>
      </c>
      <c r="F3002" s="45">
        <f t="shared" si="187"/>
        <v>473112000</v>
      </c>
      <c r="G3002" s="46">
        <f t="shared" si="184"/>
        <v>0</v>
      </c>
      <c r="H3002" s="47">
        <f t="shared" si="185"/>
        <v>0</v>
      </c>
      <c r="I3002" s="47">
        <f t="shared" si="186"/>
        <v>0</v>
      </c>
    </row>
    <row r="3003" spans="1:9" s="14" customFormat="1" x14ac:dyDescent="0.2">
      <c r="A3003" s="44" t="s">
        <v>638</v>
      </c>
      <c r="B3003" s="45">
        <v>773575800000</v>
      </c>
      <c r="C3003" s="45">
        <v>773575800000</v>
      </c>
      <c r="D3003" s="45">
        <v>773575800000</v>
      </c>
      <c r="E3003" s="45">
        <v>773575800000</v>
      </c>
      <c r="F3003" s="45">
        <f t="shared" si="187"/>
        <v>0</v>
      </c>
      <c r="G3003" s="46">
        <f t="shared" si="184"/>
        <v>100</v>
      </c>
      <c r="H3003" s="47">
        <f t="shared" si="185"/>
        <v>100</v>
      </c>
      <c r="I3003" s="47">
        <f t="shared" si="186"/>
        <v>100</v>
      </c>
    </row>
    <row r="3004" spans="1:9" s="15" customFormat="1" x14ac:dyDescent="0.2">
      <c r="A3004" s="44" t="s">
        <v>266</v>
      </c>
      <c r="B3004" s="45">
        <v>94050000</v>
      </c>
      <c r="C3004" s="45">
        <v>34948801</v>
      </c>
      <c r="D3004" s="45">
        <v>34948801</v>
      </c>
      <c r="E3004" s="45">
        <v>34948801</v>
      </c>
      <c r="F3004" s="45">
        <f t="shared" si="187"/>
        <v>59101199</v>
      </c>
      <c r="G3004" s="46">
        <f t="shared" si="184"/>
        <v>37.159809675704416</v>
      </c>
      <c r="H3004" s="47">
        <f t="shared" si="185"/>
        <v>37.159809675704416</v>
      </c>
      <c r="I3004" s="47">
        <f t="shared" si="186"/>
        <v>37.159809675704416</v>
      </c>
    </row>
    <row r="3005" spans="1:9" s="14" customFormat="1" x14ac:dyDescent="0.2">
      <c r="A3005" s="44" t="s">
        <v>269</v>
      </c>
      <c r="B3005" s="45">
        <v>1700000000</v>
      </c>
      <c r="C3005" s="45">
        <v>0</v>
      </c>
      <c r="D3005" s="45">
        <v>0</v>
      </c>
      <c r="E3005" s="45">
        <v>0</v>
      </c>
      <c r="F3005" s="45">
        <f t="shared" si="187"/>
        <v>1700000000</v>
      </c>
      <c r="G3005" s="46">
        <f t="shared" si="184"/>
        <v>0</v>
      </c>
      <c r="H3005" s="47">
        <f t="shared" si="185"/>
        <v>0</v>
      </c>
      <c r="I3005" s="47">
        <f t="shared" si="186"/>
        <v>0</v>
      </c>
    </row>
    <row r="3006" spans="1:9" s="14" customFormat="1" x14ac:dyDescent="0.2">
      <c r="A3006" s="44" t="s">
        <v>298</v>
      </c>
      <c r="B3006" s="45">
        <v>838664000</v>
      </c>
      <c r="C3006" s="45">
        <v>189342707</v>
      </c>
      <c r="D3006" s="45">
        <v>189342707</v>
      </c>
      <c r="E3006" s="45">
        <v>189342707</v>
      </c>
      <c r="F3006" s="45">
        <f t="shared" si="187"/>
        <v>649321293</v>
      </c>
      <c r="G3006" s="46">
        <f t="shared" si="184"/>
        <v>22.576706165997347</v>
      </c>
      <c r="H3006" s="47">
        <f t="shared" si="185"/>
        <v>22.576706165997347</v>
      </c>
      <c r="I3006" s="47">
        <f t="shared" si="186"/>
        <v>22.576706165997347</v>
      </c>
    </row>
    <row r="3007" spans="1:9" s="14" customFormat="1" x14ac:dyDescent="0.2">
      <c r="A3007" s="44" t="s">
        <v>942</v>
      </c>
      <c r="B3007" s="45">
        <v>1700000000</v>
      </c>
      <c r="C3007" s="45">
        <v>0</v>
      </c>
      <c r="D3007" s="45">
        <v>0</v>
      </c>
      <c r="E3007" s="45">
        <v>0</v>
      </c>
      <c r="F3007" s="45">
        <f t="shared" si="187"/>
        <v>1700000000</v>
      </c>
      <c r="G3007" s="46">
        <f t="shared" si="184"/>
        <v>0</v>
      </c>
      <c r="H3007" s="47">
        <f t="shared" si="185"/>
        <v>0</v>
      </c>
      <c r="I3007" s="47">
        <f t="shared" si="186"/>
        <v>0</v>
      </c>
    </row>
    <row r="3008" spans="1:9" s="14" customFormat="1" x14ac:dyDescent="0.2">
      <c r="A3008" s="36" t="s">
        <v>205</v>
      </c>
      <c r="B3008" s="37">
        <v>70463012000</v>
      </c>
      <c r="C3008" s="37">
        <v>37631727328.190002</v>
      </c>
      <c r="D3008" s="37">
        <v>20888794080.57</v>
      </c>
      <c r="E3008" s="37">
        <v>20811099049.57</v>
      </c>
      <c r="F3008" s="37">
        <f t="shared" si="187"/>
        <v>32831284671.809998</v>
      </c>
      <c r="G3008" s="38">
        <f t="shared" si="184"/>
        <v>53.406356413191645</v>
      </c>
      <c r="H3008" s="39">
        <f t="shared" si="185"/>
        <v>29.645048498026171</v>
      </c>
      <c r="I3008" s="39">
        <f t="shared" si="186"/>
        <v>29.53478493024113</v>
      </c>
    </row>
    <row r="3009" spans="1:9" s="14" customFormat="1" x14ac:dyDescent="0.2">
      <c r="A3009" s="44" t="s">
        <v>618</v>
      </c>
      <c r="B3009" s="45">
        <v>3674010000</v>
      </c>
      <c r="C3009" s="45">
        <v>2612826853.3899999</v>
      </c>
      <c r="D3009" s="45">
        <v>2438171611.6999998</v>
      </c>
      <c r="E3009" s="45">
        <v>2438171611.6999998</v>
      </c>
      <c r="F3009" s="45">
        <f t="shared" si="187"/>
        <v>1061183146.6100001</v>
      </c>
      <c r="G3009" s="46">
        <f t="shared" si="184"/>
        <v>71.116487254797889</v>
      </c>
      <c r="H3009" s="47">
        <f t="shared" si="185"/>
        <v>66.362683054754882</v>
      </c>
      <c r="I3009" s="47">
        <f t="shared" si="186"/>
        <v>66.362683054754882</v>
      </c>
    </row>
    <row r="3010" spans="1:9" s="14" customFormat="1" x14ac:dyDescent="0.2">
      <c r="A3010" s="44" t="s">
        <v>619</v>
      </c>
      <c r="B3010" s="45">
        <v>66789002000</v>
      </c>
      <c r="C3010" s="45">
        <v>35018900474.800003</v>
      </c>
      <c r="D3010" s="45">
        <v>18450622468.869999</v>
      </c>
      <c r="E3010" s="45">
        <v>18372927437.869999</v>
      </c>
      <c r="F3010" s="45">
        <f t="shared" si="187"/>
        <v>31770101525.199997</v>
      </c>
      <c r="G3010" s="46">
        <f t="shared" si="184"/>
        <v>52.432136169365137</v>
      </c>
      <c r="H3010" s="47">
        <f t="shared" si="185"/>
        <v>27.625240558123625</v>
      </c>
      <c r="I3010" s="47">
        <f t="shared" si="186"/>
        <v>27.508911478973737</v>
      </c>
    </row>
    <row r="3011" spans="1:9" s="14" customFormat="1" x14ac:dyDescent="0.2">
      <c r="A3011" s="36" t="s">
        <v>202</v>
      </c>
      <c r="B3011" s="37">
        <v>3440027000</v>
      </c>
      <c r="C3011" s="37">
        <v>315570208</v>
      </c>
      <c r="D3011" s="37">
        <v>315570208</v>
      </c>
      <c r="E3011" s="37">
        <v>315570208</v>
      </c>
      <c r="F3011" s="37">
        <f t="shared" si="187"/>
        <v>3124456792</v>
      </c>
      <c r="G3011" s="38">
        <f t="shared" si="184"/>
        <v>9.1734805569839999</v>
      </c>
      <c r="H3011" s="39">
        <f t="shared" si="185"/>
        <v>9.1734805569839999</v>
      </c>
      <c r="I3011" s="39">
        <f t="shared" si="186"/>
        <v>9.1734805569839999</v>
      </c>
    </row>
    <row r="3012" spans="1:9" s="15" customFormat="1" x14ac:dyDescent="0.2">
      <c r="A3012" s="44" t="s">
        <v>272</v>
      </c>
      <c r="B3012" s="45">
        <v>940027000</v>
      </c>
      <c r="C3012" s="45">
        <v>315570208</v>
      </c>
      <c r="D3012" s="45">
        <v>315570208</v>
      </c>
      <c r="E3012" s="45">
        <v>315570208</v>
      </c>
      <c r="F3012" s="45">
        <f t="shared" si="187"/>
        <v>624456792</v>
      </c>
      <c r="G3012" s="46">
        <f t="shared" si="184"/>
        <v>33.570334469116311</v>
      </c>
      <c r="H3012" s="47">
        <f t="shared" si="185"/>
        <v>33.570334469116311</v>
      </c>
      <c r="I3012" s="47">
        <f t="shared" si="186"/>
        <v>33.570334469116311</v>
      </c>
    </row>
    <row r="3013" spans="1:9" s="14" customFormat="1" x14ac:dyDescent="0.2">
      <c r="A3013" s="44" t="s">
        <v>274</v>
      </c>
      <c r="B3013" s="45">
        <v>2500000000</v>
      </c>
      <c r="C3013" s="45">
        <v>0</v>
      </c>
      <c r="D3013" s="45">
        <v>0</v>
      </c>
      <c r="E3013" s="45">
        <v>0</v>
      </c>
      <c r="F3013" s="45">
        <f t="shared" si="187"/>
        <v>2500000000</v>
      </c>
      <c r="G3013" s="46">
        <f t="shared" si="184"/>
        <v>0</v>
      </c>
      <c r="H3013" s="47">
        <f t="shared" si="185"/>
        <v>0</v>
      </c>
      <c r="I3013" s="47">
        <f t="shared" si="186"/>
        <v>0</v>
      </c>
    </row>
    <row r="3014" spans="1:9" s="15" customFormat="1" x14ac:dyDescent="0.2">
      <c r="A3014" s="40" t="s">
        <v>10</v>
      </c>
      <c r="B3014" s="41">
        <v>296166018225</v>
      </c>
      <c r="C3014" s="41">
        <v>51282260018.410004</v>
      </c>
      <c r="D3014" s="41">
        <v>3606955965.5599999</v>
      </c>
      <c r="E3014" s="41">
        <v>3606955965.5599999</v>
      </c>
      <c r="F3014" s="41">
        <f t="shared" si="187"/>
        <v>244883758206.59</v>
      </c>
      <c r="G3014" s="42">
        <f t="shared" si="184"/>
        <v>17.315376127807617</v>
      </c>
      <c r="H3014" s="43">
        <f t="shared" si="185"/>
        <v>1.2178831275706192</v>
      </c>
      <c r="I3014" s="43">
        <f t="shared" si="186"/>
        <v>1.2178831275706192</v>
      </c>
    </row>
    <row r="3015" spans="1:9" s="15" customFormat="1" x14ac:dyDescent="0.2">
      <c r="A3015" s="44" t="s">
        <v>1138</v>
      </c>
      <c r="B3015" s="45">
        <v>8438601286</v>
      </c>
      <c r="C3015" s="45">
        <v>1071004347</v>
      </c>
      <c r="D3015" s="45">
        <v>651528302</v>
      </c>
      <c r="E3015" s="45">
        <v>651528302</v>
      </c>
      <c r="F3015" s="45">
        <f t="shared" si="187"/>
        <v>7367596939</v>
      </c>
      <c r="G3015" s="46">
        <f t="shared" ref="G3015:G3078" si="188">IFERROR(IF(C3015&gt;0,+C3015/B3015*100,0),0)</f>
        <v>12.691728293607637</v>
      </c>
      <c r="H3015" s="47">
        <f t="shared" ref="H3015:H3078" si="189">IFERROR(IF(D3015&gt;0,+D3015/B3015*100,0),0)</f>
        <v>7.7208091710757003</v>
      </c>
      <c r="I3015" s="47">
        <f t="shared" ref="I3015:I3078" si="190">IFERROR(IF(E3015&gt;0,+E3015/B3015*100,0),0)</f>
        <v>7.7208091710757003</v>
      </c>
    </row>
    <row r="3016" spans="1:9" s="14" customFormat="1" x14ac:dyDescent="0.2">
      <c r="A3016" s="44" t="s">
        <v>1139</v>
      </c>
      <c r="B3016" s="45">
        <v>35000000000</v>
      </c>
      <c r="C3016" s="45">
        <v>1269483744</v>
      </c>
      <c r="D3016" s="45">
        <v>17483744</v>
      </c>
      <c r="E3016" s="45">
        <v>17483744</v>
      </c>
      <c r="F3016" s="45">
        <f t="shared" ref="F3016:F3079" si="191">+B3016-C3016</f>
        <v>33730516256</v>
      </c>
      <c r="G3016" s="46">
        <f t="shared" si="188"/>
        <v>3.6270964114285715</v>
      </c>
      <c r="H3016" s="47">
        <f t="shared" si="189"/>
        <v>4.995355428571429E-2</v>
      </c>
      <c r="I3016" s="47">
        <f t="shared" si="190"/>
        <v>4.995355428571429E-2</v>
      </c>
    </row>
    <row r="3017" spans="1:9" s="14" customFormat="1" x14ac:dyDescent="0.2">
      <c r="A3017" s="44" t="s">
        <v>1140</v>
      </c>
      <c r="B3017" s="45">
        <v>15000000000</v>
      </c>
      <c r="C3017" s="45">
        <v>0</v>
      </c>
      <c r="D3017" s="45">
        <v>0</v>
      </c>
      <c r="E3017" s="45">
        <v>0</v>
      </c>
      <c r="F3017" s="45">
        <f t="shared" si="191"/>
        <v>15000000000</v>
      </c>
      <c r="G3017" s="46">
        <f t="shared" si="188"/>
        <v>0</v>
      </c>
      <c r="H3017" s="47">
        <f t="shared" si="189"/>
        <v>0</v>
      </c>
      <c r="I3017" s="47">
        <f t="shared" si="190"/>
        <v>0</v>
      </c>
    </row>
    <row r="3018" spans="1:9" s="14" customFormat="1" x14ac:dyDescent="0.2">
      <c r="A3018" s="44" t="s">
        <v>1141</v>
      </c>
      <c r="B3018" s="45">
        <v>218750000000</v>
      </c>
      <c r="C3018" s="45">
        <v>47071204168.590004</v>
      </c>
      <c r="D3018" s="45">
        <v>1239631776</v>
      </c>
      <c r="E3018" s="45">
        <v>1239631776</v>
      </c>
      <c r="F3018" s="45">
        <f t="shared" si="191"/>
        <v>171678795831.41</v>
      </c>
      <c r="G3018" s="46">
        <f t="shared" si="188"/>
        <v>21.518264762784</v>
      </c>
      <c r="H3018" s="47">
        <f t="shared" si="189"/>
        <v>0.56668881188571429</v>
      </c>
      <c r="I3018" s="47">
        <f t="shared" si="190"/>
        <v>0.56668881188571429</v>
      </c>
    </row>
    <row r="3019" spans="1:9" s="14" customFormat="1" ht="22.5" x14ac:dyDescent="0.2">
      <c r="A3019" s="44" t="s">
        <v>1142</v>
      </c>
      <c r="B3019" s="45">
        <v>18977416939</v>
      </c>
      <c r="C3019" s="45">
        <v>1870567758.8199999</v>
      </c>
      <c r="D3019" s="45">
        <v>1698312143.5599999</v>
      </c>
      <c r="E3019" s="45">
        <v>1698312143.5599999</v>
      </c>
      <c r="F3019" s="45">
        <f t="shared" si="191"/>
        <v>17106849180.18</v>
      </c>
      <c r="G3019" s="46">
        <f t="shared" si="188"/>
        <v>9.8568090948976526</v>
      </c>
      <c r="H3019" s="47">
        <f t="shared" si="189"/>
        <v>8.9491217325253718</v>
      </c>
      <c r="I3019" s="47">
        <f t="shared" si="190"/>
        <v>8.9491217325253718</v>
      </c>
    </row>
    <row r="3020" spans="1:9" s="14" customFormat="1" x14ac:dyDescent="0.2">
      <c r="A3020" s="36" t="s">
        <v>136</v>
      </c>
      <c r="B3020" s="37">
        <v>148276464917</v>
      </c>
      <c r="C3020" s="37">
        <v>69452771885.570007</v>
      </c>
      <c r="D3020" s="37">
        <v>48485406886.870003</v>
      </c>
      <c r="E3020" s="37">
        <v>48214237312.260002</v>
      </c>
      <c r="F3020" s="37">
        <f t="shared" si="191"/>
        <v>78823693031.429993</v>
      </c>
      <c r="G3020" s="38">
        <f t="shared" si="188"/>
        <v>46.840051065721894</v>
      </c>
      <c r="H3020" s="39">
        <f t="shared" si="189"/>
        <v>32.69932751229971</v>
      </c>
      <c r="I3020" s="39">
        <f t="shared" si="190"/>
        <v>32.516446449710443</v>
      </c>
    </row>
    <row r="3021" spans="1:9" s="14" customFormat="1" x14ac:dyDescent="0.2">
      <c r="A3021" s="40" t="s">
        <v>8</v>
      </c>
      <c r="B3021" s="41">
        <v>103719163000</v>
      </c>
      <c r="C3021" s="41">
        <v>49448865729.990005</v>
      </c>
      <c r="D3021" s="41">
        <v>39837440316.010002</v>
      </c>
      <c r="E3021" s="41">
        <v>39632122151.400002</v>
      </c>
      <c r="F3021" s="41">
        <f t="shared" si="191"/>
        <v>54270297270.009995</v>
      </c>
      <c r="G3021" s="42">
        <f t="shared" si="188"/>
        <v>47.675727705197552</v>
      </c>
      <c r="H3021" s="43">
        <f t="shared" si="189"/>
        <v>38.408948899838308</v>
      </c>
      <c r="I3021" s="43">
        <f t="shared" si="190"/>
        <v>38.210993036455569</v>
      </c>
    </row>
    <row r="3022" spans="1:9" s="14" customFormat="1" x14ac:dyDescent="0.2">
      <c r="A3022" s="36" t="s">
        <v>200</v>
      </c>
      <c r="B3022" s="37">
        <v>38693719000</v>
      </c>
      <c r="C3022" s="37">
        <v>22651695965</v>
      </c>
      <c r="D3022" s="37">
        <v>22533593369</v>
      </c>
      <c r="E3022" s="37">
        <v>22531740496</v>
      </c>
      <c r="F3022" s="37">
        <f t="shared" si="191"/>
        <v>16042023035</v>
      </c>
      <c r="G3022" s="38">
        <f t="shared" si="188"/>
        <v>58.541015313105468</v>
      </c>
      <c r="H3022" s="39">
        <f t="shared" si="189"/>
        <v>58.235791108629286</v>
      </c>
      <c r="I3022" s="39">
        <f t="shared" si="190"/>
        <v>58.231002545917079</v>
      </c>
    </row>
    <row r="3023" spans="1:9" s="14" customFormat="1" x14ac:dyDescent="0.2">
      <c r="A3023" s="44" t="s">
        <v>254</v>
      </c>
      <c r="B3023" s="45">
        <v>23772723000</v>
      </c>
      <c r="C3023" s="45">
        <v>15302885429</v>
      </c>
      <c r="D3023" s="45">
        <v>15244751233</v>
      </c>
      <c r="E3023" s="45">
        <v>15243731890</v>
      </c>
      <c r="F3023" s="45">
        <f t="shared" si="191"/>
        <v>8469837571</v>
      </c>
      <c r="G3023" s="46">
        <f t="shared" si="188"/>
        <v>64.371613756657155</v>
      </c>
      <c r="H3023" s="47">
        <f t="shared" si="189"/>
        <v>64.127072161653516</v>
      </c>
      <c r="I3023" s="47">
        <f t="shared" si="190"/>
        <v>64.122784293578817</v>
      </c>
    </row>
    <row r="3024" spans="1:9" s="14" customFormat="1" x14ac:dyDescent="0.2">
      <c r="A3024" s="44" t="s">
        <v>255</v>
      </c>
      <c r="B3024" s="45">
        <v>9605626000</v>
      </c>
      <c r="C3024" s="45">
        <v>5811321828</v>
      </c>
      <c r="D3024" s="45">
        <v>5811300440</v>
      </c>
      <c r="E3024" s="45">
        <v>5810993317</v>
      </c>
      <c r="F3024" s="45">
        <f t="shared" si="191"/>
        <v>3794304172</v>
      </c>
      <c r="G3024" s="46">
        <f t="shared" si="188"/>
        <v>60.499147353852834</v>
      </c>
      <c r="H3024" s="47">
        <f t="shared" si="189"/>
        <v>60.49892469267489</v>
      </c>
      <c r="I3024" s="47">
        <f t="shared" si="190"/>
        <v>60.495727368523397</v>
      </c>
    </row>
    <row r="3025" spans="1:9" s="14" customFormat="1" x14ac:dyDescent="0.2">
      <c r="A3025" s="44" t="s">
        <v>256</v>
      </c>
      <c r="B3025" s="45">
        <v>3817854000</v>
      </c>
      <c r="C3025" s="45">
        <v>1537488708</v>
      </c>
      <c r="D3025" s="45">
        <v>1477541696</v>
      </c>
      <c r="E3025" s="45">
        <v>1477015289</v>
      </c>
      <c r="F3025" s="45">
        <f t="shared" si="191"/>
        <v>2280365292</v>
      </c>
      <c r="G3025" s="46">
        <f t="shared" si="188"/>
        <v>40.271018954627394</v>
      </c>
      <c r="H3025" s="47">
        <f t="shared" si="189"/>
        <v>38.700843353360291</v>
      </c>
      <c r="I3025" s="47">
        <f t="shared" si="190"/>
        <v>38.687055319559107</v>
      </c>
    </row>
    <row r="3026" spans="1:9" s="15" customFormat="1" x14ac:dyDescent="0.2">
      <c r="A3026" s="44" t="s">
        <v>373</v>
      </c>
      <c r="B3026" s="45">
        <v>1497516000</v>
      </c>
      <c r="C3026" s="45">
        <v>0</v>
      </c>
      <c r="D3026" s="45">
        <v>0</v>
      </c>
      <c r="E3026" s="45">
        <v>0</v>
      </c>
      <c r="F3026" s="45">
        <f t="shared" si="191"/>
        <v>1497516000</v>
      </c>
      <c r="G3026" s="46">
        <f t="shared" si="188"/>
        <v>0</v>
      </c>
      <c r="H3026" s="47">
        <f t="shared" si="189"/>
        <v>0</v>
      </c>
      <c r="I3026" s="47">
        <f t="shared" si="190"/>
        <v>0</v>
      </c>
    </row>
    <row r="3027" spans="1:9" s="14" customFormat="1" x14ac:dyDescent="0.2">
      <c r="A3027" s="36" t="s">
        <v>201</v>
      </c>
      <c r="B3027" s="37">
        <v>21203234000</v>
      </c>
      <c r="C3027" s="37">
        <v>16422194057.370001</v>
      </c>
      <c r="D3027" s="37">
        <v>9936087239.3899994</v>
      </c>
      <c r="E3027" s="37">
        <v>9732621947.7799988</v>
      </c>
      <c r="F3027" s="37">
        <f t="shared" si="191"/>
        <v>4781039942.6299992</v>
      </c>
      <c r="G3027" s="38">
        <f t="shared" si="188"/>
        <v>77.451364529439232</v>
      </c>
      <c r="H3027" s="39">
        <f t="shared" si="189"/>
        <v>46.861187493332388</v>
      </c>
      <c r="I3027" s="39">
        <f t="shared" si="190"/>
        <v>45.901591935362305</v>
      </c>
    </row>
    <row r="3028" spans="1:9" s="15" customFormat="1" x14ac:dyDescent="0.2">
      <c r="A3028" s="44" t="s">
        <v>297</v>
      </c>
      <c r="B3028" s="45">
        <v>350000000</v>
      </c>
      <c r="C3028" s="45">
        <v>70226422</v>
      </c>
      <c r="D3028" s="45">
        <v>70226422</v>
      </c>
      <c r="E3028" s="45">
        <v>70226422</v>
      </c>
      <c r="F3028" s="45">
        <f t="shared" si="191"/>
        <v>279773578</v>
      </c>
      <c r="G3028" s="46">
        <f t="shared" si="188"/>
        <v>20.064692000000001</v>
      </c>
      <c r="H3028" s="47">
        <f t="shared" si="189"/>
        <v>20.064692000000001</v>
      </c>
      <c r="I3028" s="47">
        <f t="shared" si="190"/>
        <v>20.064692000000001</v>
      </c>
    </row>
    <row r="3029" spans="1:9" s="14" customFormat="1" x14ac:dyDescent="0.2">
      <c r="A3029" s="44" t="s">
        <v>257</v>
      </c>
      <c r="B3029" s="45">
        <v>20853234000</v>
      </c>
      <c r="C3029" s="45">
        <v>16351967635.370001</v>
      </c>
      <c r="D3029" s="45">
        <v>9865860817.3899994</v>
      </c>
      <c r="E3029" s="45">
        <v>9662395525.7799988</v>
      </c>
      <c r="F3029" s="45">
        <f t="shared" si="191"/>
        <v>4501266364.6299992</v>
      </c>
      <c r="G3029" s="46">
        <f t="shared" si="188"/>
        <v>78.414540571356952</v>
      </c>
      <c r="H3029" s="47">
        <f t="shared" si="189"/>
        <v>47.31093900058859</v>
      </c>
      <c r="I3029" s="47">
        <f t="shared" si="190"/>
        <v>46.335237622039813</v>
      </c>
    </row>
    <row r="3030" spans="1:9" s="14" customFormat="1" x14ac:dyDescent="0.2">
      <c r="A3030" s="36" t="s">
        <v>9</v>
      </c>
      <c r="B3030" s="37">
        <v>43494550000</v>
      </c>
      <c r="C3030" s="37">
        <v>10334909566.619999</v>
      </c>
      <c r="D3030" s="37">
        <v>7327693566.6199999</v>
      </c>
      <c r="E3030" s="37">
        <v>7327693566.6199999</v>
      </c>
      <c r="F3030" s="37">
        <f t="shared" si="191"/>
        <v>33159640433.380001</v>
      </c>
      <c r="G3030" s="38">
        <f t="shared" si="188"/>
        <v>23.761389798537973</v>
      </c>
      <c r="H3030" s="39">
        <f t="shared" si="189"/>
        <v>16.847383331061017</v>
      </c>
      <c r="I3030" s="39">
        <f t="shared" si="190"/>
        <v>16.847383331061017</v>
      </c>
    </row>
    <row r="3031" spans="1:9" s="14" customFormat="1" x14ac:dyDescent="0.2">
      <c r="A3031" s="44" t="s">
        <v>1072</v>
      </c>
      <c r="B3031" s="45">
        <v>9021650000</v>
      </c>
      <c r="C3031" s="45">
        <v>9021650000</v>
      </c>
      <c r="D3031" s="45">
        <v>6014434000</v>
      </c>
      <c r="E3031" s="45">
        <v>6014434000</v>
      </c>
      <c r="F3031" s="45">
        <f t="shared" si="191"/>
        <v>0</v>
      </c>
      <c r="G3031" s="46">
        <f t="shared" si="188"/>
        <v>100</v>
      </c>
      <c r="H3031" s="47">
        <f t="shared" si="189"/>
        <v>66.666674056297907</v>
      </c>
      <c r="I3031" s="47">
        <f t="shared" si="190"/>
        <v>66.666674056297907</v>
      </c>
    </row>
    <row r="3032" spans="1:9" s="15" customFormat="1" x14ac:dyDescent="0.2">
      <c r="A3032" s="44" t="s">
        <v>306</v>
      </c>
      <c r="B3032" s="45">
        <v>31855100000</v>
      </c>
      <c r="C3032" s="45">
        <v>0</v>
      </c>
      <c r="D3032" s="45">
        <v>0</v>
      </c>
      <c r="E3032" s="45">
        <v>0</v>
      </c>
      <c r="F3032" s="45">
        <f t="shared" si="191"/>
        <v>31855100000</v>
      </c>
      <c r="G3032" s="46">
        <f t="shared" si="188"/>
        <v>0</v>
      </c>
      <c r="H3032" s="47">
        <f t="shared" si="189"/>
        <v>0</v>
      </c>
      <c r="I3032" s="47">
        <f t="shared" si="190"/>
        <v>0</v>
      </c>
    </row>
    <row r="3033" spans="1:9" s="14" customFormat="1" x14ac:dyDescent="0.2">
      <c r="A3033" s="44" t="s">
        <v>266</v>
      </c>
      <c r="B3033" s="45">
        <v>61800000</v>
      </c>
      <c r="C3033" s="45">
        <v>57805530</v>
      </c>
      <c r="D3033" s="45">
        <v>57805530</v>
      </c>
      <c r="E3033" s="45">
        <v>57805530</v>
      </c>
      <c r="F3033" s="45">
        <f t="shared" si="191"/>
        <v>3994470</v>
      </c>
      <c r="G3033" s="46">
        <f t="shared" si="188"/>
        <v>93.536456310679611</v>
      </c>
      <c r="H3033" s="47">
        <f t="shared" si="189"/>
        <v>93.536456310679611</v>
      </c>
      <c r="I3033" s="47">
        <f t="shared" si="190"/>
        <v>93.536456310679611</v>
      </c>
    </row>
    <row r="3034" spans="1:9" s="15" customFormat="1" x14ac:dyDescent="0.2">
      <c r="A3034" s="44" t="s">
        <v>269</v>
      </c>
      <c r="B3034" s="45">
        <v>2556000000</v>
      </c>
      <c r="C3034" s="45">
        <v>1255454036.6199999</v>
      </c>
      <c r="D3034" s="45">
        <v>1255454036.6199999</v>
      </c>
      <c r="E3034" s="45">
        <v>1255454036.6199999</v>
      </c>
      <c r="F3034" s="45">
        <f t="shared" si="191"/>
        <v>1300545963.3800001</v>
      </c>
      <c r="G3034" s="46">
        <f t="shared" si="188"/>
        <v>49.117920055555551</v>
      </c>
      <c r="H3034" s="47">
        <f t="shared" si="189"/>
        <v>49.117920055555551</v>
      </c>
      <c r="I3034" s="47">
        <f t="shared" si="190"/>
        <v>49.117920055555551</v>
      </c>
    </row>
    <row r="3035" spans="1:9" s="14" customFormat="1" x14ac:dyDescent="0.2">
      <c r="A3035" s="36" t="s">
        <v>202</v>
      </c>
      <c r="B3035" s="37">
        <v>327660000</v>
      </c>
      <c r="C3035" s="37">
        <v>40066141</v>
      </c>
      <c r="D3035" s="37">
        <v>40066141</v>
      </c>
      <c r="E3035" s="37">
        <v>40066141</v>
      </c>
      <c r="F3035" s="37">
        <f t="shared" si="191"/>
        <v>287593859</v>
      </c>
      <c r="G3035" s="38">
        <f t="shared" si="188"/>
        <v>12.227962216932186</v>
      </c>
      <c r="H3035" s="39">
        <f t="shared" si="189"/>
        <v>12.227962216932186</v>
      </c>
      <c r="I3035" s="39">
        <f t="shared" si="190"/>
        <v>12.227962216932186</v>
      </c>
    </row>
    <row r="3036" spans="1:9" s="14" customFormat="1" x14ac:dyDescent="0.2">
      <c r="A3036" s="44" t="s">
        <v>272</v>
      </c>
      <c r="B3036" s="45">
        <v>53000000</v>
      </c>
      <c r="C3036" s="45">
        <v>40066141</v>
      </c>
      <c r="D3036" s="45">
        <v>40066141</v>
      </c>
      <c r="E3036" s="45">
        <v>40066141</v>
      </c>
      <c r="F3036" s="45">
        <f t="shared" si="191"/>
        <v>12933859</v>
      </c>
      <c r="G3036" s="46">
        <f t="shared" si="188"/>
        <v>75.596492452830191</v>
      </c>
      <c r="H3036" s="47">
        <f t="shared" si="189"/>
        <v>75.596492452830191</v>
      </c>
      <c r="I3036" s="47">
        <f t="shared" si="190"/>
        <v>75.596492452830191</v>
      </c>
    </row>
    <row r="3037" spans="1:9" s="14" customFormat="1" x14ac:dyDescent="0.2">
      <c r="A3037" s="44" t="s">
        <v>273</v>
      </c>
      <c r="B3037" s="45">
        <v>2060000</v>
      </c>
      <c r="C3037" s="45">
        <v>0</v>
      </c>
      <c r="D3037" s="45">
        <v>0</v>
      </c>
      <c r="E3037" s="45">
        <v>0</v>
      </c>
      <c r="F3037" s="45">
        <f t="shared" si="191"/>
        <v>2060000</v>
      </c>
      <c r="G3037" s="46">
        <f t="shared" si="188"/>
        <v>0</v>
      </c>
      <c r="H3037" s="47">
        <f t="shared" si="189"/>
        <v>0</v>
      </c>
      <c r="I3037" s="47">
        <f t="shared" si="190"/>
        <v>0</v>
      </c>
    </row>
    <row r="3038" spans="1:9" s="14" customFormat="1" x14ac:dyDescent="0.2">
      <c r="A3038" s="44" t="s">
        <v>274</v>
      </c>
      <c r="B3038" s="45">
        <v>272600000</v>
      </c>
      <c r="C3038" s="45">
        <v>0</v>
      </c>
      <c r="D3038" s="45">
        <v>0</v>
      </c>
      <c r="E3038" s="45">
        <v>0</v>
      </c>
      <c r="F3038" s="45">
        <f t="shared" si="191"/>
        <v>272600000</v>
      </c>
      <c r="G3038" s="46">
        <f t="shared" si="188"/>
        <v>0</v>
      </c>
      <c r="H3038" s="47">
        <f t="shared" si="189"/>
        <v>0</v>
      </c>
      <c r="I3038" s="47">
        <f t="shared" si="190"/>
        <v>0</v>
      </c>
    </row>
    <row r="3039" spans="1:9" s="14" customFormat="1" x14ac:dyDescent="0.2">
      <c r="A3039" s="40" t="s">
        <v>10</v>
      </c>
      <c r="B3039" s="41">
        <v>44557301917</v>
      </c>
      <c r="C3039" s="41">
        <v>20003906155.580002</v>
      </c>
      <c r="D3039" s="41">
        <v>8647966570.8600006</v>
      </c>
      <c r="E3039" s="41">
        <v>8582115160.8600006</v>
      </c>
      <c r="F3039" s="41">
        <f t="shared" si="191"/>
        <v>24553395761.419998</v>
      </c>
      <c r="G3039" s="42">
        <f t="shared" si="188"/>
        <v>44.894787823649366</v>
      </c>
      <c r="H3039" s="43">
        <f t="shared" si="189"/>
        <v>19.408640556758066</v>
      </c>
      <c r="I3039" s="43">
        <f t="shared" si="190"/>
        <v>19.260850167378866</v>
      </c>
    </row>
    <row r="3040" spans="1:9" s="15" customFormat="1" x14ac:dyDescent="0.2">
      <c r="A3040" s="44" t="s">
        <v>1143</v>
      </c>
      <c r="B3040" s="45">
        <v>4300000000</v>
      </c>
      <c r="C3040" s="45">
        <v>2890167963</v>
      </c>
      <c r="D3040" s="45">
        <v>189471163.84</v>
      </c>
      <c r="E3040" s="45">
        <v>189471163.84</v>
      </c>
      <c r="F3040" s="45">
        <f t="shared" si="191"/>
        <v>1409832037</v>
      </c>
      <c r="G3040" s="46">
        <f t="shared" si="188"/>
        <v>67.213208441860459</v>
      </c>
      <c r="H3040" s="47">
        <f t="shared" si="189"/>
        <v>4.4063061358139528</v>
      </c>
      <c r="I3040" s="47">
        <f t="shared" si="190"/>
        <v>4.4063061358139528</v>
      </c>
    </row>
    <row r="3041" spans="1:9" s="14" customFormat="1" ht="22.5" x14ac:dyDescent="0.2">
      <c r="A3041" s="44" t="s">
        <v>1144</v>
      </c>
      <c r="B3041" s="45">
        <v>10000000000</v>
      </c>
      <c r="C3041" s="45">
        <v>5240369337</v>
      </c>
      <c r="D3041" s="45">
        <v>3147462157.8299999</v>
      </c>
      <c r="E3041" s="45">
        <v>3143485290.8299999</v>
      </c>
      <c r="F3041" s="45">
        <f t="shared" si="191"/>
        <v>4759630663</v>
      </c>
      <c r="G3041" s="46">
        <f t="shared" si="188"/>
        <v>52.403693370000006</v>
      </c>
      <c r="H3041" s="47">
        <f t="shared" si="189"/>
        <v>31.474621578299999</v>
      </c>
      <c r="I3041" s="47">
        <f t="shared" si="190"/>
        <v>31.434852908299998</v>
      </c>
    </row>
    <row r="3042" spans="1:9" s="14" customFormat="1" x14ac:dyDescent="0.2">
      <c r="A3042" s="44" t="s">
        <v>1145</v>
      </c>
      <c r="B3042" s="45">
        <v>2320817550</v>
      </c>
      <c r="C3042" s="45">
        <v>1943445693.0999999</v>
      </c>
      <c r="D3042" s="45">
        <v>1190164089.0999999</v>
      </c>
      <c r="E3042" s="45">
        <v>1182414089.0999999</v>
      </c>
      <c r="F3042" s="45">
        <f t="shared" si="191"/>
        <v>377371856.9000001</v>
      </c>
      <c r="G3042" s="46">
        <f t="shared" si="188"/>
        <v>83.73970168831238</v>
      </c>
      <c r="H3042" s="47">
        <f t="shared" si="189"/>
        <v>51.282104838443679</v>
      </c>
      <c r="I3042" s="47">
        <f t="shared" si="190"/>
        <v>50.948170790073519</v>
      </c>
    </row>
    <row r="3043" spans="1:9" s="15" customFormat="1" x14ac:dyDescent="0.2">
      <c r="A3043" s="44" t="s">
        <v>1146</v>
      </c>
      <c r="B3043" s="45">
        <v>17208182450</v>
      </c>
      <c r="C3043" s="45">
        <v>5450942939</v>
      </c>
      <c r="D3043" s="45">
        <v>2531007465.1599998</v>
      </c>
      <c r="E3043" s="45">
        <v>2508498922.1599998</v>
      </c>
      <c r="F3043" s="45">
        <f t="shared" si="191"/>
        <v>11757239511</v>
      </c>
      <c r="G3043" s="46">
        <f t="shared" si="188"/>
        <v>31.676459468268831</v>
      </c>
      <c r="H3043" s="47">
        <f t="shared" si="189"/>
        <v>14.708162657585024</v>
      </c>
      <c r="I3043" s="47">
        <f t="shared" si="190"/>
        <v>14.577361260834376</v>
      </c>
    </row>
    <row r="3044" spans="1:9" s="14" customFormat="1" x14ac:dyDescent="0.2">
      <c r="A3044" s="44" t="s">
        <v>1147</v>
      </c>
      <c r="B3044" s="45">
        <v>2937000000</v>
      </c>
      <c r="C3044" s="45">
        <v>46126667</v>
      </c>
      <c r="D3044" s="45">
        <v>16526667</v>
      </c>
      <c r="E3044" s="45">
        <v>16526667</v>
      </c>
      <c r="F3044" s="45">
        <f t="shared" si="191"/>
        <v>2890873333</v>
      </c>
      <c r="G3044" s="46">
        <f t="shared" si="188"/>
        <v>1.5705368403132449</v>
      </c>
      <c r="H3044" s="47">
        <f t="shared" si="189"/>
        <v>0.56270572012257403</v>
      </c>
      <c r="I3044" s="47">
        <f t="shared" si="190"/>
        <v>0.56270572012257403</v>
      </c>
    </row>
    <row r="3045" spans="1:9" s="14" customFormat="1" ht="22.5" x14ac:dyDescent="0.2">
      <c r="A3045" s="44" t="s">
        <v>1148</v>
      </c>
      <c r="B3045" s="45">
        <v>1365000000</v>
      </c>
      <c r="C3045" s="45">
        <v>926478001</v>
      </c>
      <c r="D3045" s="45">
        <v>649554667</v>
      </c>
      <c r="E3045" s="45">
        <v>617938667</v>
      </c>
      <c r="F3045" s="45">
        <f t="shared" si="191"/>
        <v>438521999</v>
      </c>
      <c r="G3045" s="46">
        <f t="shared" si="188"/>
        <v>67.873846227106228</v>
      </c>
      <c r="H3045" s="47">
        <f t="shared" si="189"/>
        <v>47.586422490842487</v>
      </c>
      <c r="I3045" s="47">
        <f t="shared" si="190"/>
        <v>45.270232014652009</v>
      </c>
    </row>
    <row r="3046" spans="1:9" s="14" customFormat="1" ht="22.5" x14ac:dyDescent="0.2">
      <c r="A3046" s="44" t="s">
        <v>1149</v>
      </c>
      <c r="B3046" s="45">
        <v>6426301917</v>
      </c>
      <c r="C3046" s="45">
        <v>3506375555.48</v>
      </c>
      <c r="D3046" s="45">
        <v>923780360.92999995</v>
      </c>
      <c r="E3046" s="45">
        <v>923780360.92999995</v>
      </c>
      <c r="F3046" s="45">
        <f t="shared" si="191"/>
        <v>2919926361.52</v>
      </c>
      <c r="G3046" s="46">
        <f t="shared" si="188"/>
        <v>54.562882366362373</v>
      </c>
      <c r="H3046" s="47">
        <f t="shared" si="189"/>
        <v>14.374991602654886</v>
      </c>
      <c r="I3046" s="47">
        <f t="shared" si="190"/>
        <v>14.374991602654886</v>
      </c>
    </row>
    <row r="3047" spans="1:9" s="14" customFormat="1" x14ac:dyDescent="0.2">
      <c r="A3047" s="48" t="s">
        <v>137</v>
      </c>
      <c r="B3047" s="49">
        <v>2465295534231</v>
      </c>
      <c r="C3047" s="49">
        <v>1330427112552.2603</v>
      </c>
      <c r="D3047" s="49">
        <v>1115187768986.6101</v>
      </c>
      <c r="E3047" s="49">
        <v>1113241398728.5002</v>
      </c>
      <c r="F3047" s="49">
        <f t="shared" si="191"/>
        <v>1134868421678.7397</v>
      </c>
      <c r="G3047" s="50">
        <f t="shared" si="188"/>
        <v>53.966232205391982</v>
      </c>
      <c r="H3047" s="51">
        <f t="shared" si="189"/>
        <v>45.235459745172932</v>
      </c>
      <c r="I3047" s="51">
        <f t="shared" si="190"/>
        <v>45.156508956876593</v>
      </c>
    </row>
    <row r="3048" spans="1:9" s="15" customFormat="1" x14ac:dyDescent="0.2">
      <c r="A3048" s="36" t="s">
        <v>138</v>
      </c>
      <c r="B3048" s="37">
        <v>941175326026</v>
      </c>
      <c r="C3048" s="37">
        <v>490234276729.78003</v>
      </c>
      <c r="D3048" s="37">
        <v>443424938053.79004</v>
      </c>
      <c r="E3048" s="37">
        <v>442952989528.68005</v>
      </c>
      <c r="F3048" s="37">
        <f t="shared" si="191"/>
        <v>450941049296.21997</v>
      </c>
      <c r="G3048" s="38">
        <f t="shared" si="188"/>
        <v>52.087455245956725</v>
      </c>
      <c r="H3048" s="39">
        <f t="shared" si="189"/>
        <v>47.113956963374584</v>
      </c>
      <c r="I3048" s="39">
        <f t="shared" si="190"/>
        <v>47.063812371600939</v>
      </c>
    </row>
    <row r="3049" spans="1:9" s="14" customFormat="1" x14ac:dyDescent="0.2">
      <c r="A3049" s="40" t="s">
        <v>8</v>
      </c>
      <c r="B3049" s="41">
        <v>744059000000</v>
      </c>
      <c r="C3049" s="41">
        <v>434282440236.72003</v>
      </c>
      <c r="D3049" s="41">
        <v>422368642390.31006</v>
      </c>
      <c r="E3049" s="41">
        <v>422031373865.20007</v>
      </c>
      <c r="F3049" s="41">
        <f t="shared" si="191"/>
        <v>309776559763.27997</v>
      </c>
      <c r="G3049" s="42">
        <f t="shared" si="188"/>
        <v>58.366667191273812</v>
      </c>
      <c r="H3049" s="43">
        <f t="shared" si="189"/>
        <v>56.765477252517613</v>
      </c>
      <c r="I3049" s="43">
        <f t="shared" si="190"/>
        <v>56.720149056082924</v>
      </c>
    </row>
    <row r="3050" spans="1:9" s="14" customFormat="1" x14ac:dyDescent="0.2">
      <c r="A3050" s="36" t="s">
        <v>200</v>
      </c>
      <c r="B3050" s="37">
        <v>625404000000</v>
      </c>
      <c r="C3050" s="37">
        <v>397217585214</v>
      </c>
      <c r="D3050" s="37">
        <v>397126064860</v>
      </c>
      <c r="E3050" s="37">
        <v>397126064860</v>
      </c>
      <c r="F3050" s="37">
        <f t="shared" si="191"/>
        <v>228186414786</v>
      </c>
      <c r="G3050" s="38">
        <f t="shared" si="188"/>
        <v>63.513758340848483</v>
      </c>
      <c r="H3050" s="39">
        <f t="shared" si="189"/>
        <v>63.499124543495086</v>
      </c>
      <c r="I3050" s="39">
        <f t="shared" si="190"/>
        <v>63.499124543495086</v>
      </c>
    </row>
    <row r="3051" spans="1:9" s="14" customFormat="1" x14ac:dyDescent="0.2">
      <c r="A3051" s="44" t="s">
        <v>254</v>
      </c>
      <c r="B3051" s="45">
        <v>416021000000</v>
      </c>
      <c r="C3051" s="45">
        <v>292343912732</v>
      </c>
      <c r="D3051" s="45">
        <v>292260131876</v>
      </c>
      <c r="E3051" s="45">
        <v>292260131876</v>
      </c>
      <c r="F3051" s="45">
        <f t="shared" si="191"/>
        <v>123677087268</v>
      </c>
      <c r="G3051" s="46">
        <f t="shared" si="188"/>
        <v>70.271431666189926</v>
      </c>
      <c r="H3051" s="47">
        <f t="shared" si="189"/>
        <v>70.251293053956402</v>
      </c>
      <c r="I3051" s="47">
        <f t="shared" si="190"/>
        <v>70.251293053956402</v>
      </c>
    </row>
    <row r="3052" spans="1:9" s="14" customFormat="1" x14ac:dyDescent="0.2">
      <c r="A3052" s="44" t="s">
        <v>255</v>
      </c>
      <c r="B3052" s="45">
        <v>140542000000</v>
      </c>
      <c r="C3052" s="45">
        <v>86483637026</v>
      </c>
      <c r="D3052" s="45">
        <v>86483637026</v>
      </c>
      <c r="E3052" s="45">
        <v>86483637026</v>
      </c>
      <c r="F3052" s="45">
        <f t="shared" si="191"/>
        <v>54058362974</v>
      </c>
      <c r="G3052" s="46">
        <f t="shared" si="188"/>
        <v>61.535795012167185</v>
      </c>
      <c r="H3052" s="47">
        <f t="shared" si="189"/>
        <v>61.535795012167185</v>
      </c>
      <c r="I3052" s="47">
        <f t="shared" si="190"/>
        <v>61.535795012167185</v>
      </c>
    </row>
    <row r="3053" spans="1:9" s="14" customFormat="1" x14ac:dyDescent="0.2">
      <c r="A3053" s="44" t="s">
        <v>256</v>
      </c>
      <c r="B3053" s="45">
        <v>68841000000</v>
      </c>
      <c r="C3053" s="45">
        <v>18390035456</v>
      </c>
      <c r="D3053" s="45">
        <v>18382295958</v>
      </c>
      <c r="E3053" s="45">
        <v>18382295958</v>
      </c>
      <c r="F3053" s="45">
        <f t="shared" si="191"/>
        <v>50450964544</v>
      </c>
      <c r="G3053" s="46">
        <f t="shared" si="188"/>
        <v>26.713783146671314</v>
      </c>
      <c r="H3053" s="47">
        <f t="shared" si="189"/>
        <v>26.702540576110167</v>
      </c>
      <c r="I3053" s="47">
        <f t="shared" si="190"/>
        <v>26.702540576110167</v>
      </c>
    </row>
    <row r="3054" spans="1:9" s="15" customFormat="1" x14ac:dyDescent="0.2">
      <c r="A3054" s="36" t="s">
        <v>201</v>
      </c>
      <c r="B3054" s="37">
        <v>32878000000</v>
      </c>
      <c r="C3054" s="37">
        <v>27526332838.099998</v>
      </c>
      <c r="D3054" s="37">
        <v>15730334404.110001</v>
      </c>
      <c r="E3054" s="37">
        <v>15545620941</v>
      </c>
      <c r="F3054" s="37">
        <f t="shared" si="191"/>
        <v>5351667161.9000015</v>
      </c>
      <c r="G3054" s="38">
        <f t="shared" si="188"/>
        <v>83.722649912099271</v>
      </c>
      <c r="H3054" s="39">
        <f t="shared" si="189"/>
        <v>47.844559900571817</v>
      </c>
      <c r="I3054" s="39">
        <f t="shared" si="190"/>
        <v>47.282745121357742</v>
      </c>
    </row>
    <row r="3055" spans="1:9" s="14" customFormat="1" x14ac:dyDescent="0.2">
      <c r="A3055" s="44" t="s">
        <v>257</v>
      </c>
      <c r="B3055" s="45">
        <v>32878000000</v>
      </c>
      <c r="C3055" s="45">
        <v>27526332838.099998</v>
      </c>
      <c r="D3055" s="45">
        <v>15730334404.110001</v>
      </c>
      <c r="E3055" s="45">
        <v>15545620941</v>
      </c>
      <c r="F3055" s="45">
        <f t="shared" si="191"/>
        <v>5351667161.9000015</v>
      </c>
      <c r="G3055" s="46">
        <f t="shared" si="188"/>
        <v>83.722649912099271</v>
      </c>
      <c r="H3055" s="47">
        <f t="shared" si="189"/>
        <v>47.844559900571817</v>
      </c>
      <c r="I3055" s="47">
        <f t="shared" si="190"/>
        <v>47.282745121357742</v>
      </c>
    </row>
    <row r="3056" spans="1:9" s="14" customFormat="1" x14ac:dyDescent="0.2">
      <c r="A3056" s="36" t="s">
        <v>9</v>
      </c>
      <c r="B3056" s="37">
        <v>81865000000</v>
      </c>
      <c r="C3056" s="37">
        <v>8130340902.1999998</v>
      </c>
      <c r="D3056" s="37">
        <v>8130340902.1999998</v>
      </c>
      <c r="E3056" s="37">
        <v>7978130421.1999998</v>
      </c>
      <c r="F3056" s="37">
        <f t="shared" si="191"/>
        <v>73734659097.800003</v>
      </c>
      <c r="G3056" s="38">
        <f t="shared" si="188"/>
        <v>9.9314003569290907</v>
      </c>
      <c r="H3056" s="39">
        <f t="shared" si="189"/>
        <v>9.9314003569290907</v>
      </c>
      <c r="I3056" s="39">
        <f t="shared" si="190"/>
        <v>9.7454717170952172</v>
      </c>
    </row>
    <row r="3057" spans="1:9" s="14" customFormat="1" x14ac:dyDescent="0.2">
      <c r="A3057" s="44" t="s">
        <v>774</v>
      </c>
      <c r="B3057" s="45">
        <v>294000000</v>
      </c>
      <c r="C3057" s="45">
        <v>0</v>
      </c>
      <c r="D3057" s="45">
        <v>0</v>
      </c>
      <c r="E3057" s="45">
        <v>0</v>
      </c>
      <c r="F3057" s="45">
        <f t="shared" si="191"/>
        <v>294000000</v>
      </c>
      <c r="G3057" s="46">
        <f t="shared" si="188"/>
        <v>0</v>
      </c>
      <c r="H3057" s="47">
        <f t="shared" si="189"/>
        <v>0</v>
      </c>
      <c r="I3057" s="47">
        <f t="shared" si="190"/>
        <v>0</v>
      </c>
    </row>
    <row r="3058" spans="1:9" s="14" customFormat="1" x14ac:dyDescent="0.2">
      <c r="A3058" s="44" t="s">
        <v>370</v>
      </c>
      <c r="B3058" s="45">
        <v>70000000000</v>
      </c>
      <c r="C3058" s="45">
        <v>0</v>
      </c>
      <c r="D3058" s="45">
        <v>0</v>
      </c>
      <c r="E3058" s="45">
        <v>0</v>
      </c>
      <c r="F3058" s="45">
        <f t="shared" si="191"/>
        <v>70000000000</v>
      </c>
      <c r="G3058" s="46">
        <f t="shared" si="188"/>
        <v>0</v>
      </c>
      <c r="H3058" s="47">
        <f t="shared" si="189"/>
        <v>0</v>
      </c>
      <c r="I3058" s="47">
        <f t="shared" si="190"/>
        <v>0</v>
      </c>
    </row>
    <row r="3059" spans="1:9" s="14" customFormat="1" x14ac:dyDescent="0.2">
      <c r="A3059" s="44" t="s">
        <v>266</v>
      </c>
      <c r="B3059" s="45">
        <v>1857000000</v>
      </c>
      <c r="C3059" s="45">
        <v>816476706</v>
      </c>
      <c r="D3059" s="45">
        <v>816476706</v>
      </c>
      <c r="E3059" s="45">
        <v>816476706</v>
      </c>
      <c r="F3059" s="45">
        <f t="shared" si="191"/>
        <v>1040523294</v>
      </c>
      <c r="G3059" s="46">
        <f t="shared" si="188"/>
        <v>43.967512439418414</v>
      </c>
      <c r="H3059" s="47">
        <f t="shared" si="189"/>
        <v>43.967512439418414</v>
      </c>
      <c r="I3059" s="47">
        <f t="shared" si="190"/>
        <v>43.967512439418414</v>
      </c>
    </row>
    <row r="3060" spans="1:9" s="14" customFormat="1" x14ac:dyDescent="0.2">
      <c r="A3060" s="44" t="s">
        <v>269</v>
      </c>
      <c r="B3060" s="45">
        <v>5400000000</v>
      </c>
      <c r="C3060" s="45">
        <v>5301922404.1999998</v>
      </c>
      <c r="D3060" s="45">
        <v>5301922404.1999998</v>
      </c>
      <c r="E3060" s="45">
        <v>5149711923.1999998</v>
      </c>
      <c r="F3060" s="45">
        <f t="shared" si="191"/>
        <v>98077595.800000191</v>
      </c>
      <c r="G3060" s="46">
        <f t="shared" si="188"/>
        <v>98.183748225925925</v>
      </c>
      <c r="H3060" s="47">
        <f t="shared" si="189"/>
        <v>98.183748225925925</v>
      </c>
      <c r="I3060" s="47">
        <f t="shared" si="190"/>
        <v>95.365035614814815</v>
      </c>
    </row>
    <row r="3061" spans="1:9" s="14" customFormat="1" x14ac:dyDescent="0.2">
      <c r="A3061" s="44" t="s">
        <v>298</v>
      </c>
      <c r="B3061" s="45">
        <v>4314000000</v>
      </c>
      <c r="C3061" s="45">
        <v>2011941792</v>
      </c>
      <c r="D3061" s="45">
        <v>2011941792</v>
      </c>
      <c r="E3061" s="45">
        <v>2011941792</v>
      </c>
      <c r="F3061" s="45">
        <f t="shared" si="191"/>
        <v>2302058208</v>
      </c>
      <c r="G3061" s="46">
        <f t="shared" si="188"/>
        <v>46.637500973574411</v>
      </c>
      <c r="H3061" s="47">
        <f t="shared" si="189"/>
        <v>46.637500973574411</v>
      </c>
      <c r="I3061" s="47">
        <f t="shared" si="190"/>
        <v>46.637500973574411</v>
      </c>
    </row>
    <row r="3062" spans="1:9" s="14" customFormat="1" x14ac:dyDescent="0.2">
      <c r="A3062" s="36" t="s">
        <v>206</v>
      </c>
      <c r="B3062" s="37">
        <v>2137000000</v>
      </c>
      <c r="C3062" s="37">
        <v>563348558</v>
      </c>
      <c r="D3062" s="37">
        <v>537129854</v>
      </c>
      <c r="E3062" s="37">
        <v>537129854</v>
      </c>
      <c r="F3062" s="37">
        <f t="shared" si="191"/>
        <v>1573651442</v>
      </c>
      <c r="G3062" s="38">
        <f t="shared" si="188"/>
        <v>26.361654562470754</v>
      </c>
      <c r="H3062" s="39">
        <f t="shared" si="189"/>
        <v>25.134761534861955</v>
      </c>
      <c r="I3062" s="39">
        <f t="shared" si="190"/>
        <v>25.134761534861955</v>
      </c>
    </row>
    <row r="3063" spans="1:9" s="14" customFormat="1" x14ac:dyDescent="0.2">
      <c r="A3063" s="44" t="s">
        <v>556</v>
      </c>
      <c r="B3063" s="45">
        <v>2137000000</v>
      </c>
      <c r="C3063" s="45">
        <v>563348558</v>
      </c>
      <c r="D3063" s="45">
        <v>537129854</v>
      </c>
      <c r="E3063" s="45">
        <v>537129854</v>
      </c>
      <c r="F3063" s="45">
        <f t="shared" si="191"/>
        <v>1573651442</v>
      </c>
      <c r="G3063" s="46">
        <f t="shared" si="188"/>
        <v>26.361654562470754</v>
      </c>
      <c r="H3063" s="47">
        <f t="shared" si="189"/>
        <v>25.134761534861955</v>
      </c>
      <c r="I3063" s="47">
        <f t="shared" si="190"/>
        <v>25.134761534861955</v>
      </c>
    </row>
    <row r="3064" spans="1:9" s="15" customFormat="1" x14ac:dyDescent="0.2">
      <c r="A3064" s="36" t="s">
        <v>202</v>
      </c>
      <c r="B3064" s="37">
        <v>1775000000</v>
      </c>
      <c r="C3064" s="37">
        <v>844832724.42000008</v>
      </c>
      <c r="D3064" s="37">
        <v>844772370</v>
      </c>
      <c r="E3064" s="37">
        <v>844427789</v>
      </c>
      <c r="F3064" s="37">
        <f t="shared" si="191"/>
        <v>930167275.57999992</v>
      </c>
      <c r="G3064" s="38">
        <f t="shared" si="188"/>
        <v>47.596209826478884</v>
      </c>
      <c r="H3064" s="39">
        <f t="shared" si="189"/>
        <v>47.592809577464791</v>
      </c>
      <c r="I3064" s="39">
        <f t="shared" si="190"/>
        <v>47.573396563380285</v>
      </c>
    </row>
    <row r="3065" spans="1:9" s="14" customFormat="1" x14ac:dyDescent="0.2">
      <c r="A3065" s="44" t="s">
        <v>272</v>
      </c>
      <c r="B3065" s="45">
        <v>970000000</v>
      </c>
      <c r="C3065" s="45">
        <v>836099444.57000005</v>
      </c>
      <c r="D3065" s="45">
        <v>836042934.14999998</v>
      </c>
      <c r="E3065" s="45">
        <v>835705983.14999998</v>
      </c>
      <c r="F3065" s="45">
        <f t="shared" si="191"/>
        <v>133900555.42999995</v>
      </c>
      <c r="G3065" s="46">
        <f t="shared" si="188"/>
        <v>86.195819027835057</v>
      </c>
      <c r="H3065" s="47">
        <f t="shared" si="189"/>
        <v>86.189993211340195</v>
      </c>
      <c r="I3065" s="47">
        <f t="shared" si="190"/>
        <v>86.155255994845362</v>
      </c>
    </row>
    <row r="3066" spans="1:9" s="14" customFormat="1" x14ac:dyDescent="0.2">
      <c r="A3066" s="44" t="s">
        <v>273</v>
      </c>
      <c r="B3066" s="45">
        <v>7000000</v>
      </c>
      <c r="C3066" s="45">
        <v>2705609.59</v>
      </c>
      <c r="D3066" s="45">
        <v>2701765.59</v>
      </c>
      <c r="E3066" s="45">
        <v>2694135.59</v>
      </c>
      <c r="F3066" s="45">
        <f t="shared" si="191"/>
        <v>4294390.41</v>
      </c>
      <c r="G3066" s="46">
        <f t="shared" si="188"/>
        <v>38.65156557142857</v>
      </c>
      <c r="H3066" s="47">
        <f t="shared" si="189"/>
        <v>38.596651285714287</v>
      </c>
      <c r="I3066" s="47">
        <f t="shared" si="190"/>
        <v>38.487651285714286</v>
      </c>
    </row>
    <row r="3067" spans="1:9" s="14" customFormat="1" x14ac:dyDescent="0.2">
      <c r="A3067" s="44" t="s">
        <v>274</v>
      </c>
      <c r="B3067" s="45">
        <v>767000000</v>
      </c>
      <c r="C3067" s="45">
        <v>3787770.26</v>
      </c>
      <c r="D3067" s="45">
        <v>3787770.26</v>
      </c>
      <c r="E3067" s="45">
        <v>3787770.26</v>
      </c>
      <c r="F3067" s="45">
        <f t="shared" si="191"/>
        <v>763212229.74000001</v>
      </c>
      <c r="G3067" s="46">
        <f t="shared" si="188"/>
        <v>0.49384227640156453</v>
      </c>
      <c r="H3067" s="47">
        <f t="shared" si="189"/>
        <v>0.49384227640156453</v>
      </c>
      <c r="I3067" s="47">
        <f t="shared" si="190"/>
        <v>0.49384227640156453</v>
      </c>
    </row>
    <row r="3068" spans="1:9" s="14" customFormat="1" x14ac:dyDescent="0.2">
      <c r="A3068" s="44" t="s">
        <v>484</v>
      </c>
      <c r="B3068" s="45">
        <v>31000000</v>
      </c>
      <c r="C3068" s="45">
        <v>2239900</v>
      </c>
      <c r="D3068" s="45">
        <v>2239900</v>
      </c>
      <c r="E3068" s="45">
        <v>2239900</v>
      </c>
      <c r="F3068" s="45">
        <f t="shared" si="191"/>
        <v>28760100</v>
      </c>
      <c r="G3068" s="46">
        <f t="shared" si="188"/>
        <v>7.2254838709677411</v>
      </c>
      <c r="H3068" s="47">
        <f t="shared" si="189"/>
        <v>7.2254838709677411</v>
      </c>
      <c r="I3068" s="47">
        <f t="shared" si="190"/>
        <v>7.2254838709677411</v>
      </c>
    </row>
    <row r="3069" spans="1:9" s="14" customFormat="1" x14ac:dyDescent="0.2">
      <c r="A3069" s="40" t="s">
        <v>10</v>
      </c>
      <c r="B3069" s="41">
        <v>197116326026</v>
      </c>
      <c r="C3069" s="41">
        <v>55951836493.060005</v>
      </c>
      <c r="D3069" s="41">
        <v>21056295663.48</v>
      </c>
      <c r="E3069" s="41">
        <v>20921615663.48</v>
      </c>
      <c r="F3069" s="41">
        <f t="shared" si="191"/>
        <v>141164489532.94</v>
      </c>
      <c r="G3069" s="42">
        <f t="shared" si="188"/>
        <v>28.385186362330973</v>
      </c>
      <c r="H3069" s="43">
        <f t="shared" si="189"/>
        <v>10.682167270458681</v>
      </c>
      <c r="I3069" s="43">
        <f t="shared" si="190"/>
        <v>10.613842133360581</v>
      </c>
    </row>
    <row r="3070" spans="1:9" s="14" customFormat="1" x14ac:dyDescent="0.2">
      <c r="A3070" s="44" t="s">
        <v>1150</v>
      </c>
      <c r="B3070" s="45">
        <v>1000000000</v>
      </c>
      <c r="C3070" s="45">
        <v>416000000</v>
      </c>
      <c r="D3070" s="45">
        <v>0</v>
      </c>
      <c r="E3070" s="45">
        <v>0</v>
      </c>
      <c r="F3070" s="45">
        <f t="shared" si="191"/>
        <v>584000000</v>
      </c>
      <c r="G3070" s="46">
        <f t="shared" si="188"/>
        <v>41.6</v>
      </c>
      <c r="H3070" s="47">
        <f t="shared" si="189"/>
        <v>0</v>
      </c>
      <c r="I3070" s="47">
        <f t="shared" si="190"/>
        <v>0</v>
      </c>
    </row>
    <row r="3071" spans="1:9" s="14" customFormat="1" x14ac:dyDescent="0.2">
      <c r="A3071" s="44" t="s">
        <v>1151</v>
      </c>
      <c r="B3071" s="45">
        <v>47631000000</v>
      </c>
      <c r="C3071" s="45">
        <v>42842803524.440002</v>
      </c>
      <c r="D3071" s="45">
        <v>17871687329.84</v>
      </c>
      <c r="E3071" s="45">
        <v>17748807329.84</v>
      </c>
      <c r="F3071" s="45">
        <f t="shared" si="191"/>
        <v>4788196475.5599976</v>
      </c>
      <c r="G3071" s="46">
        <f t="shared" si="188"/>
        <v>89.947310626356796</v>
      </c>
      <c r="H3071" s="47">
        <f t="shared" si="189"/>
        <v>37.521125590140876</v>
      </c>
      <c r="I3071" s="47">
        <f t="shared" si="190"/>
        <v>37.263142343935677</v>
      </c>
    </row>
    <row r="3072" spans="1:9" s="15" customFormat="1" x14ac:dyDescent="0.2">
      <c r="A3072" s="44" t="s">
        <v>1152</v>
      </c>
      <c r="B3072" s="45">
        <v>7062633835</v>
      </c>
      <c r="C3072" s="45">
        <v>0</v>
      </c>
      <c r="D3072" s="45">
        <v>0</v>
      </c>
      <c r="E3072" s="45">
        <v>0</v>
      </c>
      <c r="F3072" s="45">
        <f t="shared" si="191"/>
        <v>7062633835</v>
      </c>
      <c r="G3072" s="46">
        <f t="shared" si="188"/>
        <v>0</v>
      </c>
      <c r="H3072" s="47">
        <f t="shared" si="189"/>
        <v>0</v>
      </c>
      <c r="I3072" s="47">
        <f t="shared" si="190"/>
        <v>0</v>
      </c>
    </row>
    <row r="3073" spans="1:9" s="14" customFormat="1" x14ac:dyDescent="0.2">
      <c r="A3073" s="44" t="s">
        <v>1153</v>
      </c>
      <c r="B3073" s="45">
        <v>13747000000</v>
      </c>
      <c r="C3073" s="45">
        <v>505333334</v>
      </c>
      <c r="D3073" s="45">
        <v>0</v>
      </c>
      <c r="E3073" s="45">
        <v>0</v>
      </c>
      <c r="F3073" s="45">
        <f t="shared" si="191"/>
        <v>13241666666</v>
      </c>
      <c r="G3073" s="46">
        <f t="shared" si="188"/>
        <v>3.6759535462282682</v>
      </c>
      <c r="H3073" s="47">
        <f t="shared" si="189"/>
        <v>0</v>
      </c>
      <c r="I3073" s="47">
        <f t="shared" si="190"/>
        <v>0</v>
      </c>
    </row>
    <row r="3074" spans="1:9" s="15" customFormat="1" x14ac:dyDescent="0.2">
      <c r="A3074" s="44" t="s">
        <v>1154</v>
      </c>
      <c r="B3074" s="45">
        <v>29477326026</v>
      </c>
      <c r="C3074" s="45">
        <v>2425354496</v>
      </c>
      <c r="D3074" s="45">
        <v>749793531.98000002</v>
      </c>
      <c r="E3074" s="45">
        <v>741993531.98000002</v>
      </c>
      <c r="F3074" s="45">
        <f t="shared" si="191"/>
        <v>27051971530</v>
      </c>
      <c r="G3074" s="46">
        <f t="shared" si="188"/>
        <v>8.2278646776195199</v>
      </c>
      <c r="H3074" s="47">
        <f t="shared" si="189"/>
        <v>2.5436280459043563</v>
      </c>
      <c r="I3074" s="47">
        <f t="shared" si="190"/>
        <v>2.5171670297554689</v>
      </c>
    </row>
    <row r="3075" spans="1:9" s="14" customFormat="1" x14ac:dyDescent="0.2">
      <c r="A3075" s="44" t="s">
        <v>1155</v>
      </c>
      <c r="B3075" s="45">
        <v>3500000000</v>
      </c>
      <c r="C3075" s="45">
        <v>929541316.58000004</v>
      </c>
      <c r="D3075" s="45">
        <v>6400000</v>
      </c>
      <c r="E3075" s="45">
        <v>6400000</v>
      </c>
      <c r="F3075" s="45">
        <f t="shared" si="191"/>
        <v>2570458683.4200001</v>
      </c>
      <c r="G3075" s="46">
        <f t="shared" si="188"/>
        <v>26.558323330857142</v>
      </c>
      <c r="H3075" s="47">
        <f t="shared" si="189"/>
        <v>0.18285714285714286</v>
      </c>
      <c r="I3075" s="47">
        <f t="shared" si="190"/>
        <v>0.18285714285714286</v>
      </c>
    </row>
    <row r="3076" spans="1:9" s="14" customFormat="1" x14ac:dyDescent="0.2">
      <c r="A3076" s="44" t="s">
        <v>1156</v>
      </c>
      <c r="B3076" s="45">
        <v>4700000000</v>
      </c>
      <c r="C3076" s="45">
        <v>3832807216</v>
      </c>
      <c r="D3076" s="45">
        <v>1983609412</v>
      </c>
      <c r="E3076" s="45">
        <v>1983609412</v>
      </c>
      <c r="F3076" s="45">
        <f t="shared" si="191"/>
        <v>867192784</v>
      </c>
      <c r="G3076" s="46">
        <f t="shared" si="188"/>
        <v>81.54908970212766</v>
      </c>
      <c r="H3076" s="47">
        <f t="shared" si="189"/>
        <v>42.204455574468085</v>
      </c>
      <c r="I3076" s="47">
        <f t="shared" si="190"/>
        <v>42.204455574468085</v>
      </c>
    </row>
    <row r="3077" spans="1:9" s="14" customFormat="1" ht="22.5" x14ac:dyDescent="0.2">
      <c r="A3077" s="44" t="s">
        <v>1157</v>
      </c>
      <c r="B3077" s="45">
        <v>5000000000</v>
      </c>
      <c r="C3077" s="45">
        <v>4999996606.04</v>
      </c>
      <c r="D3077" s="45">
        <v>444805389.66000003</v>
      </c>
      <c r="E3077" s="45">
        <v>440805389.66000003</v>
      </c>
      <c r="F3077" s="45">
        <f t="shared" si="191"/>
        <v>3393.960000038147</v>
      </c>
      <c r="G3077" s="46">
        <f t="shared" si="188"/>
        <v>99.999932120799997</v>
      </c>
      <c r="H3077" s="47">
        <f t="shared" si="189"/>
        <v>8.8961077932000006</v>
      </c>
      <c r="I3077" s="47">
        <f t="shared" si="190"/>
        <v>8.8161077932000005</v>
      </c>
    </row>
    <row r="3078" spans="1:9" s="14" customFormat="1" ht="22.5" x14ac:dyDescent="0.2">
      <c r="A3078" s="44" t="s">
        <v>1158</v>
      </c>
      <c r="B3078" s="45">
        <v>84998366165</v>
      </c>
      <c r="C3078" s="45">
        <v>0</v>
      </c>
      <c r="D3078" s="45">
        <v>0</v>
      </c>
      <c r="E3078" s="45">
        <v>0</v>
      </c>
      <c r="F3078" s="45">
        <f t="shared" si="191"/>
        <v>84998366165</v>
      </c>
      <c r="G3078" s="46">
        <f t="shared" si="188"/>
        <v>0</v>
      </c>
      <c r="H3078" s="47">
        <f t="shared" si="189"/>
        <v>0</v>
      </c>
      <c r="I3078" s="47">
        <f t="shared" si="190"/>
        <v>0</v>
      </c>
    </row>
    <row r="3079" spans="1:9" s="14" customFormat="1" x14ac:dyDescent="0.2">
      <c r="A3079" s="36" t="s">
        <v>139</v>
      </c>
      <c r="B3079" s="37">
        <v>1251326026</v>
      </c>
      <c r="C3079" s="37">
        <v>59768920</v>
      </c>
      <c r="D3079" s="37">
        <v>11925395</v>
      </c>
      <c r="E3079" s="37">
        <v>11925395</v>
      </c>
      <c r="F3079" s="37">
        <f t="shared" si="191"/>
        <v>1191557106</v>
      </c>
      <c r="G3079" s="38">
        <f t="shared" ref="G3079:G3142" si="192">IFERROR(IF(C3079&gt;0,+C3079/B3079*100,0),0)</f>
        <v>4.7764466460477824</v>
      </c>
      <c r="H3079" s="39">
        <f t="shared" ref="H3079:H3142" si="193">IFERROR(IF(D3079&gt;0,+D3079/B3079*100,0),0)</f>
        <v>0.95302061590781617</v>
      </c>
      <c r="I3079" s="39">
        <f t="shared" ref="I3079:I3142" si="194">IFERROR(IF(E3079&gt;0,+E3079/B3079*100,0),0)</f>
        <v>0.95302061590781617</v>
      </c>
    </row>
    <row r="3080" spans="1:9" s="15" customFormat="1" x14ac:dyDescent="0.2">
      <c r="A3080" s="40" t="s">
        <v>8</v>
      </c>
      <c r="B3080" s="41">
        <v>510000000</v>
      </c>
      <c r="C3080" s="41">
        <v>59768920</v>
      </c>
      <c r="D3080" s="41">
        <v>11925395</v>
      </c>
      <c r="E3080" s="41">
        <v>11925395</v>
      </c>
      <c r="F3080" s="41">
        <f t="shared" ref="F3080:F3143" si="195">+B3080-C3080</f>
        <v>450231080</v>
      </c>
      <c r="G3080" s="42">
        <f t="shared" si="192"/>
        <v>11.719396078431373</v>
      </c>
      <c r="H3080" s="43">
        <f t="shared" si="193"/>
        <v>2.338312745098039</v>
      </c>
      <c r="I3080" s="43">
        <f t="shared" si="194"/>
        <v>2.338312745098039</v>
      </c>
    </row>
    <row r="3081" spans="1:9" s="15" customFormat="1" x14ac:dyDescent="0.2">
      <c r="A3081" s="36" t="s">
        <v>201</v>
      </c>
      <c r="B3081" s="37">
        <v>503800000</v>
      </c>
      <c r="C3081" s="37">
        <v>59768920</v>
      </c>
      <c r="D3081" s="37">
        <v>11925395</v>
      </c>
      <c r="E3081" s="37">
        <v>11925395</v>
      </c>
      <c r="F3081" s="37">
        <f t="shared" si="195"/>
        <v>444031080</v>
      </c>
      <c r="G3081" s="38">
        <f t="shared" si="192"/>
        <v>11.863620484319174</v>
      </c>
      <c r="H3081" s="39">
        <f t="shared" si="193"/>
        <v>2.3670891226677253</v>
      </c>
      <c r="I3081" s="39">
        <f t="shared" si="194"/>
        <v>2.3670891226677253</v>
      </c>
    </row>
    <row r="3082" spans="1:9" s="14" customFormat="1" x14ac:dyDescent="0.2">
      <c r="A3082" s="44" t="s">
        <v>257</v>
      </c>
      <c r="B3082" s="45">
        <v>503800000</v>
      </c>
      <c r="C3082" s="45">
        <v>59768920</v>
      </c>
      <c r="D3082" s="45">
        <v>11925395</v>
      </c>
      <c r="E3082" s="45">
        <v>11925395</v>
      </c>
      <c r="F3082" s="45">
        <f t="shared" si="195"/>
        <v>444031080</v>
      </c>
      <c r="G3082" s="46">
        <f t="shared" si="192"/>
        <v>11.863620484319174</v>
      </c>
      <c r="H3082" s="47">
        <f t="shared" si="193"/>
        <v>2.3670891226677253</v>
      </c>
      <c r="I3082" s="47">
        <f t="shared" si="194"/>
        <v>2.3670891226677253</v>
      </c>
    </row>
    <row r="3083" spans="1:9" s="14" customFormat="1" x14ac:dyDescent="0.2">
      <c r="A3083" s="36" t="s">
        <v>202</v>
      </c>
      <c r="B3083" s="37">
        <v>6200000</v>
      </c>
      <c r="C3083" s="37">
        <v>0</v>
      </c>
      <c r="D3083" s="37">
        <v>0</v>
      </c>
      <c r="E3083" s="37">
        <v>0</v>
      </c>
      <c r="F3083" s="37">
        <f t="shared" si="195"/>
        <v>6200000</v>
      </c>
      <c r="G3083" s="38">
        <f t="shared" si="192"/>
        <v>0</v>
      </c>
      <c r="H3083" s="39">
        <f t="shared" si="193"/>
        <v>0</v>
      </c>
      <c r="I3083" s="39">
        <f t="shared" si="194"/>
        <v>0</v>
      </c>
    </row>
    <row r="3084" spans="1:9" s="14" customFormat="1" x14ac:dyDescent="0.2">
      <c r="A3084" s="44" t="s">
        <v>274</v>
      </c>
      <c r="B3084" s="45">
        <v>6200000</v>
      </c>
      <c r="C3084" s="45">
        <v>0</v>
      </c>
      <c r="D3084" s="45">
        <v>0</v>
      </c>
      <c r="E3084" s="45">
        <v>0</v>
      </c>
      <c r="F3084" s="45">
        <f t="shared" si="195"/>
        <v>6200000</v>
      </c>
      <c r="G3084" s="46">
        <f t="shared" si="192"/>
        <v>0</v>
      </c>
      <c r="H3084" s="47">
        <f t="shared" si="193"/>
        <v>0</v>
      </c>
      <c r="I3084" s="47">
        <f t="shared" si="194"/>
        <v>0</v>
      </c>
    </row>
    <row r="3085" spans="1:9" s="14" customFormat="1" x14ac:dyDescent="0.2">
      <c r="A3085" s="40" t="s">
        <v>10</v>
      </c>
      <c r="B3085" s="41">
        <v>741326026</v>
      </c>
      <c r="C3085" s="41">
        <v>0</v>
      </c>
      <c r="D3085" s="41">
        <v>0</v>
      </c>
      <c r="E3085" s="41">
        <v>0</v>
      </c>
      <c r="F3085" s="41">
        <f t="shared" si="195"/>
        <v>741326026</v>
      </c>
      <c r="G3085" s="42">
        <f t="shared" si="192"/>
        <v>0</v>
      </c>
      <c r="H3085" s="43">
        <f t="shared" si="193"/>
        <v>0</v>
      </c>
      <c r="I3085" s="43">
        <f t="shared" si="194"/>
        <v>0</v>
      </c>
    </row>
    <row r="3086" spans="1:9" s="14" customFormat="1" x14ac:dyDescent="0.2">
      <c r="A3086" s="44" t="s">
        <v>1159</v>
      </c>
      <c r="B3086" s="45">
        <v>62824240</v>
      </c>
      <c r="C3086" s="45">
        <v>0</v>
      </c>
      <c r="D3086" s="45">
        <v>0</v>
      </c>
      <c r="E3086" s="45">
        <v>0</v>
      </c>
      <c r="F3086" s="45">
        <f t="shared" si="195"/>
        <v>62824240</v>
      </c>
      <c r="G3086" s="46">
        <f t="shared" si="192"/>
        <v>0</v>
      </c>
      <c r="H3086" s="47">
        <f t="shared" si="193"/>
        <v>0</v>
      </c>
      <c r="I3086" s="47">
        <f t="shared" si="194"/>
        <v>0</v>
      </c>
    </row>
    <row r="3087" spans="1:9" s="14" customFormat="1" x14ac:dyDescent="0.2">
      <c r="A3087" s="44" t="s">
        <v>1160</v>
      </c>
      <c r="B3087" s="45">
        <v>251296958</v>
      </c>
      <c r="C3087" s="45">
        <v>0</v>
      </c>
      <c r="D3087" s="45">
        <v>0</v>
      </c>
      <c r="E3087" s="45">
        <v>0</v>
      </c>
      <c r="F3087" s="45">
        <f t="shared" si="195"/>
        <v>251296958</v>
      </c>
      <c r="G3087" s="46">
        <f t="shared" si="192"/>
        <v>0</v>
      </c>
      <c r="H3087" s="47">
        <f t="shared" si="193"/>
        <v>0</v>
      </c>
      <c r="I3087" s="47">
        <f t="shared" si="194"/>
        <v>0</v>
      </c>
    </row>
    <row r="3088" spans="1:9" s="14" customFormat="1" x14ac:dyDescent="0.2">
      <c r="A3088" s="44" t="s">
        <v>1161</v>
      </c>
      <c r="B3088" s="45">
        <v>314121197</v>
      </c>
      <c r="C3088" s="45">
        <v>0</v>
      </c>
      <c r="D3088" s="45">
        <v>0</v>
      </c>
      <c r="E3088" s="45">
        <v>0</v>
      </c>
      <c r="F3088" s="45">
        <f t="shared" si="195"/>
        <v>314121197</v>
      </c>
      <c r="G3088" s="46">
        <f t="shared" si="192"/>
        <v>0</v>
      </c>
      <c r="H3088" s="47">
        <f t="shared" si="193"/>
        <v>0</v>
      </c>
      <c r="I3088" s="47">
        <f t="shared" si="194"/>
        <v>0</v>
      </c>
    </row>
    <row r="3089" spans="1:9" s="14" customFormat="1" x14ac:dyDescent="0.2">
      <c r="A3089" s="44" t="s">
        <v>1162</v>
      </c>
      <c r="B3089" s="45">
        <v>113083631</v>
      </c>
      <c r="C3089" s="45">
        <v>0</v>
      </c>
      <c r="D3089" s="45">
        <v>0</v>
      </c>
      <c r="E3089" s="45">
        <v>0</v>
      </c>
      <c r="F3089" s="45">
        <f t="shared" si="195"/>
        <v>113083631</v>
      </c>
      <c r="G3089" s="46">
        <f t="shared" si="192"/>
        <v>0</v>
      </c>
      <c r="H3089" s="47">
        <f t="shared" si="193"/>
        <v>0</v>
      </c>
      <c r="I3089" s="47">
        <f t="shared" si="194"/>
        <v>0</v>
      </c>
    </row>
    <row r="3090" spans="1:9" s="15" customFormat="1" x14ac:dyDescent="0.2">
      <c r="A3090" s="36" t="s">
        <v>140</v>
      </c>
      <c r="B3090" s="37">
        <v>596953492653</v>
      </c>
      <c r="C3090" s="37">
        <v>374673166228.03003</v>
      </c>
      <c r="D3090" s="37">
        <v>263823971696.22</v>
      </c>
      <c r="E3090" s="37">
        <v>262716981479.22</v>
      </c>
      <c r="F3090" s="37">
        <f t="shared" si="195"/>
        <v>222280326424.96997</v>
      </c>
      <c r="G3090" s="38">
        <f t="shared" si="192"/>
        <v>62.764213768629688</v>
      </c>
      <c r="H3090" s="39">
        <f t="shared" si="193"/>
        <v>44.195062922527676</v>
      </c>
      <c r="I3090" s="39">
        <f t="shared" si="194"/>
        <v>44.009622979445972</v>
      </c>
    </row>
    <row r="3091" spans="1:9" s="14" customFormat="1" x14ac:dyDescent="0.2">
      <c r="A3091" s="40" t="s">
        <v>8</v>
      </c>
      <c r="B3091" s="41">
        <v>551682000000</v>
      </c>
      <c r="C3091" s="41">
        <v>357011168997.03003</v>
      </c>
      <c r="D3091" s="41">
        <v>256681768013.89001</v>
      </c>
      <c r="E3091" s="41">
        <v>256592524102.89001</v>
      </c>
      <c r="F3091" s="41">
        <f t="shared" si="195"/>
        <v>194670831002.96997</v>
      </c>
      <c r="G3091" s="42">
        <f t="shared" si="192"/>
        <v>64.713216852648813</v>
      </c>
      <c r="H3091" s="43">
        <f t="shared" si="193"/>
        <v>46.527123961610137</v>
      </c>
      <c r="I3091" s="43">
        <f t="shared" si="194"/>
        <v>46.510947267246351</v>
      </c>
    </row>
    <row r="3092" spans="1:9" s="14" customFormat="1" x14ac:dyDescent="0.2">
      <c r="A3092" s="36" t="s">
        <v>200</v>
      </c>
      <c r="B3092" s="37">
        <v>208547455668</v>
      </c>
      <c r="C3092" s="37">
        <v>128813016240</v>
      </c>
      <c r="D3092" s="37">
        <v>128813016240</v>
      </c>
      <c r="E3092" s="37">
        <v>128813016240</v>
      </c>
      <c r="F3092" s="37">
        <f t="shared" si="195"/>
        <v>79734439428</v>
      </c>
      <c r="G3092" s="38">
        <f t="shared" si="192"/>
        <v>61.766764704655841</v>
      </c>
      <c r="H3092" s="39">
        <f t="shared" si="193"/>
        <v>61.766764704655841</v>
      </c>
      <c r="I3092" s="39">
        <f t="shared" si="194"/>
        <v>61.766764704655841</v>
      </c>
    </row>
    <row r="3093" spans="1:9" s="14" customFormat="1" x14ac:dyDescent="0.2">
      <c r="A3093" s="44" t="s">
        <v>254</v>
      </c>
      <c r="B3093" s="45">
        <v>142341405614</v>
      </c>
      <c r="C3093" s="45">
        <v>92522535650</v>
      </c>
      <c r="D3093" s="45">
        <v>92522535650</v>
      </c>
      <c r="E3093" s="45">
        <v>92522535650</v>
      </c>
      <c r="F3093" s="45">
        <f t="shared" si="195"/>
        <v>49818869964</v>
      </c>
      <c r="G3093" s="46">
        <f t="shared" si="192"/>
        <v>65.000436978191487</v>
      </c>
      <c r="H3093" s="47">
        <f t="shared" si="193"/>
        <v>65.000436978191487</v>
      </c>
      <c r="I3093" s="47">
        <f t="shared" si="194"/>
        <v>65.000436978191487</v>
      </c>
    </row>
    <row r="3094" spans="1:9" s="15" customFormat="1" x14ac:dyDescent="0.2">
      <c r="A3094" s="44" t="s">
        <v>255</v>
      </c>
      <c r="B3094" s="45">
        <v>53269232079</v>
      </c>
      <c r="C3094" s="45">
        <v>32266117026</v>
      </c>
      <c r="D3094" s="45">
        <v>32266117026</v>
      </c>
      <c r="E3094" s="45">
        <v>32266117026</v>
      </c>
      <c r="F3094" s="45">
        <f t="shared" si="195"/>
        <v>21003115053</v>
      </c>
      <c r="G3094" s="46">
        <f t="shared" si="192"/>
        <v>60.571770545046157</v>
      </c>
      <c r="H3094" s="47">
        <f t="shared" si="193"/>
        <v>60.571770545046157</v>
      </c>
      <c r="I3094" s="47">
        <f t="shared" si="194"/>
        <v>60.571770545046157</v>
      </c>
    </row>
    <row r="3095" spans="1:9" s="14" customFormat="1" x14ac:dyDescent="0.2">
      <c r="A3095" s="44" t="s">
        <v>256</v>
      </c>
      <c r="B3095" s="45">
        <v>12936817975</v>
      </c>
      <c r="C3095" s="45">
        <v>4024363564</v>
      </c>
      <c r="D3095" s="45">
        <v>4024363564</v>
      </c>
      <c r="E3095" s="45">
        <v>4024363564</v>
      </c>
      <c r="F3095" s="45">
        <f t="shared" si="195"/>
        <v>8912454411</v>
      </c>
      <c r="G3095" s="46">
        <f t="shared" si="192"/>
        <v>31.107831707742644</v>
      </c>
      <c r="H3095" s="47">
        <f t="shared" si="193"/>
        <v>31.107831707742644</v>
      </c>
      <c r="I3095" s="47">
        <f t="shared" si="194"/>
        <v>31.107831707742644</v>
      </c>
    </row>
    <row r="3096" spans="1:9" s="14" customFormat="1" x14ac:dyDescent="0.2">
      <c r="A3096" s="36" t="s">
        <v>201</v>
      </c>
      <c r="B3096" s="37">
        <v>19565000000</v>
      </c>
      <c r="C3096" s="37">
        <v>15805478257.209999</v>
      </c>
      <c r="D3096" s="37">
        <v>8823231193.8899994</v>
      </c>
      <c r="E3096" s="37">
        <v>8763441737.8899994</v>
      </c>
      <c r="F3096" s="37">
        <f t="shared" si="195"/>
        <v>3759521742.7900009</v>
      </c>
      <c r="G3096" s="38">
        <f t="shared" si="192"/>
        <v>80.784453141886019</v>
      </c>
      <c r="H3096" s="39">
        <f t="shared" si="193"/>
        <v>45.09701606894965</v>
      </c>
      <c r="I3096" s="39">
        <f t="shared" si="194"/>
        <v>44.791422120572449</v>
      </c>
    </row>
    <row r="3097" spans="1:9" s="15" customFormat="1" x14ac:dyDescent="0.2">
      <c r="A3097" s="44" t="s">
        <v>297</v>
      </c>
      <c r="B3097" s="45">
        <v>672000000</v>
      </c>
      <c r="C3097" s="45">
        <v>51331996</v>
      </c>
      <c r="D3097" s="45">
        <v>51331996</v>
      </c>
      <c r="E3097" s="45">
        <v>51331996</v>
      </c>
      <c r="F3097" s="45">
        <f t="shared" si="195"/>
        <v>620668004</v>
      </c>
      <c r="G3097" s="46">
        <f t="shared" si="192"/>
        <v>7.6386898809523807</v>
      </c>
      <c r="H3097" s="47">
        <f t="shared" si="193"/>
        <v>7.6386898809523807</v>
      </c>
      <c r="I3097" s="47">
        <f t="shared" si="194"/>
        <v>7.6386898809523807</v>
      </c>
    </row>
    <row r="3098" spans="1:9" s="14" customFormat="1" x14ac:dyDescent="0.2">
      <c r="A3098" s="44" t="s">
        <v>257</v>
      </c>
      <c r="B3098" s="45">
        <v>18893000000</v>
      </c>
      <c r="C3098" s="45">
        <v>15754146261.209999</v>
      </c>
      <c r="D3098" s="45">
        <v>8771899197.8899994</v>
      </c>
      <c r="E3098" s="45">
        <v>8712109741.8899994</v>
      </c>
      <c r="F3098" s="45">
        <f t="shared" si="195"/>
        <v>3138853738.7900009</v>
      </c>
      <c r="G3098" s="46">
        <f t="shared" si="192"/>
        <v>83.386154984438676</v>
      </c>
      <c r="H3098" s="47">
        <f t="shared" si="193"/>
        <v>46.429361127878046</v>
      </c>
      <c r="I3098" s="47">
        <f t="shared" si="194"/>
        <v>46.112897591118404</v>
      </c>
    </row>
    <row r="3099" spans="1:9" s="15" customFormat="1" x14ac:dyDescent="0.2">
      <c r="A3099" s="36" t="s">
        <v>9</v>
      </c>
      <c r="B3099" s="37">
        <v>322353544332</v>
      </c>
      <c r="C3099" s="37">
        <v>212110915434.82001</v>
      </c>
      <c r="D3099" s="37">
        <v>118780116437</v>
      </c>
      <c r="E3099" s="37">
        <v>118750661982</v>
      </c>
      <c r="F3099" s="37">
        <f t="shared" si="195"/>
        <v>110242628897.17999</v>
      </c>
      <c r="G3099" s="38">
        <f t="shared" si="192"/>
        <v>65.800708310612421</v>
      </c>
      <c r="H3099" s="39">
        <f t="shared" si="193"/>
        <v>36.847777393961387</v>
      </c>
      <c r="I3099" s="39">
        <f t="shared" si="194"/>
        <v>36.83864008012759</v>
      </c>
    </row>
    <row r="3100" spans="1:9" s="14" customFormat="1" x14ac:dyDescent="0.2">
      <c r="A3100" s="44" t="s">
        <v>1163</v>
      </c>
      <c r="B3100" s="45">
        <v>211140000000</v>
      </c>
      <c r="C3100" s="45">
        <v>205168706505.82001</v>
      </c>
      <c r="D3100" s="45">
        <v>116722395564</v>
      </c>
      <c r="E3100" s="45">
        <v>116700117564</v>
      </c>
      <c r="F3100" s="45">
        <f t="shared" si="195"/>
        <v>5971293494.1799927</v>
      </c>
      <c r="G3100" s="46">
        <f t="shared" si="192"/>
        <v>97.171879561343189</v>
      </c>
      <c r="H3100" s="47">
        <f t="shared" si="193"/>
        <v>55.281990889457234</v>
      </c>
      <c r="I3100" s="47">
        <f t="shared" si="194"/>
        <v>55.27143959647627</v>
      </c>
    </row>
    <row r="3101" spans="1:9" s="14" customFormat="1" x14ac:dyDescent="0.2">
      <c r="A3101" s="44" t="s">
        <v>1164</v>
      </c>
      <c r="B3101" s="45">
        <v>107229000000</v>
      </c>
      <c r="C3101" s="45">
        <v>6282670255</v>
      </c>
      <c r="D3101" s="45">
        <v>1548966904</v>
      </c>
      <c r="E3101" s="45">
        <v>1541790449</v>
      </c>
      <c r="F3101" s="45">
        <f t="shared" si="195"/>
        <v>100946329745</v>
      </c>
      <c r="G3101" s="46">
        <f t="shared" si="192"/>
        <v>5.8591148429995616</v>
      </c>
      <c r="H3101" s="47">
        <f t="shared" si="193"/>
        <v>1.4445410327430079</v>
      </c>
      <c r="I3101" s="47">
        <f t="shared" si="194"/>
        <v>1.4378483889619411</v>
      </c>
    </row>
    <row r="3102" spans="1:9" s="14" customFormat="1" x14ac:dyDescent="0.2">
      <c r="A3102" s="44" t="s">
        <v>1165</v>
      </c>
      <c r="B3102" s="45">
        <v>536000000</v>
      </c>
      <c r="C3102" s="45">
        <v>0</v>
      </c>
      <c r="D3102" s="45">
        <v>0</v>
      </c>
      <c r="E3102" s="45">
        <v>0</v>
      </c>
      <c r="F3102" s="45">
        <f t="shared" si="195"/>
        <v>536000000</v>
      </c>
      <c r="G3102" s="46">
        <f t="shared" si="192"/>
        <v>0</v>
      </c>
      <c r="H3102" s="47">
        <f t="shared" si="193"/>
        <v>0</v>
      </c>
      <c r="I3102" s="47">
        <f t="shared" si="194"/>
        <v>0</v>
      </c>
    </row>
    <row r="3103" spans="1:9" s="14" customFormat="1" x14ac:dyDescent="0.2">
      <c r="A3103" s="44" t="s">
        <v>1166</v>
      </c>
      <c r="B3103" s="45">
        <v>317000000</v>
      </c>
      <c r="C3103" s="45">
        <v>262229919</v>
      </c>
      <c r="D3103" s="45">
        <v>111445214</v>
      </c>
      <c r="E3103" s="45">
        <v>111445214</v>
      </c>
      <c r="F3103" s="45">
        <f t="shared" si="195"/>
        <v>54770081</v>
      </c>
      <c r="G3103" s="46">
        <f t="shared" si="192"/>
        <v>82.722371924290215</v>
      </c>
      <c r="H3103" s="47">
        <f t="shared" si="193"/>
        <v>35.15621892744479</v>
      </c>
      <c r="I3103" s="47">
        <f t="shared" si="194"/>
        <v>35.15621892744479</v>
      </c>
    </row>
    <row r="3104" spans="1:9" s="14" customFormat="1" x14ac:dyDescent="0.2">
      <c r="A3104" s="44" t="s">
        <v>370</v>
      </c>
      <c r="B3104" s="45">
        <v>1620544332</v>
      </c>
      <c r="C3104" s="45">
        <v>0</v>
      </c>
      <c r="D3104" s="45">
        <v>0</v>
      </c>
      <c r="E3104" s="45">
        <v>0</v>
      </c>
      <c r="F3104" s="45">
        <f t="shared" si="195"/>
        <v>1620544332</v>
      </c>
      <c r="G3104" s="46">
        <f t="shared" si="192"/>
        <v>0</v>
      </c>
      <c r="H3104" s="47">
        <f t="shared" si="193"/>
        <v>0</v>
      </c>
      <c r="I3104" s="47">
        <f t="shared" si="194"/>
        <v>0</v>
      </c>
    </row>
    <row r="3105" spans="1:9" s="14" customFormat="1" x14ac:dyDescent="0.2">
      <c r="A3105" s="44" t="s">
        <v>266</v>
      </c>
      <c r="B3105" s="45">
        <v>1511000000</v>
      </c>
      <c r="C3105" s="45">
        <v>397308755</v>
      </c>
      <c r="D3105" s="45">
        <v>397308755</v>
      </c>
      <c r="E3105" s="45">
        <v>397308755</v>
      </c>
      <c r="F3105" s="45">
        <f t="shared" si="195"/>
        <v>1113691245</v>
      </c>
      <c r="G3105" s="46">
        <f t="shared" si="192"/>
        <v>26.294424553275974</v>
      </c>
      <c r="H3105" s="47">
        <f t="shared" si="193"/>
        <v>26.294424553275974</v>
      </c>
      <c r="I3105" s="47">
        <f t="shared" si="194"/>
        <v>26.294424553275974</v>
      </c>
    </row>
    <row r="3106" spans="1:9" s="14" customFormat="1" x14ac:dyDescent="0.2">
      <c r="A3106" s="36" t="s">
        <v>202</v>
      </c>
      <c r="B3106" s="37">
        <v>1216000000</v>
      </c>
      <c r="C3106" s="37">
        <v>281759065</v>
      </c>
      <c r="D3106" s="37">
        <v>265404143</v>
      </c>
      <c r="E3106" s="37">
        <v>265404143</v>
      </c>
      <c r="F3106" s="37">
        <f t="shared" si="195"/>
        <v>934240935</v>
      </c>
      <c r="G3106" s="38">
        <f t="shared" si="192"/>
        <v>23.170975740131581</v>
      </c>
      <c r="H3106" s="39">
        <f t="shared" si="193"/>
        <v>21.825998601973684</v>
      </c>
      <c r="I3106" s="39">
        <f t="shared" si="194"/>
        <v>21.825998601973684</v>
      </c>
    </row>
    <row r="3107" spans="1:9" s="14" customFormat="1" x14ac:dyDescent="0.2">
      <c r="A3107" s="44" t="s">
        <v>272</v>
      </c>
      <c r="B3107" s="45">
        <v>288000000</v>
      </c>
      <c r="C3107" s="45">
        <v>281759065</v>
      </c>
      <c r="D3107" s="45">
        <v>265404143</v>
      </c>
      <c r="E3107" s="45">
        <v>265404143</v>
      </c>
      <c r="F3107" s="45">
        <f t="shared" si="195"/>
        <v>6240935</v>
      </c>
      <c r="G3107" s="46">
        <f t="shared" si="192"/>
        <v>97.833008680555551</v>
      </c>
      <c r="H3107" s="47">
        <f t="shared" si="193"/>
        <v>92.154216319444444</v>
      </c>
      <c r="I3107" s="47">
        <f t="shared" si="194"/>
        <v>92.154216319444444</v>
      </c>
    </row>
    <row r="3108" spans="1:9" s="14" customFormat="1" x14ac:dyDescent="0.2">
      <c r="A3108" s="44" t="s">
        <v>274</v>
      </c>
      <c r="B3108" s="45">
        <v>928000000</v>
      </c>
      <c r="C3108" s="45">
        <v>0</v>
      </c>
      <c r="D3108" s="45">
        <v>0</v>
      </c>
      <c r="E3108" s="45">
        <v>0</v>
      </c>
      <c r="F3108" s="45">
        <f t="shared" si="195"/>
        <v>928000000</v>
      </c>
      <c r="G3108" s="46">
        <f t="shared" si="192"/>
        <v>0</v>
      </c>
      <c r="H3108" s="47">
        <f t="shared" si="193"/>
        <v>0</v>
      </c>
      <c r="I3108" s="47">
        <f t="shared" si="194"/>
        <v>0</v>
      </c>
    </row>
    <row r="3109" spans="1:9" s="15" customFormat="1" x14ac:dyDescent="0.2">
      <c r="A3109" s="40" t="s">
        <v>10</v>
      </c>
      <c r="B3109" s="41">
        <v>45271492653</v>
      </c>
      <c r="C3109" s="41">
        <v>17661997231</v>
      </c>
      <c r="D3109" s="41">
        <v>7142203682.3299999</v>
      </c>
      <c r="E3109" s="41">
        <v>6124457376.3299999</v>
      </c>
      <c r="F3109" s="41">
        <f t="shared" si="195"/>
        <v>27609495422</v>
      </c>
      <c r="G3109" s="42">
        <f t="shared" si="192"/>
        <v>39.013507609251747</v>
      </c>
      <c r="H3109" s="43">
        <f t="shared" si="193"/>
        <v>15.776382142011633</v>
      </c>
      <c r="I3109" s="43">
        <f t="shared" si="194"/>
        <v>13.52828682560382</v>
      </c>
    </row>
    <row r="3110" spans="1:9" s="14" customFormat="1" ht="33.75" x14ac:dyDescent="0.2">
      <c r="A3110" s="44" t="s">
        <v>1167</v>
      </c>
      <c r="B3110" s="45">
        <v>19341296353</v>
      </c>
      <c r="C3110" s="45">
        <v>10773240179</v>
      </c>
      <c r="D3110" s="45">
        <v>3563753781.3299999</v>
      </c>
      <c r="E3110" s="45">
        <v>3548340208.3299999</v>
      </c>
      <c r="F3110" s="45">
        <f t="shared" si="195"/>
        <v>8568056174</v>
      </c>
      <c r="G3110" s="46">
        <f t="shared" si="192"/>
        <v>55.700714069917957</v>
      </c>
      <c r="H3110" s="47">
        <f t="shared" si="193"/>
        <v>18.425620063348191</v>
      </c>
      <c r="I3110" s="47">
        <f t="shared" si="194"/>
        <v>18.345927509557143</v>
      </c>
    </row>
    <row r="3111" spans="1:9" s="14" customFormat="1" x14ac:dyDescent="0.2">
      <c r="A3111" s="44" t="s">
        <v>1168</v>
      </c>
      <c r="B3111" s="45">
        <v>416580846</v>
      </c>
      <c r="C3111" s="45">
        <v>0</v>
      </c>
      <c r="D3111" s="45">
        <v>0</v>
      </c>
      <c r="E3111" s="45">
        <v>0</v>
      </c>
      <c r="F3111" s="45">
        <f t="shared" si="195"/>
        <v>416580846</v>
      </c>
      <c r="G3111" s="46">
        <f t="shared" si="192"/>
        <v>0</v>
      </c>
      <c r="H3111" s="47">
        <f t="shared" si="193"/>
        <v>0</v>
      </c>
      <c r="I3111" s="47">
        <f t="shared" si="194"/>
        <v>0</v>
      </c>
    </row>
    <row r="3112" spans="1:9" s="14" customFormat="1" ht="22.5" x14ac:dyDescent="0.2">
      <c r="A3112" s="44" t="s">
        <v>1169</v>
      </c>
      <c r="B3112" s="45">
        <v>5597615454</v>
      </c>
      <c r="C3112" s="45">
        <v>1670339812</v>
      </c>
      <c r="D3112" s="45">
        <v>1147480519</v>
      </c>
      <c r="E3112" s="45">
        <v>1147480519</v>
      </c>
      <c r="F3112" s="45">
        <f t="shared" si="195"/>
        <v>3927275642</v>
      </c>
      <c r="G3112" s="46">
        <f t="shared" si="192"/>
        <v>29.84020295296262</v>
      </c>
      <c r="H3112" s="47">
        <f t="shared" si="193"/>
        <v>20.499452462030451</v>
      </c>
      <c r="I3112" s="47">
        <f t="shared" si="194"/>
        <v>20.499452462030451</v>
      </c>
    </row>
    <row r="3113" spans="1:9" s="15" customFormat="1" ht="22.5" x14ac:dyDescent="0.2">
      <c r="A3113" s="44" t="s">
        <v>1170</v>
      </c>
      <c r="B3113" s="45">
        <v>3750000000</v>
      </c>
      <c r="C3113" s="45">
        <v>250000000</v>
      </c>
      <c r="D3113" s="45">
        <v>0</v>
      </c>
      <c r="E3113" s="45">
        <v>0</v>
      </c>
      <c r="F3113" s="45">
        <f t="shared" si="195"/>
        <v>3500000000</v>
      </c>
      <c r="G3113" s="46">
        <f t="shared" si="192"/>
        <v>6.666666666666667</v>
      </c>
      <c r="H3113" s="47">
        <f t="shared" si="193"/>
        <v>0</v>
      </c>
      <c r="I3113" s="47">
        <f t="shared" si="194"/>
        <v>0</v>
      </c>
    </row>
    <row r="3114" spans="1:9" s="14" customFormat="1" x14ac:dyDescent="0.2">
      <c r="A3114" s="44" t="s">
        <v>1171</v>
      </c>
      <c r="B3114" s="45">
        <v>500000000</v>
      </c>
      <c r="C3114" s="45">
        <v>99000000</v>
      </c>
      <c r="D3114" s="45">
        <v>25000000</v>
      </c>
      <c r="E3114" s="45">
        <v>25000000</v>
      </c>
      <c r="F3114" s="45">
        <f t="shared" si="195"/>
        <v>401000000</v>
      </c>
      <c r="G3114" s="46">
        <f t="shared" si="192"/>
        <v>19.8</v>
      </c>
      <c r="H3114" s="47">
        <f t="shared" si="193"/>
        <v>5</v>
      </c>
      <c r="I3114" s="47">
        <f t="shared" si="194"/>
        <v>5</v>
      </c>
    </row>
    <row r="3115" spans="1:9" s="14" customFormat="1" x14ac:dyDescent="0.2">
      <c r="A3115" s="44" t="s">
        <v>1172</v>
      </c>
      <c r="B3115" s="45">
        <v>13166000000</v>
      </c>
      <c r="C3115" s="45">
        <v>2455956774</v>
      </c>
      <c r="D3115" s="45">
        <v>1403636649</v>
      </c>
      <c r="E3115" s="45">
        <v>1403636649</v>
      </c>
      <c r="F3115" s="45">
        <f t="shared" si="195"/>
        <v>10710043226</v>
      </c>
      <c r="G3115" s="46">
        <f t="shared" si="192"/>
        <v>18.65378075345587</v>
      </c>
      <c r="H3115" s="47">
        <f t="shared" si="193"/>
        <v>10.661071312471519</v>
      </c>
      <c r="I3115" s="47">
        <f t="shared" si="194"/>
        <v>10.661071312471519</v>
      </c>
    </row>
    <row r="3116" spans="1:9" s="14" customFormat="1" x14ac:dyDescent="0.2">
      <c r="A3116" s="44" t="s">
        <v>1173</v>
      </c>
      <c r="B3116" s="45">
        <v>2500000000</v>
      </c>
      <c r="C3116" s="45">
        <v>2413460466</v>
      </c>
      <c r="D3116" s="45">
        <v>1002332733</v>
      </c>
      <c r="E3116" s="45">
        <v>0</v>
      </c>
      <c r="F3116" s="45">
        <f t="shared" si="195"/>
        <v>86539534</v>
      </c>
      <c r="G3116" s="46">
        <f t="shared" si="192"/>
        <v>96.538418640000003</v>
      </c>
      <c r="H3116" s="47">
        <f t="shared" si="193"/>
        <v>40.093309319999996</v>
      </c>
      <c r="I3116" s="47">
        <f t="shared" si="194"/>
        <v>0</v>
      </c>
    </row>
    <row r="3117" spans="1:9" s="14" customFormat="1" x14ac:dyDescent="0.2">
      <c r="A3117" s="36" t="s">
        <v>141</v>
      </c>
      <c r="B3117" s="37">
        <v>825910249397</v>
      </c>
      <c r="C3117" s="37">
        <v>405785983950.16998</v>
      </c>
      <c r="D3117" s="37">
        <v>353588951313.75</v>
      </c>
      <c r="E3117" s="37">
        <v>353270295230.75</v>
      </c>
      <c r="F3117" s="37">
        <f t="shared" si="195"/>
        <v>420124265446.83002</v>
      </c>
      <c r="G3117" s="38">
        <f t="shared" si="192"/>
        <v>49.131970967358228</v>
      </c>
      <c r="H3117" s="39">
        <f t="shared" si="193"/>
        <v>42.812030916423005</v>
      </c>
      <c r="I3117" s="39">
        <f t="shared" si="194"/>
        <v>42.773448505896845</v>
      </c>
    </row>
    <row r="3118" spans="1:9" s="15" customFormat="1" x14ac:dyDescent="0.2">
      <c r="A3118" s="40" t="s">
        <v>8</v>
      </c>
      <c r="B3118" s="41">
        <v>720903852420</v>
      </c>
      <c r="C3118" s="41">
        <v>350803718619.33997</v>
      </c>
      <c r="D3118" s="41">
        <v>332435299777.31</v>
      </c>
      <c r="E3118" s="41">
        <v>332396643694.31</v>
      </c>
      <c r="F3118" s="41">
        <f t="shared" si="195"/>
        <v>370100133800.66003</v>
      </c>
      <c r="G3118" s="42">
        <f t="shared" si="192"/>
        <v>48.661651264829288</v>
      </c>
      <c r="H3118" s="43">
        <f t="shared" si="193"/>
        <v>46.113680577702411</v>
      </c>
      <c r="I3118" s="43">
        <f t="shared" si="194"/>
        <v>46.108318408687744</v>
      </c>
    </row>
    <row r="3119" spans="1:9" s="14" customFormat="1" x14ac:dyDescent="0.2">
      <c r="A3119" s="36" t="s">
        <v>200</v>
      </c>
      <c r="B3119" s="37">
        <v>545627425146</v>
      </c>
      <c r="C3119" s="37">
        <v>307202978936</v>
      </c>
      <c r="D3119" s="37">
        <v>307193532196</v>
      </c>
      <c r="E3119" s="37">
        <v>307193532196</v>
      </c>
      <c r="F3119" s="37">
        <f t="shared" si="195"/>
        <v>238424446210</v>
      </c>
      <c r="G3119" s="38">
        <f t="shared" si="192"/>
        <v>56.30270121664028</v>
      </c>
      <c r="H3119" s="39">
        <f t="shared" si="193"/>
        <v>56.300969863052721</v>
      </c>
      <c r="I3119" s="39">
        <f t="shared" si="194"/>
        <v>56.300969863052721</v>
      </c>
    </row>
    <row r="3120" spans="1:9" s="14" customFormat="1" x14ac:dyDescent="0.2">
      <c r="A3120" s="44" t="s">
        <v>254</v>
      </c>
      <c r="B3120" s="45">
        <v>381627701268</v>
      </c>
      <c r="C3120" s="45">
        <v>229935782425</v>
      </c>
      <c r="D3120" s="45">
        <v>229926335685</v>
      </c>
      <c r="E3120" s="45">
        <v>229926335685</v>
      </c>
      <c r="F3120" s="45">
        <f t="shared" si="195"/>
        <v>151691918843</v>
      </c>
      <c r="G3120" s="46">
        <f t="shared" si="192"/>
        <v>60.251334392396849</v>
      </c>
      <c r="H3120" s="47">
        <f t="shared" si="193"/>
        <v>60.248859011294108</v>
      </c>
      <c r="I3120" s="47">
        <f t="shared" si="194"/>
        <v>60.248859011294108</v>
      </c>
    </row>
    <row r="3121" spans="1:9" s="14" customFormat="1" x14ac:dyDescent="0.2">
      <c r="A3121" s="44" t="s">
        <v>255</v>
      </c>
      <c r="B3121" s="45">
        <v>98961214930</v>
      </c>
      <c r="C3121" s="45">
        <v>55745272868</v>
      </c>
      <c r="D3121" s="45">
        <v>55745272868</v>
      </c>
      <c r="E3121" s="45">
        <v>55745272868</v>
      </c>
      <c r="F3121" s="45">
        <f t="shared" si="195"/>
        <v>43215942062</v>
      </c>
      <c r="G3121" s="46">
        <f t="shared" si="192"/>
        <v>56.330424911851871</v>
      </c>
      <c r="H3121" s="47">
        <f t="shared" si="193"/>
        <v>56.330424911851871</v>
      </c>
      <c r="I3121" s="47">
        <f t="shared" si="194"/>
        <v>56.330424911851871</v>
      </c>
    </row>
    <row r="3122" spans="1:9" s="14" customFormat="1" x14ac:dyDescent="0.2">
      <c r="A3122" s="44" t="s">
        <v>256</v>
      </c>
      <c r="B3122" s="45">
        <v>37886508948</v>
      </c>
      <c r="C3122" s="45">
        <v>21521923643</v>
      </c>
      <c r="D3122" s="45">
        <v>21521923643</v>
      </c>
      <c r="E3122" s="45">
        <v>21521923643</v>
      </c>
      <c r="F3122" s="45">
        <f t="shared" si="195"/>
        <v>16364585305</v>
      </c>
      <c r="G3122" s="46">
        <f t="shared" si="192"/>
        <v>56.806299235802584</v>
      </c>
      <c r="H3122" s="47">
        <f t="shared" si="193"/>
        <v>56.806299235802584</v>
      </c>
      <c r="I3122" s="47">
        <f t="shared" si="194"/>
        <v>56.806299235802584</v>
      </c>
    </row>
    <row r="3123" spans="1:9" s="14" customFormat="1" x14ac:dyDescent="0.2">
      <c r="A3123" s="44" t="s">
        <v>373</v>
      </c>
      <c r="B3123" s="45">
        <v>27152000000</v>
      </c>
      <c r="C3123" s="45">
        <v>0</v>
      </c>
      <c r="D3123" s="45">
        <v>0</v>
      </c>
      <c r="E3123" s="45">
        <v>0</v>
      </c>
      <c r="F3123" s="45">
        <f t="shared" si="195"/>
        <v>27152000000</v>
      </c>
      <c r="G3123" s="46">
        <f t="shared" si="192"/>
        <v>0</v>
      </c>
      <c r="H3123" s="47">
        <f t="shared" si="193"/>
        <v>0</v>
      </c>
      <c r="I3123" s="47">
        <f t="shared" si="194"/>
        <v>0</v>
      </c>
    </row>
    <row r="3124" spans="1:9" s="15" customFormat="1" x14ac:dyDescent="0.2">
      <c r="A3124" s="36" t="s">
        <v>201</v>
      </c>
      <c r="B3124" s="37">
        <v>68690000000</v>
      </c>
      <c r="C3124" s="37">
        <v>42070689532.339996</v>
      </c>
      <c r="D3124" s="37">
        <v>23712041850.77</v>
      </c>
      <c r="E3124" s="37">
        <v>23685385767.77</v>
      </c>
      <c r="F3124" s="37">
        <f t="shared" si="195"/>
        <v>26619310467.660004</v>
      </c>
      <c r="G3124" s="38">
        <f t="shared" si="192"/>
        <v>61.247182315242391</v>
      </c>
      <c r="H3124" s="39">
        <f t="shared" si="193"/>
        <v>34.520369560008731</v>
      </c>
      <c r="I3124" s="39">
        <f t="shared" si="194"/>
        <v>34.481563208283596</v>
      </c>
    </row>
    <row r="3125" spans="1:9" s="14" customFormat="1" x14ac:dyDescent="0.2">
      <c r="A3125" s="44" t="s">
        <v>297</v>
      </c>
      <c r="B3125" s="45">
        <v>578000000</v>
      </c>
      <c r="C3125" s="45">
        <v>25946000</v>
      </c>
      <c r="D3125" s="45">
        <v>19800000</v>
      </c>
      <c r="E3125" s="45">
        <v>19800000</v>
      </c>
      <c r="F3125" s="45">
        <f t="shared" si="195"/>
        <v>552054000</v>
      </c>
      <c r="G3125" s="46">
        <f t="shared" si="192"/>
        <v>4.4889273356401382</v>
      </c>
      <c r="H3125" s="47">
        <f t="shared" si="193"/>
        <v>3.4256055363321796</v>
      </c>
      <c r="I3125" s="47">
        <f t="shared" si="194"/>
        <v>3.4256055363321796</v>
      </c>
    </row>
    <row r="3126" spans="1:9" s="14" customFormat="1" x14ac:dyDescent="0.2">
      <c r="A3126" s="44" t="s">
        <v>257</v>
      </c>
      <c r="B3126" s="45">
        <v>68112000000</v>
      </c>
      <c r="C3126" s="45">
        <v>42044743532.339996</v>
      </c>
      <c r="D3126" s="45">
        <v>23692241850.77</v>
      </c>
      <c r="E3126" s="45">
        <v>23665585767.77</v>
      </c>
      <c r="F3126" s="45">
        <f t="shared" si="195"/>
        <v>26067256467.660004</v>
      </c>
      <c r="G3126" s="46">
        <f t="shared" si="192"/>
        <v>61.728834173625792</v>
      </c>
      <c r="H3126" s="47">
        <f t="shared" si="193"/>
        <v>34.784240443343315</v>
      </c>
      <c r="I3126" s="47">
        <f t="shared" si="194"/>
        <v>34.745104780024079</v>
      </c>
    </row>
    <row r="3127" spans="1:9" s="15" customFormat="1" x14ac:dyDescent="0.2">
      <c r="A3127" s="36" t="s">
        <v>9</v>
      </c>
      <c r="B3127" s="37">
        <v>105336427274</v>
      </c>
      <c r="C3127" s="37">
        <v>696388694</v>
      </c>
      <c r="D3127" s="37">
        <v>696064273.53999996</v>
      </c>
      <c r="E3127" s="37">
        <v>684064273.53999996</v>
      </c>
      <c r="F3127" s="37">
        <f t="shared" si="195"/>
        <v>104640038580</v>
      </c>
      <c r="G3127" s="38">
        <f t="shared" si="192"/>
        <v>0.66110908830101212</v>
      </c>
      <c r="H3127" s="39">
        <f t="shared" si="193"/>
        <v>0.66080110323981744</v>
      </c>
      <c r="I3127" s="39">
        <f t="shared" si="194"/>
        <v>0.64940903279415318</v>
      </c>
    </row>
    <row r="3128" spans="1:9" s="15" customFormat="1" x14ac:dyDescent="0.2">
      <c r="A3128" s="44" t="s">
        <v>1174</v>
      </c>
      <c r="B3128" s="45">
        <v>42000000</v>
      </c>
      <c r="C3128" s="45">
        <v>42000000</v>
      </c>
      <c r="D3128" s="45">
        <v>41675579.539999999</v>
      </c>
      <c r="E3128" s="45">
        <v>29675579.539999999</v>
      </c>
      <c r="F3128" s="45">
        <f t="shared" si="195"/>
        <v>0</v>
      </c>
      <c r="G3128" s="46">
        <f t="shared" si="192"/>
        <v>100</v>
      </c>
      <c r="H3128" s="47">
        <f t="shared" si="193"/>
        <v>99.227570333333333</v>
      </c>
      <c r="I3128" s="47">
        <f t="shared" si="194"/>
        <v>70.656141761904763</v>
      </c>
    </row>
    <row r="3129" spans="1:9" s="14" customFormat="1" x14ac:dyDescent="0.2">
      <c r="A3129" s="44" t="s">
        <v>1175</v>
      </c>
      <c r="B3129" s="45">
        <v>206000000</v>
      </c>
      <c r="C3129" s="45">
        <v>0</v>
      </c>
      <c r="D3129" s="45">
        <v>0</v>
      </c>
      <c r="E3129" s="45">
        <v>0</v>
      </c>
      <c r="F3129" s="45">
        <f t="shared" si="195"/>
        <v>206000000</v>
      </c>
      <c r="G3129" s="46">
        <f t="shared" si="192"/>
        <v>0</v>
      </c>
      <c r="H3129" s="47">
        <f t="shared" si="193"/>
        <v>0</v>
      </c>
      <c r="I3129" s="47">
        <f t="shared" si="194"/>
        <v>0</v>
      </c>
    </row>
    <row r="3130" spans="1:9" s="14" customFormat="1" x14ac:dyDescent="0.2">
      <c r="A3130" s="44" t="s">
        <v>370</v>
      </c>
      <c r="B3130" s="45">
        <v>102849617587</v>
      </c>
      <c r="C3130" s="45">
        <v>0</v>
      </c>
      <c r="D3130" s="45">
        <v>0</v>
      </c>
      <c r="E3130" s="45">
        <v>0</v>
      </c>
      <c r="F3130" s="45">
        <f t="shared" si="195"/>
        <v>102849617587</v>
      </c>
      <c r="G3130" s="46">
        <f t="shared" si="192"/>
        <v>0</v>
      </c>
      <c r="H3130" s="47">
        <f t="shared" si="193"/>
        <v>0</v>
      </c>
      <c r="I3130" s="47">
        <f t="shared" si="194"/>
        <v>0</v>
      </c>
    </row>
    <row r="3131" spans="1:9" s="14" customFormat="1" x14ac:dyDescent="0.2">
      <c r="A3131" s="44" t="s">
        <v>266</v>
      </c>
      <c r="B3131" s="45">
        <v>2039000000</v>
      </c>
      <c r="C3131" s="45">
        <v>654388694</v>
      </c>
      <c r="D3131" s="45">
        <v>654388694</v>
      </c>
      <c r="E3131" s="45">
        <v>654388694</v>
      </c>
      <c r="F3131" s="45">
        <f t="shared" si="195"/>
        <v>1384611306</v>
      </c>
      <c r="G3131" s="46">
        <f t="shared" si="192"/>
        <v>32.093609318293282</v>
      </c>
      <c r="H3131" s="47">
        <f t="shared" si="193"/>
        <v>32.093609318293282</v>
      </c>
      <c r="I3131" s="47">
        <f t="shared" si="194"/>
        <v>32.093609318293282</v>
      </c>
    </row>
    <row r="3132" spans="1:9" s="14" customFormat="1" x14ac:dyDescent="0.2">
      <c r="A3132" s="44" t="s">
        <v>269</v>
      </c>
      <c r="B3132" s="45">
        <v>199809687</v>
      </c>
      <c r="C3132" s="45">
        <v>0</v>
      </c>
      <c r="D3132" s="45">
        <v>0</v>
      </c>
      <c r="E3132" s="45">
        <v>0</v>
      </c>
      <c r="F3132" s="45">
        <f t="shared" si="195"/>
        <v>199809687</v>
      </c>
      <c r="G3132" s="46">
        <f t="shared" si="192"/>
        <v>0</v>
      </c>
      <c r="H3132" s="47">
        <f t="shared" si="193"/>
        <v>0</v>
      </c>
      <c r="I3132" s="47">
        <f t="shared" si="194"/>
        <v>0</v>
      </c>
    </row>
    <row r="3133" spans="1:9" s="14" customFormat="1" x14ac:dyDescent="0.2">
      <c r="A3133" s="36" t="s">
        <v>202</v>
      </c>
      <c r="B3133" s="37">
        <v>1250000000</v>
      </c>
      <c r="C3133" s="37">
        <v>833661457</v>
      </c>
      <c r="D3133" s="37">
        <v>833661457</v>
      </c>
      <c r="E3133" s="37">
        <v>833661457</v>
      </c>
      <c r="F3133" s="37">
        <f t="shared" si="195"/>
        <v>416338543</v>
      </c>
      <c r="G3133" s="38">
        <f t="shared" si="192"/>
        <v>66.69291656</v>
      </c>
      <c r="H3133" s="39">
        <f t="shared" si="193"/>
        <v>66.69291656</v>
      </c>
      <c r="I3133" s="39">
        <f t="shared" si="194"/>
        <v>66.69291656</v>
      </c>
    </row>
    <row r="3134" spans="1:9" s="14" customFormat="1" x14ac:dyDescent="0.2">
      <c r="A3134" s="44" t="s">
        <v>272</v>
      </c>
      <c r="B3134" s="45">
        <v>1164000000</v>
      </c>
      <c r="C3134" s="45">
        <v>833661457</v>
      </c>
      <c r="D3134" s="45">
        <v>833661457</v>
      </c>
      <c r="E3134" s="45">
        <v>833661457</v>
      </c>
      <c r="F3134" s="45">
        <f t="shared" si="195"/>
        <v>330338543</v>
      </c>
      <c r="G3134" s="46">
        <f t="shared" si="192"/>
        <v>71.620400085910646</v>
      </c>
      <c r="H3134" s="47">
        <f t="shared" si="193"/>
        <v>71.620400085910646</v>
      </c>
      <c r="I3134" s="47">
        <f t="shared" si="194"/>
        <v>71.620400085910646</v>
      </c>
    </row>
    <row r="3135" spans="1:9" s="14" customFormat="1" x14ac:dyDescent="0.2">
      <c r="A3135" s="44" t="s">
        <v>273</v>
      </c>
      <c r="B3135" s="45">
        <v>54000000</v>
      </c>
      <c r="C3135" s="45">
        <v>0</v>
      </c>
      <c r="D3135" s="45">
        <v>0</v>
      </c>
      <c r="E3135" s="45">
        <v>0</v>
      </c>
      <c r="F3135" s="45">
        <f t="shared" si="195"/>
        <v>54000000</v>
      </c>
      <c r="G3135" s="46">
        <f t="shared" si="192"/>
        <v>0</v>
      </c>
      <c r="H3135" s="47">
        <f t="shared" si="193"/>
        <v>0</v>
      </c>
      <c r="I3135" s="47">
        <f t="shared" si="194"/>
        <v>0</v>
      </c>
    </row>
    <row r="3136" spans="1:9" s="14" customFormat="1" x14ac:dyDescent="0.2">
      <c r="A3136" s="44" t="s">
        <v>507</v>
      </c>
      <c r="B3136" s="45">
        <v>32000000</v>
      </c>
      <c r="C3136" s="45">
        <v>0</v>
      </c>
      <c r="D3136" s="45">
        <v>0</v>
      </c>
      <c r="E3136" s="45">
        <v>0</v>
      </c>
      <c r="F3136" s="45">
        <f t="shared" si="195"/>
        <v>32000000</v>
      </c>
      <c r="G3136" s="46">
        <f t="shared" si="192"/>
        <v>0</v>
      </c>
      <c r="H3136" s="47">
        <f t="shared" si="193"/>
        <v>0</v>
      </c>
      <c r="I3136" s="47">
        <f t="shared" si="194"/>
        <v>0</v>
      </c>
    </row>
    <row r="3137" spans="1:9" s="14" customFormat="1" x14ac:dyDescent="0.2">
      <c r="A3137" s="40" t="s">
        <v>10</v>
      </c>
      <c r="B3137" s="41">
        <v>105006396977</v>
      </c>
      <c r="C3137" s="41">
        <v>54982265330.830002</v>
      </c>
      <c r="D3137" s="41">
        <v>21153651536.439999</v>
      </c>
      <c r="E3137" s="41">
        <v>20873651536.439999</v>
      </c>
      <c r="F3137" s="41">
        <f t="shared" si="195"/>
        <v>50024131646.169998</v>
      </c>
      <c r="G3137" s="42">
        <f t="shared" si="192"/>
        <v>52.360872207502752</v>
      </c>
      <c r="H3137" s="43">
        <f t="shared" si="193"/>
        <v>20.145107484331049</v>
      </c>
      <c r="I3137" s="43">
        <f t="shared" si="194"/>
        <v>19.878457062965456</v>
      </c>
    </row>
    <row r="3138" spans="1:9" s="14" customFormat="1" x14ac:dyDescent="0.2">
      <c r="A3138" s="44" t="s">
        <v>1176</v>
      </c>
      <c r="B3138" s="45">
        <v>12500000000</v>
      </c>
      <c r="C3138" s="45">
        <v>8752131700</v>
      </c>
      <c r="D3138" s="45">
        <v>3286772028.1500001</v>
      </c>
      <c r="E3138" s="45">
        <v>3286772028.1500001</v>
      </c>
      <c r="F3138" s="45">
        <f t="shared" si="195"/>
        <v>3747868300</v>
      </c>
      <c r="G3138" s="46">
        <f t="shared" si="192"/>
        <v>70.017053599999997</v>
      </c>
      <c r="H3138" s="47">
        <f t="shared" si="193"/>
        <v>26.294176225200001</v>
      </c>
      <c r="I3138" s="47">
        <f t="shared" si="194"/>
        <v>26.294176225200001</v>
      </c>
    </row>
    <row r="3139" spans="1:9" s="14" customFormat="1" ht="22.5" x14ac:dyDescent="0.2">
      <c r="A3139" s="44" t="s">
        <v>1177</v>
      </c>
      <c r="B3139" s="45">
        <v>3159548230</v>
      </c>
      <c r="C3139" s="45">
        <v>1156984065</v>
      </c>
      <c r="D3139" s="45">
        <v>308000000</v>
      </c>
      <c r="E3139" s="45">
        <v>308000000</v>
      </c>
      <c r="F3139" s="45">
        <f t="shared" si="195"/>
        <v>2002564165</v>
      </c>
      <c r="G3139" s="46">
        <f t="shared" si="192"/>
        <v>36.618654971441913</v>
      </c>
      <c r="H3139" s="47">
        <f t="shared" si="193"/>
        <v>9.7482291004622521</v>
      </c>
      <c r="I3139" s="47">
        <f t="shared" si="194"/>
        <v>9.7482291004622521</v>
      </c>
    </row>
    <row r="3140" spans="1:9" s="14" customFormat="1" ht="22.5" x14ac:dyDescent="0.2">
      <c r="A3140" s="44" t="s">
        <v>1178</v>
      </c>
      <c r="B3140" s="45">
        <v>3500000000</v>
      </c>
      <c r="C3140" s="45">
        <v>2347606667</v>
      </c>
      <c r="D3140" s="45">
        <v>882600000</v>
      </c>
      <c r="E3140" s="45">
        <v>882600000</v>
      </c>
      <c r="F3140" s="45">
        <f t="shared" si="195"/>
        <v>1152393333</v>
      </c>
      <c r="G3140" s="46">
        <f t="shared" si="192"/>
        <v>67.074476199999992</v>
      </c>
      <c r="H3140" s="47">
        <f t="shared" si="193"/>
        <v>25.217142857142854</v>
      </c>
      <c r="I3140" s="47">
        <f t="shared" si="194"/>
        <v>25.217142857142854</v>
      </c>
    </row>
    <row r="3141" spans="1:9" s="14" customFormat="1" x14ac:dyDescent="0.2">
      <c r="A3141" s="44" t="s">
        <v>1179</v>
      </c>
      <c r="B3141" s="45">
        <v>19000000000</v>
      </c>
      <c r="C3141" s="45">
        <v>11081807167</v>
      </c>
      <c r="D3141" s="45">
        <v>4790242126.5</v>
      </c>
      <c r="E3141" s="45">
        <v>4790242126.5</v>
      </c>
      <c r="F3141" s="45">
        <f t="shared" si="195"/>
        <v>7918192833</v>
      </c>
      <c r="G3141" s="46">
        <f t="shared" si="192"/>
        <v>58.325300878947374</v>
      </c>
      <c r="H3141" s="47">
        <f t="shared" si="193"/>
        <v>25.211800665789475</v>
      </c>
      <c r="I3141" s="47">
        <f t="shared" si="194"/>
        <v>25.211800665789475</v>
      </c>
    </row>
    <row r="3142" spans="1:9" s="15" customFormat="1" ht="22.5" x14ac:dyDescent="0.2">
      <c r="A3142" s="44" t="s">
        <v>1180</v>
      </c>
      <c r="B3142" s="45">
        <v>2500000000</v>
      </c>
      <c r="C3142" s="45">
        <v>738868394</v>
      </c>
      <c r="D3142" s="45">
        <v>0</v>
      </c>
      <c r="E3142" s="45">
        <v>0</v>
      </c>
      <c r="F3142" s="45">
        <f t="shared" si="195"/>
        <v>1761131606</v>
      </c>
      <c r="G3142" s="46">
        <f t="shared" si="192"/>
        <v>29.55473576</v>
      </c>
      <c r="H3142" s="47">
        <f t="shared" si="193"/>
        <v>0</v>
      </c>
      <c r="I3142" s="47">
        <f t="shared" si="194"/>
        <v>0</v>
      </c>
    </row>
    <row r="3143" spans="1:9" s="15" customFormat="1" ht="22.5" x14ac:dyDescent="0.2">
      <c r="A3143" s="44" t="s">
        <v>1181</v>
      </c>
      <c r="B3143" s="45">
        <v>40000000000</v>
      </c>
      <c r="C3143" s="45">
        <v>15352910701</v>
      </c>
      <c r="D3143" s="45">
        <v>6990471089.79</v>
      </c>
      <c r="E3143" s="45">
        <v>6990471089.79</v>
      </c>
      <c r="F3143" s="45">
        <f t="shared" si="195"/>
        <v>24647089299</v>
      </c>
      <c r="G3143" s="46">
        <f t="shared" ref="G3143:G3206" si="196">IFERROR(IF(C3143&gt;0,+C3143/B3143*100,0),0)</f>
        <v>38.382276752499997</v>
      </c>
      <c r="H3143" s="47">
        <f t="shared" ref="H3143:H3206" si="197">IFERROR(IF(D3143&gt;0,+D3143/B3143*100,0),0)</f>
        <v>17.476177724475001</v>
      </c>
      <c r="I3143" s="47">
        <f t="shared" ref="I3143:I3206" si="198">IFERROR(IF(E3143&gt;0,+E3143/B3143*100,0),0)</f>
        <v>17.476177724475001</v>
      </c>
    </row>
    <row r="3144" spans="1:9" s="14" customFormat="1" ht="22.5" x14ac:dyDescent="0.2">
      <c r="A3144" s="44" t="s">
        <v>1182</v>
      </c>
      <c r="B3144" s="45">
        <v>6346848747</v>
      </c>
      <c r="C3144" s="45">
        <v>5979908597</v>
      </c>
      <c r="D3144" s="45">
        <v>290000000</v>
      </c>
      <c r="E3144" s="45">
        <v>290000000</v>
      </c>
      <c r="F3144" s="45">
        <f t="shared" ref="F3144:F3207" si="199">+B3144-C3144</f>
        <v>366940150</v>
      </c>
      <c r="G3144" s="46">
        <f t="shared" si="196"/>
        <v>94.218545854374682</v>
      </c>
      <c r="H3144" s="47">
        <f t="shared" si="197"/>
        <v>4.5691966448243448</v>
      </c>
      <c r="I3144" s="47">
        <f t="shared" si="198"/>
        <v>4.5691966448243448</v>
      </c>
    </row>
    <row r="3145" spans="1:9" s="14" customFormat="1" ht="22.5" x14ac:dyDescent="0.2">
      <c r="A3145" s="44" t="s">
        <v>1183</v>
      </c>
      <c r="B3145" s="45">
        <v>18000000000</v>
      </c>
      <c r="C3145" s="45">
        <v>9572048039.8299999</v>
      </c>
      <c r="D3145" s="45">
        <v>4605566292</v>
      </c>
      <c r="E3145" s="45">
        <v>4325566292</v>
      </c>
      <c r="F3145" s="45">
        <f t="shared" si="199"/>
        <v>8427951960.1700001</v>
      </c>
      <c r="G3145" s="46">
        <f t="shared" si="196"/>
        <v>53.178044665722226</v>
      </c>
      <c r="H3145" s="47">
        <f t="shared" si="197"/>
        <v>25.586479400000002</v>
      </c>
      <c r="I3145" s="47">
        <f t="shared" si="198"/>
        <v>24.030923844444445</v>
      </c>
    </row>
    <row r="3146" spans="1:9" s="14" customFormat="1" x14ac:dyDescent="0.2">
      <c r="A3146" s="36" t="s">
        <v>142</v>
      </c>
      <c r="B3146" s="37">
        <v>63072000000</v>
      </c>
      <c r="C3146" s="37">
        <v>35228301477.760002</v>
      </c>
      <c r="D3146" s="37">
        <v>34221583702.220001</v>
      </c>
      <c r="E3146" s="37">
        <v>34221583702.220001</v>
      </c>
      <c r="F3146" s="37">
        <f t="shared" si="199"/>
        <v>27843698522.239998</v>
      </c>
      <c r="G3146" s="38">
        <f t="shared" si="196"/>
        <v>55.854105590055816</v>
      </c>
      <c r="H3146" s="39">
        <f t="shared" si="197"/>
        <v>54.257965027619228</v>
      </c>
      <c r="I3146" s="39">
        <f t="shared" si="198"/>
        <v>54.257965027619228</v>
      </c>
    </row>
    <row r="3147" spans="1:9" s="14" customFormat="1" x14ac:dyDescent="0.2">
      <c r="A3147" s="40" t="s">
        <v>8</v>
      </c>
      <c r="B3147" s="41">
        <v>63072000000</v>
      </c>
      <c r="C3147" s="41">
        <v>35228301477.760002</v>
      </c>
      <c r="D3147" s="41">
        <v>34221583702.220001</v>
      </c>
      <c r="E3147" s="41">
        <v>34221583702.220001</v>
      </c>
      <c r="F3147" s="41">
        <f t="shared" si="199"/>
        <v>27843698522.239998</v>
      </c>
      <c r="G3147" s="42">
        <f t="shared" si="196"/>
        <v>55.854105590055816</v>
      </c>
      <c r="H3147" s="43">
        <f t="shared" si="197"/>
        <v>54.257965027619228</v>
      </c>
      <c r="I3147" s="43">
        <f t="shared" si="198"/>
        <v>54.257965027619228</v>
      </c>
    </row>
    <row r="3148" spans="1:9" s="14" customFormat="1" x14ac:dyDescent="0.2">
      <c r="A3148" s="36" t="s">
        <v>200</v>
      </c>
      <c r="B3148" s="37">
        <v>7390000000</v>
      </c>
      <c r="C3148" s="37">
        <v>4768989518</v>
      </c>
      <c r="D3148" s="37">
        <v>4765474281</v>
      </c>
      <c r="E3148" s="37">
        <v>4765474281</v>
      </c>
      <c r="F3148" s="37">
        <f t="shared" si="199"/>
        <v>2621010482</v>
      </c>
      <c r="G3148" s="38">
        <f t="shared" si="196"/>
        <v>64.533011069012176</v>
      </c>
      <c r="H3148" s="39">
        <f t="shared" si="197"/>
        <v>64.48544358592693</v>
      </c>
      <c r="I3148" s="39">
        <f t="shared" si="198"/>
        <v>64.48544358592693</v>
      </c>
    </row>
    <row r="3149" spans="1:9" s="15" customFormat="1" x14ac:dyDescent="0.2">
      <c r="A3149" s="44" t="s">
        <v>254</v>
      </c>
      <c r="B3149" s="45">
        <v>5284000000</v>
      </c>
      <c r="C3149" s="45">
        <v>3447147953</v>
      </c>
      <c r="D3149" s="45">
        <v>3444995054</v>
      </c>
      <c r="E3149" s="45">
        <v>3444995054</v>
      </c>
      <c r="F3149" s="45">
        <f t="shared" si="199"/>
        <v>1836852047</v>
      </c>
      <c r="G3149" s="46">
        <f t="shared" si="196"/>
        <v>65.237470722937175</v>
      </c>
      <c r="H3149" s="47">
        <f t="shared" si="197"/>
        <v>65.196726987130958</v>
      </c>
      <c r="I3149" s="47">
        <f t="shared" si="198"/>
        <v>65.196726987130958</v>
      </c>
    </row>
    <row r="3150" spans="1:9" s="14" customFormat="1" x14ac:dyDescent="0.2">
      <c r="A3150" s="44" t="s">
        <v>255</v>
      </c>
      <c r="B3150" s="45">
        <v>1515000000</v>
      </c>
      <c r="C3150" s="45">
        <v>823048412</v>
      </c>
      <c r="D3150" s="45">
        <v>823048412</v>
      </c>
      <c r="E3150" s="45">
        <v>823048412</v>
      </c>
      <c r="F3150" s="45">
        <f t="shared" si="199"/>
        <v>691951588</v>
      </c>
      <c r="G3150" s="46">
        <f t="shared" si="196"/>
        <v>54.326627854785478</v>
      </c>
      <c r="H3150" s="47">
        <f t="shared" si="197"/>
        <v>54.326627854785478</v>
      </c>
      <c r="I3150" s="47">
        <f t="shared" si="198"/>
        <v>54.326627854785478</v>
      </c>
    </row>
    <row r="3151" spans="1:9" s="14" customFormat="1" x14ac:dyDescent="0.2">
      <c r="A3151" s="44" t="s">
        <v>256</v>
      </c>
      <c r="B3151" s="45">
        <v>591000000</v>
      </c>
      <c r="C3151" s="45">
        <v>498793153</v>
      </c>
      <c r="D3151" s="45">
        <v>497430815</v>
      </c>
      <c r="E3151" s="45">
        <v>497430815</v>
      </c>
      <c r="F3151" s="45">
        <f t="shared" si="199"/>
        <v>92206847</v>
      </c>
      <c r="G3151" s="46">
        <f t="shared" si="196"/>
        <v>84.398164636209813</v>
      </c>
      <c r="H3151" s="47">
        <f t="shared" si="197"/>
        <v>84.167650592216575</v>
      </c>
      <c r="I3151" s="47">
        <f t="shared" si="198"/>
        <v>84.167650592216575</v>
      </c>
    </row>
    <row r="3152" spans="1:9" s="14" customFormat="1" x14ac:dyDescent="0.2">
      <c r="A3152" s="36" t="s">
        <v>201</v>
      </c>
      <c r="B3152" s="37">
        <v>3357048606</v>
      </c>
      <c r="C3152" s="37">
        <v>1568615724.0700002</v>
      </c>
      <c r="D3152" s="37">
        <v>854910831.32999992</v>
      </c>
      <c r="E3152" s="37">
        <v>854910831.32999992</v>
      </c>
      <c r="F3152" s="37">
        <f t="shared" si="199"/>
        <v>1788432881.9299998</v>
      </c>
      <c r="G3152" s="38">
        <f t="shared" si="196"/>
        <v>46.726035520201826</v>
      </c>
      <c r="H3152" s="39">
        <f t="shared" si="197"/>
        <v>25.466143975456042</v>
      </c>
      <c r="I3152" s="39">
        <f t="shared" si="198"/>
        <v>25.466143975456042</v>
      </c>
    </row>
    <row r="3153" spans="1:9" s="14" customFormat="1" x14ac:dyDescent="0.2">
      <c r="A3153" s="44" t="s">
        <v>297</v>
      </c>
      <c r="B3153" s="45">
        <v>270000000</v>
      </c>
      <c r="C3153" s="45">
        <v>900000</v>
      </c>
      <c r="D3153" s="45">
        <v>900000</v>
      </c>
      <c r="E3153" s="45">
        <v>900000</v>
      </c>
      <c r="F3153" s="45">
        <f t="shared" si="199"/>
        <v>269100000</v>
      </c>
      <c r="G3153" s="46">
        <f t="shared" si="196"/>
        <v>0.33333333333333337</v>
      </c>
      <c r="H3153" s="47">
        <f t="shared" si="197"/>
        <v>0.33333333333333337</v>
      </c>
      <c r="I3153" s="47">
        <f t="shared" si="198"/>
        <v>0.33333333333333337</v>
      </c>
    </row>
    <row r="3154" spans="1:9" s="15" customFormat="1" x14ac:dyDescent="0.2">
      <c r="A3154" s="44" t="s">
        <v>257</v>
      </c>
      <c r="B3154" s="45">
        <v>3087048606</v>
      </c>
      <c r="C3154" s="45">
        <v>1567715724.0700002</v>
      </c>
      <c r="D3154" s="45">
        <v>854010831.32999992</v>
      </c>
      <c r="E3154" s="45">
        <v>854010831.32999992</v>
      </c>
      <c r="F3154" s="45">
        <f t="shared" si="199"/>
        <v>1519332881.9299998</v>
      </c>
      <c r="G3154" s="46">
        <f t="shared" si="196"/>
        <v>50.783642376831438</v>
      </c>
      <c r="H3154" s="47">
        <f t="shared" si="197"/>
        <v>27.66431437684982</v>
      </c>
      <c r="I3154" s="47">
        <f t="shared" si="198"/>
        <v>27.66431437684982</v>
      </c>
    </row>
    <row r="3155" spans="1:9" s="14" customFormat="1" x14ac:dyDescent="0.2">
      <c r="A3155" s="36" t="s">
        <v>9</v>
      </c>
      <c r="B3155" s="37">
        <v>8387284774</v>
      </c>
      <c r="C3155" s="37">
        <v>2303599112.9699998</v>
      </c>
      <c r="D3155" s="37">
        <v>2017847975.1700001</v>
      </c>
      <c r="E3155" s="37">
        <v>2017847975.1700001</v>
      </c>
      <c r="F3155" s="37">
        <f t="shared" si="199"/>
        <v>6083685661.0300007</v>
      </c>
      <c r="G3155" s="38">
        <f t="shared" si="196"/>
        <v>27.465373777590063</v>
      </c>
      <c r="H3155" s="39">
        <f t="shared" si="197"/>
        <v>24.058417348904005</v>
      </c>
      <c r="I3155" s="39">
        <f t="shared" si="198"/>
        <v>24.058417348904005</v>
      </c>
    </row>
    <row r="3156" spans="1:9" s="14" customFormat="1" x14ac:dyDescent="0.2">
      <c r="A3156" s="44" t="s">
        <v>370</v>
      </c>
      <c r="B3156" s="45">
        <v>2861000000</v>
      </c>
      <c r="C3156" s="45">
        <v>0</v>
      </c>
      <c r="D3156" s="45">
        <v>0</v>
      </c>
      <c r="E3156" s="45">
        <v>0</v>
      </c>
      <c r="F3156" s="45">
        <f t="shared" si="199"/>
        <v>2861000000</v>
      </c>
      <c r="G3156" s="46">
        <f t="shared" si="196"/>
        <v>0</v>
      </c>
      <c r="H3156" s="47">
        <f t="shared" si="197"/>
        <v>0</v>
      </c>
      <c r="I3156" s="47">
        <f t="shared" si="198"/>
        <v>0</v>
      </c>
    </row>
    <row r="3157" spans="1:9" s="14" customFormat="1" x14ac:dyDescent="0.2">
      <c r="A3157" s="44" t="s">
        <v>266</v>
      </c>
      <c r="B3157" s="45">
        <v>39000000</v>
      </c>
      <c r="C3157" s="45">
        <v>23857337</v>
      </c>
      <c r="D3157" s="45">
        <v>23857337</v>
      </c>
      <c r="E3157" s="45">
        <v>23857337</v>
      </c>
      <c r="F3157" s="45">
        <f t="shared" si="199"/>
        <v>15142663</v>
      </c>
      <c r="G3157" s="46">
        <f t="shared" si="196"/>
        <v>61.172658974358974</v>
      </c>
      <c r="H3157" s="47">
        <f t="shared" si="197"/>
        <v>61.172658974358974</v>
      </c>
      <c r="I3157" s="47">
        <f t="shared" si="198"/>
        <v>61.172658974358974</v>
      </c>
    </row>
    <row r="3158" spans="1:9" s="14" customFormat="1" ht="22.5" x14ac:dyDescent="0.2">
      <c r="A3158" s="44" t="s">
        <v>1184</v>
      </c>
      <c r="B3158" s="45">
        <v>5487284774</v>
      </c>
      <c r="C3158" s="45">
        <v>2279741775.9699998</v>
      </c>
      <c r="D3158" s="45">
        <v>1993990638.1700001</v>
      </c>
      <c r="E3158" s="45">
        <v>1993990638.1700001</v>
      </c>
      <c r="F3158" s="45">
        <f t="shared" si="199"/>
        <v>3207542998.0300002</v>
      </c>
      <c r="G3158" s="46">
        <f t="shared" si="196"/>
        <v>41.545898743435615</v>
      </c>
      <c r="H3158" s="47">
        <f t="shared" si="197"/>
        <v>36.338384470548711</v>
      </c>
      <c r="I3158" s="47">
        <f t="shared" si="198"/>
        <v>36.338384470548711</v>
      </c>
    </row>
    <row r="3159" spans="1:9" s="14" customFormat="1" x14ac:dyDescent="0.2">
      <c r="A3159" s="36" t="s">
        <v>204</v>
      </c>
      <c r="B3159" s="37">
        <v>12770666620</v>
      </c>
      <c r="C3159" s="37">
        <v>677822921</v>
      </c>
      <c r="D3159" s="37">
        <v>674135413</v>
      </c>
      <c r="E3159" s="37">
        <v>674135413</v>
      </c>
      <c r="F3159" s="37">
        <f t="shared" si="199"/>
        <v>12092843699</v>
      </c>
      <c r="G3159" s="38">
        <f t="shared" si="196"/>
        <v>5.3076549656262193</v>
      </c>
      <c r="H3159" s="39">
        <f t="shared" si="197"/>
        <v>5.2787801377904886</v>
      </c>
      <c r="I3159" s="39">
        <f t="shared" si="198"/>
        <v>5.2787801377904886</v>
      </c>
    </row>
    <row r="3160" spans="1:9" s="15" customFormat="1" x14ac:dyDescent="0.2">
      <c r="A3160" s="44" t="s">
        <v>1185</v>
      </c>
      <c r="B3160" s="45">
        <v>12770666620</v>
      </c>
      <c r="C3160" s="45">
        <v>677822921</v>
      </c>
      <c r="D3160" s="45">
        <v>674135413</v>
      </c>
      <c r="E3160" s="45">
        <v>674135413</v>
      </c>
      <c r="F3160" s="45">
        <f t="shared" si="199"/>
        <v>12092843699</v>
      </c>
      <c r="G3160" s="46">
        <f t="shared" si="196"/>
        <v>5.3076549656262193</v>
      </c>
      <c r="H3160" s="47">
        <f t="shared" si="197"/>
        <v>5.2787801377904886</v>
      </c>
      <c r="I3160" s="47">
        <f t="shared" si="198"/>
        <v>5.2787801377904886</v>
      </c>
    </row>
    <row r="3161" spans="1:9" s="14" customFormat="1" x14ac:dyDescent="0.2">
      <c r="A3161" s="36" t="s">
        <v>206</v>
      </c>
      <c r="B3161" s="37">
        <v>31115000000</v>
      </c>
      <c r="C3161" s="37">
        <v>25859915201.720001</v>
      </c>
      <c r="D3161" s="37">
        <v>25859915201.720001</v>
      </c>
      <c r="E3161" s="37">
        <v>25859915201.720001</v>
      </c>
      <c r="F3161" s="37">
        <f t="shared" si="199"/>
        <v>5255084798.2799988</v>
      </c>
      <c r="G3161" s="38">
        <f t="shared" si="196"/>
        <v>83.110767159633625</v>
      </c>
      <c r="H3161" s="39">
        <f t="shared" si="197"/>
        <v>83.110767159633625</v>
      </c>
      <c r="I3161" s="39">
        <f t="shared" si="198"/>
        <v>83.110767159633625</v>
      </c>
    </row>
    <row r="3162" spans="1:9" s="14" customFormat="1" x14ac:dyDescent="0.2">
      <c r="A3162" s="44" t="s">
        <v>556</v>
      </c>
      <c r="B3162" s="45">
        <v>31115000000</v>
      </c>
      <c r="C3162" s="45">
        <v>25859915201.720001</v>
      </c>
      <c r="D3162" s="45">
        <v>25859915201.720001</v>
      </c>
      <c r="E3162" s="45">
        <v>25859915201.720001</v>
      </c>
      <c r="F3162" s="45">
        <f t="shared" si="199"/>
        <v>5255084798.2799988</v>
      </c>
      <c r="G3162" s="46">
        <f t="shared" si="196"/>
        <v>83.110767159633625</v>
      </c>
      <c r="H3162" s="47">
        <f t="shared" si="197"/>
        <v>83.110767159633625</v>
      </c>
      <c r="I3162" s="47">
        <f t="shared" si="198"/>
        <v>83.110767159633625</v>
      </c>
    </row>
    <row r="3163" spans="1:9" s="14" customFormat="1" x14ac:dyDescent="0.2">
      <c r="A3163" s="36" t="s">
        <v>202</v>
      </c>
      <c r="B3163" s="37">
        <v>52000000</v>
      </c>
      <c r="C3163" s="37">
        <v>49359000</v>
      </c>
      <c r="D3163" s="37">
        <v>49300000</v>
      </c>
      <c r="E3163" s="37">
        <v>49300000</v>
      </c>
      <c r="F3163" s="37">
        <f t="shared" si="199"/>
        <v>2641000</v>
      </c>
      <c r="G3163" s="38">
        <f t="shared" si="196"/>
        <v>94.921153846153857</v>
      </c>
      <c r="H3163" s="39">
        <f t="shared" si="197"/>
        <v>94.807692307692307</v>
      </c>
      <c r="I3163" s="39">
        <f t="shared" si="198"/>
        <v>94.807692307692307</v>
      </c>
    </row>
    <row r="3164" spans="1:9" s="14" customFormat="1" x14ac:dyDescent="0.2">
      <c r="A3164" s="44" t="s">
        <v>272</v>
      </c>
      <c r="B3164" s="45">
        <v>52000000</v>
      </c>
      <c r="C3164" s="45">
        <v>49359000</v>
      </c>
      <c r="D3164" s="45">
        <v>49300000</v>
      </c>
      <c r="E3164" s="45">
        <v>49300000</v>
      </c>
      <c r="F3164" s="45">
        <f t="shared" si="199"/>
        <v>2641000</v>
      </c>
      <c r="G3164" s="46">
        <f t="shared" si="196"/>
        <v>94.921153846153857</v>
      </c>
      <c r="H3164" s="47">
        <f t="shared" si="197"/>
        <v>94.807692307692307</v>
      </c>
      <c r="I3164" s="47">
        <f t="shared" si="198"/>
        <v>94.807692307692307</v>
      </c>
    </row>
    <row r="3165" spans="1:9" s="14" customFormat="1" x14ac:dyDescent="0.2">
      <c r="A3165" s="36" t="s">
        <v>143</v>
      </c>
      <c r="B3165" s="37">
        <v>36933140129</v>
      </c>
      <c r="C3165" s="37">
        <v>24445615246.52</v>
      </c>
      <c r="D3165" s="37">
        <v>20116398825.629997</v>
      </c>
      <c r="E3165" s="37">
        <v>20067623392.629997</v>
      </c>
      <c r="F3165" s="37">
        <f t="shared" si="199"/>
        <v>12487524882.48</v>
      </c>
      <c r="G3165" s="38">
        <f t="shared" si="196"/>
        <v>66.188835179289939</v>
      </c>
      <c r="H3165" s="39">
        <f t="shared" si="197"/>
        <v>54.467068750091322</v>
      </c>
      <c r="I3165" s="39">
        <f t="shared" si="198"/>
        <v>54.335004612491225</v>
      </c>
    </row>
    <row r="3166" spans="1:9" s="15" customFormat="1" x14ac:dyDescent="0.2">
      <c r="A3166" s="40" t="s">
        <v>8</v>
      </c>
      <c r="B3166" s="41">
        <v>30240000000</v>
      </c>
      <c r="C3166" s="41">
        <v>19702137586.5</v>
      </c>
      <c r="D3166" s="41">
        <v>18117474222.029999</v>
      </c>
      <c r="E3166" s="41">
        <v>18068698789.029999</v>
      </c>
      <c r="F3166" s="41">
        <f t="shared" si="199"/>
        <v>10537862413.5</v>
      </c>
      <c r="G3166" s="42">
        <f t="shared" si="196"/>
        <v>65.152571383928574</v>
      </c>
      <c r="H3166" s="43">
        <f t="shared" si="197"/>
        <v>59.912282480257929</v>
      </c>
      <c r="I3166" s="43">
        <f t="shared" si="198"/>
        <v>59.750988058961639</v>
      </c>
    </row>
    <row r="3167" spans="1:9" s="14" customFormat="1" x14ac:dyDescent="0.2">
      <c r="A3167" s="36" t="s">
        <v>200</v>
      </c>
      <c r="B3167" s="37">
        <v>24622000000</v>
      </c>
      <c r="C3167" s="37">
        <v>15221494661</v>
      </c>
      <c r="D3167" s="37">
        <v>15221494661</v>
      </c>
      <c r="E3167" s="37">
        <v>15172794585</v>
      </c>
      <c r="F3167" s="37">
        <f t="shared" si="199"/>
        <v>9400505339</v>
      </c>
      <c r="G3167" s="38">
        <f t="shared" si="196"/>
        <v>61.820707745106006</v>
      </c>
      <c r="H3167" s="39">
        <f t="shared" si="197"/>
        <v>61.820707745106006</v>
      </c>
      <c r="I3167" s="39">
        <f t="shared" si="198"/>
        <v>61.622916842661034</v>
      </c>
    </row>
    <row r="3168" spans="1:9" s="14" customFormat="1" x14ac:dyDescent="0.2">
      <c r="A3168" s="44" t="s">
        <v>254</v>
      </c>
      <c r="B3168" s="45">
        <v>15646574139</v>
      </c>
      <c r="C3168" s="45">
        <v>9419248374</v>
      </c>
      <c r="D3168" s="45">
        <v>9419248374</v>
      </c>
      <c r="E3168" s="45">
        <v>9419248374</v>
      </c>
      <c r="F3168" s="45">
        <f t="shared" si="199"/>
        <v>6227325765</v>
      </c>
      <c r="G3168" s="46">
        <f t="shared" si="196"/>
        <v>60.200068656064289</v>
      </c>
      <c r="H3168" s="47">
        <f t="shared" si="197"/>
        <v>60.200068656064289</v>
      </c>
      <c r="I3168" s="47">
        <f t="shared" si="198"/>
        <v>60.200068656064289</v>
      </c>
    </row>
    <row r="3169" spans="1:9" s="14" customFormat="1" x14ac:dyDescent="0.2">
      <c r="A3169" s="44" t="s">
        <v>255</v>
      </c>
      <c r="B3169" s="45">
        <v>5286000000</v>
      </c>
      <c r="C3169" s="45">
        <v>3267944041</v>
      </c>
      <c r="D3169" s="45">
        <v>3267944041</v>
      </c>
      <c r="E3169" s="45">
        <v>3219243965</v>
      </c>
      <c r="F3169" s="45">
        <f t="shared" si="199"/>
        <v>2018055959</v>
      </c>
      <c r="G3169" s="46">
        <f t="shared" si="196"/>
        <v>61.82262657964435</v>
      </c>
      <c r="H3169" s="47">
        <f t="shared" si="197"/>
        <v>61.82262657964435</v>
      </c>
      <c r="I3169" s="47">
        <f t="shared" si="198"/>
        <v>60.90132359061672</v>
      </c>
    </row>
    <row r="3170" spans="1:9" s="14" customFormat="1" x14ac:dyDescent="0.2">
      <c r="A3170" s="44" t="s">
        <v>256</v>
      </c>
      <c r="B3170" s="45">
        <v>3689425861</v>
      </c>
      <c r="C3170" s="45">
        <v>2534302246</v>
      </c>
      <c r="D3170" s="45">
        <v>2534302246</v>
      </c>
      <c r="E3170" s="45">
        <v>2534302246</v>
      </c>
      <c r="F3170" s="45">
        <f t="shared" si="199"/>
        <v>1155123615</v>
      </c>
      <c r="G3170" s="46">
        <f t="shared" si="196"/>
        <v>68.690965518225383</v>
      </c>
      <c r="H3170" s="47">
        <f t="shared" si="197"/>
        <v>68.690965518225383</v>
      </c>
      <c r="I3170" s="47">
        <f t="shared" si="198"/>
        <v>68.690965518225383</v>
      </c>
    </row>
    <row r="3171" spans="1:9" s="14" customFormat="1" x14ac:dyDescent="0.2">
      <c r="A3171" s="36" t="s">
        <v>201</v>
      </c>
      <c r="B3171" s="37">
        <v>5246000000</v>
      </c>
      <c r="C3171" s="37">
        <v>4429365948.5</v>
      </c>
      <c r="D3171" s="37">
        <v>2844702584.0300002</v>
      </c>
      <c r="E3171" s="37">
        <v>2844627227.0300002</v>
      </c>
      <c r="F3171" s="37">
        <f t="shared" si="199"/>
        <v>816634051.5</v>
      </c>
      <c r="G3171" s="38">
        <f t="shared" si="196"/>
        <v>84.433205270682421</v>
      </c>
      <c r="H3171" s="39">
        <f t="shared" si="197"/>
        <v>54.226126268204354</v>
      </c>
      <c r="I3171" s="39">
        <f t="shared" si="198"/>
        <v>54.224689802325585</v>
      </c>
    </row>
    <row r="3172" spans="1:9" s="14" customFormat="1" x14ac:dyDescent="0.2">
      <c r="A3172" s="44" t="s">
        <v>297</v>
      </c>
      <c r="B3172" s="45">
        <v>28000000</v>
      </c>
      <c r="C3172" s="45">
        <v>27778170</v>
      </c>
      <c r="D3172" s="45">
        <v>0</v>
      </c>
      <c r="E3172" s="45">
        <v>0</v>
      </c>
      <c r="F3172" s="45">
        <f t="shared" si="199"/>
        <v>221830</v>
      </c>
      <c r="G3172" s="46">
        <f t="shared" si="196"/>
        <v>99.20774999999999</v>
      </c>
      <c r="H3172" s="47">
        <f t="shared" si="197"/>
        <v>0</v>
      </c>
      <c r="I3172" s="47">
        <f t="shared" si="198"/>
        <v>0</v>
      </c>
    </row>
    <row r="3173" spans="1:9" s="15" customFormat="1" x14ac:dyDescent="0.2">
      <c r="A3173" s="44" t="s">
        <v>257</v>
      </c>
      <c r="B3173" s="45">
        <v>5218000000</v>
      </c>
      <c r="C3173" s="45">
        <v>4401587778.5</v>
      </c>
      <c r="D3173" s="45">
        <v>2844702584.0300002</v>
      </c>
      <c r="E3173" s="45">
        <v>2844627227.0300002</v>
      </c>
      <c r="F3173" s="45">
        <f t="shared" si="199"/>
        <v>816412221.5</v>
      </c>
      <c r="G3173" s="46">
        <f t="shared" si="196"/>
        <v>84.353924463395941</v>
      </c>
      <c r="H3173" s="47">
        <f t="shared" si="197"/>
        <v>54.517105864890766</v>
      </c>
      <c r="I3173" s="47">
        <f t="shared" si="198"/>
        <v>54.515661690877735</v>
      </c>
    </row>
    <row r="3174" spans="1:9" s="14" customFormat="1" x14ac:dyDescent="0.2">
      <c r="A3174" s="36" t="s">
        <v>9</v>
      </c>
      <c r="B3174" s="37">
        <v>296000000</v>
      </c>
      <c r="C3174" s="37">
        <v>31793930</v>
      </c>
      <c r="D3174" s="37">
        <v>31793930</v>
      </c>
      <c r="E3174" s="37">
        <v>31793930</v>
      </c>
      <c r="F3174" s="37">
        <f t="shared" si="199"/>
        <v>264206070</v>
      </c>
      <c r="G3174" s="38">
        <f t="shared" si="196"/>
        <v>10.741192567567568</v>
      </c>
      <c r="H3174" s="39">
        <f t="shared" si="197"/>
        <v>10.741192567567568</v>
      </c>
      <c r="I3174" s="39">
        <f t="shared" si="198"/>
        <v>10.741192567567568</v>
      </c>
    </row>
    <row r="3175" spans="1:9" s="14" customFormat="1" x14ac:dyDescent="0.2">
      <c r="A3175" s="44" t="s">
        <v>266</v>
      </c>
      <c r="B3175" s="45">
        <v>93000000</v>
      </c>
      <c r="C3175" s="45">
        <v>31793930</v>
      </c>
      <c r="D3175" s="45">
        <v>31793930</v>
      </c>
      <c r="E3175" s="45">
        <v>31793930</v>
      </c>
      <c r="F3175" s="45">
        <f t="shared" si="199"/>
        <v>61206070</v>
      </c>
      <c r="G3175" s="46">
        <f t="shared" si="196"/>
        <v>34.187021505376343</v>
      </c>
      <c r="H3175" s="47">
        <f t="shared" si="197"/>
        <v>34.187021505376343</v>
      </c>
      <c r="I3175" s="47">
        <f t="shared" si="198"/>
        <v>34.187021505376343</v>
      </c>
    </row>
    <row r="3176" spans="1:9" s="15" customFormat="1" x14ac:dyDescent="0.2">
      <c r="A3176" s="44" t="s">
        <v>269</v>
      </c>
      <c r="B3176" s="45">
        <v>203000000</v>
      </c>
      <c r="C3176" s="45">
        <v>0</v>
      </c>
      <c r="D3176" s="45">
        <v>0</v>
      </c>
      <c r="E3176" s="45">
        <v>0</v>
      </c>
      <c r="F3176" s="45">
        <f t="shared" si="199"/>
        <v>203000000</v>
      </c>
      <c r="G3176" s="46">
        <f t="shared" si="196"/>
        <v>0</v>
      </c>
      <c r="H3176" s="47">
        <f t="shared" si="197"/>
        <v>0</v>
      </c>
      <c r="I3176" s="47">
        <f t="shared" si="198"/>
        <v>0</v>
      </c>
    </row>
    <row r="3177" spans="1:9" s="14" customFormat="1" x14ac:dyDescent="0.2">
      <c r="A3177" s="36" t="s">
        <v>202</v>
      </c>
      <c r="B3177" s="37">
        <v>76000000</v>
      </c>
      <c r="C3177" s="37">
        <v>19483047</v>
      </c>
      <c r="D3177" s="37">
        <v>19483047</v>
      </c>
      <c r="E3177" s="37">
        <v>19483047</v>
      </c>
      <c r="F3177" s="37">
        <f t="shared" si="199"/>
        <v>56516953</v>
      </c>
      <c r="G3177" s="38">
        <f t="shared" si="196"/>
        <v>25.635588157894734</v>
      </c>
      <c r="H3177" s="39">
        <f t="shared" si="197"/>
        <v>25.635588157894734</v>
      </c>
      <c r="I3177" s="39">
        <f t="shared" si="198"/>
        <v>25.635588157894734</v>
      </c>
    </row>
    <row r="3178" spans="1:9" s="14" customFormat="1" x14ac:dyDescent="0.2">
      <c r="A3178" s="44" t="s">
        <v>272</v>
      </c>
      <c r="B3178" s="45">
        <v>22000000</v>
      </c>
      <c r="C3178" s="45">
        <v>19483047</v>
      </c>
      <c r="D3178" s="45">
        <v>19483047</v>
      </c>
      <c r="E3178" s="45">
        <v>19483047</v>
      </c>
      <c r="F3178" s="45">
        <f t="shared" si="199"/>
        <v>2516953</v>
      </c>
      <c r="G3178" s="46">
        <f t="shared" si="196"/>
        <v>88.559304545454538</v>
      </c>
      <c r="H3178" s="47">
        <f t="shared" si="197"/>
        <v>88.559304545454538</v>
      </c>
      <c r="I3178" s="47">
        <f t="shared" si="198"/>
        <v>88.559304545454538</v>
      </c>
    </row>
    <row r="3179" spans="1:9" s="14" customFormat="1" x14ac:dyDescent="0.2">
      <c r="A3179" s="44" t="s">
        <v>274</v>
      </c>
      <c r="B3179" s="45">
        <v>54000000</v>
      </c>
      <c r="C3179" s="45">
        <v>0</v>
      </c>
      <c r="D3179" s="45">
        <v>0</v>
      </c>
      <c r="E3179" s="45">
        <v>0</v>
      </c>
      <c r="F3179" s="45">
        <f t="shared" si="199"/>
        <v>54000000</v>
      </c>
      <c r="G3179" s="46">
        <f t="shared" si="196"/>
        <v>0</v>
      </c>
      <c r="H3179" s="47">
        <f t="shared" si="197"/>
        <v>0</v>
      </c>
      <c r="I3179" s="47">
        <f t="shared" si="198"/>
        <v>0</v>
      </c>
    </row>
    <row r="3180" spans="1:9" s="14" customFormat="1" x14ac:dyDescent="0.2">
      <c r="A3180" s="40" t="s">
        <v>10</v>
      </c>
      <c r="B3180" s="41">
        <v>6693140129</v>
      </c>
      <c r="C3180" s="41">
        <v>4743477660.0200005</v>
      </c>
      <c r="D3180" s="41">
        <v>1998924603.5999999</v>
      </c>
      <c r="E3180" s="41">
        <v>1998924603.5999999</v>
      </c>
      <c r="F3180" s="41">
        <f t="shared" si="199"/>
        <v>1949662468.9799995</v>
      </c>
      <c r="G3180" s="42">
        <f t="shared" si="196"/>
        <v>70.870735836942771</v>
      </c>
      <c r="H3180" s="43">
        <f t="shared" si="197"/>
        <v>29.865273475137187</v>
      </c>
      <c r="I3180" s="43">
        <f t="shared" si="198"/>
        <v>29.865273475137187</v>
      </c>
    </row>
    <row r="3181" spans="1:9" s="14" customFormat="1" x14ac:dyDescent="0.2">
      <c r="A3181" s="44" t="s">
        <v>1186</v>
      </c>
      <c r="B3181" s="45">
        <v>1233140129</v>
      </c>
      <c r="C3181" s="45">
        <v>1179030000</v>
      </c>
      <c r="D3181" s="45">
        <v>786750000</v>
      </c>
      <c r="E3181" s="45">
        <v>786750000</v>
      </c>
      <c r="F3181" s="45">
        <f t="shared" si="199"/>
        <v>54110129</v>
      </c>
      <c r="G3181" s="46">
        <f t="shared" si="196"/>
        <v>95.612004854316112</v>
      </c>
      <c r="H3181" s="47">
        <f t="shared" si="197"/>
        <v>63.800535032300452</v>
      </c>
      <c r="I3181" s="47">
        <f t="shared" si="198"/>
        <v>63.800535032300452</v>
      </c>
    </row>
    <row r="3182" spans="1:9" s="14" customFormat="1" ht="22.5" x14ac:dyDescent="0.2">
      <c r="A3182" s="44" t="s">
        <v>1187</v>
      </c>
      <c r="B3182" s="45">
        <v>1000000000</v>
      </c>
      <c r="C3182" s="45">
        <v>686933333</v>
      </c>
      <c r="D3182" s="45">
        <v>39500000</v>
      </c>
      <c r="E3182" s="45">
        <v>39500000</v>
      </c>
      <c r="F3182" s="45">
        <f t="shared" si="199"/>
        <v>313066667</v>
      </c>
      <c r="G3182" s="46">
        <f t="shared" si="196"/>
        <v>68.693333300000006</v>
      </c>
      <c r="H3182" s="47">
        <f t="shared" si="197"/>
        <v>3.95</v>
      </c>
      <c r="I3182" s="47">
        <f t="shared" si="198"/>
        <v>3.95</v>
      </c>
    </row>
    <row r="3183" spans="1:9" s="15" customFormat="1" x14ac:dyDescent="0.2">
      <c r="A3183" s="44" t="s">
        <v>1188</v>
      </c>
      <c r="B3183" s="45">
        <v>1460000000</v>
      </c>
      <c r="C3183" s="45">
        <v>1128713646</v>
      </c>
      <c r="D3183" s="45">
        <v>601213646</v>
      </c>
      <c r="E3183" s="45">
        <v>601213646</v>
      </c>
      <c r="F3183" s="45">
        <f t="shared" si="199"/>
        <v>331286354</v>
      </c>
      <c r="G3183" s="46">
        <f t="shared" si="196"/>
        <v>77.309153835616442</v>
      </c>
      <c r="H3183" s="47">
        <f t="shared" si="197"/>
        <v>41.179016849315069</v>
      </c>
      <c r="I3183" s="47">
        <f t="shared" si="198"/>
        <v>41.179016849315069</v>
      </c>
    </row>
    <row r="3184" spans="1:9" s="15" customFormat="1" x14ac:dyDescent="0.2">
      <c r="A3184" s="44" t="s">
        <v>1189</v>
      </c>
      <c r="B3184" s="45">
        <v>3000000000</v>
      </c>
      <c r="C3184" s="45">
        <v>1748800681.02</v>
      </c>
      <c r="D3184" s="45">
        <v>571460957.60000002</v>
      </c>
      <c r="E3184" s="45">
        <v>571460957.60000002</v>
      </c>
      <c r="F3184" s="45">
        <f t="shared" si="199"/>
        <v>1251199318.98</v>
      </c>
      <c r="G3184" s="46">
        <f t="shared" si="196"/>
        <v>58.293356033999999</v>
      </c>
      <c r="H3184" s="47">
        <f t="shared" si="197"/>
        <v>19.048698586666667</v>
      </c>
      <c r="I3184" s="47">
        <f t="shared" si="198"/>
        <v>19.048698586666667</v>
      </c>
    </row>
    <row r="3185" spans="1:9" s="14" customFormat="1" x14ac:dyDescent="0.2">
      <c r="A3185" s="48" t="s">
        <v>227</v>
      </c>
      <c r="B3185" s="49">
        <v>1063210309980</v>
      </c>
      <c r="C3185" s="49">
        <v>311648427084.61005</v>
      </c>
      <c r="D3185" s="49">
        <v>167707516416.19003</v>
      </c>
      <c r="E3185" s="49">
        <v>162729788259.19003</v>
      </c>
      <c r="F3185" s="49">
        <f t="shared" si="199"/>
        <v>751561882895.38989</v>
      </c>
      <c r="G3185" s="50">
        <f t="shared" si="196"/>
        <v>29.312020788292813</v>
      </c>
      <c r="H3185" s="51">
        <f t="shared" si="197"/>
        <v>15.773691699748921</v>
      </c>
      <c r="I3185" s="51">
        <f t="shared" si="198"/>
        <v>15.305512628282465</v>
      </c>
    </row>
    <row r="3186" spans="1:9" s="14" customFormat="1" x14ac:dyDescent="0.2">
      <c r="A3186" s="36" t="s">
        <v>144</v>
      </c>
      <c r="B3186" s="37">
        <v>397910525257</v>
      </c>
      <c r="C3186" s="37">
        <v>189800615859.64001</v>
      </c>
      <c r="D3186" s="37">
        <v>82972423061</v>
      </c>
      <c r="E3186" s="37">
        <v>78327867485</v>
      </c>
      <c r="F3186" s="37">
        <f t="shared" si="199"/>
        <v>208109909397.35999</v>
      </c>
      <c r="G3186" s="38">
        <f t="shared" si="196"/>
        <v>47.699320277354502</v>
      </c>
      <c r="H3186" s="39">
        <f t="shared" si="197"/>
        <v>20.852030241575108</v>
      </c>
      <c r="I3186" s="39">
        <f t="shared" si="198"/>
        <v>19.684794071333016</v>
      </c>
    </row>
    <row r="3187" spans="1:9" s="14" customFormat="1" x14ac:dyDescent="0.2">
      <c r="A3187" s="40" t="s">
        <v>8</v>
      </c>
      <c r="B3187" s="41">
        <v>71349409124</v>
      </c>
      <c r="C3187" s="41">
        <v>52672397604</v>
      </c>
      <c r="D3187" s="41">
        <v>41615655807</v>
      </c>
      <c r="E3187" s="41">
        <v>40590899033</v>
      </c>
      <c r="F3187" s="41">
        <f t="shared" si="199"/>
        <v>18677011520</v>
      </c>
      <c r="G3187" s="42">
        <f t="shared" si="196"/>
        <v>73.82317282047741</v>
      </c>
      <c r="H3187" s="43">
        <f t="shared" si="197"/>
        <v>58.326559838323355</v>
      </c>
      <c r="I3187" s="43">
        <f t="shared" si="198"/>
        <v>56.890308597308803</v>
      </c>
    </row>
    <row r="3188" spans="1:9" s="14" customFormat="1" x14ac:dyDescent="0.2">
      <c r="A3188" s="36" t="s">
        <v>200</v>
      </c>
      <c r="B3188" s="37">
        <v>36421385000</v>
      </c>
      <c r="C3188" s="37">
        <v>23056674162</v>
      </c>
      <c r="D3188" s="37">
        <v>23056674162</v>
      </c>
      <c r="E3188" s="37">
        <v>23056674162</v>
      </c>
      <c r="F3188" s="37">
        <f t="shared" si="199"/>
        <v>13364710838</v>
      </c>
      <c r="G3188" s="38">
        <f t="shared" si="196"/>
        <v>63.305319558825126</v>
      </c>
      <c r="H3188" s="39">
        <f t="shared" si="197"/>
        <v>63.305319558825126</v>
      </c>
      <c r="I3188" s="39">
        <f t="shared" si="198"/>
        <v>63.305319558825126</v>
      </c>
    </row>
    <row r="3189" spans="1:9" s="14" customFormat="1" x14ac:dyDescent="0.2">
      <c r="A3189" s="44" t="s">
        <v>254</v>
      </c>
      <c r="B3189" s="45">
        <v>23030755000</v>
      </c>
      <c r="C3189" s="45">
        <v>14688078109</v>
      </c>
      <c r="D3189" s="45">
        <v>14688078109</v>
      </c>
      <c r="E3189" s="45">
        <v>14688078109</v>
      </c>
      <c r="F3189" s="45">
        <f t="shared" si="199"/>
        <v>8342676891</v>
      </c>
      <c r="G3189" s="46">
        <f t="shared" si="196"/>
        <v>63.775929660143582</v>
      </c>
      <c r="H3189" s="47">
        <f t="shared" si="197"/>
        <v>63.775929660143582</v>
      </c>
      <c r="I3189" s="47">
        <f t="shared" si="198"/>
        <v>63.775929660143582</v>
      </c>
    </row>
    <row r="3190" spans="1:9" s="14" customFormat="1" x14ac:dyDescent="0.2">
      <c r="A3190" s="44" t="s">
        <v>255</v>
      </c>
      <c r="B3190" s="45">
        <v>8263860000</v>
      </c>
      <c r="C3190" s="45">
        <v>5619737099</v>
      </c>
      <c r="D3190" s="45">
        <v>5619737099</v>
      </c>
      <c r="E3190" s="45">
        <v>5619737099</v>
      </c>
      <c r="F3190" s="45">
        <f t="shared" si="199"/>
        <v>2644122901</v>
      </c>
      <c r="G3190" s="46">
        <f t="shared" si="196"/>
        <v>68.003779093547081</v>
      </c>
      <c r="H3190" s="47">
        <f t="shared" si="197"/>
        <v>68.003779093547081</v>
      </c>
      <c r="I3190" s="47">
        <f t="shared" si="198"/>
        <v>68.003779093547081</v>
      </c>
    </row>
    <row r="3191" spans="1:9" s="14" customFormat="1" x14ac:dyDescent="0.2">
      <c r="A3191" s="44" t="s">
        <v>256</v>
      </c>
      <c r="B3191" s="45">
        <v>5126770000</v>
      </c>
      <c r="C3191" s="45">
        <v>2748858954</v>
      </c>
      <c r="D3191" s="45">
        <v>2748858954</v>
      </c>
      <c r="E3191" s="45">
        <v>2748858954</v>
      </c>
      <c r="F3191" s="45">
        <f t="shared" si="199"/>
        <v>2377911046</v>
      </c>
      <c r="G3191" s="46">
        <f t="shared" si="196"/>
        <v>53.617754531605669</v>
      </c>
      <c r="H3191" s="47">
        <f t="shared" si="197"/>
        <v>53.617754531605669</v>
      </c>
      <c r="I3191" s="47">
        <f t="shared" si="198"/>
        <v>53.617754531605669</v>
      </c>
    </row>
    <row r="3192" spans="1:9" s="14" customFormat="1" x14ac:dyDescent="0.2">
      <c r="A3192" s="36" t="s">
        <v>201</v>
      </c>
      <c r="B3192" s="37">
        <v>31307337000</v>
      </c>
      <c r="C3192" s="37">
        <v>28348964448</v>
      </c>
      <c r="D3192" s="37">
        <v>17311431399</v>
      </c>
      <c r="E3192" s="37">
        <v>16286674625</v>
      </c>
      <c r="F3192" s="37">
        <f t="shared" si="199"/>
        <v>2958372552</v>
      </c>
      <c r="G3192" s="38">
        <f t="shared" si="196"/>
        <v>90.550545541449281</v>
      </c>
      <c r="H3192" s="39">
        <f t="shared" si="197"/>
        <v>55.295125864585671</v>
      </c>
      <c r="I3192" s="39">
        <f t="shared" si="198"/>
        <v>52.021909832190453</v>
      </c>
    </row>
    <row r="3193" spans="1:9" s="14" customFormat="1" x14ac:dyDescent="0.2">
      <c r="A3193" s="44" t="s">
        <v>257</v>
      </c>
      <c r="B3193" s="45">
        <v>31307337000</v>
      </c>
      <c r="C3193" s="45">
        <v>28348964448</v>
      </c>
      <c r="D3193" s="45">
        <v>17311431399</v>
      </c>
      <c r="E3193" s="45">
        <v>16286674625</v>
      </c>
      <c r="F3193" s="45">
        <f t="shared" si="199"/>
        <v>2958372552</v>
      </c>
      <c r="G3193" s="46">
        <f t="shared" si="196"/>
        <v>90.550545541449281</v>
      </c>
      <c r="H3193" s="47">
        <f t="shared" si="197"/>
        <v>55.295125864585671</v>
      </c>
      <c r="I3193" s="47">
        <f t="shared" si="198"/>
        <v>52.021909832190453</v>
      </c>
    </row>
    <row r="3194" spans="1:9" s="14" customFormat="1" x14ac:dyDescent="0.2">
      <c r="A3194" s="36" t="s">
        <v>9</v>
      </c>
      <c r="B3194" s="37">
        <v>2802607124</v>
      </c>
      <c r="C3194" s="37">
        <v>1214275994</v>
      </c>
      <c r="D3194" s="37">
        <v>1195067246</v>
      </c>
      <c r="E3194" s="37">
        <v>1195067246</v>
      </c>
      <c r="F3194" s="37">
        <f t="shared" si="199"/>
        <v>1588331130</v>
      </c>
      <c r="G3194" s="38">
        <f t="shared" si="196"/>
        <v>43.326657653925238</v>
      </c>
      <c r="H3194" s="39">
        <f t="shared" si="197"/>
        <v>42.641269115677879</v>
      </c>
      <c r="I3194" s="39">
        <f t="shared" si="198"/>
        <v>42.641269115677879</v>
      </c>
    </row>
    <row r="3195" spans="1:9" s="14" customFormat="1" x14ac:dyDescent="0.2">
      <c r="A3195" s="44" t="s">
        <v>307</v>
      </c>
      <c r="B3195" s="45">
        <v>980400000</v>
      </c>
      <c r="C3195" s="45">
        <v>605296031</v>
      </c>
      <c r="D3195" s="45">
        <v>605296031</v>
      </c>
      <c r="E3195" s="45">
        <v>605296031</v>
      </c>
      <c r="F3195" s="45">
        <f t="shared" si="199"/>
        <v>375103969</v>
      </c>
      <c r="G3195" s="46">
        <f t="shared" si="196"/>
        <v>61.739701244390041</v>
      </c>
      <c r="H3195" s="47">
        <f t="shared" si="197"/>
        <v>61.739701244390041</v>
      </c>
      <c r="I3195" s="47">
        <f t="shared" si="198"/>
        <v>61.739701244390041</v>
      </c>
    </row>
    <row r="3196" spans="1:9" s="14" customFormat="1" x14ac:dyDescent="0.2">
      <c r="A3196" s="44" t="s">
        <v>308</v>
      </c>
      <c r="B3196" s="45">
        <v>53054540</v>
      </c>
      <c r="C3196" s="45">
        <v>53054540</v>
      </c>
      <c r="D3196" s="45">
        <v>33845792</v>
      </c>
      <c r="E3196" s="45">
        <v>33845792</v>
      </c>
      <c r="F3196" s="45">
        <f t="shared" si="199"/>
        <v>0</v>
      </c>
      <c r="G3196" s="46">
        <f t="shared" si="196"/>
        <v>100</v>
      </c>
      <c r="H3196" s="47">
        <f t="shared" si="197"/>
        <v>63.794336921967464</v>
      </c>
      <c r="I3196" s="47">
        <f t="shared" si="198"/>
        <v>63.794336921967464</v>
      </c>
    </row>
    <row r="3197" spans="1:9" s="14" customFormat="1" x14ac:dyDescent="0.2">
      <c r="A3197" s="44" t="s">
        <v>264</v>
      </c>
      <c r="B3197" s="45">
        <v>913929460</v>
      </c>
      <c r="C3197" s="45">
        <v>428121000</v>
      </c>
      <c r="D3197" s="45">
        <v>428121000</v>
      </c>
      <c r="E3197" s="45">
        <v>428121000</v>
      </c>
      <c r="F3197" s="45">
        <f t="shared" si="199"/>
        <v>485808460</v>
      </c>
      <c r="G3197" s="46">
        <f t="shared" si="196"/>
        <v>46.843987281031509</v>
      </c>
      <c r="H3197" s="47">
        <f t="shared" si="197"/>
        <v>46.843987281031509</v>
      </c>
      <c r="I3197" s="47">
        <f t="shared" si="198"/>
        <v>46.843987281031509</v>
      </c>
    </row>
    <row r="3198" spans="1:9" s="15" customFormat="1" x14ac:dyDescent="0.2">
      <c r="A3198" s="44" t="s">
        <v>266</v>
      </c>
      <c r="B3198" s="45">
        <v>157683124</v>
      </c>
      <c r="C3198" s="45">
        <v>127804423</v>
      </c>
      <c r="D3198" s="45">
        <v>127804423</v>
      </c>
      <c r="E3198" s="45">
        <v>127804423</v>
      </c>
      <c r="F3198" s="45">
        <f t="shared" si="199"/>
        <v>29878701</v>
      </c>
      <c r="G3198" s="46">
        <f t="shared" si="196"/>
        <v>81.051427545283801</v>
      </c>
      <c r="H3198" s="47">
        <f t="shared" si="197"/>
        <v>81.051427545283801</v>
      </c>
      <c r="I3198" s="47">
        <f t="shared" si="198"/>
        <v>81.051427545283801</v>
      </c>
    </row>
    <row r="3199" spans="1:9" s="14" customFormat="1" x14ac:dyDescent="0.2">
      <c r="A3199" s="44" t="s">
        <v>269</v>
      </c>
      <c r="B3199" s="45">
        <v>397540000</v>
      </c>
      <c r="C3199" s="45">
        <v>0</v>
      </c>
      <c r="D3199" s="45">
        <v>0</v>
      </c>
      <c r="E3199" s="45">
        <v>0</v>
      </c>
      <c r="F3199" s="45">
        <f t="shared" si="199"/>
        <v>397540000</v>
      </c>
      <c r="G3199" s="46">
        <f t="shared" si="196"/>
        <v>0</v>
      </c>
      <c r="H3199" s="47">
        <f t="shared" si="197"/>
        <v>0</v>
      </c>
      <c r="I3199" s="47">
        <f t="shared" si="198"/>
        <v>0</v>
      </c>
    </row>
    <row r="3200" spans="1:9" s="14" customFormat="1" x14ac:dyDescent="0.2">
      <c r="A3200" s="44" t="s">
        <v>298</v>
      </c>
      <c r="B3200" s="45">
        <v>300000000</v>
      </c>
      <c r="C3200" s="45">
        <v>0</v>
      </c>
      <c r="D3200" s="45">
        <v>0</v>
      </c>
      <c r="E3200" s="45">
        <v>0</v>
      </c>
      <c r="F3200" s="45">
        <f t="shared" si="199"/>
        <v>300000000</v>
      </c>
      <c r="G3200" s="46">
        <f t="shared" si="196"/>
        <v>0</v>
      </c>
      <c r="H3200" s="47">
        <f t="shared" si="197"/>
        <v>0</v>
      </c>
      <c r="I3200" s="47">
        <f t="shared" si="198"/>
        <v>0</v>
      </c>
    </row>
    <row r="3201" spans="1:9" s="15" customFormat="1" x14ac:dyDescent="0.2">
      <c r="A3201" s="36" t="s">
        <v>202</v>
      </c>
      <c r="B3201" s="37">
        <v>818080000</v>
      </c>
      <c r="C3201" s="37">
        <v>52483000</v>
      </c>
      <c r="D3201" s="37">
        <v>52483000</v>
      </c>
      <c r="E3201" s="37">
        <v>52483000</v>
      </c>
      <c r="F3201" s="37">
        <f t="shared" si="199"/>
        <v>765597000</v>
      </c>
      <c r="G3201" s="38">
        <f t="shared" si="196"/>
        <v>6.4153872481908865</v>
      </c>
      <c r="H3201" s="39">
        <f t="shared" si="197"/>
        <v>6.4153872481908865</v>
      </c>
      <c r="I3201" s="39">
        <f t="shared" si="198"/>
        <v>6.4153872481908865</v>
      </c>
    </row>
    <row r="3202" spans="1:9" s="15" customFormat="1" x14ac:dyDescent="0.2">
      <c r="A3202" s="44" t="s">
        <v>272</v>
      </c>
      <c r="B3202" s="45">
        <v>65000000</v>
      </c>
      <c r="C3202" s="45">
        <v>52483000</v>
      </c>
      <c r="D3202" s="45">
        <v>52483000</v>
      </c>
      <c r="E3202" s="45">
        <v>52483000</v>
      </c>
      <c r="F3202" s="45">
        <f t="shared" si="199"/>
        <v>12517000</v>
      </c>
      <c r="G3202" s="46">
        <f t="shared" si="196"/>
        <v>80.743076923076927</v>
      </c>
      <c r="H3202" s="47">
        <f t="shared" si="197"/>
        <v>80.743076923076927</v>
      </c>
      <c r="I3202" s="47">
        <f t="shared" si="198"/>
        <v>80.743076923076927</v>
      </c>
    </row>
    <row r="3203" spans="1:9" s="15" customFormat="1" x14ac:dyDescent="0.2">
      <c r="A3203" s="44" t="s">
        <v>274</v>
      </c>
      <c r="B3203" s="45">
        <v>753080000</v>
      </c>
      <c r="C3203" s="45">
        <v>0</v>
      </c>
      <c r="D3203" s="45">
        <v>0</v>
      </c>
      <c r="E3203" s="45">
        <v>0</v>
      </c>
      <c r="F3203" s="45">
        <f t="shared" si="199"/>
        <v>753080000</v>
      </c>
      <c r="G3203" s="46">
        <f t="shared" si="196"/>
        <v>0</v>
      </c>
      <c r="H3203" s="47">
        <f t="shared" si="197"/>
        <v>0</v>
      </c>
      <c r="I3203" s="47">
        <f t="shared" si="198"/>
        <v>0</v>
      </c>
    </row>
    <row r="3204" spans="1:9" s="14" customFormat="1" x14ac:dyDescent="0.2">
      <c r="A3204" s="40" t="s">
        <v>10</v>
      </c>
      <c r="B3204" s="41">
        <v>326561116133</v>
      </c>
      <c r="C3204" s="41">
        <v>137128218255.64</v>
      </c>
      <c r="D3204" s="41">
        <v>41356767254</v>
      </c>
      <c r="E3204" s="41">
        <v>37736968452</v>
      </c>
      <c r="F3204" s="41">
        <f t="shared" si="199"/>
        <v>189432897877.35999</v>
      </c>
      <c r="G3204" s="42">
        <f t="shared" si="196"/>
        <v>41.991594063449725</v>
      </c>
      <c r="H3204" s="43">
        <f t="shared" si="197"/>
        <v>12.66432689345551</v>
      </c>
      <c r="I3204" s="43">
        <f t="shared" si="198"/>
        <v>11.555867060618048</v>
      </c>
    </row>
    <row r="3205" spans="1:9" s="14" customFormat="1" ht="22.5" x14ac:dyDescent="0.2">
      <c r="A3205" s="44" t="s">
        <v>1190</v>
      </c>
      <c r="B3205" s="45">
        <v>61894300124</v>
      </c>
      <c r="C3205" s="45">
        <v>0</v>
      </c>
      <c r="D3205" s="45">
        <v>0</v>
      </c>
      <c r="E3205" s="45">
        <v>0</v>
      </c>
      <c r="F3205" s="45">
        <f t="shared" si="199"/>
        <v>61894300124</v>
      </c>
      <c r="G3205" s="46">
        <f t="shared" si="196"/>
        <v>0</v>
      </c>
      <c r="H3205" s="47">
        <f t="shared" si="197"/>
        <v>0</v>
      </c>
      <c r="I3205" s="47">
        <f t="shared" si="198"/>
        <v>0</v>
      </c>
    </row>
    <row r="3206" spans="1:9" s="15" customFormat="1" ht="22.5" x14ac:dyDescent="0.2">
      <c r="A3206" s="44" t="s">
        <v>1191</v>
      </c>
      <c r="B3206" s="45">
        <v>577445687</v>
      </c>
      <c r="C3206" s="45">
        <v>577445598</v>
      </c>
      <c r="D3206" s="45">
        <v>429759357</v>
      </c>
      <c r="E3206" s="45">
        <v>429759357</v>
      </c>
      <c r="F3206" s="45">
        <f t="shared" si="199"/>
        <v>89</v>
      </c>
      <c r="G3206" s="46">
        <f t="shared" si="196"/>
        <v>99.999984587295046</v>
      </c>
      <c r="H3206" s="47">
        <f t="shared" si="197"/>
        <v>74.424204158961885</v>
      </c>
      <c r="I3206" s="47">
        <f t="shared" si="198"/>
        <v>74.424204158961885</v>
      </c>
    </row>
    <row r="3207" spans="1:9" s="14" customFormat="1" ht="22.5" x14ac:dyDescent="0.2">
      <c r="A3207" s="44" t="s">
        <v>1192</v>
      </c>
      <c r="B3207" s="45">
        <v>5162010442</v>
      </c>
      <c r="C3207" s="45">
        <v>2925828374</v>
      </c>
      <c r="D3207" s="45">
        <v>1854754838</v>
      </c>
      <c r="E3207" s="45">
        <v>1677385199</v>
      </c>
      <c r="F3207" s="45">
        <f t="shared" si="199"/>
        <v>2236182068</v>
      </c>
      <c r="G3207" s="46">
        <f t="shared" ref="G3207:G3270" si="200">IFERROR(IF(C3207&gt;0,+C3207/B3207*100,0),0)</f>
        <v>56.680016572504258</v>
      </c>
      <c r="H3207" s="47">
        <f t="shared" ref="H3207:H3270" si="201">IFERROR(IF(D3207&gt;0,+D3207/B3207*100,0),0)</f>
        <v>35.930861799678631</v>
      </c>
      <c r="I3207" s="47">
        <f t="shared" ref="I3207:I3270" si="202">IFERROR(IF(E3207&gt;0,+E3207/B3207*100,0),0)</f>
        <v>32.49480445355519</v>
      </c>
    </row>
    <row r="3208" spans="1:9" s="14" customFormat="1" ht="22.5" x14ac:dyDescent="0.2">
      <c r="A3208" s="44" t="s">
        <v>1193</v>
      </c>
      <c r="B3208" s="45">
        <v>13500000000</v>
      </c>
      <c r="C3208" s="45">
        <v>8657310828</v>
      </c>
      <c r="D3208" s="45">
        <v>4112992146</v>
      </c>
      <c r="E3208" s="45">
        <v>3947877612</v>
      </c>
      <c r="F3208" s="45">
        <f t="shared" ref="F3208:F3271" si="203">+B3208-C3208</f>
        <v>4842689172</v>
      </c>
      <c r="G3208" s="46">
        <f t="shared" si="200"/>
        <v>64.128228355555564</v>
      </c>
      <c r="H3208" s="47">
        <f t="shared" si="201"/>
        <v>30.466608488888891</v>
      </c>
      <c r="I3208" s="47">
        <f t="shared" si="202"/>
        <v>29.243537866666671</v>
      </c>
    </row>
    <row r="3209" spans="1:9" s="14" customFormat="1" x14ac:dyDescent="0.2">
      <c r="A3209" s="44" t="s">
        <v>1194</v>
      </c>
      <c r="B3209" s="45">
        <v>7036000000</v>
      </c>
      <c r="C3209" s="45">
        <v>6508997594</v>
      </c>
      <c r="D3209" s="45">
        <v>1776408387</v>
      </c>
      <c r="E3209" s="45">
        <v>1570032267</v>
      </c>
      <c r="F3209" s="45">
        <f t="shared" si="203"/>
        <v>527002406</v>
      </c>
      <c r="G3209" s="46">
        <f t="shared" si="200"/>
        <v>92.509914638999433</v>
      </c>
      <c r="H3209" s="47">
        <f t="shared" si="201"/>
        <v>25.247418803297329</v>
      </c>
      <c r="I3209" s="47">
        <f t="shared" si="202"/>
        <v>22.314273266060262</v>
      </c>
    </row>
    <row r="3210" spans="1:9" s="14" customFormat="1" x14ac:dyDescent="0.2">
      <c r="A3210" s="44" t="s">
        <v>1195</v>
      </c>
      <c r="B3210" s="45">
        <v>35000000000</v>
      </c>
      <c r="C3210" s="45">
        <v>35000000000</v>
      </c>
      <c r="D3210" s="45">
        <v>2900664000</v>
      </c>
      <c r="E3210" s="45">
        <v>2417220000</v>
      </c>
      <c r="F3210" s="45">
        <f t="shared" si="203"/>
        <v>0</v>
      </c>
      <c r="G3210" s="46">
        <f t="shared" si="200"/>
        <v>100</v>
      </c>
      <c r="H3210" s="47">
        <f t="shared" si="201"/>
        <v>8.2876114285714291</v>
      </c>
      <c r="I3210" s="47">
        <f t="shared" si="202"/>
        <v>6.9063428571428567</v>
      </c>
    </row>
    <row r="3211" spans="1:9" s="15" customFormat="1" x14ac:dyDescent="0.2">
      <c r="A3211" s="44" t="s">
        <v>1196</v>
      </c>
      <c r="B3211" s="45">
        <v>4425855880</v>
      </c>
      <c r="C3211" s="45">
        <v>2755670656</v>
      </c>
      <c r="D3211" s="45">
        <v>954465138</v>
      </c>
      <c r="E3211" s="45">
        <v>910864015</v>
      </c>
      <c r="F3211" s="45">
        <f t="shared" si="203"/>
        <v>1670185224</v>
      </c>
      <c r="G3211" s="46">
        <f t="shared" si="200"/>
        <v>62.263000213192669</v>
      </c>
      <c r="H3211" s="47">
        <f t="shared" si="201"/>
        <v>21.565662413752161</v>
      </c>
      <c r="I3211" s="47">
        <f t="shared" si="202"/>
        <v>20.580516846834154</v>
      </c>
    </row>
    <row r="3212" spans="1:9" s="14" customFormat="1" x14ac:dyDescent="0.2">
      <c r="A3212" s="44" t="s">
        <v>1197</v>
      </c>
      <c r="B3212" s="45">
        <v>25018520567</v>
      </c>
      <c r="C3212" s="45">
        <v>25018520567</v>
      </c>
      <c r="D3212" s="45">
        <v>0</v>
      </c>
      <c r="E3212" s="45">
        <v>0</v>
      </c>
      <c r="F3212" s="45">
        <f t="shared" si="203"/>
        <v>0</v>
      </c>
      <c r="G3212" s="46">
        <f t="shared" si="200"/>
        <v>100</v>
      </c>
      <c r="H3212" s="47">
        <f t="shared" si="201"/>
        <v>0</v>
      </c>
      <c r="I3212" s="47">
        <f t="shared" si="202"/>
        <v>0</v>
      </c>
    </row>
    <row r="3213" spans="1:9" s="14" customFormat="1" ht="22.5" x14ac:dyDescent="0.2">
      <c r="A3213" s="44" t="s">
        <v>1198</v>
      </c>
      <c r="B3213" s="45">
        <v>14800000000</v>
      </c>
      <c r="C3213" s="45">
        <v>13713736765</v>
      </c>
      <c r="D3213" s="45">
        <v>8071857567</v>
      </c>
      <c r="E3213" s="45">
        <v>7270291580</v>
      </c>
      <c r="F3213" s="45">
        <f t="shared" si="203"/>
        <v>1086263235</v>
      </c>
      <c r="G3213" s="46">
        <f t="shared" si="200"/>
        <v>92.6603835472973</v>
      </c>
      <c r="H3213" s="47">
        <f t="shared" si="201"/>
        <v>54.539578155405408</v>
      </c>
      <c r="I3213" s="47">
        <f t="shared" si="202"/>
        <v>49.12359175675676</v>
      </c>
    </row>
    <row r="3214" spans="1:9" s="14" customFormat="1" x14ac:dyDescent="0.2">
      <c r="A3214" s="44" t="s">
        <v>1199</v>
      </c>
      <c r="B3214" s="45">
        <v>7688151906</v>
      </c>
      <c r="C3214" s="45">
        <v>1906357489</v>
      </c>
      <c r="D3214" s="45">
        <v>1022550369</v>
      </c>
      <c r="E3214" s="45">
        <v>889578288</v>
      </c>
      <c r="F3214" s="45">
        <f t="shared" si="203"/>
        <v>5781794417</v>
      </c>
      <c r="G3214" s="46">
        <f t="shared" si="200"/>
        <v>24.796043474534336</v>
      </c>
      <c r="H3214" s="47">
        <f t="shared" si="201"/>
        <v>13.300340335392951</v>
      </c>
      <c r="I3214" s="47">
        <f t="shared" si="202"/>
        <v>11.570768877573217</v>
      </c>
    </row>
    <row r="3215" spans="1:9" s="14" customFormat="1" x14ac:dyDescent="0.2">
      <c r="A3215" s="44" t="s">
        <v>1200</v>
      </c>
      <c r="B3215" s="45">
        <v>10100000000</v>
      </c>
      <c r="C3215" s="45">
        <v>8244540242</v>
      </c>
      <c r="D3215" s="45">
        <v>2566418667</v>
      </c>
      <c r="E3215" s="45">
        <v>2424217256</v>
      </c>
      <c r="F3215" s="45">
        <f t="shared" si="203"/>
        <v>1855459758</v>
      </c>
      <c r="G3215" s="46">
        <f t="shared" si="200"/>
        <v>81.629111306930696</v>
      </c>
      <c r="H3215" s="47">
        <f t="shared" si="201"/>
        <v>25.410085811881189</v>
      </c>
      <c r="I3215" s="47">
        <f t="shared" si="202"/>
        <v>24.002151049504949</v>
      </c>
    </row>
    <row r="3216" spans="1:9" s="14" customFormat="1" ht="22.5" x14ac:dyDescent="0.2">
      <c r="A3216" s="44" t="s">
        <v>1201</v>
      </c>
      <c r="B3216" s="45">
        <v>6000000000</v>
      </c>
      <c r="C3216" s="45">
        <v>3593479657</v>
      </c>
      <c r="D3216" s="45">
        <v>1729219538</v>
      </c>
      <c r="E3216" s="45">
        <v>1571429568</v>
      </c>
      <c r="F3216" s="45">
        <f t="shared" si="203"/>
        <v>2406520343</v>
      </c>
      <c r="G3216" s="46">
        <f t="shared" si="200"/>
        <v>59.891327616666665</v>
      </c>
      <c r="H3216" s="47">
        <f t="shared" si="201"/>
        <v>28.820325633333333</v>
      </c>
      <c r="I3216" s="47">
        <f t="shared" si="202"/>
        <v>26.190492799999998</v>
      </c>
    </row>
    <row r="3217" spans="1:9" s="14" customFormat="1" x14ac:dyDescent="0.2">
      <c r="A3217" s="44" t="s">
        <v>1202</v>
      </c>
      <c r="B3217" s="45">
        <v>84487858182</v>
      </c>
      <c r="C3217" s="45">
        <v>0</v>
      </c>
      <c r="D3217" s="45">
        <v>0</v>
      </c>
      <c r="E3217" s="45">
        <v>0</v>
      </c>
      <c r="F3217" s="45">
        <f t="shared" si="203"/>
        <v>84487858182</v>
      </c>
      <c r="G3217" s="46">
        <f t="shared" si="200"/>
        <v>0</v>
      </c>
      <c r="H3217" s="47">
        <f t="shared" si="201"/>
        <v>0</v>
      </c>
      <c r="I3217" s="47">
        <f t="shared" si="202"/>
        <v>0</v>
      </c>
    </row>
    <row r="3218" spans="1:9" s="15" customFormat="1" x14ac:dyDescent="0.2">
      <c r="A3218" s="44" t="s">
        <v>1203</v>
      </c>
      <c r="B3218" s="45">
        <v>18700000000</v>
      </c>
      <c r="C3218" s="45">
        <v>16700233450</v>
      </c>
      <c r="D3218" s="45">
        <v>9479348547</v>
      </c>
      <c r="E3218" s="45">
        <v>8471715208</v>
      </c>
      <c r="F3218" s="45">
        <f t="shared" si="203"/>
        <v>1999766550</v>
      </c>
      <c r="G3218" s="46">
        <f t="shared" si="200"/>
        <v>89.306061229946522</v>
      </c>
      <c r="H3218" s="47">
        <f t="shared" si="201"/>
        <v>50.691703459893048</v>
      </c>
      <c r="I3218" s="47">
        <f t="shared" si="202"/>
        <v>45.303289882352942</v>
      </c>
    </row>
    <row r="3219" spans="1:9" s="14" customFormat="1" x14ac:dyDescent="0.2">
      <c r="A3219" s="44" t="s">
        <v>1204</v>
      </c>
      <c r="B3219" s="45">
        <v>15000000000</v>
      </c>
      <c r="C3219" s="45">
        <v>624057958</v>
      </c>
      <c r="D3219" s="45">
        <v>0</v>
      </c>
      <c r="E3219" s="45">
        <v>0</v>
      </c>
      <c r="F3219" s="45">
        <f t="shared" si="203"/>
        <v>14375942042</v>
      </c>
      <c r="G3219" s="46">
        <f t="shared" si="200"/>
        <v>4.1603863866666666</v>
      </c>
      <c r="H3219" s="47">
        <f t="shared" si="201"/>
        <v>0</v>
      </c>
      <c r="I3219" s="47">
        <f t="shared" si="202"/>
        <v>0</v>
      </c>
    </row>
    <row r="3220" spans="1:9" s="14" customFormat="1" x14ac:dyDescent="0.2">
      <c r="A3220" s="44" t="s">
        <v>1205</v>
      </c>
      <c r="B3220" s="45">
        <v>12000000000</v>
      </c>
      <c r="C3220" s="45">
        <v>7363674316.6400003</v>
      </c>
      <c r="D3220" s="45">
        <v>4943477758</v>
      </c>
      <c r="E3220" s="45">
        <v>4726920758</v>
      </c>
      <c r="F3220" s="45">
        <f t="shared" si="203"/>
        <v>4636325683.3599997</v>
      </c>
      <c r="G3220" s="46">
        <f t="shared" si="200"/>
        <v>61.363952638666674</v>
      </c>
      <c r="H3220" s="47">
        <f t="shared" si="201"/>
        <v>41.19564798333333</v>
      </c>
      <c r="I3220" s="47">
        <f t="shared" si="202"/>
        <v>39.391006316666669</v>
      </c>
    </row>
    <row r="3221" spans="1:9" s="14" customFormat="1" x14ac:dyDescent="0.2">
      <c r="A3221" s="44" t="s">
        <v>1206</v>
      </c>
      <c r="B3221" s="45">
        <v>5170973345</v>
      </c>
      <c r="C3221" s="45">
        <v>3538364761</v>
      </c>
      <c r="D3221" s="45">
        <v>1514850942</v>
      </c>
      <c r="E3221" s="45">
        <v>1429677344</v>
      </c>
      <c r="F3221" s="45">
        <f t="shared" si="203"/>
        <v>1632608584</v>
      </c>
      <c r="G3221" s="46">
        <f t="shared" si="200"/>
        <v>68.42744150714627</v>
      </c>
      <c r="H3221" s="47">
        <f t="shared" si="201"/>
        <v>29.295276554940351</v>
      </c>
      <c r="I3221" s="47">
        <f t="shared" si="202"/>
        <v>27.648128284830676</v>
      </c>
    </row>
    <row r="3222" spans="1:9" s="14" customFormat="1" x14ac:dyDescent="0.2">
      <c r="A3222" s="36" t="s">
        <v>228</v>
      </c>
      <c r="B3222" s="37">
        <v>45051301380</v>
      </c>
      <c r="C3222" s="37">
        <v>28432566620.219997</v>
      </c>
      <c r="D3222" s="37">
        <v>18290940333.349998</v>
      </c>
      <c r="E3222" s="37">
        <v>18282940333.349998</v>
      </c>
      <c r="F3222" s="37">
        <f t="shared" si="203"/>
        <v>16618734759.780003</v>
      </c>
      <c r="G3222" s="38">
        <f t="shared" si="200"/>
        <v>63.111532296028862</v>
      </c>
      <c r="H3222" s="39">
        <f t="shared" si="201"/>
        <v>40.600248545694726</v>
      </c>
      <c r="I3222" s="39">
        <f t="shared" si="202"/>
        <v>40.582491012049871</v>
      </c>
    </row>
    <row r="3223" spans="1:9" s="14" customFormat="1" x14ac:dyDescent="0.2">
      <c r="A3223" s="40" t="s">
        <v>8</v>
      </c>
      <c r="B3223" s="41">
        <v>19734637000</v>
      </c>
      <c r="C3223" s="41">
        <v>7183646014.5299997</v>
      </c>
      <c r="D3223" s="41">
        <v>5641839270.6900005</v>
      </c>
      <c r="E3223" s="41">
        <v>5641839270.6900005</v>
      </c>
      <c r="F3223" s="41">
        <f t="shared" si="203"/>
        <v>12550990985.470001</v>
      </c>
      <c r="G3223" s="42">
        <f t="shared" si="200"/>
        <v>36.401206743909199</v>
      </c>
      <c r="H3223" s="43">
        <f t="shared" si="201"/>
        <v>28.58851303264408</v>
      </c>
      <c r="I3223" s="43">
        <f t="shared" si="202"/>
        <v>28.58851303264408</v>
      </c>
    </row>
    <row r="3224" spans="1:9" s="14" customFormat="1" x14ac:dyDescent="0.2">
      <c r="A3224" s="36" t="s">
        <v>200</v>
      </c>
      <c r="B3224" s="37">
        <v>13136232000</v>
      </c>
      <c r="C3224" s="37">
        <v>3329227055</v>
      </c>
      <c r="D3224" s="37">
        <v>3329227055</v>
      </c>
      <c r="E3224" s="37">
        <v>3329227055</v>
      </c>
      <c r="F3224" s="37">
        <f t="shared" si="203"/>
        <v>9807004945</v>
      </c>
      <c r="G3224" s="38">
        <f t="shared" si="200"/>
        <v>25.343850923156658</v>
      </c>
      <c r="H3224" s="39">
        <f t="shared" si="201"/>
        <v>25.343850923156658</v>
      </c>
      <c r="I3224" s="39">
        <f t="shared" si="202"/>
        <v>25.343850923156658</v>
      </c>
    </row>
    <row r="3225" spans="1:9" s="14" customFormat="1" x14ac:dyDescent="0.2">
      <c r="A3225" s="44" t="s">
        <v>254</v>
      </c>
      <c r="B3225" s="45">
        <v>9018156455</v>
      </c>
      <c r="C3225" s="45">
        <v>2394488945</v>
      </c>
      <c r="D3225" s="45">
        <v>2394488945</v>
      </c>
      <c r="E3225" s="45">
        <v>2394488945</v>
      </c>
      <c r="F3225" s="45">
        <f t="shared" si="203"/>
        <v>6623667510</v>
      </c>
      <c r="G3225" s="46">
        <f t="shared" si="200"/>
        <v>26.551867412683961</v>
      </c>
      <c r="H3225" s="47">
        <f t="shared" si="201"/>
        <v>26.551867412683961</v>
      </c>
      <c r="I3225" s="47">
        <f t="shared" si="202"/>
        <v>26.551867412683961</v>
      </c>
    </row>
    <row r="3226" spans="1:9" s="14" customFormat="1" x14ac:dyDescent="0.2">
      <c r="A3226" s="44" t="s">
        <v>255</v>
      </c>
      <c r="B3226" s="45">
        <v>3260030074</v>
      </c>
      <c r="C3226" s="45">
        <v>790236114</v>
      </c>
      <c r="D3226" s="45">
        <v>790236114</v>
      </c>
      <c r="E3226" s="45">
        <v>790236114</v>
      </c>
      <c r="F3226" s="45">
        <f t="shared" si="203"/>
        <v>2469793960</v>
      </c>
      <c r="G3226" s="46">
        <f t="shared" si="200"/>
        <v>24.240147976009133</v>
      </c>
      <c r="H3226" s="47">
        <f t="shared" si="201"/>
        <v>24.240147976009133</v>
      </c>
      <c r="I3226" s="47">
        <f t="shared" si="202"/>
        <v>24.240147976009133</v>
      </c>
    </row>
    <row r="3227" spans="1:9" s="15" customFormat="1" x14ac:dyDescent="0.2">
      <c r="A3227" s="44" t="s">
        <v>256</v>
      </c>
      <c r="B3227" s="45">
        <v>858045471</v>
      </c>
      <c r="C3227" s="45">
        <v>144501996</v>
      </c>
      <c r="D3227" s="45">
        <v>144501996</v>
      </c>
      <c r="E3227" s="45">
        <v>144501996</v>
      </c>
      <c r="F3227" s="45">
        <f t="shared" si="203"/>
        <v>713543475</v>
      </c>
      <c r="G3227" s="46">
        <f t="shared" si="200"/>
        <v>16.840831970314078</v>
      </c>
      <c r="H3227" s="47">
        <f t="shared" si="201"/>
        <v>16.840831970314078</v>
      </c>
      <c r="I3227" s="47">
        <f t="shared" si="202"/>
        <v>16.840831970314078</v>
      </c>
    </row>
    <row r="3228" spans="1:9" s="14" customFormat="1" x14ac:dyDescent="0.2">
      <c r="A3228" s="36" t="s">
        <v>201</v>
      </c>
      <c r="B3228" s="37">
        <v>6451000000</v>
      </c>
      <c r="C3228" s="37">
        <v>3849358179.5299997</v>
      </c>
      <c r="D3228" s="37">
        <v>2307551435.6900001</v>
      </c>
      <c r="E3228" s="37">
        <v>2307551435.6900001</v>
      </c>
      <c r="F3228" s="37">
        <f t="shared" si="203"/>
        <v>2601641820.4700003</v>
      </c>
      <c r="G3228" s="38">
        <f t="shared" si="200"/>
        <v>59.670720501162613</v>
      </c>
      <c r="H3228" s="39">
        <f t="shared" si="201"/>
        <v>35.770445445512323</v>
      </c>
      <c r="I3228" s="39">
        <f t="shared" si="202"/>
        <v>35.770445445512323</v>
      </c>
    </row>
    <row r="3229" spans="1:9" s="15" customFormat="1" x14ac:dyDescent="0.2">
      <c r="A3229" s="44" t="s">
        <v>297</v>
      </c>
      <c r="B3229" s="45">
        <v>627000000</v>
      </c>
      <c r="C3229" s="45">
        <v>249513103.31</v>
      </c>
      <c r="D3229" s="45">
        <v>37536471</v>
      </c>
      <c r="E3229" s="45">
        <v>37536471</v>
      </c>
      <c r="F3229" s="45">
        <f t="shared" si="203"/>
        <v>377486896.69</v>
      </c>
      <c r="G3229" s="46">
        <f t="shared" si="200"/>
        <v>39.794753318979268</v>
      </c>
      <c r="H3229" s="47">
        <f t="shared" si="201"/>
        <v>5.9866779904306222</v>
      </c>
      <c r="I3229" s="47">
        <f t="shared" si="202"/>
        <v>5.9866779904306222</v>
      </c>
    </row>
    <row r="3230" spans="1:9" s="14" customFormat="1" x14ac:dyDescent="0.2">
      <c r="A3230" s="44" t="s">
        <v>257</v>
      </c>
      <c r="B3230" s="45">
        <v>5824000000</v>
      </c>
      <c r="C3230" s="45">
        <v>3599845076.2199998</v>
      </c>
      <c r="D3230" s="45">
        <v>2270014964.6900001</v>
      </c>
      <c r="E3230" s="45">
        <v>2270014964.6900001</v>
      </c>
      <c r="F3230" s="45">
        <f t="shared" si="203"/>
        <v>2224154923.7800002</v>
      </c>
      <c r="G3230" s="46">
        <f t="shared" si="200"/>
        <v>61.810526720810429</v>
      </c>
      <c r="H3230" s="47">
        <f t="shared" si="201"/>
        <v>38.97690530030907</v>
      </c>
      <c r="I3230" s="47">
        <f t="shared" si="202"/>
        <v>38.97690530030907</v>
      </c>
    </row>
    <row r="3231" spans="1:9" s="14" customFormat="1" x14ac:dyDescent="0.2">
      <c r="A3231" s="36" t="s">
        <v>9</v>
      </c>
      <c r="B3231" s="37">
        <v>109270000</v>
      </c>
      <c r="C3231" s="37">
        <v>1949880</v>
      </c>
      <c r="D3231" s="37">
        <v>1949880</v>
      </c>
      <c r="E3231" s="37">
        <v>1949880</v>
      </c>
      <c r="F3231" s="37">
        <f t="shared" si="203"/>
        <v>107320120</v>
      </c>
      <c r="G3231" s="38">
        <f t="shared" si="200"/>
        <v>1.7844605106616638</v>
      </c>
      <c r="H3231" s="39">
        <f t="shared" si="201"/>
        <v>1.7844605106616638</v>
      </c>
      <c r="I3231" s="39">
        <f t="shared" si="202"/>
        <v>1.7844605106616638</v>
      </c>
    </row>
    <row r="3232" spans="1:9" s="14" customFormat="1" x14ac:dyDescent="0.2">
      <c r="A3232" s="44" t="s">
        <v>266</v>
      </c>
      <c r="B3232" s="45">
        <v>9270000</v>
      </c>
      <c r="C3232" s="45">
        <v>1949880</v>
      </c>
      <c r="D3232" s="45">
        <v>1949880</v>
      </c>
      <c r="E3232" s="45">
        <v>1949880</v>
      </c>
      <c r="F3232" s="45">
        <f t="shared" si="203"/>
        <v>7320120</v>
      </c>
      <c r="G3232" s="46">
        <f t="shared" si="200"/>
        <v>21.034304207119742</v>
      </c>
      <c r="H3232" s="47">
        <f t="shared" si="201"/>
        <v>21.034304207119742</v>
      </c>
      <c r="I3232" s="47">
        <f t="shared" si="202"/>
        <v>21.034304207119742</v>
      </c>
    </row>
    <row r="3233" spans="1:9" s="14" customFormat="1" x14ac:dyDescent="0.2">
      <c r="A3233" s="44" t="s">
        <v>269</v>
      </c>
      <c r="B3233" s="45">
        <v>100000000</v>
      </c>
      <c r="C3233" s="45">
        <v>0</v>
      </c>
      <c r="D3233" s="45">
        <v>0</v>
      </c>
      <c r="E3233" s="45">
        <v>0</v>
      </c>
      <c r="F3233" s="45">
        <f t="shared" si="203"/>
        <v>100000000</v>
      </c>
      <c r="G3233" s="46">
        <f t="shared" si="200"/>
        <v>0</v>
      </c>
      <c r="H3233" s="47">
        <f t="shared" si="201"/>
        <v>0</v>
      </c>
      <c r="I3233" s="47">
        <f t="shared" si="202"/>
        <v>0</v>
      </c>
    </row>
    <row r="3234" spans="1:9" s="15" customFormat="1" x14ac:dyDescent="0.2">
      <c r="A3234" s="36" t="s">
        <v>202</v>
      </c>
      <c r="B3234" s="37">
        <v>38135000</v>
      </c>
      <c r="C3234" s="37">
        <v>3110900</v>
      </c>
      <c r="D3234" s="37">
        <v>3110900</v>
      </c>
      <c r="E3234" s="37">
        <v>3110900</v>
      </c>
      <c r="F3234" s="37">
        <f t="shared" si="203"/>
        <v>35024100</v>
      </c>
      <c r="G3234" s="38">
        <f t="shared" si="200"/>
        <v>8.1575980070801108</v>
      </c>
      <c r="H3234" s="39">
        <f t="shared" si="201"/>
        <v>8.1575980070801108</v>
      </c>
      <c r="I3234" s="39">
        <f t="shared" si="202"/>
        <v>8.1575980070801108</v>
      </c>
    </row>
    <row r="3235" spans="1:9" s="14" customFormat="1" x14ac:dyDescent="0.2">
      <c r="A3235" s="44" t="s">
        <v>272</v>
      </c>
      <c r="B3235" s="45">
        <v>4120000</v>
      </c>
      <c r="C3235" s="45">
        <v>0</v>
      </c>
      <c r="D3235" s="45">
        <v>0</v>
      </c>
      <c r="E3235" s="45">
        <v>0</v>
      </c>
      <c r="F3235" s="45">
        <f t="shared" si="203"/>
        <v>4120000</v>
      </c>
      <c r="G3235" s="46">
        <f t="shared" si="200"/>
        <v>0</v>
      </c>
      <c r="H3235" s="47">
        <f t="shared" si="201"/>
        <v>0</v>
      </c>
      <c r="I3235" s="47">
        <f t="shared" si="202"/>
        <v>0</v>
      </c>
    </row>
    <row r="3236" spans="1:9" s="14" customFormat="1" x14ac:dyDescent="0.2">
      <c r="A3236" s="44" t="s">
        <v>274</v>
      </c>
      <c r="B3236" s="45">
        <v>34015000</v>
      </c>
      <c r="C3236" s="45">
        <v>3110900</v>
      </c>
      <c r="D3236" s="45">
        <v>3110900</v>
      </c>
      <c r="E3236" s="45">
        <v>3110900</v>
      </c>
      <c r="F3236" s="45">
        <f t="shared" si="203"/>
        <v>30904100</v>
      </c>
      <c r="G3236" s="46">
        <f t="shared" si="200"/>
        <v>9.1456710274878734</v>
      </c>
      <c r="H3236" s="47">
        <f t="shared" si="201"/>
        <v>9.1456710274878734</v>
      </c>
      <c r="I3236" s="47">
        <f t="shared" si="202"/>
        <v>9.1456710274878734</v>
      </c>
    </row>
    <row r="3237" spans="1:9" s="14" customFormat="1" x14ac:dyDescent="0.2">
      <c r="A3237" s="40" t="s">
        <v>10</v>
      </c>
      <c r="B3237" s="41">
        <v>25316664380</v>
      </c>
      <c r="C3237" s="41">
        <v>21248920605.689999</v>
      </c>
      <c r="D3237" s="41">
        <v>12649101062.66</v>
      </c>
      <c r="E3237" s="41">
        <v>12641101062.66</v>
      </c>
      <c r="F3237" s="41">
        <f t="shared" si="203"/>
        <v>4067743774.3100014</v>
      </c>
      <c r="G3237" s="42">
        <f t="shared" si="200"/>
        <v>83.932544535671553</v>
      </c>
      <c r="H3237" s="43">
        <f t="shared" si="201"/>
        <v>49.963537347569009</v>
      </c>
      <c r="I3237" s="43">
        <f t="shared" si="202"/>
        <v>49.931937608045978</v>
      </c>
    </row>
    <row r="3238" spans="1:9" s="14" customFormat="1" x14ac:dyDescent="0.2">
      <c r="A3238" s="44" t="s">
        <v>1207</v>
      </c>
      <c r="B3238" s="45">
        <v>25316664380</v>
      </c>
      <c r="C3238" s="45">
        <v>21248920605.689999</v>
      </c>
      <c r="D3238" s="45">
        <v>12649101062.66</v>
      </c>
      <c r="E3238" s="45">
        <v>12641101062.66</v>
      </c>
      <c r="F3238" s="45">
        <f t="shared" si="203"/>
        <v>4067743774.3100014</v>
      </c>
      <c r="G3238" s="46">
        <f t="shared" si="200"/>
        <v>83.932544535671553</v>
      </c>
      <c r="H3238" s="47">
        <f t="shared" si="201"/>
        <v>49.963537347569009</v>
      </c>
      <c r="I3238" s="47">
        <f t="shared" si="202"/>
        <v>49.931937608045978</v>
      </c>
    </row>
    <row r="3239" spans="1:9" s="14" customFormat="1" x14ac:dyDescent="0.2">
      <c r="A3239" s="36" t="s">
        <v>145</v>
      </c>
      <c r="B3239" s="37">
        <v>620248483343</v>
      </c>
      <c r="C3239" s="37">
        <v>93415244604.750015</v>
      </c>
      <c r="D3239" s="37">
        <v>66444153021.839996</v>
      </c>
      <c r="E3239" s="37">
        <v>66118980440.839996</v>
      </c>
      <c r="F3239" s="37">
        <f t="shared" si="203"/>
        <v>526833238738.25</v>
      </c>
      <c r="G3239" s="38">
        <f t="shared" si="200"/>
        <v>15.060938819432954</v>
      </c>
      <c r="H3239" s="39">
        <f t="shared" si="201"/>
        <v>10.712505520968135</v>
      </c>
      <c r="I3239" s="39">
        <f t="shared" si="202"/>
        <v>10.660079341826609</v>
      </c>
    </row>
    <row r="3240" spans="1:9" s="15" customFormat="1" x14ac:dyDescent="0.2">
      <c r="A3240" s="40" t="s">
        <v>8</v>
      </c>
      <c r="B3240" s="41">
        <v>594040178346</v>
      </c>
      <c r="C3240" s="41">
        <v>74990732087.790009</v>
      </c>
      <c r="D3240" s="41">
        <v>58084565280.839996</v>
      </c>
      <c r="E3240" s="41">
        <v>57905156445.839996</v>
      </c>
      <c r="F3240" s="41">
        <f t="shared" si="203"/>
        <v>519049446258.20996</v>
      </c>
      <c r="G3240" s="42">
        <f t="shared" si="200"/>
        <v>12.623848490616993</v>
      </c>
      <c r="H3240" s="43">
        <f t="shared" si="201"/>
        <v>9.7778849643750032</v>
      </c>
      <c r="I3240" s="43">
        <f t="shared" si="202"/>
        <v>9.7476834996357784</v>
      </c>
    </row>
    <row r="3241" spans="1:9" s="14" customFormat="1" x14ac:dyDescent="0.2">
      <c r="A3241" s="36" t="s">
        <v>200</v>
      </c>
      <c r="B3241" s="37">
        <v>26882400000</v>
      </c>
      <c r="C3241" s="37">
        <v>16883993097</v>
      </c>
      <c r="D3241" s="37">
        <v>16883993097</v>
      </c>
      <c r="E3241" s="37">
        <v>16883993097</v>
      </c>
      <c r="F3241" s="37">
        <f t="shared" si="203"/>
        <v>9998406903</v>
      </c>
      <c r="G3241" s="38">
        <f t="shared" si="200"/>
        <v>62.80686656325328</v>
      </c>
      <c r="H3241" s="39">
        <f t="shared" si="201"/>
        <v>62.80686656325328</v>
      </c>
      <c r="I3241" s="39">
        <f t="shared" si="202"/>
        <v>62.80686656325328</v>
      </c>
    </row>
    <row r="3242" spans="1:9" s="14" customFormat="1" x14ac:dyDescent="0.2">
      <c r="A3242" s="44" t="s">
        <v>254</v>
      </c>
      <c r="B3242" s="45">
        <v>18293200000</v>
      </c>
      <c r="C3242" s="45">
        <v>11555403585</v>
      </c>
      <c r="D3242" s="45">
        <v>11555403585</v>
      </c>
      <c r="E3242" s="45">
        <v>11555403585</v>
      </c>
      <c r="F3242" s="45">
        <f t="shared" si="203"/>
        <v>6737796415</v>
      </c>
      <c r="G3242" s="46">
        <f t="shared" si="200"/>
        <v>63.167754056152013</v>
      </c>
      <c r="H3242" s="47">
        <f t="shared" si="201"/>
        <v>63.167754056152013</v>
      </c>
      <c r="I3242" s="47">
        <f t="shared" si="202"/>
        <v>63.167754056152013</v>
      </c>
    </row>
    <row r="3243" spans="1:9" s="14" customFormat="1" x14ac:dyDescent="0.2">
      <c r="A3243" s="44" t="s">
        <v>255</v>
      </c>
      <c r="B3243" s="45">
        <v>6385500000</v>
      </c>
      <c r="C3243" s="45">
        <v>3928548744</v>
      </c>
      <c r="D3243" s="45">
        <v>3928548744</v>
      </c>
      <c r="E3243" s="45">
        <v>3928548744</v>
      </c>
      <c r="F3243" s="45">
        <f t="shared" si="203"/>
        <v>2456951256</v>
      </c>
      <c r="G3243" s="46">
        <f t="shared" si="200"/>
        <v>61.52296208597604</v>
      </c>
      <c r="H3243" s="47">
        <f t="shared" si="201"/>
        <v>61.52296208597604</v>
      </c>
      <c r="I3243" s="47">
        <f t="shared" si="202"/>
        <v>61.52296208597604</v>
      </c>
    </row>
    <row r="3244" spans="1:9" s="14" customFormat="1" x14ac:dyDescent="0.2">
      <c r="A3244" s="44" t="s">
        <v>256</v>
      </c>
      <c r="B3244" s="45">
        <v>2203700000</v>
      </c>
      <c r="C3244" s="45">
        <v>1400040768</v>
      </c>
      <c r="D3244" s="45">
        <v>1400040768</v>
      </c>
      <c r="E3244" s="45">
        <v>1400040768</v>
      </c>
      <c r="F3244" s="45">
        <f t="shared" si="203"/>
        <v>803659232</v>
      </c>
      <c r="G3244" s="46">
        <f t="shared" si="200"/>
        <v>63.531368516585744</v>
      </c>
      <c r="H3244" s="47">
        <f t="shared" si="201"/>
        <v>63.531368516585744</v>
      </c>
      <c r="I3244" s="47">
        <f t="shared" si="202"/>
        <v>63.531368516585744</v>
      </c>
    </row>
    <row r="3245" spans="1:9" s="14" customFormat="1" x14ac:dyDescent="0.2">
      <c r="A3245" s="36" t="s">
        <v>201</v>
      </c>
      <c r="B3245" s="37">
        <v>47785700000</v>
      </c>
      <c r="C3245" s="37">
        <v>43594507588.620003</v>
      </c>
      <c r="D3245" s="37">
        <v>26688340781.669998</v>
      </c>
      <c r="E3245" s="37">
        <v>26508931946.669998</v>
      </c>
      <c r="F3245" s="37">
        <f t="shared" si="203"/>
        <v>4191192411.3799973</v>
      </c>
      <c r="G3245" s="38">
        <f t="shared" si="200"/>
        <v>91.229191135883752</v>
      </c>
      <c r="H3245" s="39">
        <f t="shared" si="201"/>
        <v>55.850057196336977</v>
      </c>
      <c r="I3245" s="39">
        <f t="shared" si="202"/>
        <v>55.474612586338587</v>
      </c>
    </row>
    <row r="3246" spans="1:9" s="15" customFormat="1" x14ac:dyDescent="0.2">
      <c r="A3246" s="44" t="s">
        <v>297</v>
      </c>
      <c r="B3246" s="45">
        <v>103000000</v>
      </c>
      <c r="C3246" s="45">
        <v>0</v>
      </c>
      <c r="D3246" s="45">
        <v>0</v>
      </c>
      <c r="E3246" s="45">
        <v>0</v>
      </c>
      <c r="F3246" s="45">
        <f t="shared" si="203"/>
        <v>103000000</v>
      </c>
      <c r="G3246" s="46">
        <f t="shared" si="200"/>
        <v>0</v>
      </c>
      <c r="H3246" s="47">
        <f t="shared" si="201"/>
        <v>0</v>
      </c>
      <c r="I3246" s="47">
        <f t="shared" si="202"/>
        <v>0</v>
      </c>
    </row>
    <row r="3247" spans="1:9" s="15" customFormat="1" x14ac:dyDescent="0.2">
      <c r="A3247" s="44" t="s">
        <v>257</v>
      </c>
      <c r="B3247" s="45">
        <v>47682700000</v>
      </c>
      <c r="C3247" s="45">
        <v>43594507588.620003</v>
      </c>
      <c r="D3247" s="45">
        <v>26688340781.669998</v>
      </c>
      <c r="E3247" s="45">
        <v>26508931946.669998</v>
      </c>
      <c r="F3247" s="45">
        <f t="shared" si="203"/>
        <v>4088192411.3799973</v>
      </c>
      <c r="G3247" s="46">
        <f t="shared" si="200"/>
        <v>91.426256459093139</v>
      </c>
      <c r="H3247" s="47">
        <f t="shared" si="201"/>
        <v>55.970699607341871</v>
      </c>
      <c r="I3247" s="47">
        <f t="shared" si="202"/>
        <v>55.594443994719256</v>
      </c>
    </row>
    <row r="3248" spans="1:9" s="14" customFormat="1" x14ac:dyDescent="0.2">
      <c r="A3248" s="36" t="s">
        <v>9</v>
      </c>
      <c r="B3248" s="37">
        <v>518991078346</v>
      </c>
      <c r="C3248" s="37">
        <v>14342393174.17</v>
      </c>
      <c r="D3248" s="37">
        <v>14342393174.17</v>
      </c>
      <c r="E3248" s="37">
        <v>14342393174.17</v>
      </c>
      <c r="F3248" s="37">
        <f t="shared" si="203"/>
        <v>504648685171.83002</v>
      </c>
      <c r="G3248" s="38">
        <f t="shared" si="200"/>
        <v>2.7635143979504484</v>
      </c>
      <c r="H3248" s="39">
        <f t="shared" si="201"/>
        <v>2.7635143979504484</v>
      </c>
      <c r="I3248" s="39">
        <f t="shared" si="202"/>
        <v>2.7635143979504484</v>
      </c>
    </row>
    <row r="3249" spans="1:9" s="14" customFormat="1" x14ac:dyDescent="0.2">
      <c r="A3249" s="44" t="s">
        <v>1208</v>
      </c>
      <c r="B3249" s="45">
        <v>473916178346</v>
      </c>
      <c r="C3249" s="45">
        <v>0</v>
      </c>
      <c r="D3249" s="45">
        <v>0</v>
      </c>
      <c r="E3249" s="45">
        <v>0</v>
      </c>
      <c r="F3249" s="45">
        <f t="shared" si="203"/>
        <v>473916178346</v>
      </c>
      <c r="G3249" s="46">
        <f t="shared" si="200"/>
        <v>0</v>
      </c>
      <c r="H3249" s="47">
        <f t="shared" si="201"/>
        <v>0</v>
      </c>
      <c r="I3249" s="47">
        <f t="shared" si="202"/>
        <v>0</v>
      </c>
    </row>
    <row r="3250" spans="1:9" s="14" customFormat="1" x14ac:dyDescent="0.2">
      <c r="A3250" s="44" t="s">
        <v>370</v>
      </c>
      <c r="B3250" s="45">
        <v>20066000000</v>
      </c>
      <c r="C3250" s="45">
        <v>0</v>
      </c>
      <c r="D3250" s="45">
        <v>0</v>
      </c>
      <c r="E3250" s="45">
        <v>0</v>
      </c>
      <c r="F3250" s="45">
        <f t="shared" si="203"/>
        <v>20066000000</v>
      </c>
      <c r="G3250" s="46">
        <f t="shared" si="200"/>
        <v>0</v>
      </c>
      <c r="H3250" s="47">
        <f t="shared" si="201"/>
        <v>0</v>
      </c>
      <c r="I3250" s="47">
        <f t="shared" si="202"/>
        <v>0</v>
      </c>
    </row>
    <row r="3251" spans="1:9" s="14" customFormat="1" x14ac:dyDescent="0.2">
      <c r="A3251" s="44" t="s">
        <v>266</v>
      </c>
      <c r="B3251" s="45">
        <v>51500000</v>
      </c>
      <c r="C3251" s="45">
        <v>37029267</v>
      </c>
      <c r="D3251" s="45">
        <v>37029267</v>
      </c>
      <c r="E3251" s="45">
        <v>37029267</v>
      </c>
      <c r="F3251" s="45">
        <f t="shared" si="203"/>
        <v>14470733</v>
      </c>
      <c r="G3251" s="46">
        <f t="shared" si="200"/>
        <v>71.90148932038835</v>
      </c>
      <c r="H3251" s="47">
        <f t="shared" si="201"/>
        <v>71.90148932038835</v>
      </c>
      <c r="I3251" s="47">
        <f t="shared" si="202"/>
        <v>71.90148932038835</v>
      </c>
    </row>
    <row r="3252" spans="1:9" s="15" customFormat="1" x14ac:dyDescent="0.2">
      <c r="A3252" s="44" t="s">
        <v>269</v>
      </c>
      <c r="B3252" s="45">
        <v>24957400000</v>
      </c>
      <c r="C3252" s="45">
        <v>14305363907.17</v>
      </c>
      <c r="D3252" s="45">
        <v>14305363907.17</v>
      </c>
      <c r="E3252" s="45">
        <v>14305363907.17</v>
      </c>
      <c r="F3252" s="45">
        <f t="shared" si="203"/>
        <v>10652036092.83</v>
      </c>
      <c r="G3252" s="46">
        <f t="shared" si="200"/>
        <v>57.319127421806762</v>
      </c>
      <c r="H3252" s="47">
        <f t="shared" si="201"/>
        <v>57.319127421806762</v>
      </c>
      <c r="I3252" s="47">
        <f t="shared" si="202"/>
        <v>57.319127421806762</v>
      </c>
    </row>
    <row r="3253" spans="1:9" s="14" customFormat="1" x14ac:dyDescent="0.2">
      <c r="A3253" s="36" t="s">
        <v>202</v>
      </c>
      <c r="B3253" s="37">
        <v>381000000</v>
      </c>
      <c r="C3253" s="37">
        <v>169838228</v>
      </c>
      <c r="D3253" s="37">
        <v>169838228</v>
      </c>
      <c r="E3253" s="37">
        <v>169838228</v>
      </c>
      <c r="F3253" s="37">
        <f t="shared" si="203"/>
        <v>211161772</v>
      </c>
      <c r="G3253" s="38">
        <f t="shared" si="200"/>
        <v>44.576962729658796</v>
      </c>
      <c r="H3253" s="39">
        <f t="shared" si="201"/>
        <v>44.576962729658796</v>
      </c>
      <c r="I3253" s="39">
        <f t="shared" si="202"/>
        <v>44.576962729658796</v>
      </c>
    </row>
    <row r="3254" spans="1:9" s="14" customFormat="1" x14ac:dyDescent="0.2">
      <c r="A3254" s="44" t="s">
        <v>272</v>
      </c>
      <c r="B3254" s="45">
        <v>177800000</v>
      </c>
      <c r="C3254" s="45">
        <v>169838228</v>
      </c>
      <c r="D3254" s="45">
        <v>169838228</v>
      </c>
      <c r="E3254" s="45">
        <v>169838228</v>
      </c>
      <c r="F3254" s="45">
        <f t="shared" si="203"/>
        <v>7961772</v>
      </c>
      <c r="G3254" s="46">
        <f t="shared" si="200"/>
        <v>95.522062992125996</v>
      </c>
      <c r="H3254" s="47">
        <f t="shared" si="201"/>
        <v>95.522062992125996</v>
      </c>
      <c r="I3254" s="47">
        <f t="shared" si="202"/>
        <v>95.522062992125996</v>
      </c>
    </row>
    <row r="3255" spans="1:9" s="14" customFormat="1" x14ac:dyDescent="0.2">
      <c r="A3255" s="44" t="s">
        <v>274</v>
      </c>
      <c r="B3255" s="45">
        <v>203200000</v>
      </c>
      <c r="C3255" s="45">
        <v>0</v>
      </c>
      <c r="D3255" s="45">
        <v>0</v>
      </c>
      <c r="E3255" s="45">
        <v>0</v>
      </c>
      <c r="F3255" s="45">
        <f t="shared" si="203"/>
        <v>203200000</v>
      </c>
      <c r="G3255" s="46">
        <f t="shared" si="200"/>
        <v>0</v>
      </c>
      <c r="H3255" s="47">
        <f t="shared" si="201"/>
        <v>0</v>
      </c>
      <c r="I3255" s="47">
        <f t="shared" si="202"/>
        <v>0</v>
      </c>
    </row>
    <row r="3256" spans="1:9" s="14" customFormat="1" x14ac:dyDescent="0.2">
      <c r="A3256" s="40" t="s">
        <v>10</v>
      </c>
      <c r="B3256" s="41">
        <v>26208304997</v>
      </c>
      <c r="C3256" s="41">
        <v>18424512516.959999</v>
      </c>
      <c r="D3256" s="41">
        <v>8359587741</v>
      </c>
      <c r="E3256" s="41">
        <v>8213823995</v>
      </c>
      <c r="F3256" s="41">
        <f t="shared" si="203"/>
        <v>7783792480.0400009</v>
      </c>
      <c r="G3256" s="42">
        <f t="shared" si="200"/>
        <v>70.30028275033051</v>
      </c>
      <c r="H3256" s="43">
        <f t="shared" si="201"/>
        <v>31.896712671639392</v>
      </c>
      <c r="I3256" s="43">
        <f t="shared" si="202"/>
        <v>31.340538794631001</v>
      </c>
    </row>
    <row r="3257" spans="1:9" s="14" customFormat="1" ht="22.5" x14ac:dyDescent="0.2">
      <c r="A3257" s="44" t="s">
        <v>1209</v>
      </c>
      <c r="B3257" s="45">
        <v>2812000000</v>
      </c>
      <c r="C3257" s="45">
        <v>2489098598</v>
      </c>
      <c r="D3257" s="45">
        <v>1194241127</v>
      </c>
      <c r="E3257" s="45">
        <v>1190241127</v>
      </c>
      <c r="F3257" s="45">
        <f t="shared" si="203"/>
        <v>322901402</v>
      </c>
      <c r="G3257" s="46">
        <f t="shared" si="200"/>
        <v>88.517019843527734</v>
      </c>
      <c r="H3257" s="47">
        <f t="shared" si="201"/>
        <v>42.469456863442389</v>
      </c>
      <c r="I3257" s="47">
        <f t="shared" si="202"/>
        <v>42.327209352773828</v>
      </c>
    </row>
    <row r="3258" spans="1:9" s="14" customFormat="1" x14ac:dyDescent="0.2">
      <c r="A3258" s="44" t="s">
        <v>1210</v>
      </c>
      <c r="B3258" s="45">
        <v>10990000000</v>
      </c>
      <c r="C3258" s="45">
        <v>5460976329</v>
      </c>
      <c r="D3258" s="45">
        <v>2834131841</v>
      </c>
      <c r="E3258" s="45">
        <v>2783885841</v>
      </c>
      <c r="F3258" s="45">
        <f t="shared" si="203"/>
        <v>5529023671</v>
      </c>
      <c r="G3258" s="46">
        <f t="shared" si="200"/>
        <v>49.690412456778887</v>
      </c>
      <c r="H3258" s="47">
        <f t="shared" si="201"/>
        <v>25.788278808007281</v>
      </c>
      <c r="I3258" s="47">
        <f t="shared" si="202"/>
        <v>25.331081355777979</v>
      </c>
    </row>
    <row r="3259" spans="1:9" s="14" customFormat="1" ht="22.5" x14ac:dyDescent="0.2">
      <c r="A3259" s="44" t="s">
        <v>1211</v>
      </c>
      <c r="B3259" s="45">
        <v>1900000000</v>
      </c>
      <c r="C3259" s="45">
        <v>1560222412</v>
      </c>
      <c r="D3259" s="45">
        <v>757607296</v>
      </c>
      <c r="E3259" s="45">
        <v>757607296</v>
      </c>
      <c r="F3259" s="45">
        <f t="shared" si="203"/>
        <v>339777588</v>
      </c>
      <c r="G3259" s="46">
        <f t="shared" si="200"/>
        <v>82.116969052631589</v>
      </c>
      <c r="H3259" s="47">
        <f t="shared" si="201"/>
        <v>39.874068210526318</v>
      </c>
      <c r="I3259" s="47">
        <f t="shared" si="202"/>
        <v>39.874068210526318</v>
      </c>
    </row>
    <row r="3260" spans="1:9" s="14" customFormat="1" ht="22.5" x14ac:dyDescent="0.2">
      <c r="A3260" s="44" t="s">
        <v>1212</v>
      </c>
      <c r="B3260" s="45">
        <v>2275727971</v>
      </c>
      <c r="C3260" s="45">
        <v>1539417641</v>
      </c>
      <c r="D3260" s="45">
        <v>632363014</v>
      </c>
      <c r="E3260" s="45">
        <v>631603018</v>
      </c>
      <c r="F3260" s="45">
        <f t="shared" si="203"/>
        <v>736310330</v>
      </c>
      <c r="G3260" s="46">
        <f t="shared" si="200"/>
        <v>67.645063936334594</v>
      </c>
      <c r="H3260" s="47">
        <f t="shared" si="201"/>
        <v>27.787284862615948</v>
      </c>
      <c r="I3260" s="47">
        <f t="shared" si="202"/>
        <v>27.753889131241866</v>
      </c>
    </row>
    <row r="3261" spans="1:9" s="14" customFormat="1" ht="22.5" x14ac:dyDescent="0.2">
      <c r="A3261" s="44" t="s">
        <v>1213</v>
      </c>
      <c r="B3261" s="45">
        <v>4429000000</v>
      </c>
      <c r="C3261" s="45">
        <v>4010609880.96</v>
      </c>
      <c r="D3261" s="45">
        <v>1633146695</v>
      </c>
      <c r="E3261" s="45">
        <v>1625517415</v>
      </c>
      <c r="F3261" s="45">
        <f t="shared" si="203"/>
        <v>418390119.03999996</v>
      </c>
      <c r="G3261" s="46">
        <f t="shared" si="200"/>
        <v>90.553395370512533</v>
      </c>
      <c r="H3261" s="47">
        <f t="shared" si="201"/>
        <v>36.873937570557686</v>
      </c>
      <c r="I3261" s="47">
        <f t="shared" si="202"/>
        <v>36.701680176111992</v>
      </c>
    </row>
    <row r="3262" spans="1:9" s="14" customFormat="1" ht="22.5" x14ac:dyDescent="0.2">
      <c r="A3262" s="44" t="s">
        <v>1214</v>
      </c>
      <c r="B3262" s="45">
        <v>1662580277</v>
      </c>
      <c r="C3262" s="45">
        <v>1564598567</v>
      </c>
      <c r="D3262" s="45">
        <v>451683719</v>
      </c>
      <c r="E3262" s="45">
        <v>368555249</v>
      </c>
      <c r="F3262" s="45">
        <f t="shared" si="203"/>
        <v>97981710</v>
      </c>
      <c r="G3262" s="46">
        <f t="shared" si="200"/>
        <v>94.106647880077077</v>
      </c>
      <c r="H3262" s="47">
        <f t="shared" si="201"/>
        <v>27.167633662479684</v>
      </c>
      <c r="I3262" s="47">
        <f t="shared" si="202"/>
        <v>22.167666373682117</v>
      </c>
    </row>
    <row r="3263" spans="1:9" s="15" customFormat="1" ht="22.5" x14ac:dyDescent="0.2">
      <c r="A3263" s="44" t="s">
        <v>1215</v>
      </c>
      <c r="B3263" s="45">
        <v>850691752</v>
      </c>
      <c r="C3263" s="45">
        <v>657755846</v>
      </c>
      <c r="D3263" s="45">
        <v>252438294</v>
      </c>
      <c r="E3263" s="45">
        <v>252438294</v>
      </c>
      <c r="F3263" s="45">
        <f t="shared" si="203"/>
        <v>192935906</v>
      </c>
      <c r="G3263" s="46">
        <f t="shared" si="200"/>
        <v>77.320115594584962</v>
      </c>
      <c r="H3263" s="47">
        <f t="shared" si="201"/>
        <v>29.67447296938175</v>
      </c>
      <c r="I3263" s="47">
        <f t="shared" si="202"/>
        <v>29.67447296938175</v>
      </c>
    </row>
    <row r="3264" spans="1:9" s="14" customFormat="1" x14ac:dyDescent="0.2">
      <c r="A3264" s="44" t="s">
        <v>1216</v>
      </c>
      <c r="B3264" s="45">
        <v>1288304997</v>
      </c>
      <c r="C3264" s="45">
        <v>1141833243</v>
      </c>
      <c r="D3264" s="45">
        <v>603975755</v>
      </c>
      <c r="E3264" s="45">
        <v>603975755</v>
      </c>
      <c r="F3264" s="45">
        <f t="shared" si="203"/>
        <v>146471754</v>
      </c>
      <c r="G3264" s="46">
        <f t="shared" si="200"/>
        <v>88.630661656899562</v>
      </c>
      <c r="H3264" s="47">
        <f t="shared" si="201"/>
        <v>46.881426091371438</v>
      </c>
      <c r="I3264" s="47">
        <f t="shared" si="202"/>
        <v>46.881426091371438</v>
      </c>
    </row>
    <row r="3265" spans="1:9" s="14" customFormat="1" x14ac:dyDescent="0.2">
      <c r="A3265" s="48" t="s">
        <v>229</v>
      </c>
      <c r="B3265" s="49">
        <v>3212877014393</v>
      </c>
      <c r="C3265" s="49">
        <v>2977837289686.5103</v>
      </c>
      <c r="D3265" s="49">
        <v>1073626249013.6799</v>
      </c>
      <c r="E3265" s="49">
        <v>1072964481451.7999</v>
      </c>
      <c r="F3265" s="49">
        <f t="shared" si="203"/>
        <v>235039724706.48975</v>
      </c>
      <c r="G3265" s="50">
        <f t="shared" si="200"/>
        <v>92.684446878807918</v>
      </c>
      <c r="H3265" s="51">
        <f t="shared" si="201"/>
        <v>33.416350647848162</v>
      </c>
      <c r="I3265" s="51">
        <f t="shared" si="202"/>
        <v>33.395753296660565</v>
      </c>
    </row>
    <row r="3266" spans="1:9" s="14" customFormat="1" x14ac:dyDescent="0.2">
      <c r="A3266" s="36" t="s">
        <v>146</v>
      </c>
      <c r="B3266" s="37">
        <v>641602611531</v>
      </c>
      <c r="C3266" s="37">
        <v>569283603957.31006</v>
      </c>
      <c r="D3266" s="37">
        <v>109647166807.17</v>
      </c>
      <c r="E3266" s="37">
        <v>108998488333.29001</v>
      </c>
      <c r="F3266" s="37">
        <f t="shared" si="203"/>
        <v>72319007573.689941</v>
      </c>
      <c r="G3266" s="38">
        <f t="shared" si="200"/>
        <v>88.728380110373706</v>
      </c>
      <c r="H3266" s="39">
        <f t="shared" si="201"/>
        <v>17.089576138963743</v>
      </c>
      <c r="I3266" s="39">
        <f t="shared" si="202"/>
        <v>16.988473297076595</v>
      </c>
    </row>
    <row r="3267" spans="1:9" s="15" customFormat="1" x14ac:dyDescent="0.2">
      <c r="A3267" s="40" t="s">
        <v>8</v>
      </c>
      <c r="B3267" s="41">
        <v>485848897283</v>
      </c>
      <c r="C3267" s="41">
        <v>445928407598.83002</v>
      </c>
      <c r="D3267" s="41">
        <v>103470712671.7</v>
      </c>
      <c r="E3267" s="41">
        <v>102859924197.82001</v>
      </c>
      <c r="F3267" s="41">
        <f t="shared" si="203"/>
        <v>39920489684.169983</v>
      </c>
      <c r="G3267" s="42">
        <f t="shared" si="200"/>
        <v>91.78335282689406</v>
      </c>
      <c r="H3267" s="43">
        <f t="shared" si="201"/>
        <v>21.296891533630426</v>
      </c>
      <c r="I3267" s="43">
        <f t="shared" si="202"/>
        <v>21.171175806519447</v>
      </c>
    </row>
    <row r="3268" spans="1:9" s="14" customFormat="1" x14ac:dyDescent="0.2">
      <c r="A3268" s="36" t="s">
        <v>200</v>
      </c>
      <c r="B3268" s="37">
        <v>103104000000</v>
      </c>
      <c r="C3268" s="37">
        <v>99998531454</v>
      </c>
      <c r="D3268" s="37">
        <v>59864439001.440002</v>
      </c>
      <c r="E3268" s="37">
        <v>59686996596.520004</v>
      </c>
      <c r="F3268" s="37">
        <f t="shared" si="203"/>
        <v>3105468546</v>
      </c>
      <c r="G3268" s="38">
        <f t="shared" si="200"/>
        <v>96.988023213454383</v>
      </c>
      <c r="H3268" s="39">
        <f t="shared" si="201"/>
        <v>58.062188665270021</v>
      </c>
      <c r="I3268" s="39">
        <f t="shared" si="202"/>
        <v>57.890088257022043</v>
      </c>
    </row>
    <row r="3269" spans="1:9" s="14" customFormat="1" x14ac:dyDescent="0.2">
      <c r="A3269" s="44" t="s">
        <v>254</v>
      </c>
      <c r="B3269" s="45">
        <v>58496600000</v>
      </c>
      <c r="C3269" s="45">
        <v>55846600000</v>
      </c>
      <c r="D3269" s="45">
        <v>34138207040.75</v>
      </c>
      <c r="E3269" s="45">
        <v>34039396641.049999</v>
      </c>
      <c r="F3269" s="45">
        <f t="shared" si="203"/>
        <v>2650000000</v>
      </c>
      <c r="G3269" s="46">
        <f t="shared" si="200"/>
        <v>95.469822177699214</v>
      </c>
      <c r="H3269" s="47">
        <f t="shared" si="201"/>
        <v>58.359301294006826</v>
      </c>
      <c r="I3269" s="47">
        <f t="shared" si="202"/>
        <v>58.190384810484709</v>
      </c>
    </row>
    <row r="3270" spans="1:9" s="14" customFormat="1" x14ac:dyDescent="0.2">
      <c r="A3270" s="44" t="s">
        <v>255</v>
      </c>
      <c r="B3270" s="45">
        <v>19952880000</v>
      </c>
      <c r="C3270" s="45">
        <v>19502880000</v>
      </c>
      <c r="D3270" s="45">
        <v>10248519847.030001</v>
      </c>
      <c r="E3270" s="45">
        <v>10248519847.030001</v>
      </c>
      <c r="F3270" s="45">
        <f t="shared" si="203"/>
        <v>450000000</v>
      </c>
      <c r="G3270" s="46">
        <f t="shared" si="200"/>
        <v>97.744686481350058</v>
      </c>
      <c r="H3270" s="47">
        <f t="shared" si="201"/>
        <v>51.3636119047977</v>
      </c>
      <c r="I3270" s="47">
        <f t="shared" si="202"/>
        <v>51.3636119047977</v>
      </c>
    </row>
    <row r="3271" spans="1:9" s="14" customFormat="1" x14ac:dyDescent="0.2">
      <c r="A3271" s="44" t="s">
        <v>256</v>
      </c>
      <c r="B3271" s="45">
        <v>24654520000</v>
      </c>
      <c r="C3271" s="45">
        <v>24649051454</v>
      </c>
      <c r="D3271" s="45">
        <v>15477712113.66</v>
      </c>
      <c r="E3271" s="45">
        <v>15399080108.440001</v>
      </c>
      <c r="F3271" s="45">
        <f t="shared" si="203"/>
        <v>5468546</v>
      </c>
      <c r="G3271" s="46">
        <f t="shared" ref="G3271:G3334" si="204">IFERROR(IF(C3271&gt;0,+C3271/B3271*100,0),0)</f>
        <v>99.977819296421103</v>
      </c>
      <c r="H3271" s="47">
        <f t="shared" ref="H3271:H3334" si="205">IFERROR(IF(D3271&gt;0,+D3271/B3271*100,0),0)</f>
        <v>62.778395659943897</v>
      </c>
      <c r="I3271" s="47">
        <f t="shared" ref="I3271:I3334" si="206">IFERROR(IF(E3271&gt;0,+E3271/B3271*100,0),0)</f>
        <v>62.459460206242099</v>
      </c>
    </row>
    <row r="3272" spans="1:9" s="14" customFormat="1" x14ac:dyDescent="0.2">
      <c r="A3272" s="36" t="s">
        <v>201</v>
      </c>
      <c r="B3272" s="37">
        <v>43991000000</v>
      </c>
      <c r="C3272" s="37">
        <v>32586429433.349998</v>
      </c>
      <c r="D3272" s="37">
        <v>19728312183.949997</v>
      </c>
      <c r="E3272" s="37">
        <v>19640128177.989998</v>
      </c>
      <c r="F3272" s="37">
        <f t="shared" ref="F3272:F3335" si="207">+B3272-C3272</f>
        <v>11404570566.650002</v>
      </c>
      <c r="G3272" s="38">
        <f t="shared" si="204"/>
        <v>74.075218643245208</v>
      </c>
      <c r="H3272" s="39">
        <f t="shared" si="205"/>
        <v>44.846246241162959</v>
      </c>
      <c r="I3272" s="39">
        <f t="shared" si="206"/>
        <v>44.645787042781471</v>
      </c>
    </row>
    <row r="3273" spans="1:9" s="14" customFormat="1" x14ac:dyDescent="0.2">
      <c r="A3273" s="44" t="s">
        <v>297</v>
      </c>
      <c r="B3273" s="45">
        <v>541000000</v>
      </c>
      <c r="C3273" s="45">
        <v>256960769</v>
      </c>
      <c r="D3273" s="45">
        <v>44788205.009999998</v>
      </c>
      <c r="E3273" s="45">
        <v>36866308.009999998</v>
      </c>
      <c r="F3273" s="45">
        <f t="shared" si="207"/>
        <v>284039231</v>
      </c>
      <c r="G3273" s="46">
        <f t="shared" si="204"/>
        <v>47.497369500924215</v>
      </c>
      <c r="H3273" s="47">
        <f t="shared" si="205"/>
        <v>8.2787809630314229</v>
      </c>
      <c r="I3273" s="47">
        <f t="shared" si="206"/>
        <v>6.8144746783733821</v>
      </c>
    </row>
    <row r="3274" spans="1:9" s="14" customFormat="1" x14ac:dyDescent="0.2">
      <c r="A3274" s="44" t="s">
        <v>257</v>
      </c>
      <c r="B3274" s="45">
        <v>43450000000</v>
      </c>
      <c r="C3274" s="45">
        <v>32329468664.349998</v>
      </c>
      <c r="D3274" s="45">
        <v>19683523978.939999</v>
      </c>
      <c r="E3274" s="45">
        <v>19603261869.98</v>
      </c>
      <c r="F3274" s="45">
        <f t="shared" si="207"/>
        <v>11120531335.650002</v>
      </c>
      <c r="G3274" s="46">
        <f t="shared" si="204"/>
        <v>74.406141920253162</v>
      </c>
      <c r="H3274" s="47">
        <f t="shared" si="205"/>
        <v>45.30155115981588</v>
      </c>
      <c r="I3274" s="47">
        <f t="shared" si="206"/>
        <v>45.116828239309548</v>
      </c>
    </row>
    <row r="3275" spans="1:9" s="14" customFormat="1" x14ac:dyDescent="0.2">
      <c r="A3275" s="36" t="s">
        <v>9</v>
      </c>
      <c r="B3275" s="37">
        <v>337986897283</v>
      </c>
      <c r="C3275" s="37">
        <v>313146125201.47998</v>
      </c>
      <c r="D3275" s="37">
        <v>23680639976.310005</v>
      </c>
      <c r="E3275" s="37">
        <v>23335477913.310005</v>
      </c>
      <c r="F3275" s="37">
        <f t="shared" si="207"/>
        <v>24840772081.52002</v>
      </c>
      <c r="G3275" s="38">
        <f t="shared" si="204"/>
        <v>92.650374236040108</v>
      </c>
      <c r="H3275" s="39">
        <f t="shared" si="205"/>
        <v>7.0063781071613418</v>
      </c>
      <c r="I3275" s="39">
        <f t="shared" si="206"/>
        <v>6.9042551947719328</v>
      </c>
    </row>
    <row r="3276" spans="1:9" s="14" customFormat="1" x14ac:dyDescent="0.2">
      <c r="A3276" s="44" t="s">
        <v>1217</v>
      </c>
      <c r="B3276" s="45">
        <v>60609000000</v>
      </c>
      <c r="C3276" s="45">
        <v>39448777052.339996</v>
      </c>
      <c r="D3276" s="45">
        <v>21284300258.560001</v>
      </c>
      <c r="E3276" s="45">
        <v>20939138195.560001</v>
      </c>
      <c r="F3276" s="45">
        <f t="shared" si="207"/>
        <v>21160222947.660004</v>
      </c>
      <c r="G3276" s="46">
        <f t="shared" si="204"/>
        <v>65.087325401079042</v>
      </c>
      <c r="H3276" s="47">
        <f t="shared" si="205"/>
        <v>35.117392233100695</v>
      </c>
      <c r="I3276" s="47">
        <f t="shared" si="206"/>
        <v>34.547902449405207</v>
      </c>
    </row>
    <row r="3277" spans="1:9" s="14" customFormat="1" x14ac:dyDescent="0.2">
      <c r="A3277" s="44" t="s">
        <v>1218</v>
      </c>
      <c r="B3277" s="45">
        <v>1160000000</v>
      </c>
      <c r="C3277" s="45">
        <v>931027238.28999996</v>
      </c>
      <c r="D3277" s="45">
        <v>321796734.19999999</v>
      </c>
      <c r="E3277" s="45">
        <v>321796734.19999999</v>
      </c>
      <c r="F3277" s="45">
        <f t="shared" si="207"/>
        <v>228972761.71000004</v>
      </c>
      <c r="G3277" s="46">
        <f t="shared" si="204"/>
        <v>80.260968818103436</v>
      </c>
      <c r="H3277" s="47">
        <f t="shared" si="205"/>
        <v>27.741097775862066</v>
      </c>
      <c r="I3277" s="47">
        <f t="shared" si="206"/>
        <v>27.741097775862066</v>
      </c>
    </row>
    <row r="3278" spans="1:9" s="14" customFormat="1" ht="22.5" x14ac:dyDescent="0.2">
      <c r="A3278" s="44" t="s">
        <v>1219</v>
      </c>
      <c r="B3278" s="45">
        <v>7210000000</v>
      </c>
      <c r="C3278" s="45">
        <v>5995963819.3100004</v>
      </c>
      <c r="D3278" s="45">
        <v>1807763383.3099999</v>
      </c>
      <c r="E3278" s="45">
        <v>1807763383.3099999</v>
      </c>
      <c r="F3278" s="45">
        <f t="shared" si="207"/>
        <v>1214036180.6899996</v>
      </c>
      <c r="G3278" s="46">
        <f t="shared" si="204"/>
        <v>83.161772805963935</v>
      </c>
      <c r="H3278" s="47">
        <f t="shared" si="205"/>
        <v>25.073001155478501</v>
      </c>
      <c r="I3278" s="47">
        <f t="shared" si="206"/>
        <v>25.073001155478501</v>
      </c>
    </row>
    <row r="3279" spans="1:9" s="14" customFormat="1" x14ac:dyDescent="0.2">
      <c r="A3279" s="44" t="s">
        <v>370</v>
      </c>
      <c r="B3279" s="45">
        <v>1851000000</v>
      </c>
      <c r="C3279" s="45">
        <v>0</v>
      </c>
      <c r="D3279" s="45">
        <v>0</v>
      </c>
      <c r="E3279" s="45">
        <v>0</v>
      </c>
      <c r="F3279" s="45">
        <f t="shared" si="207"/>
        <v>1851000000</v>
      </c>
      <c r="G3279" s="46">
        <f t="shared" si="204"/>
        <v>0</v>
      </c>
      <c r="H3279" s="47">
        <f t="shared" si="205"/>
        <v>0</v>
      </c>
      <c r="I3279" s="47">
        <f t="shared" si="206"/>
        <v>0</v>
      </c>
    </row>
    <row r="3280" spans="1:9" s="15" customFormat="1" x14ac:dyDescent="0.2">
      <c r="A3280" s="44" t="s">
        <v>1220</v>
      </c>
      <c r="B3280" s="45">
        <v>266226897283</v>
      </c>
      <c r="C3280" s="45">
        <v>266226897283</v>
      </c>
      <c r="D3280" s="45">
        <v>0</v>
      </c>
      <c r="E3280" s="45">
        <v>0</v>
      </c>
      <c r="F3280" s="45">
        <f t="shared" si="207"/>
        <v>0</v>
      </c>
      <c r="G3280" s="46">
        <f t="shared" si="204"/>
        <v>100</v>
      </c>
      <c r="H3280" s="47">
        <f t="shared" si="205"/>
        <v>0</v>
      </c>
      <c r="I3280" s="47">
        <f t="shared" si="206"/>
        <v>0</v>
      </c>
    </row>
    <row r="3281" spans="1:9" s="15" customFormat="1" x14ac:dyDescent="0.2">
      <c r="A3281" s="44" t="s">
        <v>266</v>
      </c>
      <c r="B3281" s="45">
        <v>137000000</v>
      </c>
      <c r="C3281" s="45">
        <v>137000000</v>
      </c>
      <c r="D3281" s="45">
        <v>47310431</v>
      </c>
      <c r="E3281" s="45">
        <v>47310431</v>
      </c>
      <c r="F3281" s="45">
        <f t="shared" si="207"/>
        <v>0</v>
      </c>
      <c r="G3281" s="46">
        <f t="shared" si="204"/>
        <v>100</v>
      </c>
      <c r="H3281" s="47">
        <f t="shared" si="205"/>
        <v>34.533161313868618</v>
      </c>
      <c r="I3281" s="47">
        <f t="shared" si="206"/>
        <v>34.533161313868618</v>
      </c>
    </row>
    <row r="3282" spans="1:9" s="14" customFormat="1" x14ac:dyDescent="0.2">
      <c r="A3282" s="44" t="s">
        <v>554</v>
      </c>
      <c r="B3282" s="45">
        <v>180000000</v>
      </c>
      <c r="C3282" s="45">
        <v>180000000</v>
      </c>
      <c r="D3282" s="45">
        <v>180000000</v>
      </c>
      <c r="E3282" s="45">
        <v>180000000</v>
      </c>
      <c r="F3282" s="45">
        <f t="shared" si="207"/>
        <v>0</v>
      </c>
      <c r="G3282" s="46">
        <f t="shared" si="204"/>
        <v>100</v>
      </c>
      <c r="H3282" s="47">
        <f t="shared" si="205"/>
        <v>100</v>
      </c>
      <c r="I3282" s="47">
        <f t="shared" si="206"/>
        <v>100</v>
      </c>
    </row>
    <row r="3283" spans="1:9" s="14" customFormat="1" x14ac:dyDescent="0.2">
      <c r="A3283" s="44" t="s">
        <v>269</v>
      </c>
      <c r="B3283" s="45">
        <v>613000000</v>
      </c>
      <c r="C3283" s="45">
        <v>226459808.53999999</v>
      </c>
      <c r="D3283" s="45">
        <v>39469169.240000002</v>
      </c>
      <c r="E3283" s="45">
        <v>39469169.240000002</v>
      </c>
      <c r="F3283" s="45">
        <f t="shared" si="207"/>
        <v>386540191.46000004</v>
      </c>
      <c r="G3283" s="46">
        <f t="shared" si="204"/>
        <v>36.942872518760197</v>
      </c>
      <c r="H3283" s="47">
        <f t="shared" si="205"/>
        <v>6.4386899249592178</v>
      </c>
      <c r="I3283" s="47">
        <f t="shared" si="206"/>
        <v>6.4386899249592178</v>
      </c>
    </row>
    <row r="3284" spans="1:9" s="15" customFormat="1" x14ac:dyDescent="0.2">
      <c r="A3284" s="36" t="s">
        <v>202</v>
      </c>
      <c r="B3284" s="37">
        <v>767000000</v>
      </c>
      <c r="C3284" s="37">
        <v>197321510</v>
      </c>
      <c r="D3284" s="37">
        <v>197321510</v>
      </c>
      <c r="E3284" s="37">
        <v>197321510</v>
      </c>
      <c r="F3284" s="37">
        <f t="shared" si="207"/>
        <v>569678490</v>
      </c>
      <c r="G3284" s="38">
        <f t="shared" si="204"/>
        <v>25.726402868318122</v>
      </c>
      <c r="H3284" s="39">
        <f t="shared" si="205"/>
        <v>25.726402868318122</v>
      </c>
      <c r="I3284" s="39">
        <f t="shared" si="206"/>
        <v>25.726402868318122</v>
      </c>
    </row>
    <row r="3285" spans="1:9" s="14" customFormat="1" x14ac:dyDescent="0.2">
      <c r="A3285" s="44" t="s">
        <v>272</v>
      </c>
      <c r="B3285" s="45">
        <v>214000000</v>
      </c>
      <c r="C3285" s="45">
        <v>191519750</v>
      </c>
      <c r="D3285" s="45">
        <v>191519750</v>
      </c>
      <c r="E3285" s="45">
        <v>191519750</v>
      </c>
      <c r="F3285" s="45">
        <f t="shared" si="207"/>
        <v>22480250</v>
      </c>
      <c r="G3285" s="46">
        <f t="shared" si="204"/>
        <v>89.495210280373826</v>
      </c>
      <c r="H3285" s="47">
        <f t="shared" si="205"/>
        <v>89.495210280373826</v>
      </c>
      <c r="I3285" s="47">
        <f t="shared" si="206"/>
        <v>89.495210280373826</v>
      </c>
    </row>
    <row r="3286" spans="1:9" s="14" customFormat="1" x14ac:dyDescent="0.2">
      <c r="A3286" s="44" t="s">
        <v>273</v>
      </c>
      <c r="B3286" s="45">
        <v>66000000</v>
      </c>
      <c r="C3286" s="45">
        <v>5801760</v>
      </c>
      <c r="D3286" s="45">
        <v>5801760</v>
      </c>
      <c r="E3286" s="45">
        <v>5801760</v>
      </c>
      <c r="F3286" s="45">
        <f t="shared" si="207"/>
        <v>60198240</v>
      </c>
      <c r="G3286" s="46">
        <f t="shared" si="204"/>
        <v>8.7905454545454553</v>
      </c>
      <c r="H3286" s="47">
        <f t="shared" si="205"/>
        <v>8.7905454545454553</v>
      </c>
      <c r="I3286" s="47">
        <f t="shared" si="206"/>
        <v>8.7905454545454553</v>
      </c>
    </row>
    <row r="3287" spans="1:9" s="15" customFormat="1" x14ac:dyDescent="0.2">
      <c r="A3287" s="44" t="s">
        <v>274</v>
      </c>
      <c r="B3287" s="45">
        <v>449000000</v>
      </c>
      <c r="C3287" s="45">
        <v>0</v>
      </c>
      <c r="D3287" s="45">
        <v>0</v>
      </c>
      <c r="E3287" s="45">
        <v>0</v>
      </c>
      <c r="F3287" s="45">
        <f t="shared" si="207"/>
        <v>449000000</v>
      </c>
      <c r="G3287" s="46">
        <f t="shared" si="204"/>
        <v>0</v>
      </c>
      <c r="H3287" s="47">
        <f t="shared" si="205"/>
        <v>0</v>
      </c>
      <c r="I3287" s="47">
        <f t="shared" si="206"/>
        <v>0</v>
      </c>
    </row>
    <row r="3288" spans="1:9" s="14" customFormat="1" x14ac:dyDescent="0.2">
      <c r="A3288" s="44" t="s">
        <v>507</v>
      </c>
      <c r="B3288" s="45">
        <v>38000000</v>
      </c>
      <c r="C3288" s="45">
        <v>0</v>
      </c>
      <c r="D3288" s="45">
        <v>0</v>
      </c>
      <c r="E3288" s="45">
        <v>0</v>
      </c>
      <c r="F3288" s="45">
        <f t="shared" si="207"/>
        <v>38000000</v>
      </c>
      <c r="G3288" s="46">
        <f t="shared" si="204"/>
        <v>0</v>
      </c>
      <c r="H3288" s="47">
        <f t="shared" si="205"/>
        <v>0</v>
      </c>
      <c r="I3288" s="47">
        <f t="shared" si="206"/>
        <v>0</v>
      </c>
    </row>
    <row r="3289" spans="1:9" s="14" customFormat="1" x14ac:dyDescent="0.2">
      <c r="A3289" s="40" t="s">
        <v>10</v>
      </c>
      <c r="B3289" s="41">
        <v>155753714248</v>
      </c>
      <c r="C3289" s="41">
        <v>123355196358.48</v>
      </c>
      <c r="D3289" s="41">
        <v>6176454135.4699993</v>
      </c>
      <c r="E3289" s="41">
        <v>6138564135.4699993</v>
      </c>
      <c r="F3289" s="41">
        <f t="shared" si="207"/>
        <v>32398517889.520004</v>
      </c>
      <c r="G3289" s="42">
        <f t="shared" si="204"/>
        <v>79.19887943222129</v>
      </c>
      <c r="H3289" s="43">
        <f t="shared" si="205"/>
        <v>3.9655260648458723</v>
      </c>
      <c r="I3289" s="43">
        <f t="shared" si="206"/>
        <v>3.941199197147764</v>
      </c>
    </row>
    <row r="3290" spans="1:9" s="14" customFormat="1" ht="22.5" x14ac:dyDescent="0.2">
      <c r="A3290" s="44" t="s">
        <v>1221</v>
      </c>
      <c r="B3290" s="45">
        <v>905862310</v>
      </c>
      <c r="C3290" s="45">
        <v>0</v>
      </c>
      <c r="D3290" s="45">
        <v>0</v>
      </c>
      <c r="E3290" s="45">
        <v>0</v>
      </c>
      <c r="F3290" s="45">
        <f t="shared" si="207"/>
        <v>905862310</v>
      </c>
      <c r="G3290" s="46">
        <f t="shared" si="204"/>
        <v>0</v>
      </c>
      <c r="H3290" s="47">
        <f t="shared" si="205"/>
        <v>0</v>
      </c>
      <c r="I3290" s="47">
        <f t="shared" si="206"/>
        <v>0</v>
      </c>
    </row>
    <row r="3291" spans="1:9" s="14" customFormat="1" ht="22.5" x14ac:dyDescent="0.2">
      <c r="A3291" s="44" t="s">
        <v>1222</v>
      </c>
      <c r="B3291" s="45">
        <v>500000000</v>
      </c>
      <c r="C3291" s="45">
        <v>109200000</v>
      </c>
      <c r="D3291" s="45">
        <v>0</v>
      </c>
      <c r="E3291" s="45">
        <v>0</v>
      </c>
      <c r="F3291" s="45">
        <f t="shared" si="207"/>
        <v>390800000</v>
      </c>
      <c r="G3291" s="46">
        <f t="shared" si="204"/>
        <v>21.84</v>
      </c>
      <c r="H3291" s="47">
        <f t="shared" si="205"/>
        <v>0</v>
      </c>
      <c r="I3291" s="47">
        <f t="shared" si="206"/>
        <v>0</v>
      </c>
    </row>
    <row r="3292" spans="1:9" s="14" customFormat="1" ht="22.5" x14ac:dyDescent="0.2">
      <c r="A3292" s="44" t="s">
        <v>1223</v>
      </c>
      <c r="B3292" s="45">
        <v>1134786690</v>
      </c>
      <c r="C3292" s="45">
        <v>78622220</v>
      </c>
      <c r="D3292" s="45">
        <v>7000000</v>
      </c>
      <c r="E3292" s="45">
        <v>7000000</v>
      </c>
      <c r="F3292" s="45">
        <f t="shared" si="207"/>
        <v>1056164470</v>
      </c>
      <c r="G3292" s="46">
        <f t="shared" si="204"/>
        <v>6.928369947659502</v>
      </c>
      <c r="H3292" s="47">
        <f t="shared" si="205"/>
        <v>0.61685601899331399</v>
      </c>
      <c r="I3292" s="47">
        <f t="shared" si="206"/>
        <v>0.61685601899331399</v>
      </c>
    </row>
    <row r="3293" spans="1:9" s="15" customFormat="1" ht="22.5" x14ac:dyDescent="0.2">
      <c r="A3293" s="44" t="s">
        <v>1224</v>
      </c>
      <c r="B3293" s="45">
        <v>2700000000</v>
      </c>
      <c r="C3293" s="45">
        <v>830142045.25999999</v>
      </c>
      <c r="D3293" s="45">
        <v>207849627.84</v>
      </c>
      <c r="E3293" s="45">
        <v>207849627.84</v>
      </c>
      <c r="F3293" s="45">
        <f t="shared" si="207"/>
        <v>1869857954.74</v>
      </c>
      <c r="G3293" s="46">
        <f t="shared" si="204"/>
        <v>30.746001676296299</v>
      </c>
      <c r="H3293" s="47">
        <f t="shared" si="205"/>
        <v>7.6981343644444449</v>
      </c>
      <c r="I3293" s="47">
        <f t="shared" si="206"/>
        <v>7.6981343644444449</v>
      </c>
    </row>
    <row r="3294" spans="1:9" s="14" customFormat="1" x14ac:dyDescent="0.2">
      <c r="A3294" s="44" t="s">
        <v>1225</v>
      </c>
      <c r="B3294" s="45">
        <v>7736636563</v>
      </c>
      <c r="C3294" s="45">
        <v>2516000000</v>
      </c>
      <c r="D3294" s="45">
        <v>322400000</v>
      </c>
      <c r="E3294" s="45">
        <v>319100000</v>
      </c>
      <c r="F3294" s="45">
        <f t="shared" si="207"/>
        <v>5220636563</v>
      </c>
      <c r="G3294" s="46">
        <f t="shared" si="204"/>
        <v>32.520591855543778</v>
      </c>
      <c r="H3294" s="47">
        <f t="shared" si="205"/>
        <v>4.1671855382461498</v>
      </c>
      <c r="I3294" s="47">
        <f t="shared" si="206"/>
        <v>4.1245313438410252</v>
      </c>
    </row>
    <row r="3295" spans="1:9" s="14" customFormat="1" ht="22.5" x14ac:dyDescent="0.2">
      <c r="A3295" s="44" t="s">
        <v>1226</v>
      </c>
      <c r="B3295" s="45">
        <v>5000000000</v>
      </c>
      <c r="C3295" s="45">
        <v>2600473366.3299999</v>
      </c>
      <c r="D3295" s="45">
        <v>805097637</v>
      </c>
      <c r="E3295" s="45">
        <v>805097637</v>
      </c>
      <c r="F3295" s="45">
        <f t="shared" si="207"/>
        <v>2399526633.6700001</v>
      </c>
      <c r="G3295" s="46">
        <f t="shared" si="204"/>
        <v>52.009467326600003</v>
      </c>
      <c r="H3295" s="47">
        <f t="shared" si="205"/>
        <v>16.101952740000002</v>
      </c>
      <c r="I3295" s="47">
        <f t="shared" si="206"/>
        <v>16.101952740000002</v>
      </c>
    </row>
    <row r="3296" spans="1:9" s="15" customFormat="1" x14ac:dyDescent="0.2">
      <c r="A3296" s="44" t="s">
        <v>1227</v>
      </c>
      <c r="B3296" s="45">
        <v>2000000000</v>
      </c>
      <c r="C3296" s="45">
        <v>860125161.77999997</v>
      </c>
      <c r="D3296" s="45">
        <v>295446886.38999999</v>
      </c>
      <c r="E3296" s="45">
        <v>295446886.38999999</v>
      </c>
      <c r="F3296" s="45">
        <f t="shared" si="207"/>
        <v>1139874838.22</v>
      </c>
      <c r="G3296" s="46">
        <f t="shared" si="204"/>
        <v>43.006258088999999</v>
      </c>
      <c r="H3296" s="47">
        <f t="shared" si="205"/>
        <v>14.7723443195</v>
      </c>
      <c r="I3296" s="47">
        <f t="shared" si="206"/>
        <v>14.7723443195</v>
      </c>
    </row>
    <row r="3297" spans="1:9" s="14" customFormat="1" x14ac:dyDescent="0.2">
      <c r="A3297" s="44" t="s">
        <v>1228</v>
      </c>
      <c r="B3297" s="45">
        <v>3669000000</v>
      </c>
      <c r="C3297" s="45">
        <v>1272280845.78</v>
      </c>
      <c r="D3297" s="45">
        <v>188708129.99000001</v>
      </c>
      <c r="E3297" s="45">
        <v>177708129.99000001</v>
      </c>
      <c r="F3297" s="45">
        <f t="shared" si="207"/>
        <v>2396719154.2200003</v>
      </c>
      <c r="G3297" s="46">
        <f t="shared" si="204"/>
        <v>34.676501656582175</v>
      </c>
      <c r="H3297" s="47">
        <f t="shared" si="205"/>
        <v>5.1433123464159172</v>
      </c>
      <c r="I3297" s="47">
        <f t="shared" si="206"/>
        <v>4.8435031340964843</v>
      </c>
    </row>
    <row r="3298" spans="1:9" s="14" customFormat="1" x14ac:dyDescent="0.2">
      <c r="A3298" s="44" t="s">
        <v>1229</v>
      </c>
      <c r="B3298" s="45">
        <v>5517499782</v>
      </c>
      <c r="C3298" s="45">
        <v>2710150000</v>
      </c>
      <c r="D3298" s="45">
        <v>0</v>
      </c>
      <c r="E3298" s="45">
        <v>0</v>
      </c>
      <c r="F3298" s="45">
        <f t="shared" si="207"/>
        <v>2807349782</v>
      </c>
      <c r="G3298" s="46">
        <f t="shared" si="204"/>
        <v>49.119168229810363</v>
      </c>
      <c r="H3298" s="47">
        <f t="shared" si="205"/>
        <v>0</v>
      </c>
      <c r="I3298" s="47">
        <f t="shared" si="206"/>
        <v>0</v>
      </c>
    </row>
    <row r="3299" spans="1:9" s="14" customFormat="1" ht="22.5" x14ac:dyDescent="0.2">
      <c r="A3299" s="44" t="s">
        <v>1230</v>
      </c>
      <c r="B3299" s="45">
        <v>103113000000</v>
      </c>
      <c r="C3299" s="45">
        <v>103113000000</v>
      </c>
      <c r="D3299" s="45">
        <v>0</v>
      </c>
      <c r="E3299" s="45">
        <v>0</v>
      </c>
      <c r="F3299" s="45">
        <f t="shared" si="207"/>
        <v>0</v>
      </c>
      <c r="G3299" s="46">
        <f t="shared" si="204"/>
        <v>100</v>
      </c>
      <c r="H3299" s="47">
        <f t="shared" si="205"/>
        <v>0</v>
      </c>
      <c r="I3299" s="47">
        <f t="shared" si="206"/>
        <v>0</v>
      </c>
    </row>
    <row r="3300" spans="1:9" s="14" customFormat="1" x14ac:dyDescent="0.2">
      <c r="A3300" s="44" t="s">
        <v>1231</v>
      </c>
      <c r="B3300" s="45">
        <v>14444268372</v>
      </c>
      <c r="C3300" s="45">
        <v>6078297845.2200003</v>
      </c>
      <c r="D3300" s="45">
        <v>2307942541.9699998</v>
      </c>
      <c r="E3300" s="45">
        <v>2284352541.9699998</v>
      </c>
      <c r="F3300" s="45">
        <f t="shared" si="207"/>
        <v>8365970526.7799997</v>
      </c>
      <c r="G3300" s="46">
        <f t="shared" si="204"/>
        <v>42.081036496128043</v>
      </c>
      <c r="H3300" s="47">
        <f t="shared" si="205"/>
        <v>15.978258521171707</v>
      </c>
      <c r="I3300" s="47">
        <f t="shared" si="206"/>
        <v>15.814941145777819</v>
      </c>
    </row>
    <row r="3301" spans="1:9" s="14" customFormat="1" ht="22.5" x14ac:dyDescent="0.2">
      <c r="A3301" s="44" t="s">
        <v>1232</v>
      </c>
      <c r="B3301" s="45">
        <v>2500000000</v>
      </c>
      <c r="C3301" s="45">
        <v>139456100</v>
      </c>
      <c r="D3301" s="45">
        <v>0</v>
      </c>
      <c r="E3301" s="45">
        <v>0</v>
      </c>
      <c r="F3301" s="45">
        <f t="shared" si="207"/>
        <v>2360543900</v>
      </c>
      <c r="G3301" s="46">
        <f t="shared" si="204"/>
        <v>5.5782440000000006</v>
      </c>
      <c r="H3301" s="47">
        <f t="shared" si="205"/>
        <v>0</v>
      </c>
      <c r="I3301" s="47">
        <f t="shared" si="206"/>
        <v>0</v>
      </c>
    </row>
    <row r="3302" spans="1:9" s="14" customFormat="1" x14ac:dyDescent="0.2">
      <c r="A3302" s="44" t="s">
        <v>1233</v>
      </c>
      <c r="B3302" s="45">
        <v>2082660531</v>
      </c>
      <c r="C3302" s="45">
        <v>80376424</v>
      </c>
      <c r="D3302" s="45">
        <v>0</v>
      </c>
      <c r="E3302" s="45">
        <v>0</v>
      </c>
      <c r="F3302" s="45">
        <f t="shared" si="207"/>
        <v>2002284107</v>
      </c>
      <c r="G3302" s="46">
        <f t="shared" si="204"/>
        <v>3.8593146988485372</v>
      </c>
      <c r="H3302" s="47">
        <f t="shared" si="205"/>
        <v>0</v>
      </c>
      <c r="I3302" s="47">
        <f t="shared" si="206"/>
        <v>0</v>
      </c>
    </row>
    <row r="3303" spans="1:9" s="14" customFormat="1" ht="22.5" x14ac:dyDescent="0.2">
      <c r="A3303" s="44" t="s">
        <v>1234</v>
      </c>
      <c r="B3303" s="45">
        <v>4450000000</v>
      </c>
      <c r="C3303" s="45">
        <v>2967072350.1100001</v>
      </c>
      <c r="D3303" s="45">
        <v>2042009312.28</v>
      </c>
      <c r="E3303" s="45">
        <v>2042009312.28</v>
      </c>
      <c r="F3303" s="45">
        <f t="shared" si="207"/>
        <v>1482927649.8899999</v>
      </c>
      <c r="G3303" s="46">
        <f t="shared" si="204"/>
        <v>66.675783148539324</v>
      </c>
      <c r="H3303" s="47">
        <f t="shared" si="205"/>
        <v>45.887849714157305</v>
      </c>
      <c r="I3303" s="47">
        <f t="shared" si="206"/>
        <v>45.887849714157305</v>
      </c>
    </row>
    <row r="3304" spans="1:9" s="15" customFormat="1" x14ac:dyDescent="0.2">
      <c r="A3304" s="36" t="s">
        <v>230</v>
      </c>
      <c r="B3304" s="37">
        <v>68881626709</v>
      </c>
      <c r="C3304" s="37">
        <v>26525360779.279999</v>
      </c>
      <c r="D3304" s="37">
        <v>14319363421.25</v>
      </c>
      <c r="E3304" s="37">
        <v>14319363421.25</v>
      </c>
      <c r="F3304" s="37">
        <f t="shared" si="207"/>
        <v>42356265929.720001</v>
      </c>
      <c r="G3304" s="38">
        <f t="shared" si="204"/>
        <v>38.508615499660124</v>
      </c>
      <c r="H3304" s="39">
        <f t="shared" si="205"/>
        <v>20.788364191432557</v>
      </c>
      <c r="I3304" s="39">
        <f t="shared" si="206"/>
        <v>20.788364191432557</v>
      </c>
    </row>
    <row r="3305" spans="1:9" s="14" customFormat="1" x14ac:dyDescent="0.2">
      <c r="A3305" s="40" t="s">
        <v>8</v>
      </c>
      <c r="B3305" s="41">
        <v>28855000000</v>
      </c>
      <c r="C3305" s="41">
        <v>18339473005.029999</v>
      </c>
      <c r="D3305" s="41">
        <v>10965612839.700001</v>
      </c>
      <c r="E3305" s="41">
        <v>10965612839.700001</v>
      </c>
      <c r="F3305" s="41">
        <f t="shared" si="207"/>
        <v>10515526994.970001</v>
      </c>
      <c r="G3305" s="42">
        <f t="shared" si="204"/>
        <v>63.557348830462658</v>
      </c>
      <c r="H3305" s="43">
        <f t="shared" si="205"/>
        <v>38.002470420031194</v>
      </c>
      <c r="I3305" s="43">
        <f t="shared" si="206"/>
        <v>38.002470420031194</v>
      </c>
    </row>
    <row r="3306" spans="1:9" s="14" customFormat="1" x14ac:dyDescent="0.2">
      <c r="A3306" s="36" t="s">
        <v>200</v>
      </c>
      <c r="B3306" s="37">
        <v>9476000000</v>
      </c>
      <c r="C3306" s="37">
        <v>5879680652</v>
      </c>
      <c r="D3306" s="37">
        <v>5879162753</v>
      </c>
      <c r="E3306" s="37">
        <v>5879162753</v>
      </c>
      <c r="F3306" s="37">
        <f t="shared" si="207"/>
        <v>3596319348</v>
      </c>
      <c r="G3306" s="38">
        <f t="shared" si="204"/>
        <v>62.048128450823135</v>
      </c>
      <c r="H3306" s="39">
        <f t="shared" si="205"/>
        <v>62.042663075137185</v>
      </c>
      <c r="I3306" s="39">
        <f t="shared" si="206"/>
        <v>62.042663075137185</v>
      </c>
    </row>
    <row r="3307" spans="1:9" s="14" customFormat="1" x14ac:dyDescent="0.2">
      <c r="A3307" s="44" t="s">
        <v>254</v>
      </c>
      <c r="B3307" s="45">
        <v>6370053544</v>
      </c>
      <c r="C3307" s="45">
        <v>3923266132</v>
      </c>
      <c r="D3307" s="45">
        <v>3922748433</v>
      </c>
      <c r="E3307" s="45">
        <v>3922748433</v>
      </c>
      <c r="F3307" s="45">
        <f t="shared" si="207"/>
        <v>2446787412</v>
      </c>
      <c r="G3307" s="46">
        <f t="shared" si="204"/>
        <v>61.589217498734413</v>
      </c>
      <c r="H3307" s="47">
        <f t="shared" si="205"/>
        <v>61.581090424190634</v>
      </c>
      <c r="I3307" s="47">
        <f t="shared" si="206"/>
        <v>61.581090424190634</v>
      </c>
    </row>
    <row r="3308" spans="1:9" s="15" customFormat="1" x14ac:dyDescent="0.2">
      <c r="A3308" s="44" t="s">
        <v>255</v>
      </c>
      <c r="B3308" s="45">
        <v>2133300000</v>
      </c>
      <c r="C3308" s="45">
        <v>1376854785</v>
      </c>
      <c r="D3308" s="45">
        <v>1376854585</v>
      </c>
      <c r="E3308" s="45">
        <v>1376854585</v>
      </c>
      <c r="F3308" s="45">
        <f t="shared" si="207"/>
        <v>756445215</v>
      </c>
      <c r="G3308" s="46">
        <f t="shared" si="204"/>
        <v>64.54107650119532</v>
      </c>
      <c r="H3308" s="47">
        <f t="shared" si="205"/>
        <v>64.541067126048844</v>
      </c>
      <c r="I3308" s="47">
        <f t="shared" si="206"/>
        <v>64.541067126048844</v>
      </c>
    </row>
    <row r="3309" spans="1:9" s="14" customFormat="1" x14ac:dyDescent="0.2">
      <c r="A3309" s="44" t="s">
        <v>256</v>
      </c>
      <c r="B3309" s="45">
        <v>972646456</v>
      </c>
      <c r="C3309" s="45">
        <v>579559735</v>
      </c>
      <c r="D3309" s="45">
        <v>579559735</v>
      </c>
      <c r="E3309" s="45">
        <v>579559735</v>
      </c>
      <c r="F3309" s="45">
        <f t="shared" si="207"/>
        <v>393086721</v>
      </c>
      <c r="G3309" s="46">
        <f t="shared" si="204"/>
        <v>59.585857885447332</v>
      </c>
      <c r="H3309" s="47">
        <f t="shared" si="205"/>
        <v>59.585857885447332</v>
      </c>
      <c r="I3309" s="47">
        <f t="shared" si="206"/>
        <v>59.585857885447332</v>
      </c>
    </row>
    <row r="3310" spans="1:9" s="14" customFormat="1" x14ac:dyDescent="0.2">
      <c r="A3310" s="36" t="s">
        <v>201</v>
      </c>
      <c r="B3310" s="37">
        <v>3900000000</v>
      </c>
      <c r="C3310" s="37">
        <v>2901676293.0300002</v>
      </c>
      <c r="D3310" s="37">
        <v>1783756907.4300001</v>
      </c>
      <c r="E3310" s="37">
        <v>1783756907.4300001</v>
      </c>
      <c r="F3310" s="37">
        <f t="shared" si="207"/>
        <v>998323706.96999979</v>
      </c>
      <c r="G3310" s="38">
        <f t="shared" si="204"/>
        <v>74.401956231538463</v>
      </c>
      <c r="H3310" s="39">
        <f t="shared" si="205"/>
        <v>45.737356600769232</v>
      </c>
      <c r="I3310" s="39">
        <f t="shared" si="206"/>
        <v>45.737356600769232</v>
      </c>
    </row>
    <row r="3311" spans="1:9" s="15" customFormat="1" x14ac:dyDescent="0.2">
      <c r="A3311" s="44" t="s">
        <v>257</v>
      </c>
      <c r="B3311" s="45">
        <v>3900000000</v>
      </c>
      <c r="C3311" s="45">
        <v>2901676293.0300002</v>
      </c>
      <c r="D3311" s="45">
        <v>1783756907.4300001</v>
      </c>
      <c r="E3311" s="45">
        <v>1783756907.4300001</v>
      </c>
      <c r="F3311" s="45">
        <f t="shared" si="207"/>
        <v>998323706.96999979</v>
      </c>
      <c r="G3311" s="46">
        <f t="shared" si="204"/>
        <v>74.401956231538463</v>
      </c>
      <c r="H3311" s="47">
        <f t="shared" si="205"/>
        <v>45.737356600769232</v>
      </c>
      <c r="I3311" s="47">
        <f t="shared" si="206"/>
        <v>45.737356600769232</v>
      </c>
    </row>
    <row r="3312" spans="1:9" s="14" customFormat="1" x14ac:dyDescent="0.2">
      <c r="A3312" s="36" t="s">
        <v>9</v>
      </c>
      <c r="B3312" s="37">
        <v>15398000000</v>
      </c>
      <c r="C3312" s="37">
        <v>9557546060</v>
      </c>
      <c r="D3312" s="37">
        <v>3302123179.27</v>
      </c>
      <c r="E3312" s="37">
        <v>3302123179.27</v>
      </c>
      <c r="F3312" s="37">
        <f t="shared" si="207"/>
        <v>5840453940</v>
      </c>
      <c r="G3312" s="38">
        <f t="shared" si="204"/>
        <v>62.070048447850368</v>
      </c>
      <c r="H3312" s="39">
        <f t="shared" si="205"/>
        <v>21.445143390505262</v>
      </c>
      <c r="I3312" s="39">
        <f t="shared" si="206"/>
        <v>21.445143390505262</v>
      </c>
    </row>
    <row r="3313" spans="1:9" s="14" customFormat="1" x14ac:dyDescent="0.2">
      <c r="A3313" s="44" t="s">
        <v>1235</v>
      </c>
      <c r="B3313" s="45">
        <v>15300000000</v>
      </c>
      <c r="C3313" s="45">
        <v>9536811369</v>
      </c>
      <c r="D3313" s="45">
        <v>3289179329.27</v>
      </c>
      <c r="E3313" s="45">
        <v>3289179329.27</v>
      </c>
      <c r="F3313" s="45">
        <f t="shared" si="207"/>
        <v>5763188631</v>
      </c>
      <c r="G3313" s="46">
        <f t="shared" si="204"/>
        <v>62.332100450980391</v>
      </c>
      <c r="H3313" s="47">
        <f t="shared" si="205"/>
        <v>21.497904112875819</v>
      </c>
      <c r="I3313" s="47">
        <f t="shared" si="206"/>
        <v>21.497904112875819</v>
      </c>
    </row>
    <row r="3314" spans="1:9" s="14" customFormat="1" x14ac:dyDescent="0.2">
      <c r="A3314" s="44" t="s">
        <v>266</v>
      </c>
      <c r="B3314" s="45">
        <v>98000000</v>
      </c>
      <c r="C3314" s="45">
        <v>20734691</v>
      </c>
      <c r="D3314" s="45">
        <v>12943850</v>
      </c>
      <c r="E3314" s="45">
        <v>12943850</v>
      </c>
      <c r="F3314" s="45">
        <f t="shared" si="207"/>
        <v>77265309</v>
      </c>
      <c r="G3314" s="46">
        <f t="shared" si="204"/>
        <v>21.157847959183673</v>
      </c>
      <c r="H3314" s="47">
        <f t="shared" si="205"/>
        <v>13.208010204081633</v>
      </c>
      <c r="I3314" s="47">
        <f t="shared" si="206"/>
        <v>13.208010204081633</v>
      </c>
    </row>
    <row r="3315" spans="1:9" s="14" customFormat="1" x14ac:dyDescent="0.2">
      <c r="A3315" s="36" t="s">
        <v>202</v>
      </c>
      <c r="B3315" s="37">
        <v>81000000</v>
      </c>
      <c r="C3315" s="37">
        <v>570000</v>
      </c>
      <c r="D3315" s="37">
        <v>570000</v>
      </c>
      <c r="E3315" s="37">
        <v>570000</v>
      </c>
      <c r="F3315" s="37">
        <f t="shared" si="207"/>
        <v>80430000</v>
      </c>
      <c r="G3315" s="38">
        <f t="shared" si="204"/>
        <v>0.70370370370370372</v>
      </c>
      <c r="H3315" s="39">
        <f t="shared" si="205"/>
        <v>0.70370370370370372</v>
      </c>
      <c r="I3315" s="39">
        <f t="shared" si="206"/>
        <v>0.70370370370370372</v>
      </c>
    </row>
    <row r="3316" spans="1:9" s="14" customFormat="1" x14ac:dyDescent="0.2">
      <c r="A3316" s="44" t="s">
        <v>272</v>
      </c>
      <c r="B3316" s="45">
        <v>1000000</v>
      </c>
      <c r="C3316" s="45">
        <v>570000</v>
      </c>
      <c r="D3316" s="45">
        <v>570000</v>
      </c>
      <c r="E3316" s="45">
        <v>570000</v>
      </c>
      <c r="F3316" s="45">
        <f t="shared" si="207"/>
        <v>430000</v>
      </c>
      <c r="G3316" s="46">
        <f t="shared" si="204"/>
        <v>56.999999999999993</v>
      </c>
      <c r="H3316" s="47">
        <f t="shared" si="205"/>
        <v>56.999999999999993</v>
      </c>
      <c r="I3316" s="47">
        <f t="shared" si="206"/>
        <v>56.999999999999993</v>
      </c>
    </row>
    <row r="3317" spans="1:9" s="14" customFormat="1" x14ac:dyDescent="0.2">
      <c r="A3317" s="44" t="s">
        <v>274</v>
      </c>
      <c r="B3317" s="45">
        <v>80000000</v>
      </c>
      <c r="C3317" s="45">
        <v>0</v>
      </c>
      <c r="D3317" s="45">
        <v>0</v>
      </c>
      <c r="E3317" s="45">
        <v>0</v>
      </c>
      <c r="F3317" s="45">
        <f t="shared" si="207"/>
        <v>80000000</v>
      </c>
      <c r="G3317" s="46">
        <f t="shared" si="204"/>
        <v>0</v>
      </c>
      <c r="H3317" s="47">
        <f t="shared" si="205"/>
        <v>0</v>
      </c>
      <c r="I3317" s="47">
        <f t="shared" si="206"/>
        <v>0</v>
      </c>
    </row>
    <row r="3318" spans="1:9" s="14" customFormat="1" x14ac:dyDescent="0.2">
      <c r="A3318" s="40" t="s">
        <v>10</v>
      </c>
      <c r="B3318" s="41">
        <v>40026626709</v>
      </c>
      <c r="C3318" s="41">
        <v>8185887774.25</v>
      </c>
      <c r="D3318" s="41">
        <v>3353750581.5500002</v>
      </c>
      <c r="E3318" s="41">
        <v>3353750581.5500002</v>
      </c>
      <c r="F3318" s="41">
        <f t="shared" si="207"/>
        <v>31840738934.75</v>
      </c>
      <c r="G3318" s="42">
        <f t="shared" si="204"/>
        <v>20.451105794557005</v>
      </c>
      <c r="H3318" s="43">
        <f t="shared" si="205"/>
        <v>8.3787989578345066</v>
      </c>
      <c r="I3318" s="43">
        <f t="shared" si="206"/>
        <v>8.3787989578345066</v>
      </c>
    </row>
    <row r="3319" spans="1:9" s="14" customFormat="1" x14ac:dyDescent="0.2">
      <c r="A3319" s="44" t="s">
        <v>1236</v>
      </c>
      <c r="B3319" s="45">
        <v>150000000</v>
      </c>
      <c r="C3319" s="45">
        <v>125600000</v>
      </c>
      <c r="D3319" s="45">
        <v>76400000</v>
      </c>
      <c r="E3319" s="45">
        <v>76400000</v>
      </c>
      <c r="F3319" s="45">
        <f t="shared" si="207"/>
        <v>24400000</v>
      </c>
      <c r="G3319" s="46">
        <f t="shared" si="204"/>
        <v>83.733333333333334</v>
      </c>
      <c r="H3319" s="47">
        <f t="shared" si="205"/>
        <v>50.93333333333333</v>
      </c>
      <c r="I3319" s="47">
        <f t="shared" si="206"/>
        <v>50.93333333333333</v>
      </c>
    </row>
    <row r="3320" spans="1:9" s="15" customFormat="1" x14ac:dyDescent="0.2">
      <c r="A3320" s="44" t="s">
        <v>1237</v>
      </c>
      <c r="B3320" s="45">
        <v>904365197</v>
      </c>
      <c r="C3320" s="45">
        <v>397000000</v>
      </c>
      <c r="D3320" s="45">
        <v>211900000</v>
      </c>
      <c r="E3320" s="45">
        <v>211900000</v>
      </c>
      <c r="F3320" s="45">
        <f t="shared" si="207"/>
        <v>507365197</v>
      </c>
      <c r="G3320" s="46">
        <f t="shared" si="204"/>
        <v>43.89819525529574</v>
      </c>
      <c r="H3320" s="47">
        <f t="shared" si="205"/>
        <v>23.430799936013017</v>
      </c>
      <c r="I3320" s="47">
        <f t="shared" si="206"/>
        <v>23.430799936013017</v>
      </c>
    </row>
    <row r="3321" spans="1:9" s="14" customFormat="1" ht="22.5" x14ac:dyDescent="0.2">
      <c r="A3321" s="44" t="s">
        <v>1238</v>
      </c>
      <c r="B3321" s="45">
        <v>1937635773</v>
      </c>
      <c r="C3321" s="45">
        <v>1206430810</v>
      </c>
      <c r="D3321" s="45">
        <v>839144648</v>
      </c>
      <c r="E3321" s="45">
        <v>839144648</v>
      </c>
      <c r="F3321" s="45">
        <f t="shared" si="207"/>
        <v>731204963</v>
      </c>
      <c r="G3321" s="46">
        <f t="shared" si="204"/>
        <v>62.26303347672556</v>
      </c>
      <c r="H3321" s="47">
        <f t="shared" si="205"/>
        <v>43.307656665564672</v>
      </c>
      <c r="I3321" s="47">
        <f t="shared" si="206"/>
        <v>43.307656665564672</v>
      </c>
    </row>
    <row r="3322" spans="1:9" s="15" customFormat="1" ht="22.5" x14ac:dyDescent="0.2">
      <c r="A3322" s="44" t="s">
        <v>1239</v>
      </c>
      <c r="B3322" s="45">
        <v>5925625739</v>
      </c>
      <c r="C3322" s="45">
        <v>0</v>
      </c>
      <c r="D3322" s="45">
        <v>0</v>
      </c>
      <c r="E3322" s="45">
        <v>0</v>
      </c>
      <c r="F3322" s="45">
        <f t="shared" si="207"/>
        <v>5925625739</v>
      </c>
      <c r="G3322" s="46">
        <f t="shared" si="204"/>
        <v>0</v>
      </c>
      <c r="H3322" s="47">
        <f t="shared" si="205"/>
        <v>0</v>
      </c>
      <c r="I3322" s="47">
        <f t="shared" si="206"/>
        <v>0</v>
      </c>
    </row>
    <row r="3323" spans="1:9" s="14" customFormat="1" x14ac:dyDescent="0.2">
      <c r="A3323" s="44" t="s">
        <v>1240</v>
      </c>
      <c r="B3323" s="45">
        <v>31109000000</v>
      </c>
      <c r="C3323" s="45">
        <v>6456856964.25</v>
      </c>
      <c r="D3323" s="45">
        <v>2226305933.5500002</v>
      </c>
      <c r="E3323" s="45">
        <v>2226305933.5500002</v>
      </c>
      <c r="F3323" s="45">
        <f t="shared" si="207"/>
        <v>24652143035.75</v>
      </c>
      <c r="G3323" s="46">
        <f t="shared" si="204"/>
        <v>20.755591514513487</v>
      </c>
      <c r="H3323" s="47">
        <f t="shared" si="205"/>
        <v>7.1564689753769004</v>
      </c>
      <c r="I3323" s="47">
        <f t="shared" si="206"/>
        <v>7.1564689753769004</v>
      </c>
    </row>
    <row r="3324" spans="1:9" s="14" customFormat="1" x14ac:dyDescent="0.2">
      <c r="A3324" s="36" t="s">
        <v>147</v>
      </c>
      <c r="B3324" s="37">
        <v>2176935989956</v>
      </c>
      <c r="C3324" s="37">
        <v>2163829962503.0901</v>
      </c>
      <c r="D3324" s="37">
        <v>806979409660.08997</v>
      </c>
      <c r="E3324" s="37">
        <v>806979409660.08997</v>
      </c>
      <c r="F3324" s="37">
        <f t="shared" si="207"/>
        <v>13106027452.909912</v>
      </c>
      <c r="G3324" s="38">
        <f t="shared" si="204"/>
        <v>99.397959907255938</v>
      </c>
      <c r="H3324" s="39">
        <f t="shared" si="205"/>
        <v>37.069505643866016</v>
      </c>
      <c r="I3324" s="39">
        <f t="shared" si="206"/>
        <v>37.069505643866016</v>
      </c>
    </row>
    <row r="3325" spans="1:9" s="15" customFormat="1" x14ac:dyDescent="0.2">
      <c r="A3325" s="40" t="s">
        <v>8</v>
      </c>
      <c r="B3325" s="41">
        <v>2075935989956</v>
      </c>
      <c r="C3325" s="41">
        <v>2062829962503.0901</v>
      </c>
      <c r="D3325" s="41">
        <v>806979409660.08997</v>
      </c>
      <c r="E3325" s="41">
        <v>806979409660.08997</v>
      </c>
      <c r="F3325" s="41">
        <f t="shared" si="207"/>
        <v>13106027452.909912</v>
      </c>
      <c r="G3325" s="42">
        <f t="shared" si="204"/>
        <v>99.368668999606896</v>
      </c>
      <c r="H3325" s="43">
        <f t="shared" si="205"/>
        <v>38.873039128590577</v>
      </c>
      <c r="I3325" s="43">
        <f t="shared" si="206"/>
        <v>38.873039128590577</v>
      </c>
    </row>
    <row r="3326" spans="1:9" s="15" customFormat="1" x14ac:dyDescent="0.2">
      <c r="A3326" s="36" t="s">
        <v>200</v>
      </c>
      <c r="B3326" s="37">
        <v>9517000000</v>
      </c>
      <c r="C3326" s="37">
        <v>5847507473</v>
      </c>
      <c r="D3326" s="37">
        <v>5847507473</v>
      </c>
      <c r="E3326" s="37">
        <v>5847507473</v>
      </c>
      <c r="F3326" s="37">
        <f t="shared" si="207"/>
        <v>3669492527</v>
      </c>
      <c r="G3326" s="38">
        <f t="shared" si="204"/>
        <v>61.442760039928544</v>
      </c>
      <c r="H3326" s="39">
        <f t="shared" si="205"/>
        <v>61.442760039928544</v>
      </c>
      <c r="I3326" s="39">
        <f t="shared" si="206"/>
        <v>61.442760039928544</v>
      </c>
    </row>
    <row r="3327" spans="1:9" s="14" customFormat="1" x14ac:dyDescent="0.2">
      <c r="A3327" s="44" t="s">
        <v>254</v>
      </c>
      <c r="B3327" s="45">
        <v>6425000000</v>
      </c>
      <c r="C3327" s="45">
        <v>4027218674</v>
      </c>
      <c r="D3327" s="45">
        <v>4027218674</v>
      </c>
      <c r="E3327" s="45">
        <v>4027218674</v>
      </c>
      <c r="F3327" s="45">
        <f t="shared" si="207"/>
        <v>2397781326</v>
      </c>
      <c r="G3327" s="46">
        <f t="shared" si="204"/>
        <v>62.680446287937741</v>
      </c>
      <c r="H3327" s="47">
        <f t="shared" si="205"/>
        <v>62.680446287937741</v>
      </c>
      <c r="I3327" s="47">
        <f t="shared" si="206"/>
        <v>62.680446287937741</v>
      </c>
    </row>
    <row r="3328" spans="1:9" s="14" customFormat="1" x14ac:dyDescent="0.2">
      <c r="A3328" s="44" t="s">
        <v>255</v>
      </c>
      <c r="B3328" s="45">
        <v>2309000000</v>
      </c>
      <c r="C3328" s="45">
        <v>1449161424</v>
      </c>
      <c r="D3328" s="45">
        <v>1449161424</v>
      </c>
      <c r="E3328" s="45">
        <v>1449161424</v>
      </c>
      <c r="F3328" s="45">
        <f t="shared" si="207"/>
        <v>859838576</v>
      </c>
      <c r="G3328" s="46">
        <f t="shared" si="204"/>
        <v>62.7614302295366</v>
      </c>
      <c r="H3328" s="47">
        <f t="shared" si="205"/>
        <v>62.7614302295366</v>
      </c>
      <c r="I3328" s="47">
        <f t="shared" si="206"/>
        <v>62.7614302295366</v>
      </c>
    </row>
    <row r="3329" spans="1:9" s="14" customFormat="1" x14ac:dyDescent="0.2">
      <c r="A3329" s="44" t="s">
        <v>256</v>
      </c>
      <c r="B3329" s="45">
        <v>783000000</v>
      </c>
      <c r="C3329" s="45">
        <v>371127375</v>
      </c>
      <c r="D3329" s="45">
        <v>371127375</v>
      </c>
      <c r="E3329" s="45">
        <v>371127375</v>
      </c>
      <c r="F3329" s="45">
        <f t="shared" si="207"/>
        <v>411872625</v>
      </c>
      <c r="G3329" s="46">
        <f t="shared" si="204"/>
        <v>47.398132183908046</v>
      </c>
      <c r="H3329" s="47">
        <f t="shared" si="205"/>
        <v>47.398132183908046</v>
      </c>
      <c r="I3329" s="47">
        <f t="shared" si="206"/>
        <v>47.398132183908046</v>
      </c>
    </row>
    <row r="3330" spans="1:9" s="14" customFormat="1" x14ac:dyDescent="0.2">
      <c r="A3330" s="36" t="s">
        <v>201</v>
      </c>
      <c r="B3330" s="37">
        <v>3660000000</v>
      </c>
      <c r="C3330" s="37">
        <v>1190773587.0899999</v>
      </c>
      <c r="D3330" s="37">
        <v>758210700.09000003</v>
      </c>
      <c r="E3330" s="37">
        <v>758210700.09000003</v>
      </c>
      <c r="F3330" s="37">
        <f t="shared" si="207"/>
        <v>2469226412.9099998</v>
      </c>
      <c r="G3330" s="38">
        <f t="shared" si="204"/>
        <v>32.534797461475407</v>
      </c>
      <c r="H3330" s="39">
        <f t="shared" si="205"/>
        <v>20.716139346721313</v>
      </c>
      <c r="I3330" s="39">
        <f t="shared" si="206"/>
        <v>20.716139346721313</v>
      </c>
    </row>
    <row r="3331" spans="1:9" s="14" customFormat="1" x14ac:dyDescent="0.2">
      <c r="A3331" s="44" t="s">
        <v>297</v>
      </c>
      <c r="B3331" s="45">
        <v>399000000</v>
      </c>
      <c r="C3331" s="45">
        <v>35868640</v>
      </c>
      <c r="D3331" s="45">
        <v>23373640</v>
      </c>
      <c r="E3331" s="45">
        <v>23373640</v>
      </c>
      <c r="F3331" s="45">
        <f t="shared" si="207"/>
        <v>363131360</v>
      </c>
      <c r="G3331" s="46">
        <f t="shared" si="204"/>
        <v>8.9896340852130336</v>
      </c>
      <c r="H3331" s="47">
        <f t="shared" si="205"/>
        <v>5.8580551378446115</v>
      </c>
      <c r="I3331" s="47">
        <f t="shared" si="206"/>
        <v>5.8580551378446115</v>
      </c>
    </row>
    <row r="3332" spans="1:9" s="14" customFormat="1" x14ac:dyDescent="0.2">
      <c r="A3332" s="44" t="s">
        <v>257</v>
      </c>
      <c r="B3332" s="45">
        <v>3261000000</v>
      </c>
      <c r="C3332" s="45">
        <v>1154904947.0899999</v>
      </c>
      <c r="D3332" s="45">
        <v>734837060.09000003</v>
      </c>
      <c r="E3332" s="45">
        <v>734837060.09000003</v>
      </c>
      <c r="F3332" s="45">
        <f t="shared" si="207"/>
        <v>2106095052.9100001</v>
      </c>
      <c r="G3332" s="46">
        <f t="shared" si="204"/>
        <v>35.415668417356642</v>
      </c>
      <c r="H3332" s="47">
        <f t="shared" si="205"/>
        <v>22.534101812020854</v>
      </c>
      <c r="I3332" s="47">
        <f t="shared" si="206"/>
        <v>22.534101812020854</v>
      </c>
    </row>
    <row r="3333" spans="1:9" s="14" customFormat="1" x14ac:dyDescent="0.2">
      <c r="A3333" s="36" t="s">
        <v>9</v>
      </c>
      <c r="B3333" s="37">
        <v>2062576989956</v>
      </c>
      <c r="C3333" s="37">
        <v>2055791150443</v>
      </c>
      <c r="D3333" s="37">
        <v>800373160487</v>
      </c>
      <c r="E3333" s="37">
        <v>800373160487</v>
      </c>
      <c r="F3333" s="37">
        <f t="shared" si="207"/>
        <v>6785839513</v>
      </c>
      <c r="G3333" s="38">
        <f t="shared" si="204"/>
        <v>99.671001880364003</v>
      </c>
      <c r="H3333" s="39">
        <f t="shared" si="205"/>
        <v>38.804522904334057</v>
      </c>
      <c r="I3333" s="39">
        <f t="shared" si="206"/>
        <v>38.804522904334057</v>
      </c>
    </row>
    <row r="3334" spans="1:9" s="14" customFormat="1" x14ac:dyDescent="0.2">
      <c r="A3334" s="44" t="s">
        <v>370</v>
      </c>
      <c r="B3334" s="45">
        <v>546000000</v>
      </c>
      <c r="C3334" s="45">
        <v>0</v>
      </c>
      <c r="D3334" s="45">
        <v>0</v>
      </c>
      <c r="E3334" s="45">
        <v>0</v>
      </c>
      <c r="F3334" s="45">
        <f t="shared" si="207"/>
        <v>546000000</v>
      </c>
      <c r="G3334" s="46">
        <f t="shared" si="204"/>
        <v>0</v>
      </c>
      <c r="H3334" s="47">
        <f t="shared" si="205"/>
        <v>0</v>
      </c>
      <c r="I3334" s="47">
        <f t="shared" si="206"/>
        <v>0</v>
      </c>
    </row>
    <row r="3335" spans="1:9" s="14" customFormat="1" x14ac:dyDescent="0.2">
      <c r="A3335" s="44" t="s">
        <v>1241</v>
      </c>
      <c r="B3335" s="45">
        <v>2061723989956</v>
      </c>
      <c r="C3335" s="45">
        <v>2055769989956</v>
      </c>
      <c r="D3335" s="45">
        <v>800352000000</v>
      </c>
      <c r="E3335" s="45">
        <v>800352000000</v>
      </c>
      <c r="F3335" s="45">
        <f t="shared" si="207"/>
        <v>5954000000</v>
      </c>
      <c r="G3335" s="46">
        <f t="shared" ref="G3335:G3398" si="208">IFERROR(IF(C3335&gt;0,+C3335/B3335*100,0),0)</f>
        <v>99.711212556627089</v>
      </c>
      <c r="H3335" s="47">
        <f t="shared" ref="H3335:H3398" si="209">IFERROR(IF(D3335&gt;0,+D3335/B3335*100,0),0)</f>
        <v>38.819551205643229</v>
      </c>
      <c r="I3335" s="47">
        <f t="shared" ref="I3335:I3398" si="210">IFERROR(IF(E3335&gt;0,+E3335/B3335*100,0),0)</f>
        <v>38.819551205643229</v>
      </c>
    </row>
    <row r="3336" spans="1:9" s="14" customFormat="1" x14ac:dyDescent="0.2">
      <c r="A3336" s="44" t="s">
        <v>266</v>
      </c>
      <c r="B3336" s="45">
        <v>47000000</v>
      </c>
      <c r="C3336" s="45">
        <v>21160487</v>
      </c>
      <c r="D3336" s="45">
        <v>21160487</v>
      </c>
      <c r="E3336" s="45">
        <v>21160487</v>
      </c>
      <c r="F3336" s="45">
        <f t="shared" ref="F3336:F3399" si="211">+B3336-C3336</f>
        <v>25839513</v>
      </c>
      <c r="G3336" s="46">
        <f t="shared" si="208"/>
        <v>45.022312765957444</v>
      </c>
      <c r="H3336" s="47">
        <f t="shared" si="209"/>
        <v>45.022312765957444</v>
      </c>
      <c r="I3336" s="47">
        <f t="shared" si="210"/>
        <v>45.022312765957444</v>
      </c>
    </row>
    <row r="3337" spans="1:9" s="15" customFormat="1" x14ac:dyDescent="0.2">
      <c r="A3337" s="44" t="s">
        <v>269</v>
      </c>
      <c r="B3337" s="45">
        <v>130000000</v>
      </c>
      <c r="C3337" s="45">
        <v>0</v>
      </c>
      <c r="D3337" s="45">
        <v>0</v>
      </c>
      <c r="E3337" s="45">
        <v>0</v>
      </c>
      <c r="F3337" s="45">
        <f t="shared" si="211"/>
        <v>130000000</v>
      </c>
      <c r="G3337" s="46">
        <f t="shared" si="208"/>
        <v>0</v>
      </c>
      <c r="H3337" s="47">
        <f t="shared" si="209"/>
        <v>0</v>
      </c>
      <c r="I3337" s="47">
        <f t="shared" si="210"/>
        <v>0</v>
      </c>
    </row>
    <row r="3338" spans="1:9" s="14" customFormat="1" x14ac:dyDescent="0.2">
      <c r="A3338" s="44" t="s">
        <v>298</v>
      </c>
      <c r="B3338" s="45">
        <v>130000000</v>
      </c>
      <c r="C3338" s="45">
        <v>0</v>
      </c>
      <c r="D3338" s="45">
        <v>0</v>
      </c>
      <c r="E3338" s="45">
        <v>0</v>
      </c>
      <c r="F3338" s="45">
        <f t="shared" si="211"/>
        <v>130000000</v>
      </c>
      <c r="G3338" s="46">
        <f t="shared" si="208"/>
        <v>0</v>
      </c>
      <c r="H3338" s="47">
        <f t="shared" si="209"/>
        <v>0</v>
      </c>
      <c r="I3338" s="47">
        <f t="shared" si="210"/>
        <v>0</v>
      </c>
    </row>
    <row r="3339" spans="1:9" s="15" customFormat="1" x14ac:dyDescent="0.2">
      <c r="A3339" s="36" t="s">
        <v>202</v>
      </c>
      <c r="B3339" s="37">
        <v>182000000</v>
      </c>
      <c r="C3339" s="37">
        <v>531000</v>
      </c>
      <c r="D3339" s="37">
        <v>531000</v>
      </c>
      <c r="E3339" s="37">
        <v>531000</v>
      </c>
      <c r="F3339" s="37">
        <f t="shared" si="211"/>
        <v>181469000</v>
      </c>
      <c r="G3339" s="38">
        <f t="shared" si="208"/>
        <v>0.29175824175824178</v>
      </c>
      <c r="H3339" s="39">
        <f t="shared" si="209"/>
        <v>0.29175824175824178</v>
      </c>
      <c r="I3339" s="39">
        <f t="shared" si="210"/>
        <v>0.29175824175824178</v>
      </c>
    </row>
    <row r="3340" spans="1:9" s="15" customFormat="1" x14ac:dyDescent="0.2">
      <c r="A3340" s="44" t="s">
        <v>272</v>
      </c>
      <c r="B3340" s="45">
        <v>8000000</v>
      </c>
      <c r="C3340" s="45">
        <v>531000</v>
      </c>
      <c r="D3340" s="45">
        <v>531000</v>
      </c>
      <c r="E3340" s="45">
        <v>531000</v>
      </c>
      <c r="F3340" s="45">
        <f t="shared" si="211"/>
        <v>7469000</v>
      </c>
      <c r="G3340" s="46">
        <f t="shared" si="208"/>
        <v>6.6375000000000002</v>
      </c>
      <c r="H3340" s="47">
        <f t="shared" si="209"/>
        <v>6.6375000000000002</v>
      </c>
      <c r="I3340" s="47">
        <f t="shared" si="210"/>
        <v>6.6375000000000002</v>
      </c>
    </row>
    <row r="3341" spans="1:9" s="14" customFormat="1" x14ac:dyDescent="0.2">
      <c r="A3341" s="44" t="s">
        <v>274</v>
      </c>
      <c r="B3341" s="45">
        <v>174000000</v>
      </c>
      <c r="C3341" s="45">
        <v>0</v>
      </c>
      <c r="D3341" s="45">
        <v>0</v>
      </c>
      <c r="E3341" s="45">
        <v>0</v>
      </c>
      <c r="F3341" s="45">
        <f t="shared" si="211"/>
        <v>174000000</v>
      </c>
      <c r="G3341" s="46">
        <f t="shared" si="208"/>
        <v>0</v>
      </c>
      <c r="H3341" s="47">
        <f t="shared" si="209"/>
        <v>0</v>
      </c>
      <c r="I3341" s="47">
        <f t="shared" si="210"/>
        <v>0</v>
      </c>
    </row>
    <row r="3342" spans="1:9" s="14" customFormat="1" x14ac:dyDescent="0.2">
      <c r="A3342" s="40" t="s">
        <v>10</v>
      </c>
      <c r="B3342" s="41">
        <v>101000000000</v>
      </c>
      <c r="C3342" s="41">
        <v>101000000000</v>
      </c>
      <c r="D3342" s="41">
        <v>0</v>
      </c>
      <c r="E3342" s="41">
        <v>0</v>
      </c>
      <c r="F3342" s="41">
        <f t="shared" si="211"/>
        <v>0</v>
      </c>
      <c r="G3342" s="42">
        <f t="shared" si="208"/>
        <v>100</v>
      </c>
      <c r="H3342" s="43">
        <f t="shared" si="209"/>
        <v>0</v>
      </c>
      <c r="I3342" s="43">
        <f t="shared" si="210"/>
        <v>0</v>
      </c>
    </row>
    <row r="3343" spans="1:9" s="15" customFormat="1" ht="22.5" x14ac:dyDescent="0.2">
      <c r="A3343" s="44" t="s">
        <v>1242</v>
      </c>
      <c r="B3343" s="45">
        <v>50000000000</v>
      </c>
      <c r="C3343" s="45">
        <v>50000000000</v>
      </c>
      <c r="D3343" s="45">
        <v>0</v>
      </c>
      <c r="E3343" s="45">
        <v>0</v>
      </c>
      <c r="F3343" s="45">
        <f t="shared" si="211"/>
        <v>0</v>
      </c>
      <c r="G3343" s="46">
        <f t="shared" si="208"/>
        <v>100</v>
      </c>
      <c r="H3343" s="47">
        <f t="shared" si="209"/>
        <v>0</v>
      </c>
      <c r="I3343" s="47">
        <f t="shared" si="210"/>
        <v>0</v>
      </c>
    </row>
    <row r="3344" spans="1:9" s="14" customFormat="1" ht="22.5" x14ac:dyDescent="0.2">
      <c r="A3344" s="44" t="s">
        <v>1243</v>
      </c>
      <c r="B3344" s="45">
        <v>18000000000</v>
      </c>
      <c r="C3344" s="45">
        <v>18000000000</v>
      </c>
      <c r="D3344" s="45">
        <v>0</v>
      </c>
      <c r="E3344" s="45">
        <v>0</v>
      </c>
      <c r="F3344" s="45">
        <f t="shared" si="211"/>
        <v>0</v>
      </c>
      <c r="G3344" s="46">
        <f t="shared" si="208"/>
        <v>100</v>
      </c>
      <c r="H3344" s="47">
        <f t="shared" si="209"/>
        <v>0</v>
      </c>
      <c r="I3344" s="47">
        <f t="shared" si="210"/>
        <v>0</v>
      </c>
    </row>
    <row r="3345" spans="1:9" s="14" customFormat="1" x14ac:dyDescent="0.2">
      <c r="A3345" s="44" t="s">
        <v>1244</v>
      </c>
      <c r="B3345" s="45">
        <v>33000000000</v>
      </c>
      <c r="C3345" s="45">
        <v>33000000000</v>
      </c>
      <c r="D3345" s="45">
        <v>0</v>
      </c>
      <c r="E3345" s="45">
        <v>0</v>
      </c>
      <c r="F3345" s="45">
        <f t="shared" si="211"/>
        <v>0</v>
      </c>
      <c r="G3345" s="46">
        <f t="shared" si="208"/>
        <v>100</v>
      </c>
      <c r="H3345" s="47">
        <f t="shared" si="209"/>
        <v>0</v>
      </c>
      <c r="I3345" s="47">
        <f t="shared" si="210"/>
        <v>0</v>
      </c>
    </row>
    <row r="3346" spans="1:9" s="14" customFormat="1" x14ac:dyDescent="0.2">
      <c r="A3346" s="36" t="s">
        <v>231</v>
      </c>
      <c r="B3346" s="37">
        <v>213566935337</v>
      </c>
      <c r="C3346" s="37">
        <v>147390761933</v>
      </c>
      <c r="D3346" s="37">
        <v>95632163110</v>
      </c>
      <c r="E3346" s="37">
        <v>95619074022</v>
      </c>
      <c r="F3346" s="37">
        <f t="shared" si="211"/>
        <v>66176173404</v>
      </c>
      <c r="G3346" s="38">
        <f t="shared" si="208"/>
        <v>69.013848843419197</v>
      </c>
      <c r="H3346" s="39">
        <f t="shared" si="209"/>
        <v>44.778543532076398</v>
      </c>
      <c r="I3346" s="39">
        <f t="shared" si="210"/>
        <v>44.772414733168766</v>
      </c>
    </row>
    <row r="3347" spans="1:9" s="14" customFormat="1" x14ac:dyDescent="0.2">
      <c r="A3347" s="40" t="s">
        <v>8</v>
      </c>
      <c r="B3347" s="41">
        <v>212242425640</v>
      </c>
      <c r="C3347" s="41">
        <v>147131447156</v>
      </c>
      <c r="D3347" s="41">
        <v>95502505722</v>
      </c>
      <c r="E3347" s="41">
        <v>95489416634</v>
      </c>
      <c r="F3347" s="41">
        <f t="shared" si="211"/>
        <v>65110978484</v>
      </c>
      <c r="G3347" s="42">
        <f t="shared" si="208"/>
        <v>69.322354714113786</v>
      </c>
      <c r="H3347" s="43">
        <f t="shared" si="209"/>
        <v>44.996897031316834</v>
      </c>
      <c r="I3347" s="43">
        <f t="shared" si="210"/>
        <v>44.990729985326603</v>
      </c>
    </row>
    <row r="3348" spans="1:9" s="14" customFormat="1" x14ac:dyDescent="0.2">
      <c r="A3348" s="36" t="s">
        <v>200</v>
      </c>
      <c r="B3348" s="37">
        <v>35141000000</v>
      </c>
      <c r="C3348" s="37">
        <v>20320169419</v>
      </c>
      <c r="D3348" s="37">
        <v>19690912349</v>
      </c>
      <c r="E3348" s="37">
        <v>19690912349</v>
      </c>
      <c r="F3348" s="37">
        <f t="shared" si="211"/>
        <v>14820830581</v>
      </c>
      <c r="G3348" s="38">
        <f t="shared" si="208"/>
        <v>57.824676073532345</v>
      </c>
      <c r="H3348" s="39">
        <f t="shared" si="209"/>
        <v>56.034012546597992</v>
      </c>
      <c r="I3348" s="39">
        <f t="shared" si="210"/>
        <v>56.034012546597992</v>
      </c>
    </row>
    <row r="3349" spans="1:9" s="14" customFormat="1" x14ac:dyDescent="0.2">
      <c r="A3349" s="44" t="s">
        <v>254</v>
      </c>
      <c r="B3349" s="45">
        <v>23874000000</v>
      </c>
      <c r="C3349" s="45">
        <v>14070286812</v>
      </c>
      <c r="D3349" s="45">
        <v>14055831957</v>
      </c>
      <c r="E3349" s="45">
        <v>14055831957</v>
      </c>
      <c r="F3349" s="45">
        <f t="shared" si="211"/>
        <v>9803713188</v>
      </c>
      <c r="G3349" s="46">
        <f t="shared" si="208"/>
        <v>58.935606986680064</v>
      </c>
      <c r="H3349" s="47">
        <f t="shared" si="209"/>
        <v>58.875060555415935</v>
      </c>
      <c r="I3349" s="47">
        <f t="shared" si="210"/>
        <v>58.875060555415935</v>
      </c>
    </row>
    <row r="3350" spans="1:9" s="14" customFormat="1" x14ac:dyDescent="0.2">
      <c r="A3350" s="44" t="s">
        <v>255</v>
      </c>
      <c r="B3350" s="45">
        <v>8813000000</v>
      </c>
      <c r="C3350" s="45">
        <v>5029419213</v>
      </c>
      <c r="D3350" s="45">
        <v>4414755505</v>
      </c>
      <c r="E3350" s="45">
        <v>4414755505</v>
      </c>
      <c r="F3350" s="45">
        <f t="shared" si="211"/>
        <v>3783580787</v>
      </c>
      <c r="G3350" s="46">
        <f t="shared" si="208"/>
        <v>57.068185782366953</v>
      </c>
      <c r="H3350" s="47">
        <f t="shared" si="209"/>
        <v>50.093674174514923</v>
      </c>
      <c r="I3350" s="47">
        <f t="shared" si="210"/>
        <v>50.093674174514923</v>
      </c>
    </row>
    <row r="3351" spans="1:9" s="14" customFormat="1" x14ac:dyDescent="0.2">
      <c r="A3351" s="44" t="s">
        <v>256</v>
      </c>
      <c r="B3351" s="45">
        <v>2454000000</v>
      </c>
      <c r="C3351" s="45">
        <v>1220463394</v>
      </c>
      <c r="D3351" s="45">
        <v>1220324887</v>
      </c>
      <c r="E3351" s="45">
        <v>1220324887</v>
      </c>
      <c r="F3351" s="45">
        <f t="shared" si="211"/>
        <v>1233536606</v>
      </c>
      <c r="G3351" s="46">
        <f t="shared" si="208"/>
        <v>49.733634637326816</v>
      </c>
      <c r="H3351" s="47">
        <f t="shared" si="209"/>
        <v>49.727990505297477</v>
      </c>
      <c r="I3351" s="47">
        <f t="shared" si="210"/>
        <v>49.727990505297477</v>
      </c>
    </row>
    <row r="3352" spans="1:9" s="14" customFormat="1" x14ac:dyDescent="0.2">
      <c r="A3352" s="36" t="s">
        <v>201</v>
      </c>
      <c r="B3352" s="37">
        <v>8051000000</v>
      </c>
      <c r="C3352" s="37">
        <v>6454215424</v>
      </c>
      <c r="D3352" s="37">
        <v>3792931239</v>
      </c>
      <c r="E3352" s="37">
        <v>3792931239</v>
      </c>
      <c r="F3352" s="37">
        <f t="shared" si="211"/>
        <v>1596784576</v>
      </c>
      <c r="G3352" s="38">
        <f t="shared" si="208"/>
        <v>80.166630530368906</v>
      </c>
      <c r="H3352" s="39">
        <f t="shared" si="209"/>
        <v>47.111305912309035</v>
      </c>
      <c r="I3352" s="39">
        <f t="shared" si="210"/>
        <v>47.111305912309035</v>
      </c>
    </row>
    <row r="3353" spans="1:9" s="15" customFormat="1" x14ac:dyDescent="0.2">
      <c r="A3353" s="44" t="s">
        <v>297</v>
      </c>
      <c r="B3353" s="45">
        <v>133000000</v>
      </c>
      <c r="C3353" s="45">
        <v>104021000</v>
      </c>
      <c r="D3353" s="45">
        <v>0</v>
      </c>
      <c r="E3353" s="45">
        <v>0</v>
      </c>
      <c r="F3353" s="45">
        <f t="shared" si="211"/>
        <v>28979000</v>
      </c>
      <c r="G3353" s="46">
        <f t="shared" si="208"/>
        <v>78.211278195488717</v>
      </c>
      <c r="H3353" s="47">
        <f t="shared" si="209"/>
        <v>0</v>
      </c>
      <c r="I3353" s="47">
        <f t="shared" si="210"/>
        <v>0</v>
      </c>
    </row>
    <row r="3354" spans="1:9" s="14" customFormat="1" x14ac:dyDescent="0.2">
      <c r="A3354" s="44" t="s">
        <v>257</v>
      </c>
      <c r="B3354" s="45">
        <v>7918000000</v>
      </c>
      <c r="C3354" s="45">
        <v>6350194424</v>
      </c>
      <c r="D3354" s="45">
        <v>3792931239</v>
      </c>
      <c r="E3354" s="45">
        <v>3792931239</v>
      </c>
      <c r="F3354" s="45">
        <f t="shared" si="211"/>
        <v>1567805576</v>
      </c>
      <c r="G3354" s="46">
        <f t="shared" si="208"/>
        <v>80.19947491790856</v>
      </c>
      <c r="H3354" s="47">
        <f t="shared" si="209"/>
        <v>47.902642573882289</v>
      </c>
      <c r="I3354" s="47">
        <f t="shared" si="210"/>
        <v>47.902642573882289</v>
      </c>
    </row>
    <row r="3355" spans="1:9" s="15" customFormat="1" x14ac:dyDescent="0.2">
      <c r="A3355" s="36" t="s">
        <v>9</v>
      </c>
      <c r="B3355" s="37">
        <v>168802835640</v>
      </c>
      <c r="C3355" s="37">
        <v>120356472313</v>
      </c>
      <c r="D3355" s="37">
        <v>72018072134</v>
      </c>
      <c r="E3355" s="37">
        <v>72004983046</v>
      </c>
      <c r="F3355" s="37">
        <f t="shared" si="211"/>
        <v>48446363327</v>
      </c>
      <c r="G3355" s="38">
        <f t="shared" si="208"/>
        <v>71.300029917554298</v>
      </c>
      <c r="H3355" s="39">
        <f t="shared" si="209"/>
        <v>42.664017971588144</v>
      </c>
      <c r="I3355" s="39">
        <f t="shared" si="210"/>
        <v>42.656263902795182</v>
      </c>
    </row>
    <row r="3356" spans="1:9" s="14" customFormat="1" x14ac:dyDescent="0.2">
      <c r="A3356" s="44" t="s">
        <v>1245</v>
      </c>
      <c r="B3356" s="45">
        <v>168438211255</v>
      </c>
      <c r="C3356" s="45">
        <v>120096751888</v>
      </c>
      <c r="D3356" s="45">
        <v>71978871850</v>
      </c>
      <c r="E3356" s="45">
        <v>71965782762</v>
      </c>
      <c r="F3356" s="45">
        <f t="shared" si="211"/>
        <v>48341459367</v>
      </c>
      <c r="G3356" s="46">
        <f t="shared" si="208"/>
        <v>71.300182418931385</v>
      </c>
      <c r="H3356" s="47">
        <f t="shared" si="209"/>
        <v>42.733101541330541</v>
      </c>
      <c r="I3356" s="47">
        <f t="shared" si="210"/>
        <v>42.725330687019948</v>
      </c>
    </row>
    <row r="3357" spans="1:9" s="15" customFormat="1" x14ac:dyDescent="0.2">
      <c r="A3357" s="44" t="s">
        <v>266</v>
      </c>
      <c r="B3357" s="45">
        <v>150000000</v>
      </c>
      <c r="C3357" s="45">
        <v>45096040</v>
      </c>
      <c r="D3357" s="45">
        <v>39200284</v>
      </c>
      <c r="E3357" s="45">
        <v>39200284</v>
      </c>
      <c r="F3357" s="45">
        <f t="shared" si="211"/>
        <v>104903960</v>
      </c>
      <c r="G3357" s="46">
        <f t="shared" si="208"/>
        <v>30.064026666666667</v>
      </c>
      <c r="H3357" s="47">
        <f t="shared" si="209"/>
        <v>26.133522666666664</v>
      </c>
      <c r="I3357" s="47">
        <f t="shared" si="210"/>
        <v>26.133522666666664</v>
      </c>
    </row>
    <row r="3358" spans="1:9" s="15" customFormat="1" x14ac:dyDescent="0.2">
      <c r="A3358" s="44" t="s">
        <v>269</v>
      </c>
      <c r="B3358" s="45">
        <v>214624385</v>
      </c>
      <c r="C3358" s="45">
        <v>214624385</v>
      </c>
      <c r="D3358" s="45">
        <v>0</v>
      </c>
      <c r="E3358" s="45">
        <v>0</v>
      </c>
      <c r="F3358" s="45">
        <f t="shared" si="211"/>
        <v>0</v>
      </c>
      <c r="G3358" s="46">
        <f t="shared" si="208"/>
        <v>100</v>
      </c>
      <c r="H3358" s="47">
        <f t="shared" si="209"/>
        <v>0</v>
      </c>
      <c r="I3358" s="47">
        <f t="shared" si="210"/>
        <v>0</v>
      </c>
    </row>
    <row r="3359" spans="1:9" s="14" customFormat="1" x14ac:dyDescent="0.2">
      <c r="A3359" s="36" t="s">
        <v>202</v>
      </c>
      <c r="B3359" s="37">
        <v>247590000</v>
      </c>
      <c r="C3359" s="37">
        <v>590000</v>
      </c>
      <c r="D3359" s="37">
        <v>590000</v>
      </c>
      <c r="E3359" s="37">
        <v>590000</v>
      </c>
      <c r="F3359" s="37">
        <f t="shared" si="211"/>
        <v>247000000</v>
      </c>
      <c r="G3359" s="38">
        <f t="shared" si="208"/>
        <v>0.23829718486207035</v>
      </c>
      <c r="H3359" s="39">
        <f t="shared" si="209"/>
        <v>0.23829718486207035</v>
      </c>
      <c r="I3359" s="39">
        <f t="shared" si="210"/>
        <v>0.23829718486207035</v>
      </c>
    </row>
    <row r="3360" spans="1:9" s="14" customFormat="1" x14ac:dyDescent="0.2">
      <c r="A3360" s="44" t="s">
        <v>272</v>
      </c>
      <c r="B3360" s="45">
        <v>590000</v>
      </c>
      <c r="C3360" s="45">
        <v>590000</v>
      </c>
      <c r="D3360" s="45">
        <v>590000</v>
      </c>
      <c r="E3360" s="45">
        <v>590000</v>
      </c>
      <c r="F3360" s="45">
        <f t="shared" si="211"/>
        <v>0</v>
      </c>
      <c r="G3360" s="46">
        <f t="shared" si="208"/>
        <v>100</v>
      </c>
      <c r="H3360" s="47">
        <f t="shared" si="209"/>
        <v>100</v>
      </c>
      <c r="I3360" s="47">
        <f t="shared" si="210"/>
        <v>100</v>
      </c>
    </row>
    <row r="3361" spans="1:9" s="14" customFormat="1" x14ac:dyDescent="0.2">
      <c r="A3361" s="44" t="s">
        <v>274</v>
      </c>
      <c r="B3361" s="45">
        <v>247000000</v>
      </c>
      <c r="C3361" s="45">
        <v>0</v>
      </c>
      <c r="D3361" s="45">
        <v>0</v>
      </c>
      <c r="E3361" s="45">
        <v>0</v>
      </c>
      <c r="F3361" s="45">
        <f t="shared" si="211"/>
        <v>247000000</v>
      </c>
      <c r="G3361" s="46">
        <f t="shared" si="208"/>
        <v>0</v>
      </c>
      <c r="H3361" s="47">
        <f t="shared" si="209"/>
        <v>0</v>
      </c>
      <c r="I3361" s="47">
        <f t="shared" si="210"/>
        <v>0</v>
      </c>
    </row>
    <row r="3362" spans="1:9" s="14" customFormat="1" x14ac:dyDescent="0.2">
      <c r="A3362" s="40" t="s">
        <v>10</v>
      </c>
      <c r="B3362" s="41">
        <v>1324509697</v>
      </c>
      <c r="C3362" s="41">
        <v>259314777</v>
      </c>
      <c r="D3362" s="41">
        <v>129657388</v>
      </c>
      <c r="E3362" s="41">
        <v>129657388</v>
      </c>
      <c r="F3362" s="41">
        <f t="shared" si="211"/>
        <v>1065194920</v>
      </c>
      <c r="G3362" s="42">
        <f t="shared" si="208"/>
        <v>19.578171272535425</v>
      </c>
      <c r="H3362" s="43">
        <f t="shared" si="209"/>
        <v>9.7890855985178948</v>
      </c>
      <c r="I3362" s="43">
        <f t="shared" si="210"/>
        <v>9.7890855985178948</v>
      </c>
    </row>
    <row r="3363" spans="1:9" s="14" customFormat="1" ht="22.5" x14ac:dyDescent="0.2">
      <c r="A3363" s="44" t="s">
        <v>1246</v>
      </c>
      <c r="B3363" s="45">
        <v>259314777</v>
      </c>
      <c r="C3363" s="45">
        <v>259314777</v>
      </c>
      <c r="D3363" s="45">
        <v>129657388</v>
      </c>
      <c r="E3363" s="45">
        <v>129657388</v>
      </c>
      <c r="F3363" s="45">
        <f t="shared" si="211"/>
        <v>0</v>
      </c>
      <c r="G3363" s="46">
        <f t="shared" si="208"/>
        <v>100</v>
      </c>
      <c r="H3363" s="47">
        <f t="shared" si="209"/>
        <v>49.999999807184146</v>
      </c>
      <c r="I3363" s="47">
        <f t="shared" si="210"/>
        <v>49.999999807184146</v>
      </c>
    </row>
    <row r="3364" spans="1:9" s="15" customFormat="1" x14ac:dyDescent="0.2">
      <c r="A3364" s="44" t="s">
        <v>1247</v>
      </c>
      <c r="B3364" s="45">
        <v>1065194920</v>
      </c>
      <c r="C3364" s="45">
        <v>0</v>
      </c>
      <c r="D3364" s="45">
        <v>0</v>
      </c>
      <c r="E3364" s="45">
        <v>0</v>
      </c>
      <c r="F3364" s="45">
        <f t="shared" si="211"/>
        <v>1065194920</v>
      </c>
      <c r="G3364" s="46">
        <f t="shared" si="208"/>
        <v>0</v>
      </c>
      <c r="H3364" s="47">
        <f t="shared" si="209"/>
        <v>0</v>
      </c>
      <c r="I3364" s="47">
        <f t="shared" si="210"/>
        <v>0</v>
      </c>
    </row>
    <row r="3365" spans="1:9" s="15" customFormat="1" x14ac:dyDescent="0.2">
      <c r="A3365" s="36" t="s">
        <v>148</v>
      </c>
      <c r="B3365" s="37">
        <v>9642135000</v>
      </c>
      <c r="C3365" s="37">
        <v>7406054222.3800001</v>
      </c>
      <c r="D3365" s="37">
        <v>6488207178.3199997</v>
      </c>
      <c r="E3365" s="37">
        <v>6488207178.3199997</v>
      </c>
      <c r="F3365" s="37">
        <f t="shared" si="211"/>
        <v>2236080777.6199999</v>
      </c>
      <c r="G3365" s="38">
        <f t="shared" si="208"/>
        <v>76.809277430569054</v>
      </c>
      <c r="H3365" s="39">
        <f t="shared" si="209"/>
        <v>67.29015076349792</v>
      </c>
      <c r="I3365" s="39">
        <f t="shared" si="210"/>
        <v>67.29015076349792</v>
      </c>
    </row>
    <row r="3366" spans="1:9" s="14" customFormat="1" x14ac:dyDescent="0.2">
      <c r="A3366" s="40" t="s">
        <v>8</v>
      </c>
      <c r="B3366" s="41">
        <v>6341000000</v>
      </c>
      <c r="C3366" s="41">
        <v>4240919222.3800001</v>
      </c>
      <c r="D3366" s="41">
        <v>3673484729.3199997</v>
      </c>
      <c r="E3366" s="41">
        <v>3673484729.3199997</v>
      </c>
      <c r="F3366" s="41">
        <f t="shared" si="211"/>
        <v>2100080777.6199999</v>
      </c>
      <c r="G3366" s="42">
        <f t="shared" si="208"/>
        <v>66.880921343321248</v>
      </c>
      <c r="H3366" s="43">
        <f t="shared" si="209"/>
        <v>57.932261935341423</v>
      </c>
      <c r="I3366" s="43">
        <f t="shared" si="210"/>
        <v>57.932261935341423</v>
      </c>
    </row>
    <row r="3367" spans="1:9" s="14" customFormat="1" x14ac:dyDescent="0.2">
      <c r="A3367" s="36" t="s">
        <v>200</v>
      </c>
      <c r="B3367" s="37">
        <v>4141000000</v>
      </c>
      <c r="C3367" s="37">
        <v>2388864751</v>
      </c>
      <c r="D3367" s="37">
        <v>2388864751</v>
      </c>
      <c r="E3367" s="37">
        <v>2388864751</v>
      </c>
      <c r="F3367" s="37">
        <f t="shared" si="211"/>
        <v>1752135249</v>
      </c>
      <c r="G3367" s="38">
        <f t="shared" si="208"/>
        <v>57.688112798840862</v>
      </c>
      <c r="H3367" s="39">
        <f t="shared" si="209"/>
        <v>57.688112798840862</v>
      </c>
      <c r="I3367" s="39">
        <f t="shared" si="210"/>
        <v>57.688112798840862</v>
      </c>
    </row>
    <row r="3368" spans="1:9" s="14" customFormat="1" x14ac:dyDescent="0.2">
      <c r="A3368" s="44" t="s">
        <v>254</v>
      </c>
      <c r="B3368" s="45">
        <v>2535000000</v>
      </c>
      <c r="C3368" s="45">
        <v>1436004426</v>
      </c>
      <c r="D3368" s="45">
        <v>1436004426</v>
      </c>
      <c r="E3368" s="45">
        <v>1436004426</v>
      </c>
      <c r="F3368" s="45">
        <f t="shared" si="211"/>
        <v>1098995574</v>
      </c>
      <c r="G3368" s="46">
        <f t="shared" si="208"/>
        <v>56.647117396449708</v>
      </c>
      <c r="H3368" s="47">
        <f t="shared" si="209"/>
        <v>56.647117396449708</v>
      </c>
      <c r="I3368" s="47">
        <f t="shared" si="210"/>
        <v>56.647117396449708</v>
      </c>
    </row>
    <row r="3369" spans="1:9" s="14" customFormat="1" x14ac:dyDescent="0.2">
      <c r="A3369" s="44" t="s">
        <v>255</v>
      </c>
      <c r="B3369" s="45">
        <v>843000000</v>
      </c>
      <c r="C3369" s="45">
        <v>564237438</v>
      </c>
      <c r="D3369" s="45">
        <v>564237438</v>
      </c>
      <c r="E3369" s="45">
        <v>564237438</v>
      </c>
      <c r="F3369" s="45">
        <f t="shared" si="211"/>
        <v>278762562</v>
      </c>
      <c r="G3369" s="46">
        <f t="shared" si="208"/>
        <v>66.932080427046259</v>
      </c>
      <c r="H3369" s="47">
        <f t="shared" si="209"/>
        <v>66.932080427046259</v>
      </c>
      <c r="I3369" s="47">
        <f t="shared" si="210"/>
        <v>66.932080427046259</v>
      </c>
    </row>
    <row r="3370" spans="1:9" s="15" customFormat="1" x14ac:dyDescent="0.2">
      <c r="A3370" s="44" t="s">
        <v>256</v>
      </c>
      <c r="B3370" s="45">
        <v>763000000</v>
      </c>
      <c r="C3370" s="45">
        <v>388622887</v>
      </c>
      <c r="D3370" s="45">
        <v>388622887</v>
      </c>
      <c r="E3370" s="45">
        <v>388622887</v>
      </c>
      <c r="F3370" s="45">
        <f t="shared" si="211"/>
        <v>374377113</v>
      </c>
      <c r="G3370" s="46">
        <f t="shared" si="208"/>
        <v>50.933536959370905</v>
      </c>
      <c r="H3370" s="47">
        <f t="shared" si="209"/>
        <v>50.933536959370905</v>
      </c>
      <c r="I3370" s="47">
        <f t="shared" si="210"/>
        <v>50.933536959370905</v>
      </c>
    </row>
    <row r="3371" spans="1:9" s="14" customFormat="1" x14ac:dyDescent="0.2">
      <c r="A3371" s="36" t="s">
        <v>201</v>
      </c>
      <c r="B3371" s="37">
        <v>2039000000</v>
      </c>
      <c r="C3371" s="37">
        <v>1794920352.3800001</v>
      </c>
      <c r="D3371" s="37">
        <v>1227485859.3199999</v>
      </c>
      <c r="E3371" s="37">
        <v>1227485859.3199999</v>
      </c>
      <c r="F3371" s="37">
        <f t="shared" si="211"/>
        <v>244079647.61999989</v>
      </c>
      <c r="G3371" s="38">
        <f t="shared" si="208"/>
        <v>88.029443471309477</v>
      </c>
      <c r="H3371" s="39">
        <f t="shared" si="209"/>
        <v>60.200385449730256</v>
      </c>
      <c r="I3371" s="39">
        <f t="shared" si="210"/>
        <v>60.200385449730256</v>
      </c>
    </row>
    <row r="3372" spans="1:9" s="15" customFormat="1" x14ac:dyDescent="0.2">
      <c r="A3372" s="44" t="s">
        <v>297</v>
      </c>
      <c r="B3372" s="45">
        <v>3000000</v>
      </c>
      <c r="C3372" s="45">
        <v>2801268</v>
      </c>
      <c r="D3372" s="45">
        <v>2801268</v>
      </c>
      <c r="E3372" s="45">
        <v>2801268</v>
      </c>
      <c r="F3372" s="45">
        <f t="shared" si="211"/>
        <v>198732</v>
      </c>
      <c r="G3372" s="46">
        <f t="shared" si="208"/>
        <v>93.375600000000006</v>
      </c>
      <c r="H3372" s="47">
        <f t="shared" si="209"/>
        <v>93.375600000000006</v>
      </c>
      <c r="I3372" s="47">
        <f t="shared" si="210"/>
        <v>93.375600000000006</v>
      </c>
    </row>
    <row r="3373" spans="1:9" s="14" customFormat="1" x14ac:dyDescent="0.2">
      <c r="A3373" s="44" t="s">
        <v>257</v>
      </c>
      <c r="B3373" s="45">
        <v>2036000000</v>
      </c>
      <c r="C3373" s="45">
        <v>1792119084.3800001</v>
      </c>
      <c r="D3373" s="45">
        <v>1224684591.3199999</v>
      </c>
      <c r="E3373" s="45">
        <v>1224684591.3199999</v>
      </c>
      <c r="F3373" s="45">
        <f t="shared" si="211"/>
        <v>243880915.61999989</v>
      </c>
      <c r="G3373" s="46">
        <f t="shared" si="208"/>
        <v>88.021566030451865</v>
      </c>
      <c r="H3373" s="47">
        <f t="shared" si="209"/>
        <v>60.151502520628682</v>
      </c>
      <c r="I3373" s="47">
        <f t="shared" si="210"/>
        <v>60.151502520628682</v>
      </c>
    </row>
    <row r="3374" spans="1:9" s="15" customFormat="1" x14ac:dyDescent="0.2">
      <c r="A3374" s="36" t="s">
        <v>9</v>
      </c>
      <c r="B3374" s="37">
        <v>16000000</v>
      </c>
      <c r="C3374" s="37">
        <v>134119</v>
      </c>
      <c r="D3374" s="37">
        <v>134119</v>
      </c>
      <c r="E3374" s="37">
        <v>134119</v>
      </c>
      <c r="F3374" s="37">
        <f t="shared" si="211"/>
        <v>15865881</v>
      </c>
      <c r="G3374" s="38">
        <f t="shared" si="208"/>
        <v>0.83824374999999995</v>
      </c>
      <c r="H3374" s="39">
        <f t="shared" si="209"/>
        <v>0.83824374999999995</v>
      </c>
      <c r="I3374" s="39">
        <f t="shared" si="210"/>
        <v>0.83824374999999995</v>
      </c>
    </row>
    <row r="3375" spans="1:9" s="15" customFormat="1" x14ac:dyDescent="0.2">
      <c r="A3375" s="44" t="s">
        <v>266</v>
      </c>
      <c r="B3375" s="45">
        <v>16000000</v>
      </c>
      <c r="C3375" s="45">
        <v>134119</v>
      </c>
      <c r="D3375" s="45">
        <v>134119</v>
      </c>
      <c r="E3375" s="45">
        <v>134119</v>
      </c>
      <c r="F3375" s="45">
        <f t="shared" si="211"/>
        <v>15865881</v>
      </c>
      <c r="G3375" s="46">
        <f t="shared" si="208"/>
        <v>0.83824374999999995</v>
      </c>
      <c r="H3375" s="47">
        <f t="shared" si="209"/>
        <v>0.83824374999999995</v>
      </c>
      <c r="I3375" s="47">
        <f t="shared" si="210"/>
        <v>0.83824374999999995</v>
      </c>
    </row>
    <row r="3376" spans="1:9" s="14" customFormat="1" x14ac:dyDescent="0.2">
      <c r="A3376" s="36" t="s">
        <v>202</v>
      </c>
      <c r="B3376" s="37">
        <v>145000000</v>
      </c>
      <c r="C3376" s="37">
        <v>57000000</v>
      </c>
      <c r="D3376" s="37">
        <v>57000000</v>
      </c>
      <c r="E3376" s="37">
        <v>57000000</v>
      </c>
      <c r="F3376" s="37">
        <f t="shared" si="211"/>
        <v>88000000</v>
      </c>
      <c r="G3376" s="38">
        <f t="shared" si="208"/>
        <v>39.310344827586206</v>
      </c>
      <c r="H3376" s="39">
        <f t="shared" si="209"/>
        <v>39.310344827586206</v>
      </c>
      <c r="I3376" s="39">
        <f t="shared" si="210"/>
        <v>39.310344827586206</v>
      </c>
    </row>
    <row r="3377" spans="1:9" s="14" customFormat="1" x14ac:dyDescent="0.2">
      <c r="A3377" s="44" t="s">
        <v>272</v>
      </c>
      <c r="B3377" s="45">
        <v>57000000</v>
      </c>
      <c r="C3377" s="45">
        <v>57000000</v>
      </c>
      <c r="D3377" s="45">
        <v>57000000</v>
      </c>
      <c r="E3377" s="45">
        <v>57000000</v>
      </c>
      <c r="F3377" s="45">
        <f t="shared" si="211"/>
        <v>0</v>
      </c>
      <c r="G3377" s="46">
        <f t="shared" si="208"/>
        <v>100</v>
      </c>
      <c r="H3377" s="47">
        <f t="shared" si="209"/>
        <v>100</v>
      </c>
      <c r="I3377" s="47">
        <f t="shared" si="210"/>
        <v>100</v>
      </c>
    </row>
    <row r="3378" spans="1:9" s="14" customFormat="1" x14ac:dyDescent="0.2">
      <c r="A3378" s="44" t="s">
        <v>274</v>
      </c>
      <c r="B3378" s="45">
        <v>88000000</v>
      </c>
      <c r="C3378" s="45">
        <v>0</v>
      </c>
      <c r="D3378" s="45">
        <v>0</v>
      </c>
      <c r="E3378" s="45">
        <v>0</v>
      </c>
      <c r="F3378" s="45">
        <f t="shared" si="211"/>
        <v>88000000</v>
      </c>
      <c r="G3378" s="46">
        <f t="shared" si="208"/>
        <v>0</v>
      </c>
      <c r="H3378" s="47">
        <f t="shared" si="209"/>
        <v>0</v>
      </c>
      <c r="I3378" s="47">
        <f t="shared" si="210"/>
        <v>0</v>
      </c>
    </row>
    <row r="3379" spans="1:9" s="14" customFormat="1" x14ac:dyDescent="0.2">
      <c r="A3379" s="40" t="s">
        <v>10</v>
      </c>
      <c r="B3379" s="41">
        <v>3301135000</v>
      </c>
      <c r="C3379" s="41">
        <v>3165135000</v>
      </c>
      <c r="D3379" s="41">
        <v>2814722449</v>
      </c>
      <c r="E3379" s="41">
        <v>2814722449</v>
      </c>
      <c r="F3379" s="41">
        <f t="shared" si="211"/>
        <v>136000000</v>
      </c>
      <c r="G3379" s="42">
        <f t="shared" si="208"/>
        <v>95.880204838638832</v>
      </c>
      <c r="H3379" s="43">
        <f t="shared" si="209"/>
        <v>85.265293573271009</v>
      </c>
      <c r="I3379" s="43">
        <f t="shared" si="210"/>
        <v>85.265293573271009</v>
      </c>
    </row>
    <row r="3380" spans="1:9" s="14" customFormat="1" x14ac:dyDescent="0.2">
      <c r="A3380" s="44" t="s">
        <v>1248</v>
      </c>
      <c r="B3380" s="45">
        <v>2338554000</v>
      </c>
      <c r="C3380" s="45">
        <v>2338554000</v>
      </c>
      <c r="D3380" s="45">
        <v>2234651056</v>
      </c>
      <c r="E3380" s="45">
        <v>2234651056</v>
      </c>
      <c r="F3380" s="45">
        <f t="shared" si="211"/>
        <v>0</v>
      </c>
      <c r="G3380" s="46">
        <f t="shared" si="208"/>
        <v>100</v>
      </c>
      <c r="H3380" s="47">
        <f t="shared" si="209"/>
        <v>95.556957675555068</v>
      </c>
      <c r="I3380" s="47">
        <f t="shared" si="210"/>
        <v>95.556957675555068</v>
      </c>
    </row>
    <row r="3381" spans="1:9" s="14" customFormat="1" ht="22.5" x14ac:dyDescent="0.2">
      <c r="A3381" s="44" t="s">
        <v>1249</v>
      </c>
      <c r="B3381" s="45">
        <v>962581000</v>
      </c>
      <c r="C3381" s="45">
        <v>826581000</v>
      </c>
      <c r="D3381" s="45">
        <v>580071393</v>
      </c>
      <c r="E3381" s="45">
        <v>580071393</v>
      </c>
      <c r="F3381" s="45">
        <f t="shared" si="211"/>
        <v>136000000</v>
      </c>
      <c r="G3381" s="46">
        <f t="shared" si="208"/>
        <v>85.871318881216226</v>
      </c>
      <c r="H3381" s="47">
        <f t="shared" si="209"/>
        <v>60.262086307541907</v>
      </c>
      <c r="I3381" s="47">
        <f t="shared" si="210"/>
        <v>60.262086307541907</v>
      </c>
    </row>
    <row r="3382" spans="1:9" s="14" customFormat="1" x14ac:dyDescent="0.2">
      <c r="A3382" s="36" t="s">
        <v>247</v>
      </c>
      <c r="B3382" s="37">
        <v>98747715860</v>
      </c>
      <c r="C3382" s="37">
        <v>61983397015.449997</v>
      </c>
      <c r="D3382" s="37">
        <v>39861955216.849998</v>
      </c>
      <c r="E3382" s="37">
        <v>39861955216.849998</v>
      </c>
      <c r="F3382" s="37">
        <f t="shared" si="211"/>
        <v>36764318844.550003</v>
      </c>
      <c r="G3382" s="38">
        <f t="shared" si="208"/>
        <v>62.769448868394306</v>
      </c>
      <c r="H3382" s="39">
        <f t="shared" si="209"/>
        <v>40.367470649513002</v>
      </c>
      <c r="I3382" s="39">
        <f t="shared" si="210"/>
        <v>40.367470649513002</v>
      </c>
    </row>
    <row r="3383" spans="1:9" s="14" customFormat="1" x14ac:dyDescent="0.2">
      <c r="A3383" s="40" t="s">
        <v>8</v>
      </c>
      <c r="B3383" s="41">
        <v>50723000000</v>
      </c>
      <c r="C3383" s="41">
        <v>33357085040.450001</v>
      </c>
      <c r="D3383" s="41">
        <v>29441067591.849998</v>
      </c>
      <c r="E3383" s="41">
        <v>29441067591.849998</v>
      </c>
      <c r="F3383" s="41">
        <f t="shared" si="211"/>
        <v>17365914959.549999</v>
      </c>
      <c r="G3383" s="42">
        <f t="shared" si="208"/>
        <v>65.763233721290149</v>
      </c>
      <c r="H3383" s="43">
        <f t="shared" si="209"/>
        <v>58.042835778345122</v>
      </c>
      <c r="I3383" s="43">
        <f t="shared" si="210"/>
        <v>58.042835778345122</v>
      </c>
    </row>
    <row r="3384" spans="1:9" s="14" customFormat="1" x14ac:dyDescent="0.2">
      <c r="A3384" s="36" t="s">
        <v>200</v>
      </c>
      <c r="B3384" s="37">
        <v>36664000000</v>
      </c>
      <c r="C3384" s="37">
        <v>23360398729.25</v>
      </c>
      <c r="D3384" s="37">
        <v>23360398729.25</v>
      </c>
      <c r="E3384" s="37">
        <v>23360398729.25</v>
      </c>
      <c r="F3384" s="37">
        <f t="shared" si="211"/>
        <v>13303601270.75</v>
      </c>
      <c r="G3384" s="38">
        <f t="shared" si="208"/>
        <v>63.714812157020503</v>
      </c>
      <c r="H3384" s="39">
        <f t="shared" si="209"/>
        <v>63.714812157020503</v>
      </c>
      <c r="I3384" s="39">
        <f t="shared" si="210"/>
        <v>63.714812157020503</v>
      </c>
    </row>
    <row r="3385" spans="1:9" s="14" customFormat="1" x14ac:dyDescent="0.2">
      <c r="A3385" s="44" t="s">
        <v>254</v>
      </c>
      <c r="B3385" s="45">
        <v>24505000000</v>
      </c>
      <c r="C3385" s="45">
        <v>14886101635</v>
      </c>
      <c r="D3385" s="45">
        <v>14886101635</v>
      </c>
      <c r="E3385" s="45">
        <v>14886101635</v>
      </c>
      <c r="F3385" s="45">
        <f t="shared" si="211"/>
        <v>9618898365</v>
      </c>
      <c r="G3385" s="46">
        <f t="shared" si="208"/>
        <v>60.747201122219948</v>
      </c>
      <c r="H3385" s="47">
        <f t="shared" si="209"/>
        <v>60.747201122219948</v>
      </c>
      <c r="I3385" s="47">
        <f t="shared" si="210"/>
        <v>60.747201122219948</v>
      </c>
    </row>
    <row r="3386" spans="1:9" s="14" customFormat="1" x14ac:dyDescent="0.2">
      <c r="A3386" s="44" t="s">
        <v>255</v>
      </c>
      <c r="B3386" s="45">
        <v>8879000000</v>
      </c>
      <c r="C3386" s="45">
        <v>5956717794.25</v>
      </c>
      <c r="D3386" s="45">
        <v>5956717794.25</v>
      </c>
      <c r="E3386" s="45">
        <v>5956717794.25</v>
      </c>
      <c r="F3386" s="45">
        <f t="shared" si="211"/>
        <v>2922282205.75</v>
      </c>
      <c r="G3386" s="46">
        <f t="shared" si="208"/>
        <v>67.087710262980067</v>
      </c>
      <c r="H3386" s="47">
        <f t="shared" si="209"/>
        <v>67.087710262980067</v>
      </c>
      <c r="I3386" s="47">
        <f t="shared" si="210"/>
        <v>67.087710262980067</v>
      </c>
    </row>
    <row r="3387" spans="1:9" s="14" customFormat="1" x14ac:dyDescent="0.2">
      <c r="A3387" s="44" t="s">
        <v>256</v>
      </c>
      <c r="B3387" s="45">
        <v>3280000000</v>
      </c>
      <c r="C3387" s="45">
        <v>2517579300</v>
      </c>
      <c r="D3387" s="45">
        <v>2517579300</v>
      </c>
      <c r="E3387" s="45">
        <v>2517579300</v>
      </c>
      <c r="F3387" s="45">
        <f t="shared" si="211"/>
        <v>762420700</v>
      </c>
      <c r="G3387" s="46">
        <f t="shared" si="208"/>
        <v>76.755466463414635</v>
      </c>
      <c r="H3387" s="47">
        <f t="shared" si="209"/>
        <v>76.755466463414635</v>
      </c>
      <c r="I3387" s="47">
        <f t="shared" si="210"/>
        <v>76.755466463414635</v>
      </c>
    </row>
    <row r="3388" spans="1:9" s="15" customFormat="1" x14ac:dyDescent="0.2">
      <c r="A3388" s="36" t="s">
        <v>201</v>
      </c>
      <c r="B3388" s="37">
        <v>12493000000</v>
      </c>
      <c r="C3388" s="37">
        <v>9036223376.5</v>
      </c>
      <c r="D3388" s="37">
        <v>5120205927.9000006</v>
      </c>
      <c r="E3388" s="37">
        <v>5120205927.9000006</v>
      </c>
      <c r="F3388" s="37">
        <f t="shared" si="211"/>
        <v>3456776623.5</v>
      </c>
      <c r="G3388" s="38">
        <f t="shared" si="208"/>
        <v>72.330291975506285</v>
      </c>
      <c r="H3388" s="39">
        <f t="shared" si="209"/>
        <v>40.98459879852718</v>
      </c>
      <c r="I3388" s="39">
        <f t="shared" si="210"/>
        <v>40.98459879852718</v>
      </c>
    </row>
    <row r="3389" spans="1:9" s="14" customFormat="1" x14ac:dyDescent="0.2">
      <c r="A3389" s="44" t="s">
        <v>297</v>
      </c>
      <c r="B3389" s="45">
        <v>84000000</v>
      </c>
      <c r="C3389" s="45">
        <v>76043915</v>
      </c>
      <c r="D3389" s="45">
        <v>74403907.010000005</v>
      </c>
      <c r="E3389" s="45">
        <v>74403907.010000005</v>
      </c>
      <c r="F3389" s="45">
        <f t="shared" si="211"/>
        <v>7956085</v>
      </c>
      <c r="G3389" s="46">
        <f t="shared" si="208"/>
        <v>90.528470238095238</v>
      </c>
      <c r="H3389" s="47">
        <f t="shared" si="209"/>
        <v>88.576079773809539</v>
      </c>
      <c r="I3389" s="47">
        <f t="shared" si="210"/>
        <v>88.576079773809539</v>
      </c>
    </row>
    <row r="3390" spans="1:9" s="14" customFormat="1" x14ac:dyDescent="0.2">
      <c r="A3390" s="44" t="s">
        <v>257</v>
      </c>
      <c r="B3390" s="45">
        <v>12409000000</v>
      </c>
      <c r="C3390" s="45">
        <v>8960179461.5</v>
      </c>
      <c r="D3390" s="45">
        <v>5045802020.8900003</v>
      </c>
      <c r="E3390" s="45">
        <v>5045802020.8900003</v>
      </c>
      <c r="F3390" s="45">
        <f t="shared" si="211"/>
        <v>3448820538.5</v>
      </c>
      <c r="G3390" s="46">
        <f t="shared" si="208"/>
        <v>72.207103404786849</v>
      </c>
      <c r="H3390" s="47">
        <f t="shared" si="209"/>
        <v>40.662438721008947</v>
      </c>
      <c r="I3390" s="47">
        <f t="shared" si="210"/>
        <v>40.662438721008947</v>
      </c>
    </row>
    <row r="3391" spans="1:9" s="14" customFormat="1" x14ac:dyDescent="0.2">
      <c r="A3391" s="36" t="s">
        <v>9</v>
      </c>
      <c r="B3391" s="37">
        <v>1147000000</v>
      </c>
      <c r="C3391" s="37">
        <v>960049934.70000005</v>
      </c>
      <c r="D3391" s="37">
        <v>960049934.70000005</v>
      </c>
      <c r="E3391" s="37">
        <v>960049934.70000005</v>
      </c>
      <c r="F3391" s="37">
        <f t="shared" si="211"/>
        <v>186950065.29999995</v>
      </c>
      <c r="G3391" s="38">
        <f t="shared" si="208"/>
        <v>83.700953330427211</v>
      </c>
      <c r="H3391" s="39">
        <f t="shared" si="209"/>
        <v>83.700953330427211</v>
      </c>
      <c r="I3391" s="39">
        <f t="shared" si="210"/>
        <v>83.700953330427211</v>
      </c>
    </row>
    <row r="3392" spans="1:9" s="15" customFormat="1" x14ac:dyDescent="0.2">
      <c r="A3392" s="44" t="s">
        <v>266</v>
      </c>
      <c r="B3392" s="45">
        <v>236000000</v>
      </c>
      <c r="C3392" s="45">
        <v>118292809</v>
      </c>
      <c r="D3392" s="45">
        <v>118292809</v>
      </c>
      <c r="E3392" s="45">
        <v>118292809</v>
      </c>
      <c r="F3392" s="45">
        <f t="shared" si="211"/>
        <v>117707191</v>
      </c>
      <c r="G3392" s="46">
        <f t="shared" si="208"/>
        <v>50.124071610169494</v>
      </c>
      <c r="H3392" s="47">
        <f t="shared" si="209"/>
        <v>50.124071610169494</v>
      </c>
      <c r="I3392" s="47">
        <f t="shared" si="210"/>
        <v>50.124071610169494</v>
      </c>
    </row>
    <row r="3393" spans="1:9" s="14" customFormat="1" x14ac:dyDescent="0.2">
      <c r="A3393" s="44" t="s">
        <v>269</v>
      </c>
      <c r="B3393" s="45">
        <v>911000000</v>
      </c>
      <c r="C3393" s="45">
        <v>841757125.70000005</v>
      </c>
      <c r="D3393" s="45">
        <v>841757125.70000005</v>
      </c>
      <c r="E3393" s="45">
        <v>841757125.70000005</v>
      </c>
      <c r="F3393" s="45">
        <f t="shared" si="211"/>
        <v>69242874.299999952</v>
      </c>
      <c r="G3393" s="46">
        <f t="shared" si="208"/>
        <v>92.399245411635562</v>
      </c>
      <c r="H3393" s="47">
        <f t="shared" si="209"/>
        <v>92.399245411635562</v>
      </c>
      <c r="I3393" s="47">
        <f t="shared" si="210"/>
        <v>92.399245411635562</v>
      </c>
    </row>
    <row r="3394" spans="1:9" s="14" customFormat="1" x14ac:dyDescent="0.2">
      <c r="A3394" s="36" t="s">
        <v>202</v>
      </c>
      <c r="B3394" s="37">
        <v>419000000</v>
      </c>
      <c r="C3394" s="37">
        <v>413000</v>
      </c>
      <c r="D3394" s="37">
        <v>413000</v>
      </c>
      <c r="E3394" s="37">
        <v>413000</v>
      </c>
      <c r="F3394" s="37">
        <f t="shared" si="211"/>
        <v>418587000</v>
      </c>
      <c r="G3394" s="38">
        <f t="shared" si="208"/>
        <v>9.8568019093078746E-2</v>
      </c>
      <c r="H3394" s="39">
        <f t="shared" si="209"/>
        <v>9.8568019093078746E-2</v>
      </c>
      <c r="I3394" s="39">
        <f t="shared" si="210"/>
        <v>9.8568019093078746E-2</v>
      </c>
    </row>
    <row r="3395" spans="1:9" s="15" customFormat="1" x14ac:dyDescent="0.2">
      <c r="A3395" s="44" t="s">
        <v>272</v>
      </c>
      <c r="B3395" s="45">
        <v>11000000</v>
      </c>
      <c r="C3395" s="45">
        <v>413000</v>
      </c>
      <c r="D3395" s="45">
        <v>413000</v>
      </c>
      <c r="E3395" s="45">
        <v>413000</v>
      </c>
      <c r="F3395" s="45">
        <f t="shared" si="211"/>
        <v>10587000</v>
      </c>
      <c r="G3395" s="46">
        <f t="shared" si="208"/>
        <v>3.7545454545454549</v>
      </c>
      <c r="H3395" s="47">
        <f t="shared" si="209"/>
        <v>3.7545454545454549</v>
      </c>
      <c r="I3395" s="47">
        <f t="shared" si="210"/>
        <v>3.7545454545454549</v>
      </c>
    </row>
    <row r="3396" spans="1:9" s="15" customFormat="1" x14ac:dyDescent="0.2">
      <c r="A3396" s="44" t="s">
        <v>274</v>
      </c>
      <c r="B3396" s="45">
        <v>365000000</v>
      </c>
      <c r="C3396" s="45">
        <v>0</v>
      </c>
      <c r="D3396" s="45">
        <v>0</v>
      </c>
      <c r="E3396" s="45">
        <v>0</v>
      </c>
      <c r="F3396" s="45">
        <f t="shared" si="211"/>
        <v>365000000</v>
      </c>
      <c r="G3396" s="46">
        <f t="shared" si="208"/>
        <v>0</v>
      </c>
      <c r="H3396" s="47">
        <f t="shared" si="209"/>
        <v>0</v>
      </c>
      <c r="I3396" s="47">
        <f t="shared" si="210"/>
        <v>0</v>
      </c>
    </row>
    <row r="3397" spans="1:9" s="14" customFormat="1" x14ac:dyDescent="0.2">
      <c r="A3397" s="44" t="s">
        <v>467</v>
      </c>
      <c r="B3397" s="45">
        <v>43000000</v>
      </c>
      <c r="C3397" s="45">
        <v>0</v>
      </c>
      <c r="D3397" s="45">
        <v>0</v>
      </c>
      <c r="E3397" s="45">
        <v>0</v>
      </c>
      <c r="F3397" s="45">
        <f t="shared" si="211"/>
        <v>43000000</v>
      </c>
      <c r="G3397" s="46">
        <f t="shared" si="208"/>
        <v>0</v>
      </c>
      <c r="H3397" s="47">
        <f t="shared" si="209"/>
        <v>0</v>
      </c>
      <c r="I3397" s="47">
        <f t="shared" si="210"/>
        <v>0</v>
      </c>
    </row>
    <row r="3398" spans="1:9" s="14" customFormat="1" x14ac:dyDescent="0.2">
      <c r="A3398" s="40" t="s">
        <v>10</v>
      </c>
      <c r="B3398" s="41">
        <v>48024715860</v>
      </c>
      <c r="C3398" s="41">
        <v>28626311975</v>
      </c>
      <c r="D3398" s="41">
        <v>10420887625</v>
      </c>
      <c r="E3398" s="41">
        <v>10420887625</v>
      </c>
      <c r="F3398" s="41">
        <f t="shared" si="211"/>
        <v>19398403885</v>
      </c>
      <c r="G3398" s="42">
        <f t="shared" si="208"/>
        <v>59.607457248576836</v>
      </c>
      <c r="H3398" s="43">
        <f t="shared" si="209"/>
        <v>21.699009433764509</v>
      </c>
      <c r="I3398" s="43">
        <f t="shared" si="210"/>
        <v>21.699009433764509</v>
      </c>
    </row>
    <row r="3399" spans="1:9" s="14" customFormat="1" ht="22.5" x14ac:dyDescent="0.2">
      <c r="A3399" s="44" t="s">
        <v>1250</v>
      </c>
      <c r="B3399" s="45">
        <v>7737000000</v>
      </c>
      <c r="C3399" s="45">
        <v>3164674880</v>
      </c>
      <c r="D3399" s="45">
        <v>1703785441</v>
      </c>
      <c r="E3399" s="45">
        <v>1703785441</v>
      </c>
      <c r="F3399" s="45">
        <f t="shared" si="211"/>
        <v>4572325120</v>
      </c>
      <c r="G3399" s="46">
        <f t="shared" ref="G3399:G3462" si="212">IFERROR(IF(C3399&gt;0,+C3399/B3399*100,0),0)</f>
        <v>40.903126276334497</v>
      </c>
      <c r="H3399" s="47">
        <f t="shared" ref="H3399:H3462" si="213">IFERROR(IF(D3399&gt;0,+D3399/B3399*100,0),0)</f>
        <v>22.021267170738014</v>
      </c>
      <c r="I3399" s="47">
        <f t="shared" ref="I3399:I3462" si="214">IFERROR(IF(E3399&gt;0,+E3399/B3399*100,0),0)</f>
        <v>22.021267170738014</v>
      </c>
    </row>
    <row r="3400" spans="1:9" s="14" customFormat="1" ht="22.5" x14ac:dyDescent="0.2">
      <c r="A3400" s="44" t="s">
        <v>1251</v>
      </c>
      <c r="B3400" s="45">
        <v>7000000000</v>
      </c>
      <c r="C3400" s="45">
        <v>5084020540</v>
      </c>
      <c r="D3400" s="45">
        <v>2937204689</v>
      </c>
      <c r="E3400" s="45">
        <v>2937204689</v>
      </c>
      <c r="F3400" s="45">
        <f t="shared" ref="F3400:F3463" si="215">+B3400-C3400</f>
        <v>1915979460</v>
      </c>
      <c r="G3400" s="46">
        <f t="shared" si="212"/>
        <v>72.628864857142858</v>
      </c>
      <c r="H3400" s="47">
        <f t="shared" si="213"/>
        <v>41.960066985714285</v>
      </c>
      <c r="I3400" s="47">
        <f t="shared" si="214"/>
        <v>41.960066985714285</v>
      </c>
    </row>
    <row r="3401" spans="1:9" s="14" customFormat="1" x14ac:dyDescent="0.2">
      <c r="A3401" s="44" t="s">
        <v>1252</v>
      </c>
      <c r="B3401" s="45">
        <v>2000000000</v>
      </c>
      <c r="C3401" s="45">
        <v>1152383801</v>
      </c>
      <c r="D3401" s="45">
        <v>508226134</v>
      </c>
      <c r="E3401" s="45">
        <v>508226134</v>
      </c>
      <c r="F3401" s="45">
        <f t="shared" si="215"/>
        <v>847616199</v>
      </c>
      <c r="G3401" s="46">
        <f t="shared" si="212"/>
        <v>57.61919005</v>
      </c>
      <c r="H3401" s="47">
        <f t="shared" si="213"/>
        <v>25.411306700000004</v>
      </c>
      <c r="I3401" s="47">
        <f t="shared" si="214"/>
        <v>25.411306700000004</v>
      </c>
    </row>
    <row r="3402" spans="1:9" s="15" customFormat="1" ht="22.5" x14ac:dyDescent="0.2">
      <c r="A3402" s="44" t="s">
        <v>1253</v>
      </c>
      <c r="B3402" s="45">
        <v>31287715860</v>
      </c>
      <c r="C3402" s="45">
        <v>19225232754</v>
      </c>
      <c r="D3402" s="45">
        <v>5271671361</v>
      </c>
      <c r="E3402" s="45">
        <v>5271671361</v>
      </c>
      <c r="F3402" s="45">
        <f t="shared" si="215"/>
        <v>12062483106</v>
      </c>
      <c r="G3402" s="46">
        <f t="shared" si="212"/>
        <v>61.446584467927345</v>
      </c>
      <c r="H3402" s="47">
        <f t="shared" si="213"/>
        <v>16.849013154519234</v>
      </c>
      <c r="I3402" s="47">
        <f t="shared" si="214"/>
        <v>16.849013154519234</v>
      </c>
    </row>
    <row r="3403" spans="1:9" s="14" customFormat="1" x14ac:dyDescent="0.2">
      <c r="A3403" s="36" t="s">
        <v>248</v>
      </c>
      <c r="B3403" s="37">
        <v>3500000000</v>
      </c>
      <c r="C3403" s="37">
        <v>1418149276</v>
      </c>
      <c r="D3403" s="37">
        <v>697983620</v>
      </c>
      <c r="E3403" s="37">
        <v>697983620</v>
      </c>
      <c r="F3403" s="37">
        <f t="shared" si="215"/>
        <v>2081850724</v>
      </c>
      <c r="G3403" s="38">
        <f t="shared" si="212"/>
        <v>40.518550742857137</v>
      </c>
      <c r="H3403" s="39">
        <f t="shared" si="213"/>
        <v>19.942389142857142</v>
      </c>
      <c r="I3403" s="39">
        <f t="shared" si="214"/>
        <v>19.942389142857142</v>
      </c>
    </row>
    <row r="3404" spans="1:9" s="15" customFormat="1" x14ac:dyDescent="0.2">
      <c r="A3404" s="40" t="s">
        <v>8</v>
      </c>
      <c r="B3404" s="41">
        <v>3500000000</v>
      </c>
      <c r="C3404" s="41">
        <v>1418149276</v>
      </c>
      <c r="D3404" s="41">
        <v>697983620</v>
      </c>
      <c r="E3404" s="41">
        <v>697983620</v>
      </c>
      <c r="F3404" s="41">
        <f t="shared" si="215"/>
        <v>2081850724</v>
      </c>
      <c r="G3404" s="42">
        <f t="shared" si="212"/>
        <v>40.518550742857137</v>
      </c>
      <c r="H3404" s="43">
        <f t="shared" si="213"/>
        <v>19.942389142857142</v>
      </c>
      <c r="I3404" s="43">
        <f t="shared" si="214"/>
        <v>19.942389142857142</v>
      </c>
    </row>
    <row r="3405" spans="1:9" s="14" customFormat="1" x14ac:dyDescent="0.2">
      <c r="A3405" s="36" t="s">
        <v>200</v>
      </c>
      <c r="B3405" s="37">
        <v>1515000000</v>
      </c>
      <c r="C3405" s="37">
        <v>414701001</v>
      </c>
      <c r="D3405" s="37">
        <v>414701001</v>
      </c>
      <c r="E3405" s="37">
        <v>414701001</v>
      </c>
      <c r="F3405" s="37">
        <f t="shared" si="215"/>
        <v>1100298999</v>
      </c>
      <c r="G3405" s="38">
        <f t="shared" si="212"/>
        <v>27.373003366336633</v>
      </c>
      <c r="H3405" s="39">
        <f t="shared" si="213"/>
        <v>27.373003366336633</v>
      </c>
      <c r="I3405" s="39">
        <f t="shared" si="214"/>
        <v>27.373003366336633</v>
      </c>
    </row>
    <row r="3406" spans="1:9" s="14" customFormat="1" x14ac:dyDescent="0.2">
      <c r="A3406" s="44" t="s">
        <v>254</v>
      </c>
      <c r="B3406" s="45">
        <v>1041497000</v>
      </c>
      <c r="C3406" s="45">
        <v>270508674</v>
      </c>
      <c r="D3406" s="45">
        <v>270508674</v>
      </c>
      <c r="E3406" s="45">
        <v>270508674</v>
      </c>
      <c r="F3406" s="45">
        <f t="shared" si="215"/>
        <v>770988326</v>
      </c>
      <c r="G3406" s="46">
        <f t="shared" si="212"/>
        <v>25.973063196533452</v>
      </c>
      <c r="H3406" s="47">
        <f t="shared" si="213"/>
        <v>25.973063196533452</v>
      </c>
      <c r="I3406" s="47">
        <f t="shared" si="214"/>
        <v>25.973063196533452</v>
      </c>
    </row>
    <row r="3407" spans="1:9" s="14" customFormat="1" x14ac:dyDescent="0.2">
      <c r="A3407" s="44" t="s">
        <v>255</v>
      </c>
      <c r="B3407" s="45">
        <v>390000000</v>
      </c>
      <c r="C3407" s="45">
        <v>101629892</v>
      </c>
      <c r="D3407" s="45">
        <v>101629892</v>
      </c>
      <c r="E3407" s="45">
        <v>101629892</v>
      </c>
      <c r="F3407" s="45">
        <f t="shared" si="215"/>
        <v>288370108</v>
      </c>
      <c r="G3407" s="46">
        <f t="shared" si="212"/>
        <v>26.058946666666667</v>
      </c>
      <c r="H3407" s="47">
        <f t="shared" si="213"/>
        <v>26.058946666666667</v>
      </c>
      <c r="I3407" s="47">
        <f t="shared" si="214"/>
        <v>26.058946666666667</v>
      </c>
    </row>
    <row r="3408" spans="1:9" s="14" customFormat="1" x14ac:dyDescent="0.2">
      <c r="A3408" s="44" t="s">
        <v>256</v>
      </c>
      <c r="B3408" s="45">
        <v>83503000</v>
      </c>
      <c r="C3408" s="45">
        <v>42562435</v>
      </c>
      <c r="D3408" s="45">
        <v>42562435</v>
      </c>
      <c r="E3408" s="45">
        <v>42562435</v>
      </c>
      <c r="F3408" s="45">
        <f t="shared" si="215"/>
        <v>40940565</v>
      </c>
      <c r="G3408" s="46">
        <f t="shared" si="212"/>
        <v>50.971144749290445</v>
      </c>
      <c r="H3408" s="47">
        <f t="shared" si="213"/>
        <v>50.971144749290445</v>
      </c>
      <c r="I3408" s="47">
        <f t="shared" si="214"/>
        <v>50.971144749290445</v>
      </c>
    </row>
    <row r="3409" spans="1:9" s="14" customFormat="1" x14ac:dyDescent="0.2">
      <c r="A3409" s="36" t="s">
        <v>201</v>
      </c>
      <c r="B3409" s="37">
        <v>1900000000</v>
      </c>
      <c r="C3409" s="37">
        <v>1003448275</v>
      </c>
      <c r="D3409" s="37">
        <v>283282619</v>
      </c>
      <c r="E3409" s="37">
        <v>283282619</v>
      </c>
      <c r="F3409" s="37">
        <f t="shared" si="215"/>
        <v>896551725</v>
      </c>
      <c r="G3409" s="38">
        <f t="shared" si="212"/>
        <v>52.813067105263158</v>
      </c>
      <c r="H3409" s="39">
        <f t="shared" si="213"/>
        <v>14.909611526315789</v>
      </c>
      <c r="I3409" s="39">
        <f t="shared" si="214"/>
        <v>14.909611526315789</v>
      </c>
    </row>
    <row r="3410" spans="1:9" s="14" customFormat="1" x14ac:dyDescent="0.2">
      <c r="A3410" s="44" t="s">
        <v>257</v>
      </c>
      <c r="B3410" s="45">
        <v>1900000000</v>
      </c>
      <c r="C3410" s="45">
        <v>1003448275</v>
      </c>
      <c r="D3410" s="45">
        <v>283282619</v>
      </c>
      <c r="E3410" s="45">
        <v>283282619</v>
      </c>
      <c r="F3410" s="45">
        <f t="shared" si="215"/>
        <v>896551725</v>
      </c>
      <c r="G3410" s="46">
        <f t="shared" si="212"/>
        <v>52.813067105263158</v>
      </c>
      <c r="H3410" s="47">
        <f t="shared" si="213"/>
        <v>14.909611526315789</v>
      </c>
      <c r="I3410" s="47">
        <f t="shared" si="214"/>
        <v>14.909611526315789</v>
      </c>
    </row>
    <row r="3411" spans="1:9" s="14" customFormat="1" x14ac:dyDescent="0.2">
      <c r="A3411" s="36" t="s">
        <v>9</v>
      </c>
      <c r="B3411" s="37">
        <v>85000000</v>
      </c>
      <c r="C3411" s="37">
        <v>0</v>
      </c>
      <c r="D3411" s="37">
        <v>0</v>
      </c>
      <c r="E3411" s="37">
        <v>0</v>
      </c>
      <c r="F3411" s="37">
        <f t="shared" si="215"/>
        <v>85000000</v>
      </c>
      <c r="G3411" s="38">
        <f t="shared" si="212"/>
        <v>0</v>
      </c>
      <c r="H3411" s="39">
        <f t="shared" si="213"/>
        <v>0</v>
      </c>
      <c r="I3411" s="39">
        <f t="shared" si="214"/>
        <v>0</v>
      </c>
    </row>
    <row r="3412" spans="1:9" s="15" customFormat="1" x14ac:dyDescent="0.2">
      <c r="A3412" s="44" t="s">
        <v>370</v>
      </c>
      <c r="B3412" s="45">
        <v>70000000</v>
      </c>
      <c r="C3412" s="45">
        <v>0</v>
      </c>
      <c r="D3412" s="45">
        <v>0</v>
      </c>
      <c r="E3412" s="45">
        <v>0</v>
      </c>
      <c r="F3412" s="45">
        <f t="shared" si="215"/>
        <v>70000000</v>
      </c>
      <c r="G3412" s="46">
        <f t="shared" si="212"/>
        <v>0</v>
      </c>
      <c r="H3412" s="47">
        <f t="shared" si="213"/>
        <v>0</v>
      </c>
      <c r="I3412" s="47">
        <f t="shared" si="214"/>
        <v>0</v>
      </c>
    </row>
    <row r="3413" spans="1:9" s="14" customFormat="1" x14ac:dyDescent="0.2">
      <c r="A3413" s="44" t="s">
        <v>266</v>
      </c>
      <c r="B3413" s="45">
        <v>15000000</v>
      </c>
      <c r="C3413" s="45">
        <v>0</v>
      </c>
      <c r="D3413" s="45">
        <v>0</v>
      </c>
      <c r="E3413" s="45">
        <v>0</v>
      </c>
      <c r="F3413" s="45">
        <f t="shared" si="215"/>
        <v>15000000</v>
      </c>
      <c r="G3413" s="46">
        <f t="shared" si="212"/>
        <v>0</v>
      </c>
      <c r="H3413" s="47">
        <f t="shared" si="213"/>
        <v>0</v>
      </c>
      <c r="I3413" s="47">
        <f t="shared" si="214"/>
        <v>0</v>
      </c>
    </row>
    <row r="3414" spans="1:9" s="14" customFormat="1" x14ac:dyDescent="0.2">
      <c r="A3414" s="48" t="s">
        <v>149</v>
      </c>
      <c r="B3414" s="49">
        <v>4781205724788</v>
      </c>
      <c r="C3414" s="49">
        <v>2825477948968.3604</v>
      </c>
      <c r="D3414" s="49">
        <v>2621129945362.1899</v>
      </c>
      <c r="E3414" s="49">
        <v>2618887355103.1899</v>
      </c>
      <c r="F3414" s="49">
        <f t="shared" si="215"/>
        <v>1955727775819.6396</v>
      </c>
      <c r="G3414" s="50">
        <f t="shared" si="212"/>
        <v>59.095510873329815</v>
      </c>
      <c r="H3414" s="51">
        <f t="shared" si="213"/>
        <v>54.821526122020437</v>
      </c>
      <c r="I3414" s="51">
        <f t="shared" si="214"/>
        <v>54.774621839124315</v>
      </c>
    </row>
    <row r="3415" spans="1:9" s="14" customFormat="1" x14ac:dyDescent="0.2">
      <c r="A3415" s="36" t="s">
        <v>193</v>
      </c>
      <c r="B3415" s="37">
        <v>820969894649</v>
      </c>
      <c r="C3415" s="37">
        <v>345344950235.66003</v>
      </c>
      <c r="D3415" s="37">
        <v>215475045057.23999</v>
      </c>
      <c r="E3415" s="37">
        <v>214837305950.23999</v>
      </c>
      <c r="F3415" s="37">
        <f t="shared" si="215"/>
        <v>475624944413.33997</v>
      </c>
      <c r="G3415" s="38">
        <f t="shared" si="212"/>
        <v>42.065482849807772</v>
      </c>
      <c r="H3415" s="39">
        <f t="shared" si="213"/>
        <v>26.246400320119516</v>
      </c>
      <c r="I3415" s="39">
        <f t="shared" si="214"/>
        <v>26.168719139462741</v>
      </c>
    </row>
    <row r="3416" spans="1:9" s="15" customFormat="1" x14ac:dyDescent="0.2">
      <c r="A3416" s="40" t="s">
        <v>8</v>
      </c>
      <c r="B3416" s="41">
        <v>371294364861</v>
      </c>
      <c r="C3416" s="41">
        <v>197265598562.64999</v>
      </c>
      <c r="D3416" s="41">
        <v>187406995634.39999</v>
      </c>
      <c r="E3416" s="41">
        <v>187352812714.39999</v>
      </c>
      <c r="F3416" s="41">
        <f t="shared" si="215"/>
        <v>174028766298.35001</v>
      </c>
      <c r="G3416" s="42">
        <f t="shared" si="212"/>
        <v>53.129165759491002</v>
      </c>
      <c r="H3416" s="43">
        <f t="shared" si="213"/>
        <v>50.473967118935079</v>
      </c>
      <c r="I3416" s="43">
        <f t="shared" si="214"/>
        <v>50.459374136889615</v>
      </c>
    </row>
    <row r="3417" spans="1:9" s="14" customFormat="1" x14ac:dyDescent="0.2">
      <c r="A3417" s="36" t="s">
        <v>200</v>
      </c>
      <c r="B3417" s="37">
        <v>232052169861</v>
      </c>
      <c r="C3417" s="37">
        <v>137065424088</v>
      </c>
      <c r="D3417" s="37">
        <v>136997845376</v>
      </c>
      <c r="E3417" s="37">
        <v>136994035090</v>
      </c>
      <c r="F3417" s="37">
        <f t="shared" si="215"/>
        <v>94986745773</v>
      </c>
      <c r="G3417" s="38">
        <f t="shared" si="212"/>
        <v>59.066641854761635</v>
      </c>
      <c r="H3417" s="39">
        <f t="shared" si="213"/>
        <v>59.037519648302428</v>
      </c>
      <c r="I3417" s="39">
        <f t="shared" si="214"/>
        <v>59.035877652882917</v>
      </c>
    </row>
    <row r="3418" spans="1:9" s="14" customFormat="1" x14ac:dyDescent="0.2">
      <c r="A3418" s="44" t="s">
        <v>254</v>
      </c>
      <c r="B3418" s="45">
        <v>96765258102</v>
      </c>
      <c r="C3418" s="45">
        <v>56696209024</v>
      </c>
      <c r="D3418" s="45">
        <v>56665349550</v>
      </c>
      <c r="E3418" s="45">
        <v>56665349550</v>
      </c>
      <c r="F3418" s="45">
        <f t="shared" si="215"/>
        <v>40069049078</v>
      </c>
      <c r="G3418" s="46">
        <f t="shared" si="212"/>
        <v>58.59149258325408</v>
      </c>
      <c r="H3418" s="47">
        <f t="shared" si="213"/>
        <v>58.55960151552452</v>
      </c>
      <c r="I3418" s="47">
        <f t="shared" si="214"/>
        <v>58.55960151552452</v>
      </c>
    </row>
    <row r="3419" spans="1:9" s="14" customFormat="1" x14ac:dyDescent="0.2">
      <c r="A3419" s="44" t="s">
        <v>255</v>
      </c>
      <c r="B3419" s="45">
        <v>49582510000</v>
      </c>
      <c r="C3419" s="45">
        <v>25486225828</v>
      </c>
      <c r="D3419" s="45">
        <v>25482040145</v>
      </c>
      <c r="E3419" s="45">
        <v>25478229859</v>
      </c>
      <c r="F3419" s="45">
        <f t="shared" si="215"/>
        <v>24096284172</v>
      </c>
      <c r="G3419" s="46">
        <f t="shared" si="212"/>
        <v>51.401645112359176</v>
      </c>
      <c r="H3419" s="47">
        <f t="shared" si="213"/>
        <v>51.393203258568398</v>
      </c>
      <c r="I3419" s="47">
        <f t="shared" si="214"/>
        <v>51.385518520542831</v>
      </c>
    </row>
    <row r="3420" spans="1:9" s="15" customFormat="1" x14ac:dyDescent="0.2">
      <c r="A3420" s="44" t="s">
        <v>256</v>
      </c>
      <c r="B3420" s="45">
        <v>69250110000</v>
      </c>
      <c r="C3420" s="45">
        <v>46767520294</v>
      </c>
      <c r="D3420" s="45">
        <v>46735406447</v>
      </c>
      <c r="E3420" s="45">
        <v>46735406447</v>
      </c>
      <c r="F3420" s="45">
        <f t="shared" si="215"/>
        <v>22482589706</v>
      </c>
      <c r="G3420" s="46">
        <f t="shared" si="212"/>
        <v>67.534218059725831</v>
      </c>
      <c r="H3420" s="47">
        <f t="shared" si="213"/>
        <v>67.487844347106446</v>
      </c>
      <c r="I3420" s="47">
        <f t="shared" si="214"/>
        <v>67.487844347106446</v>
      </c>
    </row>
    <row r="3421" spans="1:9" s="14" customFormat="1" x14ac:dyDescent="0.2">
      <c r="A3421" s="44" t="s">
        <v>302</v>
      </c>
      <c r="B3421" s="45">
        <v>8424124826</v>
      </c>
      <c r="C3421" s="45">
        <v>4154072331</v>
      </c>
      <c r="D3421" s="45">
        <v>4153846131</v>
      </c>
      <c r="E3421" s="45">
        <v>4153846131</v>
      </c>
      <c r="F3421" s="45">
        <f t="shared" si="215"/>
        <v>4270052495</v>
      </c>
      <c r="G3421" s="46">
        <f t="shared" si="212"/>
        <v>49.311618913563329</v>
      </c>
      <c r="H3421" s="47">
        <f t="shared" si="213"/>
        <v>49.308933768166362</v>
      </c>
      <c r="I3421" s="47">
        <f t="shared" si="214"/>
        <v>49.308933768166362</v>
      </c>
    </row>
    <row r="3422" spans="1:9" s="14" customFormat="1" x14ac:dyDescent="0.2">
      <c r="A3422" s="44" t="s">
        <v>303</v>
      </c>
      <c r="B3422" s="45">
        <v>3647406696</v>
      </c>
      <c r="C3422" s="45">
        <v>1385353219</v>
      </c>
      <c r="D3422" s="45">
        <v>1385353219</v>
      </c>
      <c r="E3422" s="45">
        <v>1385353219</v>
      </c>
      <c r="F3422" s="45">
        <f t="shared" si="215"/>
        <v>2262053477</v>
      </c>
      <c r="G3422" s="46">
        <f t="shared" si="212"/>
        <v>37.981868611451389</v>
      </c>
      <c r="H3422" s="47">
        <f t="shared" si="213"/>
        <v>37.981868611451389</v>
      </c>
      <c r="I3422" s="47">
        <f t="shared" si="214"/>
        <v>37.981868611451389</v>
      </c>
    </row>
    <row r="3423" spans="1:9" s="14" customFormat="1" x14ac:dyDescent="0.2">
      <c r="A3423" s="44" t="s">
        <v>304</v>
      </c>
      <c r="B3423" s="45">
        <v>4382760237</v>
      </c>
      <c r="C3423" s="45">
        <v>2576043392</v>
      </c>
      <c r="D3423" s="45">
        <v>2575849884</v>
      </c>
      <c r="E3423" s="45">
        <v>2575849884</v>
      </c>
      <c r="F3423" s="45">
        <f t="shared" si="215"/>
        <v>1806716845</v>
      </c>
      <c r="G3423" s="46">
        <f t="shared" si="212"/>
        <v>58.7767354977032</v>
      </c>
      <c r="H3423" s="47">
        <f t="shared" si="213"/>
        <v>58.772320289260669</v>
      </c>
      <c r="I3423" s="47">
        <f t="shared" si="214"/>
        <v>58.772320289260669</v>
      </c>
    </row>
    <row r="3424" spans="1:9" s="14" customFormat="1" x14ac:dyDescent="0.2">
      <c r="A3424" s="36" t="s">
        <v>201</v>
      </c>
      <c r="B3424" s="37">
        <v>37750500000</v>
      </c>
      <c r="C3424" s="37">
        <v>25904704195.779999</v>
      </c>
      <c r="D3424" s="37">
        <v>16232678158.530001</v>
      </c>
      <c r="E3424" s="37">
        <v>16182305524.530001</v>
      </c>
      <c r="F3424" s="37">
        <f t="shared" si="215"/>
        <v>11845795804.220001</v>
      </c>
      <c r="G3424" s="38">
        <f t="shared" si="212"/>
        <v>68.620824083866438</v>
      </c>
      <c r="H3424" s="39">
        <f t="shared" si="213"/>
        <v>42.999902407994597</v>
      </c>
      <c r="I3424" s="39">
        <f t="shared" si="214"/>
        <v>42.86646673429491</v>
      </c>
    </row>
    <row r="3425" spans="1:9" s="15" customFormat="1" x14ac:dyDescent="0.2">
      <c r="A3425" s="44" t="s">
        <v>297</v>
      </c>
      <c r="B3425" s="45">
        <v>543400000</v>
      </c>
      <c r="C3425" s="45">
        <v>30523081</v>
      </c>
      <c r="D3425" s="45">
        <v>30523081</v>
      </c>
      <c r="E3425" s="45">
        <v>30523081</v>
      </c>
      <c r="F3425" s="45">
        <f t="shared" si="215"/>
        <v>512876919</v>
      </c>
      <c r="G3425" s="46">
        <f t="shared" si="212"/>
        <v>5.6170557600294444</v>
      </c>
      <c r="H3425" s="47">
        <f t="shared" si="213"/>
        <v>5.6170557600294444</v>
      </c>
      <c r="I3425" s="47">
        <f t="shared" si="214"/>
        <v>5.6170557600294444</v>
      </c>
    </row>
    <row r="3426" spans="1:9" s="14" customFormat="1" x14ac:dyDescent="0.2">
      <c r="A3426" s="44" t="s">
        <v>257</v>
      </c>
      <c r="B3426" s="45">
        <v>37207100000</v>
      </c>
      <c r="C3426" s="45">
        <v>25874181114.779999</v>
      </c>
      <c r="D3426" s="45">
        <v>16202155077.530001</v>
      </c>
      <c r="E3426" s="45">
        <v>16151782443.530001</v>
      </c>
      <c r="F3426" s="45">
        <f t="shared" si="215"/>
        <v>11332918885.220001</v>
      </c>
      <c r="G3426" s="46">
        <f t="shared" si="212"/>
        <v>69.540977702589018</v>
      </c>
      <c r="H3426" s="47">
        <f t="shared" si="213"/>
        <v>43.545869141991716</v>
      </c>
      <c r="I3426" s="47">
        <f t="shared" si="214"/>
        <v>43.410484675048586</v>
      </c>
    </row>
    <row r="3427" spans="1:9" s="14" customFormat="1" x14ac:dyDescent="0.2">
      <c r="A3427" s="36" t="s">
        <v>9</v>
      </c>
      <c r="B3427" s="37">
        <v>96408895000</v>
      </c>
      <c r="C3427" s="37">
        <v>33973858347</v>
      </c>
      <c r="D3427" s="37">
        <v>33854860168</v>
      </c>
      <c r="E3427" s="37">
        <v>33854860168</v>
      </c>
      <c r="F3427" s="37">
        <f t="shared" si="215"/>
        <v>62435036653</v>
      </c>
      <c r="G3427" s="38">
        <f t="shared" si="212"/>
        <v>35.239340049484028</v>
      </c>
      <c r="H3427" s="39">
        <f t="shared" si="213"/>
        <v>35.115909344257084</v>
      </c>
      <c r="I3427" s="39">
        <f t="shared" si="214"/>
        <v>35.115909344257084</v>
      </c>
    </row>
    <row r="3428" spans="1:9" s="14" customFormat="1" x14ac:dyDescent="0.2">
      <c r="A3428" s="44" t="s">
        <v>774</v>
      </c>
      <c r="B3428" s="45">
        <v>727695000</v>
      </c>
      <c r="C3428" s="45">
        <v>79073248</v>
      </c>
      <c r="D3428" s="45">
        <v>0</v>
      </c>
      <c r="E3428" s="45">
        <v>0</v>
      </c>
      <c r="F3428" s="45">
        <f t="shared" si="215"/>
        <v>648621752</v>
      </c>
      <c r="G3428" s="46">
        <f t="shared" si="212"/>
        <v>10.866262376407699</v>
      </c>
      <c r="H3428" s="47">
        <f t="shared" si="213"/>
        <v>0</v>
      </c>
      <c r="I3428" s="47">
        <f t="shared" si="214"/>
        <v>0</v>
      </c>
    </row>
    <row r="3429" spans="1:9" s="15" customFormat="1" x14ac:dyDescent="0.2">
      <c r="A3429" s="44" t="s">
        <v>1254</v>
      </c>
      <c r="B3429" s="45">
        <v>9994000000</v>
      </c>
      <c r="C3429" s="45">
        <v>0</v>
      </c>
      <c r="D3429" s="45">
        <v>0</v>
      </c>
      <c r="E3429" s="45">
        <v>0</v>
      </c>
      <c r="F3429" s="45">
        <f t="shared" si="215"/>
        <v>9994000000</v>
      </c>
      <c r="G3429" s="46">
        <f t="shared" si="212"/>
        <v>0</v>
      </c>
      <c r="H3429" s="47">
        <f t="shared" si="213"/>
        <v>0</v>
      </c>
      <c r="I3429" s="47">
        <f t="shared" si="214"/>
        <v>0</v>
      </c>
    </row>
    <row r="3430" spans="1:9" s="14" customFormat="1" x14ac:dyDescent="0.2">
      <c r="A3430" s="44" t="s">
        <v>370</v>
      </c>
      <c r="B3430" s="45">
        <v>48294700000</v>
      </c>
      <c r="C3430" s="45">
        <v>0</v>
      </c>
      <c r="D3430" s="45">
        <v>0</v>
      </c>
      <c r="E3430" s="45">
        <v>0</v>
      </c>
      <c r="F3430" s="45">
        <f t="shared" si="215"/>
        <v>48294700000</v>
      </c>
      <c r="G3430" s="46">
        <f t="shared" si="212"/>
        <v>0</v>
      </c>
      <c r="H3430" s="47">
        <f t="shared" si="213"/>
        <v>0</v>
      </c>
      <c r="I3430" s="47">
        <f t="shared" si="214"/>
        <v>0</v>
      </c>
    </row>
    <row r="3431" spans="1:9" s="14" customFormat="1" x14ac:dyDescent="0.2">
      <c r="A3431" s="44" t="s">
        <v>266</v>
      </c>
      <c r="B3431" s="45">
        <v>1286500000</v>
      </c>
      <c r="C3431" s="45">
        <v>450658047</v>
      </c>
      <c r="D3431" s="45">
        <v>410733118</v>
      </c>
      <c r="E3431" s="45">
        <v>410733118</v>
      </c>
      <c r="F3431" s="45">
        <f t="shared" si="215"/>
        <v>835841953</v>
      </c>
      <c r="G3431" s="46">
        <f t="shared" si="212"/>
        <v>35.029774349008939</v>
      </c>
      <c r="H3431" s="47">
        <f t="shared" si="213"/>
        <v>31.926398600855034</v>
      </c>
      <c r="I3431" s="47">
        <f t="shared" si="214"/>
        <v>31.926398600855034</v>
      </c>
    </row>
    <row r="3432" spans="1:9" s="14" customFormat="1" x14ac:dyDescent="0.2">
      <c r="A3432" s="44" t="s">
        <v>269</v>
      </c>
      <c r="B3432" s="45">
        <v>22499806995</v>
      </c>
      <c r="C3432" s="45">
        <v>22431730326</v>
      </c>
      <c r="D3432" s="45">
        <v>22431730324</v>
      </c>
      <c r="E3432" s="45">
        <v>22431730324</v>
      </c>
      <c r="F3432" s="45">
        <f t="shared" si="215"/>
        <v>68076669</v>
      </c>
      <c r="G3432" s="46">
        <f t="shared" si="212"/>
        <v>99.697434431259211</v>
      </c>
      <c r="H3432" s="47">
        <f t="shared" si="213"/>
        <v>99.69743442237025</v>
      </c>
      <c r="I3432" s="47">
        <f t="shared" si="214"/>
        <v>99.69743442237025</v>
      </c>
    </row>
    <row r="3433" spans="1:9" s="14" customFormat="1" x14ac:dyDescent="0.2">
      <c r="A3433" s="44" t="s">
        <v>298</v>
      </c>
      <c r="B3433" s="45">
        <v>13606193005</v>
      </c>
      <c r="C3433" s="45">
        <v>11012396726</v>
      </c>
      <c r="D3433" s="45">
        <v>11012396726</v>
      </c>
      <c r="E3433" s="45">
        <v>11012396726</v>
      </c>
      <c r="F3433" s="45">
        <f t="shared" si="215"/>
        <v>2593796279</v>
      </c>
      <c r="G3433" s="46">
        <f t="shared" si="212"/>
        <v>80.936649376891594</v>
      </c>
      <c r="H3433" s="47">
        <f t="shared" si="213"/>
        <v>80.936649376891594</v>
      </c>
      <c r="I3433" s="47">
        <f t="shared" si="214"/>
        <v>80.936649376891594</v>
      </c>
    </row>
    <row r="3434" spans="1:9" s="14" customFormat="1" x14ac:dyDescent="0.2">
      <c r="A3434" s="36" t="s">
        <v>202</v>
      </c>
      <c r="B3434" s="37">
        <v>5082800000</v>
      </c>
      <c r="C3434" s="37">
        <v>321611931.87</v>
      </c>
      <c r="D3434" s="37">
        <v>321611931.87</v>
      </c>
      <c r="E3434" s="37">
        <v>321611931.87</v>
      </c>
      <c r="F3434" s="37">
        <f t="shared" si="215"/>
        <v>4761188068.1300001</v>
      </c>
      <c r="G3434" s="38">
        <f t="shared" si="212"/>
        <v>6.3274559665932166</v>
      </c>
      <c r="H3434" s="39">
        <f t="shared" si="213"/>
        <v>6.3274559665932166</v>
      </c>
      <c r="I3434" s="39">
        <f t="shared" si="214"/>
        <v>6.3274559665932166</v>
      </c>
    </row>
    <row r="3435" spans="1:9" s="14" customFormat="1" x14ac:dyDescent="0.2">
      <c r="A3435" s="44" t="s">
        <v>272</v>
      </c>
      <c r="B3435" s="45">
        <v>451700000</v>
      </c>
      <c r="C3435" s="45">
        <v>315377910</v>
      </c>
      <c r="D3435" s="45">
        <v>315377910</v>
      </c>
      <c r="E3435" s="45">
        <v>315377910</v>
      </c>
      <c r="F3435" s="45">
        <f t="shared" si="215"/>
        <v>136322090</v>
      </c>
      <c r="G3435" s="46">
        <f t="shared" si="212"/>
        <v>69.820214744299307</v>
      </c>
      <c r="H3435" s="47">
        <f t="shared" si="213"/>
        <v>69.820214744299307</v>
      </c>
      <c r="I3435" s="47">
        <f t="shared" si="214"/>
        <v>69.820214744299307</v>
      </c>
    </row>
    <row r="3436" spans="1:9" s="14" customFormat="1" x14ac:dyDescent="0.2">
      <c r="A3436" s="44" t="s">
        <v>273</v>
      </c>
      <c r="B3436" s="45">
        <v>10000000</v>
      </c>
      <c r="C3436" s="45">
        <v>0</v>
      </c>
      <c r="D3436" s="45">
        <v>0</v>
      </c>
      <c r="E3436" s="45">
        <v>0</v>
      </c>
      <c r="F3436" s="45">
        <f t="shared" si="215"/>
        <v>10000000</v>
      </c>
      <c r="G3436" s="46">
        <f t="shared" si="212"/>
        <v>0</v>
      </c>
      <c r="H3436" s="47">
        <f t="shared" si="213"/>
        <v>0</v>
      </c>
      <c r="I3436" s="47">
        <f t="shared" si="214"/>
        <v>0</v>
      </c>
    </row>
    <row r="3437" spans="1:9" s="14" customFormat="1" x14ac:dyDescent="0.2">
      <c r="A3437" s="44" t="s">
        <v>274</v>
      </c>
      <c r="B3437" s="45">
        <v>4621100000</v>
      </c>
      <c r="C3437" s="45">
        <v>6234021.8700000001</v>
      </c>
      <c r="D3437" s="45">
        <v>6234021.8700000001</v>
      </c>
      <c r="E3437" s="45">
        <v>6234021.8700000001</v>
      </c>
      <c r="F3437" s="45">
        <f t="shared" si="215"/>
        <v>4614865978.1300001</v>
      </c>
      <c r="G3437" s="46">
        <f t="shared" si="212"/>
        <v>0.13490341845015255</v>
      </c>
      <c r="H3437" s="47">
        <f t="shared" si="213"/>
        <v>0.13490341845015255</v>
      </c>
      <c r="I3437" s="47">
        <f t="shared" si="214"/>
        <v>0.13490341845015255</v>
      </c>
    </row>
    <row r="3438" spans="1:9" s="14" customFormat="1" x14ac:dyDescent="0.2">
      <c r="A3438" s="40" t="s">
        <v>10</v>
      </c>
      <c r="B3438" s="41">
        <v>449675529788</v>
      </c>
      <c r="C3438" s="41">
        <v>148079351673.01001</v>
      </c>
      <c r="D3438" s="41">
        <v>28068049422.84</v>
      </c>
      <c r="E3438" s="41">
        <v>27484493235.84</v>
      </c>
      <c r="F3438" s="41">
        <f t="shared" si="215"/>
        <v>301596178114.98999</v>
      </c>
      <c r="G3438" s="42">
        <f t="shared" si="212"/>
        <v>32.930266795442961</v>
      </c>
      <c r="H3438" s="43">
        <f t="shared" si="213"/>
        <v>6.2418449667636375</v>
      </c>
      <c r="I3438" s="43">
        <f t="shared" si="214"/>
        <v>6.1120722421336993</v>
      </c>
    </row>
    <row r="3439" spans="1:9" s="14" customFormat="1" x14ac:dyDescent="0.2">
      <c r="A3439" s="44" t="s">
        <v>1255</v>
      </c>
      <c r="B3439" s="45">
        <v>80748564715</v>
      </c>
      <c r="C3439" s="45">
        <v>33158153841.040001</v>
      </c>
      <c r="D3439" s="45">
        <v>6292771148</v>
      </c>
      <c r="E3439" s="45">
        <v>6263021148</v>
      </c>
      <c r="F3439" s="45">
        <f t="shared" si="215"/>
        <v>47590410873.959999</v>
      </c>
      <c r="G3439" s="46">
        <f t="shared" si="212"/>
        <v>41.063459094376306</v>
      </c>
      <c r="H3439" s="47">
        <f t="shared" si="213"/>
        <v>7.7930439633325683</v>
      </c>
      <c r="I3439" s="47">
        <f t="shared" si="214"/>
        <v>7.756201203210451</v>
      </c>
    </row>
    <row r="3440" spans="1:9" s="14" customFormat="1" ht="22.5" x14ac:dyDescent="0.2">
      <c r="A3440" s="44" t="s">
        <v>1256</v>
      </c>
      <c r="B3440" s="45">
        <v>2993639026</v>
      </c>
      <c r="C3440" s="45">
        <v>866966987</v>
      </c>
      <c r="D3440" s="45">
        <v>230889068</v>
      </c>
      <c r="E3440" s="45">
        <v>230889068</v>
      </c>
      <c r="F3440" s="45">
        <f t="shared" si="215"/>
        <v>2126672039</v>
      </c>
      <c r="G3440" s="46">
        <f t="shared" si="212"/>
        <v>28.960304815320775</v>
      </c>
      <c r="H3440" s="47">
        <f t="shared" si="213"/>
        <v>7.7126556005820852</v>
      </c>
      <c r="I3440" s="47">
        <f t="shared" si="214"/>
        <v>7.7126556005820852</v>
      </c>
    </row>
    <row r="3441" spans="1:9" s="14" customFormat="1" x14ac:dyDescent="0.2">
      <c r="A3441" s="44" t="s">
        <v>1257</v>
      </c>
      <c r="B3441" s="45">
        <v>19293280550</v>
      </c>
      <c r="C3441" s="45">
        <v>3579999999</v>
      </c>
      <c r="D3441" s="45">
        <v>785326219</v>
      </c>
      <c r="E3441" s="45">
        <v>785326219</v>
      </c>
      <c r="F3441" s="45">
        <f t="shared" si="215"/>
        <v>15713280551</v>
      </c>
      <c r="G3441" s="46">
        <f t="shared" si="212"/>
        <v>18.555683102840693</v>
      </c>
      <c r="H3441" s="47">
        <f t="shared" si="213"/>
        <v>4.07046493189568</v>
      </c>
      <c r="I3441" s="47">
        <f t="shared" si="214"/>
        <v>4.07046493189568</v>
      </c>
    </row>
    <row r="3442" spans="1:9" s="14" customFormat="1" x14ac:dyDescent="0.2">
      <c r="A3442" s="44" t="s">
        <v>1258</v>
      </c>
      <c r="B3442" s="45">
        <v>10000000000</v>
      </c>
      <c r="C3442" s="45">
        <v>0</v>
      </c>
      <c r="D3442" s="45">
        <v>0</v>
      </c>
      <c r="E3442" s="45">
        <v>0</v>
      </c>
      <c r="F3442" s="45">
        <f t="shared" si="215"/>
        <v>10000000000</v>
      </c>
      <c r="G3442" s="46">
        <f t="shared" si="212"/>
        <v>0</v>
      </c>
      <c r="H3442" s="47">
        <f t="shared" si="213"/>
        <v>0</v>
      </c>
      <c r="I3442" s="47">
        <f t="shared" si="214"/>
        <v>0</v>
      </c>
    </row>
    <row r="3443" spans="1:9" s="14" customFormat="1" x14ac:dyDescent="0.2">
      <c r="A3443" s="44" t="s">
        <v>1259</v>
      </c>
      <c r="B3443" s="45">
        <v>36695324878</v>
      </c>
      <c r="C3443" s="45">
        <v>10716430544.1</v>
      </c>
      <c r="D3443" s="45">
        <v>603058558</v>
      </c>
      <c r="E3443" s="45">
        <v>423942287</v>
      </c>
      <c r="F3443" s="45">
        <f t="shared" si="215"/>
        <v>25978894333.900002</v>
      </c>
      <c r="G3443" s="46">
        <f t="shared" si="212"/>
        <v>29.203803426536325</v>
      </c>
      <c r="H3443" s="47">
        <f t="shared" si="213"/>
        <v>1.6434206809858565</v>
      </c>
      <c r="I3443" s="47">
        <f t="shared" si="214"/>
        <v>1.1553032665863294</v>
      </c>
    </row>
    <row r="3444" spans="1:9" s="15" customFormat="1" x14ac:dyDescent="0.2">
      <c r="A3444" s="44" t="s">
        <v>1260</v>
      </c>
      <c r="B3444" s="45">
        <v>1508965766</v>
      </c>
      <c r="C3444" s="45">
        <v>595826516</v>
      </c>
      <c r="D3444" s="45">
        <v>148939090</v>
      </c>
      <c r="E3444" s="45">
        <v>148939090</v>
      </c>
      <c r="F3444" s="45">
        <f t="shared" si="215"/>
        <v>913139250</v>
      </c>
      <c r="G3444" s="46">
        <f t="shared" si="212"/>
        <v>39.485754377279889</v>
      </c>
      <c r="H3444" s="47">
        <f t="shared" si="213"/>
        <v>9.8702762750417499</v>
      </c>
      <c r="I3444" s="47">
        <f t="shared" si="214"/>
        <v>9.8702762750417499</v>
      </c>
    </row>
    <row r="3445" spans="1:9" s="15" customFormat="1" ht="22.5" x14ac:dyDescent="0.2">
      <c r="A3445" s="44" t="s">
        <v>1261</v>
      </c>
      <c r="B3445" s="45">
        <v>72719729988</v>
      </c>
      <c r="C3445" s="45">
        <v>0</v>
      </c>
      <c r="D3445" s="45">
        <v>0</v>
      </c>
      <c r="E3445" s="45">
        <v>0</v>
      </c>
      <c r="F3445" s="45">
        <f t="shared" si="215"/>
        <v>72719729988</v>
      </c>
      <c r="G3445" s="46">
        <f t="shared" si="212"/>
        <v>0</v>
      </c>
      <c r="H3445" s="47">
        <f t="shared" si="213"/>
        <v>0</v>
      </c>
      <c r="I3445" s="47">
        <f t="shared" si="214"/>
        <v>0</v>
      </c>
    </row>
    <row r="3446" spans="1:9" s="14" customFormat="1" x14ac:dyDescent="0.2">
      <c r="A3446" s="44" t="s">
        <v>1262</v>
      </c>
      <c r="B3446" s="45">
        <v>64865340545</v>
      </c>
      <c r="C3446" s="45">
        <v>11596699395</v>
      </c>
      <c r="D3446" s="45">
        <v>1946842115</v>
      </c>
      <c r="E3446" s="45">
        <v>1572152199</v>
      </c>
      <c r="F3446" s="45">
        <f t="shared" si="215"/>
        <v>53268641150</v>
      </c>
      <c r="G3446" s="46">
        <f t="shared" si="212"/>
        <v>17.878113793228064</v>
      </c>
      <c r="H3446" s="47">
        <f t="shared" si="213"/>
        <v>3.0013595837817086</v>
      </c>
      <c r="I3446" s="47">
        <f t="shared" si="214"/>
        <v>2.4237168660346855</v>
      </c>
    </row>
    <row r="3447" spans="1:9" s="14" customFormat="1" ht="22.5" x14ac:dyDescent="0.2">
      <c r="A3447" s="44" t="s">
        <v>1263</v>
      </c>
      <c r="B3447" s="45">
        <v>28051000000</v>
      </c>
      <c r="C3447" s="45">
        <v>9755419190</v>
      </c>
      <c r="D3447" s="45">
        <v>0</v>
      </c>
      <c r="E3447" s="45">
        <v>0</v>
      </c>
      <c r="F3447" s="45">
        <f t="shared" si="215"/>
        <v>18295580810</v>
      </c>
      <c r="G3447" s="46">
        <f t="shared" si="212"/>
        <v>34.777438201846635</v>
      </c>
      <c r="H3447" s="47">
        <f t="shared" si="213"/>
        <v>0</v>
      </c>
      <c r="I3447" s="47">
        <f t="shared" si="214"/>
        <v>0</v>
      </c>
    </row>
    <row r="3448" spans="1:9" s="14" customFormat="1" x14ac:dyDescent="0.2">
      <c r="A3448" s="44" t="s">
        <v>1264</v>
      </c>
      <c r="B3448" s="45">
        <v>16707600000</v>
      </c>
      <c r="C3448" s="45">
        <v>15646995276</v>
      </c>
      <c r="D3448" s="45">
        <v>1499549817</v>
      </c>
      <c r="E3448" s="45">
        <v>1499549817</v>
      </c>
      <c r="F3448" s="45">
        <f t="shared" si="215"/>
        <v>1060604724</v>
      </c>
      <c r="G3448" s="46">
        <f t="shared" si="212"/>
        <v>93.651962436256554</v>
      </c>
      <c r="H3448" s="47">
        <f t="shared" si="213"/>
        <v>8.9752556740644973</v>
      </c>
      <c r="I3448" s="47">
        <f t="shared" si="214"/>
        <v>8.9752556740644973</v>
      </c>
    </row>
    <row r="3449" spans="1:9" s="14" customFormat="1" ht="22.5" x14ac:dyDescent="0.2">
      <c r="A3449" s="44" t="s">
        <v>1265</v>
      </c>
      <c r="B3449" s="45">
        <v>17110426209</v>
      </c>
      <c r="C3449" s="45">
        <v>1317915015.3299999</v>
      </c>
      <c r="D3449" s="45">
        <v>941933109</v>
      </c>
      <c r="E3449" s="45">
        <v>941933109</v>
      </c>
      <c r="F3449" s="45">
        <f t="shared" si="215"/>
        <v>15792511193.67</v>
      </c>
      <c r="G3449" s="46">
        <f t="shared" si="212"/>
        <v>7.7024090413176438</v>
      </c>
      <c r="H3449" s="47">
        <f t="shared" si="213"/>
        <v>5.5050242319770373</v>
      </c>
      <c r="I3449" s="47">
        <f t="shared" si="214"/>
        <v>5.5050242319770373</v>
      </c>
    </row>
    <row r="3450" spans="1:9" s="14" customFormat="1" x14ac:dyDescent="0.2">
      <c r="A3450" s="44" t="s">
        <v>1266</v>
      </c>
      <c r="B3450" s="45">
        <v>3938600376</v>
      </c>
      <c r="C3450" s="45">
        <v>1427382400</v>
      </c>
      <c r="D3450" s="45">
        <v>101000047</v>
      </c>
      <c r="E3450" s="45">
        <v>101000047</v>
      </c>
      <c r="F3450" s="45">
        <f t="shared" si="215"/>
        <v>2511217976</v>
      </c>
      <c r="G3450" s="46">
        <f t="shared" si="212"/>
        <v>36.240853697618192</v>
      </c>
      <c r="H3450" s="47">
        <f t="shared" si="213"/>
        <v>2.5643639201236903</v>
      </c>
      <c r="I3450" s="47">
        <f t="shared" si="214"/>
        <v>2.5643639201236903</v>
      </c>
    </row>
    <row r="3451" spans="1:9" s="14" customFormat="1" x14ac:dyDescent="0.2">
      <c r="A3451" s="44" t="s">
        <v>1267</v>
      </c>
      <c r="B3451" s="45">
        <v>92843057735</v>
      </c>
      <c r="C3451" s="45">
        <v>58824050009.540001</v>
      </c>
      <c r="D3451" s="45">
        <v>15517740251.84</v>
      </c>
      <c r="E3451" s="45">
        <v>15517740251.84</v>
      </c>
      <c r="F3451" s="45">
        <f t="shared" si="215"/>
        <v>34019007725.459999</v>
      </c>
      <c r="G3451" s="46">
        <f t="shared" si="212"/>
        <v>63.358587539673948</v>
      </c>
      <c r="H3451" s="47">
        <f t="shared" si="213"/>
        <v>16.713947849641016</v>
      </c>
      <c r="I3451" s="47">
        <f t="shared" si="214"/>
        <v>16.713947849641016</v>
      </c>
    </row>
    <row r="3452" spans="1:9" s="14" customFormat="1" ht="22.5" x14ac:dyDescent="0.2">
      <c r="A3452" s="44" t="s">
        <v>1268</v>
      </c>
      <c r="B3452" s="45">
        <v>2200000000</v>
      </c>
      <c r="C3452" s="45">
        <v>593512500</v>
      </c>
      <c r="D3452" s="45">
        <v>0</v>
      </c>
      <c r="E3452" s="45">
        <v>0</v>
      </c>
      <c r="F3452" s="45">
        <f t="shared" si="215"/>
        <v>1606487500</v>
      </c>
      <c r="G3452" s="46">
        <f t="shared" si="212"/>
        <v>26.977840909090911</v>
      </c>
      <c r="H3452" s="47">
        <f t="shared" si="213"/>
        <v>0</v>
      </c>
      <c r="I3452" s="47">
        <f t="shared" si="214"/>
        <v>0</v>
      </c>
    </row>
    <row r="3453" spans="1:9" s="14" customFormat="1" x14ac:dyDescent="0.2">
      <c r="A3453" s="36" t="s">
        <v>150</v>
      </c>
      <c r="B3453" s="37">
        <v>179287700000</v>
      </c>
      <c r="C3453" s="37">
        <v>109507494582.2</v>
      </c>
      <c r="D3453" s="37">
        <v>104004974256</v>
      </c>
      <c r="E3453" s="37">
        <v>103958826903</v>
      </c>
      <c r="F3453" s="37">
        <f t="shared" si="215"/>
        <v>69780205417.800003</v>
      </c>
      <c r="G3453" s="38">
        <f t="shared" si="212"/>
        <v>61.079200961471422</v>
      </c>
      <c r="H3453" s="39">
        <f t="shared" si="213"/>
        <v>58.010100110604355</v>
      </c>
      <c r="I3453" s="39">
        <f t="shared" si="214"/>
        <v>57.98436083624253</v>
      </c>
    </row>
    <row r="3454" spans="1:9" s="14" customFormat="1" x14ac:dyDescent="0.2">
      <c r="A3454" s="40" t="s">
        <v>8</v>
      </c>
      <c r="B3454" s="41">
        <v>179287700000</v>
      </c>
      <c r="C3454" s="41">
        <v>109507494582.2</v>
      </c>
      <c r="D3454" s="41">
        <v>104004974256</v>
      </c>
      <c r="E3454" s="41">
        <v>103958826903</v>
      </c>
      <c r="F3454" s="41">
        <f t="shared" si="215"/>
        <v>69780205417.800003</v>
      </c>
      <c r="G3454" s="42">
        <f t="shared" si="212"/>
        <v>61.079200961471422</v>
      </c>
      <c r="H3454" s="43">
        <f t="shared" si="213"/>
        <v>58.010100110604355</v>
      </c>
      <c r="I3454" s="43">
        <f t="shared" si="214"/>
        <v>57.98436083624253</v>
      </c>
    </row>
    <row r="3455" spans="1:9" s="14" customFormat="1" x14ac:dyDescent="0.2">
      <c r="A3455" s="36" t="s">
        <v>200</v>
      </c>
      <c r="B3455" s="37">
        <v>148182400000</v>
      </c>
      <c r="C3455" s="37">
        <v>96728086662</v>
      </c>
      <c r="D3455" s="37">
        <v>96704567794</v>
      </c>
      <c r="E3455" s="37">
        <v>96704567794</v>
      </c>
      <c r="F3455" s="37">
        <f t="shared" si="215"/>
        <v>51454313338</v>
      </c>
      <c r="G3455" s="38">
        <f t="shared" si="212"/>
        <v>65.276366600891876</v>
      </c>
      <c r="H3455" s="39">
        <f t="shared" si="213"/>
        <v>65.260495034498021</v>
      </c>
      <c r="I3455" s="39">
        <f t="shared" si="214"/>
        <v>65.260495034498021</v>
      </c>
    </row>
    <row r="3456" spans="1:9" s="14" customFormat="1" x14ac:dyDescent="0.2">
      <c r="A3456" s="44" t="s">
        <v>254</v>
      </c>
      <c r="B3456" s="45">
        <v>55490697583</v>
      </c>
      <c r="C3456" s="45">
        <v>36627247647</v>
      </c>
      <c r="D3456" s="45">
        <v>36616951071</v>
      </c>
      <c r="E3456" s="45">
        <v>36616951071</v>
      </c>
      <c r="F3456" s="45">
        <f t="shared" si="215"/>
        <v>18863449936</v>
      </c>
      <c r="G3456" s="46">
        <f t="shared" si="212"/>
        <v>66.006104162260598</v>
      </c>
      <c r="H3456" s="47">
        <f t="shared" si="213"/>
        <v>65.987548662963434</v>
      </c>
      <c r="I3456" s="47">
        <f t="shared" si="214"/>
        <v>65.987548662963434</v>
      </c>
    </row>
    <row r="3457" spans="1:9" s="15" customFormat="1" x14ac:dyDescent="0.2">
      <c r="A3457" s="44" t="s">
        <v>255</v>
      </c>
      <c r="B3457" s="45">
        <v>30908400000</v>
      </c>
      <c r="C3457" s="45">
        <v>17180332216</v>
      </c>
      <c r="D3457" s="45">
        <v>17172806252</v>
      </c>
      <c r="E3457" s="45">
        <v>17172806252</v>
      </c>
      <c r="F3457" s="45">
        <f t="shared" si="215"/>
        <v>13728067784</v>
      </c>
      <c r="G3457" s="46">
        <f t="shared" si="212"/>
        <v>55.584670238511215</v>
      </c>
      <c r="H3457" s="47">
        <f t="shared" si="213"/>
        <v>55.560320987175004</v>
      </c>
      <c r="I3457" s="47">
        <f t="shared" si="214"/>
        <v>55.560320987175004</v>
      </c>
    </row>
    <row r="3458" spans="1:9" s="15" customFormat="1" x14ac:dyDescent="0.2">
      <c r="A3458" s="44" t="s">
        <v>256</v>
      </c>
      <c r="B3458" s="45">
        <v>53571000000</v>
      </c>
      <c r="C3458" s="45">
        <v>39401442709</v>
      </c>
      <c r="D3458" s="45">
        <v>39395746381</v>
      </c>
      <c r="E3458" s="45">
        <v>39395746381</v>
      </c>
      <c r="F3458" s="45">
        <f t="shared" si="215"/>
        <v>14169557291</v>
      </c>
      <c r="G3458" s="46">
        <f t="shared" si="212"/>
        <v>73.549948123051649</v>
      </c>
      <c r="H3458" s="47">
        <f t="shared" si="213"/>
        <v>73.539314892385804</v>
      </c>
      <c r="I3458" s="47">
        <f t="shared" si="214"/>
        <v>73.539314892385804</v>
      </c>
    </row>
    <row r="3459" spans="1:9" s="14" customFormat="1" x14ac:dyDescent="0.2">
      <c r="A3459" s="44" t="s">
        <v>302</v>
      </c>
      <c r="B3459" s="45">
        <v>4514212848</v>
      </c>
      <c r="C3459" s="45">
        <v>1848360893</v>
      </c>
      <c r="D3459" s="45">
        <v>1848360893</v>
      </c>
      <c r="E3459" s="45">
        <v>1848360893</v>
      </c>
      <c r="F3459" s="45">
        <f t="shared" si="215"/>
        <v>2665851955</v>
      </c>
      <c r="G3459" s="46">
        <f t="shared" si="212"/>
        <v>40.945364235957712</v>
      </c>
      <c r="H3459" s="47">
        <f t="shared" si="213"/>
        <v>40.945364235957712</v>
      </c>
      <c r="I3459" s="47">
        <f t="shared" si="214"/>
        <v>40.945364235957712</v>
      </c>
    </row>
    <row r="3460" spans="1:9" s="14" customFormat="1" x14ac:dyDescent="0.2">
      <c r="A3460" s="44" t="s">
        <v>303</v>
      </c>
      <c r="B3460" s="45">
        <v>1822382670</v>
      </c>
      <c r="C3460" s="45">
        <v>661218911</v>
      </c>
      <c r="D3460" s="45">
        <v>661218911</v>
      </c>
      <c r="E3460" s="45">
        <v>661218911</v>
      </c>
      <c r="F3460" s="45">
        <f t="shared" si="215"/>
        <v>1161163759</v>
      </c>
      <c r="G3460" s="46">
        <f t="shared" si="212"/>
        <v>36.28320889377202</v>
      </c>
      <c r="H3460" s="47">
        <f t="shared" si="213"/>
        <v>36.28320889377202</v>
      </c>
      <c r="I3460" s="47">
        <f t="shared" si="214"/>
        <v>36.28320889377202</v>
      </c>
    </row>
    <row r="3461" spans="1:9" s="14" customFormat="1" x14ac:dyDescent="0.2">
      <c r="A3461" s="44" t="s">
        <v>304</v>
      </c>
      <c r="B3461" s="45">
        <v>1875706899</v>
      </c>
      <c r="C3461" s="45">
        <v>1009484286</v>
      </c>
      <c r="D3461" s="45">
        <v>1009484286</v>
      </c>
      <c r="E3461" s="45">
        <v>1009484286</v>
      </c>
      <c r="F3461" s="45">
        <f t="shared" si="215"/>
        <v>866222613</v>
      </c>
      <c r="G3461" s="46">
        <f t="shared" si="212"/>
        <v>53.818871516556698</v>
      </c>
      <c r="H3461" s="47">
        <f t="shared" si="213"/>
        <v>53.818871516556698</v>
      </c>
      <c r="I3461" s="47">
        <f t="shared" si="214"/>
        <v>53.818871516556698</v>
      </c>
    </row>
    <row r="3462" spans="1:9" s="15" customFormat="1" x14ac:dyDescent="0.2">
      <c r="A3462" s="36" t="s">
        <v>201</v>
      </c>
      <c r="B3462" s="37">
        <v>16420800000</v>
      </c>
      <c r="C3462" s="37">
        <v>12472855736.200001</v>
      </c>
      <c r="D3462" s="37">
        <v>7072221752</v>
      </c>
      <c r="E3462" s="37">
        <v>7026074399</v>
      </c>
      <c r="F3462" s="37">
        <f t="shared" si="215"/>
        <v>3947944263.7999992</v>
      </c>
      <c r="G3462" s="38">
        <f t="shared" si="212"/>
        <v>75.957661844733508</v>
      </c>
      <c r="H3462" s="39">
        <f t="shared" si="213"/>
        <v>43.068679674559093</v>
      </c>
      <c r="I3462" s="39">
        <f t="shared" si="214"/>
        <v>42.787649803907243</v>
      </c>
    </row>
    <row r="3463" spans="1:9" s="14" customFormat="1" x14ac:dyDescent="0.2">
      <c r="A3463" s="44" t="s">
        <v>297</v>
      </c>
      <c r="B3463" s="45">
        <v>1139400000</v>
      </c>
      <c r="C3463" s="45">
        <v>0</v>
      </c>
      <c r="D3463" s="45">
        <v>0</v>
      </c>
      <c r="E3463" s="45">
        <v>0</v>
      </c>
      <c r="F3463" s="45">
        <f t="shared" si="215"/>
        <v>1139400000</v>
      </c>
      <c r="G3463" s="46">
        <f t="shared" ref="G3463:G3526" si="216">IFERROR(IF(C3463&gt;0,+C3463/B3463*100,0),0)</f>
        <v>0</v>
      </c>
      <c r="H3463" s="47">
        <f t="shared" ref="H3463:H3526" si="217">IFERROR(IF(D3463&gt;0,+D3463/B3463*100,0),0)</f>
        <v>0</v>
      </c>
      <c r="I3463" s="47">
        <f t="shared" ref="I3463:I3526" si="218">IFERROR(IF(E3463&gt;0,+E3463/B3463*100,0),0)</f>
        <v>0</v>
      </c>
    </row>
    <row r="3464" spans="1:9" s="14" customFormat="1" x14ac:dyDescent="0.2">
      <c r="A3464" s="44" t="s">
        <v>257</v>
      </c>
      <c r="B3464" s="45">
        <v>15281400000</v>
      </c>
      <c r="C3464" s="45">
        <v>12472855736.200001</v>
      </c>
      <c r="D3464" s="45">
        <v>7072221752</v>
      </c>
      <c r="E3464" s="45">
        <v>7026074399</v>
      </c>
      <c r="F3464" s="45">
        <f t="shared" ref="F3464:F3527" si="219">+B3464-C3464</f>
        <v>2808544263.7999992</v>
      </c>
      <c r="G3464" s="46">
        <f t="shared" si="216"/>
        <v>81.621158638606417</v>
      </c>
      <c r="H3464" s="47">
        <f t="shared" si="217"/>
        <v>46.279933461593828</v>
      </c>
      <c r="I3464" s="47">
        <f t="shared" si="218"/>
        <v>45.977949657753868</v>
      </c>
    </row>
    <row r="3465" spans="1:9" s="15" customFormat="1" x14ac:dyDescent="0.2">
      <c r="A3465" s="36" t="s">
        <v>9</v>
      </c>
      <c r="B3465" s="37">
        <v>14676500000</v>
      </c>
      <c r="C3465" s="37">
        <v>306552184</v>
      </c>
      <c r="D3465" s="37">
        <v>228184710</v>
      </c>
      <c r="E3465" s="37">
        <v>228184710</v>
      </c>
      <c r="F3465" s="37">
        <f t="shared" si="219"/>
        <v>14369947816</v>
      </c>
      <c r="G3465" s="38">
        <f t="shared" si="216"/>
        <v>2.0887281300037475</v>
      </c>
      <c r="H3465" s="39">
        <f t="shared" si="217"/>
        <v>1.554762443361837</v>
      </c>
      <c r="I3465" s="39">
        <f t="shared" si="218"/>
        <v>1.554762443361837</v>
      </c>
    </row>
    <row r="3466" spans="1:9" s="14" customFormat="1" x14ac:dyDescent="0.2">
      <c r="A3466" s="44" t="s">
        <v>370</v>
      </c>
      <c r="B3466" s="45">
        <v>14000000000</v>
      </c>
      <c r="C3466" s="45">
        <v>0</v>
      </c>
      <c r="D3466" s="45">
        <v>0</v>
      </c>
      <c r="E3466" s="45">
        <v>0</v>
      </c>
      <c r="F3466" s="45">
        <f t="shared" si="219"/>
        <v>14000000000</v>
      </c>
      <c r="G3466" s="46">
        <f t="shared" si="216"/>
        <v>0</v>
      </c>
      <c r="H3466" s="47">
        <f t="shared" si="217"/>
        <v>0</v>
      </c>
      <c r="I3466" s="47">
        <f t="shared" si="218"/>
        <v>0</v>
      </c>
    </row>
    <row r="3467" spans="1:9" s="14" customFormat="1" x14ac:dyDescent="0.2">
      <c r="A3467" s="44" t="s">
        <v>266</v>
      </c>
      <c r="B3467" s="45">
        <v>676500000</v>
      </c>
      <c r="C3467" s="45">
        <v>306552184</v>
      </c>
      <c r="D3467" s="45">
        <v>228184710</v>
      </c>
      <c r="E3467" s="45">
        <v>228184710</v>
      </c>
      <c r="F3467" s="45">
        <f t="shared" si="219"/>
        <v>369947816</v>
      </c>
      <c r="G3467" s="46">
        <f t="shared" si="216"/>
        <v>45.314439615668881</v>
      </c>
      <c r="H3467" s="47">
        <f t="shared" si="217"/>
        <v>33.730186252771624</v>
      </c>
      <c r="I3467" s="47">
        <f t="shared" si="218"/>
        <v>33.730186252771624</v>
      </c>
    </row>
    <row r="3468" spans="1:9" s="14" customFormat="1" x14ac:dyDescent="0.2">
      <c r="A3468" s="36" t="s">
        <v>206</v>
      </c>
      <c r="B3468" s="37">
        <v>8000000</v>
      </c>
      <c r="C3468" s="37">
        <v>0</v>
      </c>
      <c r="D3468" s="37">
        <v>0</v>
      </c>
      <c r="E3468" s="37">
        <v>0</v>
      </c>
      <c r="F3468" s="37">
        <f t="shared" si="219"/>
        <v>8000000</v>
      </c>
      <c r="G3468" s="38">
        <f t="shared" si="216"/>
        <v>0</v>
      </c>
      <c r="H3468" s="39">
        <f t="shared" si="217"/>
        <v>0</v>
      </c>
      <c r="I3468" s="39">
        <f t="shared" si="218"/>
        <v>0</v>
      </c>
    </row>
    <row r="3469" spans="1:9" s="14" customFormat="1" x14ac:dyDescent="0.2">
      <c r="A3469" s="44" t="s">
        <v>556</v>
      </c>
      <c r="B3469" s="45">
        <v>8000000</v>
      </c>
      <c r="C3469" s="45">
        <v>0</v>
      </c>
      <c r="D3469" s="45">
        <v>0</v>
      </c>
      <c r="E3469" s="45">
        <v>0</v>
      </c>
      <c r="F3469" s="45">
        <f t="shared" si="219"/>
        <v>8000000</v>
      </c>
      <c r="G3469" s="46">
        <f t="shared" si="216"/>
        <v>0</v>
      </c>
      <c r="H3469" s="47">
        <f t="shared" si="217"/>
        <v>0</v>
      </c>
      <c r="I3469" s="47">
        <f t="shared" si="218"/>
        <v>0</v>
      </c>
    </row>
    <row r="3470" spans="1:9" s="14" customFormat="1" x14ac:dyDescent="0.2">
      <c r="A3470" s="36" t="s">
        <v>151</v>
      </c>
      <c r="B3470" s="37">
        <v>192733300000</v>
      </c>
      <c r="C3470" s="37">
        <v>117154876898.61</v>
      </c>
      <c r="D3470" s="37">
        <v>114433167381</v>
      </c>
      <c r="E3470" s="37">
        <v>114341841973</v>
      </c>
      <c r="F3470" s="37">
        <f t="shared" si="219"/>
        <v>75578423101.389999</v>
      </c>
      <c r="G3470" s="38">
        <f t="shared" si="216"/>
        <v>60.786006828404851</v>
      </c>
      <c r="H3470" s="39">
        <f t="shared" si="217"/>
        <v>59.373843223252031</v>
      </c>
      <c r="I3470" s="39">
        <f t="shared" si="218"/>
        <v>59.326458880224642</v>
      </c>
    </row>
    <row r="3471" spans="1:9" s="14" customFormat="1" x14ac:dyDescent="0.2">
      <c r="A3471" s="40" t="s">
        <v>8</v>
      </c>
      <c r="B3471" s="41">
        <v>192733300000</v>
      </c>
      <c r="C3471" s="41">
        <v>117154876898.61</v>
      </c>
      <c r="D3471" s="41">
        <v>114433167381</v>
      </c>
      <c r="E3471" s="41">
        <v>114341841973</v>
      </c>
      <c r="F3471" s="41">
        <f t="shared" si="219"/>
        <v>75578423101.389999</v>
      </c>
      <c r="G3471" s="42">
        <f t="shared" si="216"/>
        <v>60.786006828404851</v>
      </c>
      <c r="H3471" s="43">
        <f t="shared" si="217"/>
        <v>59.373843223252031</v>
      </c>
      <c r="I3471" s="43">
        <f t="shared" si="218"/>
        <v>59.326458880224642</v>
      </c>
    </row>
    <row r="3472" spans="1:9" s="14" customFormat="1" x14ac:dyDescent="0.2">
      <c r="A3472" s="36" t="s">
        <v>200</v>
      </c>
      <c r="B3472" s="37">
        <v>183386300000</v>
      </c>
      <c r="C3472" s="37">
        <v>109914512445</v>
      </c>
      <c r="D3472" s="37">
        <v>109872233324</v>
      </c>
      <c r="E3472" s="37">
        <v>109872233324</v>
      </c>
      <c r="F3472" s="37">
        <f t="shared" si="219"/>
        <v>73471787555</v>
      </c>
      <c r="G3472" s="38">
        <f t="shared" si="216"/>
        <v>59.936054353569489</v>
      </c>
      <c r="H3472" s="39">
        <f t="shared" si="217"/>
        <v>59.912999675548285</v>
      </c>
      <c r="I3472" s="39">
        <f t="shared" si="218"/>
        <v>59.912999675548285</v>
      </c>
    </row>
    <row r="3473" spans="1:9" s="14" customFormat="1" x14ac:dyDescent="0.2">
      <c r="A3473" s="44" t="s">
        <v>254</v>
      </c>
      <c r="B3473" s="45">
        <v>62710308109</v>
      </c>
      <c r="C3473" s="45">
        <v>40210513345</v>
      </c>
      <c r="D3473" s="45">
        <v>40183934140.330002</v>
      </c>
      <c r="E3473" s="45">
        <v>40183934140.330002</v>
      </c>
      <c r="F3473" s="45">
        <f t="shared" si="219"/>
        <v>22499794764</v>
      </c>
      <c r="G3473" s="46">
        <f t="shared" si="216"/>
        <v>64.121058495053234</v>
      </c>
      <c r="H3473" s="47">
        <f t="shared" si="217"/>
        <v>64.078674387126668</v>
      </c>
      <c r="I3473" s="47">
        <f t="shared" si="218"/>
        <v>64.078674387126668</v>
      </c>
    </row>
    <row r="3474" spans="1:9" s="14" customFormat="1" x14ac:dyDescent="0.2">
      <c r="A3474" s="44" t="s">
        <v>255</v>
      </c>
      <c r="B3474" s="45">
        <v>34076300000</v>
      </c>
      <c r="C3474" s="45">
        <v>19023158270</v>
      </c>
      <c r="D3474" s="45">
        <v>19019615079</v>
      </c>
      <c r="E3474" s="45">
        <v>19019615079</v>
      </c>
      <c r="F3474" s="45">
        <f t="shared" si="219"/>
        <v>15053141730</v>
      </c>
      <c r="G3474" s="46">
        <f t="shared" si="216"/>
        <v>55.82518721222668</v>
      </c>
      <c r="H3474" s="47">
        <f t="shared" si="217"/>
        <v>55.814789396149237</v>
      </c>
      <c r="I3474" s="47">
        <f t="shared" si="218"/>
        <v>55.814789396149237</v>
      </c>
    </row>
    <row r="3475" spans="1:9" s="14" customFormat="1" x14ac:dyDescent="0.2">
      <c r="A3475" s="44" t="s">
        <v>256</v>
      </c>
      <c r="B3475" s="45">
        <v>54737900000</v>
      </c>
      <c r="C3475" s="45">
        <v>37608224057</v>
      </c>
      <c r="D3475" s="45">
        <v>37596067331.669998</v>
      </c>
      <c r="E3475" s="45">
        <v>37596067331.669998</v>
      </c>
      <c r="F3475" s="45">
        <f t="shared" si="219"/>
        <v>17129675943</v>
      </c>
      <c r="G3475" s="46">
        <f t="shared" si="216"/>
        <v>68.706004536162339</v>
      </c>
      <c r="H3475" s="47">
        <f t="shared" si="217"/>
        <v>68.683795563348255</v>
      </c>
      <c r="I3475" s="47">
        <f t="shared" si="218"/>
        <v>68.683795563348255</v>
      </c>
    </row>
    <row r="3476" spans="1:9" s="14" customFormat="1" x14ac:dyDescent="0.2">
      <c r="A3476" s="44" t="s">
        <v>302</v>
      </c>
      <c r="B3476" s="45">
        <v>17020050283</v>
      </c>
      <c r="C3476" s="45">
        <v>7192738416</v>
      </c>
      <c r="D3476" s="45">
        <v>7192738416</v>
      </c>
      <c r="E3476" s="45">
        <v>7192738416</v>
      </c>
      <c r="F3476" s="45">
        <f t="shared" si="219"/>
        <v>9827311867</v>
      </c>
      <c r="G3476" s="46">
        <f t="shared" si="216"/>
        <v>42.260382880209612</v>
      </c>
      <c r="H3476" s="47">
        <f t="shared" si="217"/>
        <v>42.260382880209612</v>
      </c>
      <c r="I3476" s="47">
        <f t="shared" si="218"/>
        <v>42.260382880209612</v>
      </c>
    </row>
    <row r="3477" spans="1:9" s="15" customFormat="1" x14ac:dyDescent="0.2">
      <c r="A3477" s="44" t="s">
        <v>303</v>
      </c>
      <c r="B3477" s="45">
        <v>7128164429</v>
      </c>
      <c r="C3477" s="45">
        <v>2388626731</v>
      </c>
      <c r="D3477" s="45">
        <v>2388626731</v>
      </c>
      <c r="E3477" s="45">
        <v>2388626731</v>
      </c>
      <c r="F3477" s="45">
        <f t="shared" si="219"/>
        <v>4739537698</v>
      </c>
      <c r="G3477" s="46">
        <f t="shared" si="216"/>
        <v>33.50970302090937</v>
      </c>
      <c r="H3477" s="47">
        <f t="shared" si="217"/>
        <v>33.50970302090937</v>
      </c>
      <c r="I3477" s="47">
        <f t="shared" si="218"/>
        <v>33.50970302090937</v>
      </c>
    </row>
    <row r="3478" spans="1:9" s="15" customFormat="1" x14ac:dyDescent="0.2">
      <c r="A3478" s="44" t="s">
        <v>304</v>
      </c>
      <c r="B3478" s="45">
        <v>7713577179</v>
      </c>
      <c r="C3478" s="45">
        <v>3491251626</v>
      </c>
      <c r="D3478" s="45">
        <v>3491251626</v>
      </c>
      <c r="E3478" s="45">
        <v>3491251626</v>
      </c>
      <c r="F3478" s="45">
        <f t="shared" si="219"/>
        <v>4222325553</v>
      </c>
      <c r="G3478" s="46">
        <f t="shared" si="216"/>
        <v>45.261122628095769</v>
      </c>
      <c r="H3478" s="47">
        <f t="shared" si="217"/>
        <v>45.261122628095769</v>
      </c>
      <c r="I3478" s="47">
        <f t="shared" si="218"/>
        <v>45.261122628095769</v>
      </c>
    </row>
    <row r="3479" spans="1:9" s="15" customFormat="1" x14ac:dyDescent="0.2">
      <c r="A3479" s="36" t="s">
        <v>201</v>
      </c>
      <c r="B3479" s="37">
        <v>8561100000</v>
      </c>
      <c r="C3479" s="37">
        <v>6929976422.6099997</v>
      </c>
      <c r="D3479" s="37">
        <v>4261786364</v>
      </c>
      <c r="E3479" s="37">
        <v>4170460956</v>
      </c>
      <c r="F3479" s="37">
        <f t="shared" si="219"/>
        <v>1631123577.3900003</v>
      </c>
      <c r="G3479" s="38">
        <f t="shared" si="216"/>
        <v>80.947266386445662</v>
      </c>
      <c r="H3479" s="39">
        <f t="shared" si="217"/>
        <v>49.780826809638953</v>
      </c>
      <c r="I3479" s="39">
        <f t="shared" si="218"/>
        <v>48.714078284332615</v>
      </c>
    </row>
    <row r="3480" spans="1:9" s="14" customFormat="1" x14ac:dyDescent="0.2">
      <c r="A3480" s="44" t="s">
        <v>297</v>
      </c>
      <c r="B3480" s="45">
        <v>31400000</v>
      </c>
      <c r="C3480" s="45">
        <v>0</v>
      </c>
      <c r="D3480" s="45">
        <v>0</v>
      </c>
      <c r="E3480" s="45">
        <v>0</v>
      </c>
      <c r="F3480" s="45">
        <f t="shared" si="219"/>
        <v>31400000</v>
      </c>
      <c r="G3480" s="46">
        <f t="shared" si="216"/>
        <v>0</v>
      </c>
      <c r="H3480" s="47">
        <f t="shared" si="217"/>
        <v>0</v>
      </c>
      <c r="I3480" s="47">
        <f t="shared" si="218"/>
        <v>0</v>
      </c>
    </row>
    <row r="3481" spans="1:9" s="15" customFormat="1" x14ac:dyDescent="0.2">
      <c r="A3481" s="44" t="s">
        <v>257</v>
      </c>
      <c r="B3481" s="45">
        <v>8529700000</v>
      </c>
      <c r="C3481" s="45">
        <v>6929976422.6099997</v>
      </c>
      <c r="D3481" s="45">
        <v>4261786364</v>
      </c>
      <c r="E3481" s="45">
        <v>4170460956</v>
      </c>
      <c r="F3481" s="45">
        <f t="shared" si="219"/>
        <v>1599723577.3900003</v>
      </c>
      <c r="G3481" s="46">
        <f t="shared" si="216"/>
        <v>81.245253908226545</v>
      </c>
      <c r="H3481" s="47">
        <f t="shared" si="217"/>
        <v>49.964082722721784</v>
      </c>
      <c r="I3481" s="47">
        <f t="shared" si="218"/>
        <v>48.893407224169664</v>
      </c>
    </row>
    <row r="3482" spans="1:9" s="14" customFormat="1" x14ac:dyDescent="0.2">
      <c r="A3482" s="36" t="s">
        <v>9</v>
      </c>
      <c r="B3482" s="37">
        <v>785900000</v>
      </c>
      <c r="C3482" s="37">
        <v>310388031</v>
      </c>
      <c r="D3482" s="37">
        <v>299147693</v>
      </c>
      <c r="E3482" s="37">
        <v>299147693</v>
      </c>
      <c r="F3482" s="37">
        <f t="shared" si="219"/>
        <v>475511969</v>
      </c>
      <c r="G3482" s="38">
        <f t="shared" si="216"/>
        <v>39.494596131823393</v>
      </c>
      <c r="H3482" s="39">
        <f t="shared" si="217"/>
        <v>38.06434571828477</v>
      </c>
      <c r="I3482" s="39">
        <f t="shared" si="218"/>
        <v>38.06434571828477</v>
      </c>
    </row>
    <row r="3483" spans="1:9" s="14" customFormat="1" ht="22.5" x14ac:dyDescent="0.2">
      <c r="A3483" s="44" t="s">
        <v>1269</v>
      </c>
      <c r="B3483" s="45">
        <v>7300000</v>
      </c>
      <c r="C3483" s="45">
        <v>5931206</v>
      </c>
      <c r="D3483" s="45">
        <v>5931206</v>
      </c>
      <c r="E3483" s="45">
        <v>5931206</v>
      </c>
      <c r="F3483" s="45">
        <f t="shared" si="219"/>
        <v>1368794</v>
      </c>
      <c r="G3483" s="46">
        <f t="shared" si="216"/>
        <v>81.249397260273966</v>
      </c>
      <c r="H3483" s="47">
        <f t="shared" si="217"/>
        <v>81.249397260273966</v>
      </c>
      <c r="I3483" s="47">
        <f t="shared" si="218"/>
        <v>81.249397260273966</v>
      </c>
    </row>
    <row r="3484" spans="1:9" s="14" customFormat="1" x14ac:dyDescent="0.2">
      <c r="A3484" s="44" t="s">
        <v>266</v>
      </c>
      <c r="B3484" s="45">
        <v>778600000</v>
      </c>
      <c r="C3484" s="45">
        <v>304456825</v>
      </c>
      <c r="D3484" s="45">
        <v>293216487</v>
      </c>
      <c r="E3484" s="45">
        <v>293216487</v>
      </c>
      <c r="F3484" s="45">
        <f t="shared" si="219"/>
        <v>474143175</v>
      </c>
      <c r="G3484" s="46">
        <f t="shared" si="216"/>
        <v>39.103111353711789</v>
      </c>
      <c r="H3484" s="47">
        <f t="shared" si="217"/>
        <v>37.659451194451584</v>
      </c>
      <c r="I3484" s="47">
        <f t="shared" si="218"/>
        <v>37.659451194451584</v>
      </c>
    </row>
    <row r="3485" spans="1:9" s="14" customFormat="1" x14ac:dyDescent="0.2">
      <c r="A3485" s="36" t="s">
        <v>152</v>
      </c>
      <c r="B3485" s="37">
        <v>61713200000</v>
      </c>
      <c r="C3485" s="37">
        <v>33479454426.439999</v>
      </c>
      <c r="D3485" s="37">
        <v>32072101278</v>
      </c>
      <c r="E3485" s="37">
        <v>31459982033</v>
      </c>
      <c r="F3485" s="37">
        <f t="shared" si="219"/>
        <v>28233745573.560001</v>
      </c>
      <c r="G3485" s="38">
        <f t="shared" si="216"/>
        <v>54.250070368154624</v>
      </c>
      <c r="H3485" s="39">
        <f t="shared" si="217"/>
        <v>51.969596906334459</v>
      </c>
      <c r="I3485" s="39">
        <f t="shared" si="218"/>
        <v>50.977719568909087</v>
      </c>
    </row>
    <row r="3486" spans="1:9" s="14" customFormat="1" x14ac:dyDescent="0.2">
      <c r="A3486" s="40" t="s">
        <v>8</v>
      </c>
      <c r="B3486" s="41">
        <v>61713200000</v>
      </c>
      <c r="C3486" s="41">
        <v>33479454426.439999</v>
      </c>
      <c r="D3486" s="41">
        <v>32072101278</v>
      </c>
      <c r="E3486" s="41">
        <v>31459982033</v>
      </c>
      <c r="F3486" s="41">
        <f t="shared" si="219"/>
        <v>28233745573.560001</v>
      </c>
      <c r="G3486" s="42">
        <f t="shared" si="216"/>
        <v>54.250070368154624</v>
      </c>
      <c r="H3486" s="43">
        <f t="shared" si="217"/>
        <v>51.969596906334459</v>
      </c>
      <c r="I3486" s="43">
        <f t="shared" si="218"/>
        <v>50.977719568909087</v>
      </c>
    </row>
    <row r="3487" spans="1:9" s="14" customFormat="1" x14ac:dyDescent="0.2">
      <c r="A3487" s="36" t="s">
        <v>200</v>
      </c>
      <c r="B3487" s="37">
        <v>54940500000</v>
      </c>
      <c r="C3487" s="37">
        <v>30327384153</v>
      </c>
      <c r="D3487" s="37">
        <v>30305883337</v>
      </c>
      <c r="E3487" s="37">
        <v>29775822079</v>
      </c>
      <c r="F3487" s="37">
        <f t="shared" si="219"/>
        <v>24613115847</v>
      </c>
      <c r="G3487" s="38">
        <f t="shared" si="216"/>
        <v>55.200415272886126</v>
      </c>
      <c r="H3487" s="39">
        <f t="shared" si="217"/>
        <v>55.161280543497057</v>
      </c>
      <c r="I3487" s="39">
        <f t="shared" si="218"/>
        <v>54.196489072724127</v>
      </c>
    </row>
    <row r="3488" spans="1:9" s="14" customFormat="1" x14ac:dyDescent="0.2">
      <c r="A3488" s="44" t="s">
        <v>254</v>
      </c>
      <c r="B3488" s="45">
        <v>25357403669</v>
      </c>
      <c r="C3488" s="45">
        <v>12809684485</v>
      </c>
      <c r="D3488" s="45">
        <v>12795180759</v>
      </c>
      <c r="E3488" s="45">
        <v>12795180759</v>
      </c>
      <c r="F3488" s="45">
        <f t="shared" si="219"/>
        <v>12547719184</v>
      </c>
      <c r="G3488" s="46">
        <f t="shared" si="216"/>
        <v>50.516545984793105</v>
      </c>
      <c r="H3488" s="47">
        <f t="shared" si="217"/>
        <v>50.459348780421074</v>
      </c>
      <c r="I3488" s="47">
        <f t="shared" si="218"/>
        <v>50.459348780421074</v>
      </c>
    </row>
    <row r="3489" spans="1:9" s="14" customFormat="1" x14ac:dyDescent="0.2">
      <c r="A3489" s="44" t="s">
        <v>255</v>
      </c>
      <c r="B3489" s="45">
        <v>12231000000</v>
      </c>
      <c r="C3489" s="45">
        <v>6082791968</v>
      </c>
      <c r="D3489" s="45">
        <v>6082791968</v>
      </c>
      <c r="E3489" s="45">
        <v>5552730710</v>
      </c>
      <c r="F3489" s="45">
        <f t="shared" si="219"/>
        <v>6148208032</v>
      </c>
      <c r="G3489" s="46">
        <f t="shared" si="216"/>
        <v>49.732580884637393</v>
      </c>
      <c r="H3489" s="47">
        <f t="shared" si="217"/>
        <v>49.732580884637393</v>
      </c>
      <c r="I3489" s="47">
        <f t="shared" si="218"/>
        <v>45.398828468645249</v>
      </c>
    </row>
    <row r="3490" spans="1:9" s="14" customFormat="1" x14ac:dyDescent="0.2">
      <c r="A3490" s="44" t="s">
        <v>256</v>
      </c>
      <c r="B3490" s="45">
        <v>16519800000</v>
      </c>
      <c r="C3490" s="45">
        <v>11288787672</v>
      </c>
      <c r="D3490" s="45">
        <v>11281790582</v>
      </c>
      <c r="E3490" s="45">
        <v>11281790582</v>
      </c>
      <c r="F3490" s="45">
        <f t="shared" si="219"/>
        <v>5231012328</v>
      </c>
      <c r="G3490" s="46">
        <f t="shared" si="216"/>
        <v>68.334893110086085</v>
      </c>
      <c r="H3490" s="47">
        <f t="shared" si="217"/>
        <v>68.292537330960428</v>
      </c>
      <c r="I3490" s="47">
        <f t="shared" si="218"/>
        <v>68.292537330960428</v>
      </c>
    </row>
    <row r="3491" spans="1:9" s="14" customFormat="1" x14ac:dyDescent="0.2">
      <c r="A3491" s="44" t="s">
        <v>302</v>
      </c>
      <c r="B3491" s="45">
        <v>380554908</v>
      </c>
      <c r="C3491" s="45">
        <v>90292405</v>
      </c>
      <c r="D3491" s="45">
        <v>90292405</v>
      </c>
      <c r="E3491" s="45">
        <v>90292405</v>
      </c>
      <c r="F3491" s="45">
        <f t="shared" si="219"/>
        <v>290262503</v>
      </c>
      <c r="G3491" s="46">
        <f t="shared" si="216"/>
        <v>23.726511760032274</v>
      </c>
      <c r="H3491" s="47">
        <f t="shared" si="217"/>
        <v>23.726511760032274</v>
      </c>
      <c r="I3491" s="47">
        <f t="shared" si="218"/>
        <v>23.726511760032274</v>
      </c>
    </row>
    <row r="3492" spans="1:9" s="14" customFormat="1" x14ac:dyDescent="0.2">
      <c r="A3492" s="44" t="s">
        <v>303</v>
      </c>
      <c r="B3492" s="45">
        <v>113612745</v>
      </c>
      <c r="C3492" s="45">
        <v>1095364</v>
      </c>
      <c r="D3492" s="45">
        <v>1095364</v>
      </c>
      <c r="E3492" s="45">
        <v>1095364</v>
      </c>
      <c r="F3492" s="45">
        <f t="shared" si="219"/>
        <v>112517381</v>
      </c>
      <c r="G3492" s="46">
        <f t="shared" si="216"/>
        <v>0.96412070670416417</v>
      </c>
      <c r="H3492" s="47">
        <f t="shared" si="217"/>
        <v>0.96412070670416417</v>
      </c>
      <c r="I3492" s="47">
        <f t="shared" si="218"/>
        <v>0.96412070670416417</v>
      </c>
    </row>
    <row r="3493" spans="1:9" s="14" customFormat="1" x14ac:dyDescent="0.2">
      <c r="A3493" s="44" t="s">
        <v>304</v>
      </c>
      <c r="B3493" s="45">
        <v>338128678</v>
      </c>
      <c r="C3493" s="45">
        <v>54732259</v>
      </c>
      <c r="D3493" s="45">
        <v>54732259</v>
      </c>
      <c r="E3493" s="45">
        <v>54732259</v>
      </c>
      <c r="F3493" s="45">
        <f t="shared" si="219"/>
        <v>283396419</v>
      </c>
      <c r="G3493" s="46">
        <f t="shared" si="216"/>
        <v>16.186813648501001</v>
      </c>
      <c r="H3493" s="47">
        <f t="shared" si="217"/>
        <v>16.186813648501001</v>
      </c>
      <c r="I3493" s="47">
        <f t="shared" si="218"/>
        <v>16.186813648501001</v>
      </c>
    </row>
    <row r="3494" spans="1:9" s="15" customFormat="1" x14ac:dyDescent="0.2">
      <c r="A3494" s="36" t="s">
        <v>201</v>
      </c>
      <c r="B3494" s="37">
        <v>6365800000</v>
      </c>
      <c r="C3494" s="37">
        <v>3092037147.4400001</v>
      </c>
      <c r="D3494" s="37">
        <v>1706184815</v>
      </c>
      <c r="E3494" s="37">
        <v>1624126828</v>
      </c>
      <c r="F3494" s="37">
        <f t="shared" si="219"/>
        <v>3273762852.5599999</v>
      </c>
      <c r="G3494" s="38">
        <f t="shared" si="216"/>
        <v>48.572640476295206</v>
      </c>
      <c r="H3494" s="39">
        <f t="shared" si="217"/>
        <v>26.802362860913004</v>
      </c>
      <c r="I3494" s="39">
        <f t="shared" si="218"/>
        <v>25.513318483144303</v>
      </c>
    </row>
    <row r="3495" spans="1:9" s="15" customFormat="1" x14ac:dyDescent="0.2">
      <c r="A3495" s="44" t="s">
        <v>297</v>
      </c>
      <c r="B3495" s="45">
        <v>74700000</v>
      </c>
      <c r="C3495" s="45">
        <v>0</v>
      </c>
      <c r="D3495" s="45">
        <v>0</v>
      </c>
      <c r="E3495" s="45">
        <v>0</v>
      </c>
      <c r="F3495" s="45">
        <f t="shared" si="219"/>
        <v>74700000</v>
      </c>
      <c r="G3495" s="46">
        <f t="shared" si="216"/>
        <v>0</v>
      </c>
      <c r="H3495" s="47">
        <f t="shared" si="217"/>
        <v>0</v>
      </c>
      <c r="I3495" s="47">
        <f t="shared" si="218"/>
        <v>0</v>
      </c>
    </row>
    <row r="3496" spans="1:9" s="14" customFormat="1" x14ac:dyDescent="0.2">
      <c r="A3496" s="44" t="s">
        <v>257</v>
      </c>
      <c r="B3496" s="45">
        <v>6291100000</v>
      </c>
      <c r="C3496" s="45">
        <v>3092037147.4400001</v>
      </c>
      <c r="D3496" s="45">
        <v>1706184815</v>
      </c>
      <c r="E3496" s="45">
        <v>1624126828</v>
      </c>
      <c r="F3496" s="45">
        <f t="shared" si="219"/>
        <v>3199062852.5599999</v>
      </c>
      <c r="G3496" s="46">
        <f t="shared" si="216"/>
        <v>49.149387983659452</v>
      </c>
      <c r="H3496" s="47">
        <f t="shared" si="217"/>
        <v>27.120611896170782</v>
      </c>
      <c r="I3496" s="47">
        <f t="shared" si="218"/>
        <v>25.816261512295146</v>
      </c>
    </row>
    <row r="3497" spans="1:9" s="14" customFormat="1" x14ac:dyDescent="0.2">
      <c r="A3497" s="36" t="s">
        <v>9</v>
      </c>
      <c r="B3497" s="37">
        <v>406900000</v>
      </c>
      <c r="C3497" s="37">
        <v>60033126</v>
      </c>
      <c r="D3497" s="37">
        <v>60033126</v>
      </c>
      <c r="E3497" s="37">
        <v>60033126</v>
      </c>
      <c r="F3497" s="37">
        <f t="shared" si="219"/>
        <v>346866874</v>
      </c>
      <c r="G3497" s="38">
        <f t="shared" si="216"/>
        <v>14.753778815433769</v>
      </c>
      <c r="H3497" s="39">
        <f t="shared" si="217"/>
        <v>14.753778815433769</v>
      </c>
      <c r="I3497" s="39">
        <f t="shared" si="218"/>
        <v>14.753778815433769</v>
      </c>
    </row>
    <row r="3498" spans="1:9" s="14" customFormat="1" x14ac:dyDescent="0.2">
      <c r="A3498" s="44" t="s">
        <v>266</v>
      </c>
      <c r="B3498" s="45">
        <v>406900000</v>
      </c>
      <c r="C3498" s="45">
        <v>60033126</v>
      </c>
      <c r="D3498" s="45">
        <v>60033126</v>
      </c>
      <c r="E3498" s="45">
        <v>60033126</v>
      </c>
      <c r="F3498" s="45">
        <f t="shared" si="219"/>
        <v>346866874</v>
      </c>
      <c r="G3498" s="46">
        <f t="shared" si="216"/>
        <v>14.753778815433769</v>
      </c>
      <c r="H3498" s="47">
        <f t="shared" si="217"/>
        <v>14.753778815433769</v>
      </c>
      <c r="I3498" s="47">
        <f t="shared" si="218"/>
        <v>14.753778815433769</v>
      </c>
    </row>
    <row r="3499" spans="1:9" s="15" customFormat="1" x14ac:dyDescent="0.2">
      <c r="A3499" s="36" t="s">
        <v>153</v>
      </c>
      <c r="B3499" s="37">
        <v>3526501630139</v>
      </c>
      <c r="C3499" s="37">
        <v>2219991172825.4502</v>
      </c>
      <c r="D3499" s="37">
        <v>2155144657389.95</v>
      </c>
      <c r="E3499" s="37">
        <v>2154289398243.95</v>
      </c>
      <c r="F3499" s="37">
        <f t="shared" si="219"/>
        <v>1306510457313.5498</v>
      </c>
      <c r="G3499" s="38">
        <f t="shared" si="216"/>
        <v>62.951655937216941</v>
      </c>
      <c r="H3499" s="39">
        <f t="shared" si="217"/>
        <v>61.112821811030983</v>
      </c>
      <c r="I3499" s="39">
        <f t="shared" si="218"/>
        <v>61.088569471582431</v>
      </c>
    </row>
    <row r="3500" spans="1:9" s="14" customFormat="1" x14ac:dyDescent="0.2">
      <c r="A3500" s="40" t="s">
        <v>8</v>
      </c>
      <c r="B3500" s="41">
        <v>3526501630139</v>
      </c>
      <c r="C3500" s="41">
        <v>2219991172825.4502</v>
      </c>
      <c r="D3500" s="41">
        <v>2155144657389.95</v>
      </c>
      <c r="E3500" s="41">
        <v>2154289398243.95</v>
      </c>
      <c r="F3500" s="41">
        <f t="shared" si="219"/>
        <v>1306510457313.5498</v>
      </c>
      <c r="G3500" s="42">
        <f t="shared" si="216"/>
        <v>62.951655937216941</v>
      </c>
      <c r="H3500" s="43">
        <f t="shared" si="217"/>
        <v>61.112821811030983</v>
      </c>
      <c r="I3500" s="43">
        <f t="shared" si="218"/>
        <v>61.088569471582431</v>
      </c>
    </row>
    <row r="3501" spans="1:9" s="14" customFormat="1" x14ac:dyDescent="0.2">
      <c r="A3501" s="36" t="s">
        <v>200</v>
      </c>
      <c r="B3501" s="37">
        <v>3235758030139</v>
      </c>
      <c r="C3501" s="37">
        <v>1997175637236.23</v>
      </c>
      <c r="D3501" s="37">
        <v>1996086618597.97</v>
      </c>
      <c r="E3501" s="37">
        <v>1995932917717.97</v>
      </c>
      <c r="F3501" s="37">
        <f t="shared" si="219"/>
        <v>1238582392902.77</v>
      </c>
      <c r="G3501" s="38">
        <f t="shared" si="216"/>
        <v>61.72203294046794</v>
      </c>
      <c r="H3501" s="39">
        <f t="shared" si="217"/>
        <v>61.688377190312437</v>
      </c>
      <c r="I3501" s="39">
        <f t="shared" si="218"/>
        <v>61.683627116958121</v>
      </c>
    </row>
    <row r="3502" spans="1:9" s="14" customFormat="1" x14ac:dyDescent="0.2">
      <c r="A3502" s="44" t="s">
        <v>254</v>
      </c>
      <c r="B3502" s="45">
        <v>1433299461898</v>
      </c>
      <c r="C3502" s="45">
        <v>860925702925</v>
      </c>
      <c r="D3502" s="45">
        <v>860309665689.73999</v>
      </c>
      <c r="E3502" s="45">
        <v>860305311851.73999</v>
      </c>
      <c r="F3502" s="45">
        <f t="shared" si="219"/>
        <v>572373758973</v>
      </c>
      <c r="G3502" s="46">
        <f t="shared" si="216"/>
        <v>60.066003358778019</v>
      </c>
      <c r="H3502" s="47">
        <f t="shared" si="217"/>
        <v>60.023023001104249</v>
      </c>
      <c r="I3502" s="47">
        <f t="shared" si="218"/>
        <v>60.022719237786418</v>
      </c>
    </row>
    <row r="3503" spans="1:9" s="15" customFormat="1" x14ac:dyDescent="0.2">
      <c r="A3503" s="44" t="s">
        <v>255</v>
      </c>
      <c r="B3503" s="45">
        <v>708874400000</v>
      </c>
      <c r="C3503" s="45">
        <v>415700750577.22998</v>
      </c>
      <c r="D3503" s="45">
        <v>415631455301.22998</v>
      </c>
      <c r="E3503" s="45">
        <v>415627785699.22998</v>
      </c>
      <c r="F3503" s="45">
        <f t="shared" si="219"/>
        <v>293173649422.77002</v>
      </c>
      <c r="G3503" s="46">
        <f t="shared" si="216"/>
        <v>58.642370295390833</v>
      </c>
      <c r="H3503" s="47">
        <f t="shared" si="217"/>
        <v>58.6325948999188</v>
      </c>
      <c r="I3503" s="47">
        <f t="shared" si="218"/>
        <v>58.632077233883741</v>
      </c>
    </row>
    <row r="3504" spans="1:9" s="14" customFormat="1" x14ac:dyDescent="0.2">
      <c r="A3504" s="44" t="s">
        <v>256</v>
      </c>
      <c r="B3504" s="45">
        <v>1042567300000</v>
      </c>
      <c r="C3504" s="45">
        <v>699051345113</v>
      </c>
      <c r="D3504" s="45">
        <v>698654703572</v>
      </c>
      <c r="E3504" s="45">
        <v>698512676235</v>
      </c>
      <c r="F3504" s="45">
        <f t="shared" si="219"/>
        <v>343515954887</v>
      </c>
      <c r="G3504" s="46">
        <f t="shared" si="216"/>
        <v>67.050956337590875</v>
      </c>
      <c r="H3504" s="47">
        <f t="shared" si="217"/>
        <v>67.012911643401821</v>
      </c>
      <c r="I3504" s="47">
        <f t="shared" si="218"/>
        <v>66.999288797471408</v>
      </c>
    </row>
    <row r="3505" spans="1:9" s="14" customFormat="1" x14ac:dyDescent="0.2">
      <c r="A3505" s="44" t="s">
        <v>302</v>
      </c>
      <c r="B3505" s="45">
        <v>22938260605</v>
      </c>
      <c r="C3505" s="45">
        <v>10109429101</v>
      </c>
      <c r="D3505" s="45">
        <v>10106037348</v>
      </c>
      <c r="E3505" s="45">
        <v>10106037348</v>
      </c>
      <c r="F3505" s="45">
        <f t="shared" si="219"/>
        <v>12828831504</v>
      </c>
      <c r="G3505" s="46">
        <f t="shared" si="216"/>
        <v>44.072343910838569</v>
      </c>
      <c r="H3505" s="47">
        <f t="shared" si="217"/>
        <v>44.057557467095485</v>
      </c>
      <c r="I3505" s="47">
        <f t="shared" si="218"/>
        <v>44.057557467095485</v>
      </c>
    </row>
    <row r="3506" spans="1:9" s="15" customFormat="1" x14ac:dyDescent="0.2">
      <c r="A3506" s="44" t="s">
        <v>303</v>
      </c>
      <c r="B3506" s="45">
        <v>12159366459</v>
      </c>
      <c r="C3506" s="45">
        <v>3714370107</v>
      </c>
      <c r="D3506" s="45">
        <v>3714170067</v>
      </c>
      <c r="E3506" s="45">
        <v>3710519964</v>
      </c>
      <c r="F3506" s="45">
        <f t="shared" si="219"/>
        <v>8444996352</v>
      </c>
      <c r="G3506" s="46">
        <f t="shared" si="216"/>
        <v>30.547398333000597</v>
      </c>
      <c r="H3506" s="47">
        <f t="shared" si="217"/>
        <v>30.545753181498053</v>
      </c>
      <c r="I3506" s="47">
        <f t="shared" si="218"/>
        <v>30.515734323095295</v>
      </c>
    </row>
    <row r="3507" spans="1:9" s="15" customFormat="1" x14ac:dyDescent="0.2">
      <c r="A3507" s="44" t="s">
        <v>304</v>
      </c>
      <c r="B3507" s="45">
        <v>15919241177</v>
      </c>
      <c r="C3507" s="45">
        <v>7674039413</v>
      </c>
      <c r="D3507" s="45">
        <v>7670586620</v>
      </c>
      <c r="E3507" s="45">
        <v>7670586620</v>
      </c>
      <c r="F3507" s="45">
        <f t="shared" si="219"/>
        <v>8245201764</v>
      </c>
      <c r="G3507" s="46">
        <f t="shared" si="216"/>
        <v>48.206062887516239</v>
      </c>
      <c r="H3507" s="47">
        <f t="shared" si="217"/>
        <v>48.184373455453425</v>
      </c>
      <c r="I3507" s="47">
        <f t="shared" si="218"/>
        <v>48.184373455453425</v>
      </c>
    </row>
    <row r="3508" spans="1:9" s="14" customFormat="1" x14ac:dyDescent="0.2">
      <c r="A3508" s="36" t="s">
        <v>201</v>
      </c>
      <c r="B3508" s="37">
        <v>260405560000</v>
      </c>
      <c r="C3508" s="37">
        <v>207048155946.08002</v>
      </c>
      <c r="D3508" s="37">
        <v>144653168143.98001</v>
      </c>
      <c r="E3508" s="37">
        <v>144071262654.98001</v>
      </c>
      <c r="F3508" s="37">
        <f t="shared" si="219"/>
        <v>53357404053.919983</v>
      </c>
      <c r="G3508" s="38">
        <f t="shared" si="216"/>
        <v>79.509882947998506</v>
      </c>
      <c r="H3508" s="39">
        <f t="shared" si="217"/>
        <v>55.549185717839514</v>
      </c>
      <c r="I3508" s="39">
        <f t="shared" si="218"/>
        <v>55.32572447953109</v>
      </c>
    </row>
    <row r="3509" spans="1:9" s="14" customFormat="1" x14ac:dyDescent="0.2">
      <c r="A3509" s="44" t="s">
        <v>297</v>
      </c>
      <c r="B3509" s="45">
        <v>5113939000</v>
      </c>
      <c r="C3509" s="45">
        <v>1076550011</v>
      </c>
      <c r="D3509" s="45">
        <v>964468935</v>
      </c>
      <c r="E3509" s="45">
        <v>887343375</v>
      </c>
      <c r="F3509" s="45">
        <f t="shared" si="219"/>
        <v>4037388989</v>
      </c>
      <c r="G3509" s="46">
        <f t="shared" si="216"/>
        <v>21.051287686458519</v>
      </c>
      <c r="H3509" s="47">
        <f t="shared" si="217"/>
        <v>18.859609686388517</v>
      </c>
      <c r="I3509" s="47">
        <f t="shared" si="218"/>
        <v>17.351465768363681</v>
      </c>
    </row>
    <row r="3510" spans="1:9" s="14" customFormat="1" x14ac:dyDescent="0.2">
      <c r="A3510" s="44" t="s">
        <v>257</v>
      </c>
      <c r="B3510" s="45">
        <v>255291621000</v>
      </c>
      <c r="C3510" s="45">
        <v>205971605935.08002</v>
      </c>
      <c r="D3510" s="45">
        <v>143688699208.98001</v>
      </c>
      <c r="E3510" s="45">
        <v>143183919279.98001</v>
      </c>
      <c r="F3510" s="45">
        <f t="shared" si="219"/>
        <v>49320015064.919983</v>
      </c>
      <c r="G3510" s="46">
        <f t="shared" si="216"/>
        <v>80.680911158882111</v>
      </c>
      <c r="H3510" s="47">
        <f t="shared" si="217"/>
        <v>56.284142286432505</v>
      </c>
      <c r="I3510" s="47">
        <f t="shared" si="218"/>
        <v>56.086415495783157</v>
      </c>
    </row>
    <row r="3511" spans="1:9" s="14" customFormat="1" x14ac:dyDescent="0.2">
      <c r="A3511" s="36" t="s">
        <v>9</v>
      </c>
      <c r="B3511" s="37">
        <v>15955400000</v>
      </c>
      <c r="C3511" s="37">
        <v>7684766218</v>
      </c>
      <c r="D3511" s="37">
        <v>6468218008</v>
      </c>
      <c r="E3511" s="37">
        <v>6468218008</v>
      </c>
      <c r="F3511" s="37">
        <f t="shared" si="219"/>
        <v>8270633782</v>
      </c>
      <c r="G3511" s="38">
        <f t="shared" si="216"/>
        <v>48.164046141118369</v>
      </c>
      <c r="H3511" s="39">
        <f t="shared" si="217"/>
        <v>40.539366032816474</v>
      </c>
      <c r="I3511" s="39">
        <f t="shared" si="218"/>
        <v>40.539366032816474</v>
      </c>
    </row>
    <row r="3512" spans="1:9" s="14" customFormat="1" x14ac:dyDescent="0.2">
      <c r="A3512" s="44" t="s">
        <v>266</v>
      </c>
      <c r="B3512" s="45">
        <v>15955400000</v>
      </c>
      <c r="C3512" s="45">
        <v>7684766218</v>
      </c>
      <c r="D3512" s="45">
        <v>6468218008</v>
      </c>
      <c r="E3512" s="45">
        <v>6468218008</v>
      </c>
      <c r="F3512" s="45">
        <f t="shared" si="219"/>
        <v>8270633782</v>
      </c>
      <c r="G3512" s="46">
        <f t="shared" si="216"/>
        <v>48.164046141118369</v>
      </c>
      <c r="H3512" s="47">
        <f t="shared" si="217"/>
        <v>40.539366032816474</v>
      </c>
      <c r="I3512" s="47">
        <f t="shared" si="218"/>
        <v>40.539366032816474</v>
      </c>
    </row>
    <row r="3513" spans="1:9" s="14" customFormat="1" x14ac:dyDescent="0.2">
      <c r="A3513" s="36" t="s">
        <v>206</v>
      </c>
      <c r="B3513" s="37">
        <v>8592000000</v>
      </c>
      <c r="C3513" s="37">
        <v>3443867977.6399999</v>
      </c>
      <c r="D3513" s="37">
        <v>3372058881</v>
      </c>
      <c r="E3513" s="37">
        <v>3252406104</v>
      </c>
      <c r="F3513" s="37">
        <f t="shared" si="219"/>
        <v>5148132022.3600006</v>
      </c>
      <c r="G3513" s="38">
        <f t="shared" si="216"/>
        <v>40.08226230959032</v>
      </c>
      <c r="H3513" s="39">
        <f t="shared" si="217"/>
        <v>39.246495356145253</v>
      </c>
      <c r="I3513" s="39">
        <f t="shared" si="218"/>
        <v>37.853888547486029</v>
      </c>
    </row>
    <row r="3514" spans="1:9" s="14" customFormat="1" x14ac:dyDescent="0.2">
      <c r="A3514" s="44" t="s">
        <v>556</v>
      </c>
      <c r="B3514" s="45">
        <v>8592000000</v>
      </c>
      <c r="C3514" s="45">
        <v>3443867977.6399999</v>
      </c>
      <c r="D3514" s="45">
        <v>3372058881</v>
      </c>
      <c r="E3514" s="45">
        <v>3252406104</v>
      </c>
      <c r="F3514" s="45">
        <f t="shared" si="219"/>
        <v>5148132022.3600006</v>
      </c>
      <c r="G3514" s="46">
        <f t="shared" si="216"/>
        <v>40.08226230959032</v>
      </c>
      <c r="H3514" s="47">
        <f t="shared" si="217"/>
        <v>39.246495356145253</v>
      </c>
      <c r="I3514" s="47">
        <f t="shared" si="218"/>
        <v>37.853888547486029</v>
      </c>
    </row>
    <row r="3515" spans="1:9" s="14" customFormat="1" x14ac:dyDescent="0.2">
      <c r="A3515" s="36" t="s">
        <v>202</v>
      </c>
      <c r="B3515" s="37">
        <v>5790640000</v>
      </c>
      <c r="C3515" s="37">
        <v>4638745447.5</v>
      </c>
      <c r="D3515" s="37">
        <v>4564593759</v>
      </c>
      <c r="E3515" s="37">
        <v>4564593759</v>
      </c>
      <c r="F3515" s="37">
        <f t="shared" si="219"/>
        <v>1151894552.5</v>
      </c>
      <c r="G3515" s="38">
        <f t="shared" si="216"/>
        <v>80.107646952668446</v>
      </c>
      <c r="H3515" s="39">
        <f t="shared" si="217"/>
        <v>78.827103031789235</v>
      </c>
      <c r="I3515" s="39">
        <f t="shared" si="218"/>
        <v>78.827103031789235</v>
      </c>
    </row>
    <row r="3516" spans="1:9" s="14" customFormat="1" x14ac:dyDescent="0.2">
      <c r="A3516" s="44" t="s">
        <v>272</v>
      </c>
      <c r="B3516" s="45">
        <v>4922300000</v>
      </c>
      <c r="C3516" s="45">
        <v>3770405447.5</v>
      </c>
      <c r="D3516" s="45">
        <v>3696253759</v>
      </c>
      <c r="E3516" s="45">
        <v>3696253759</v>
      </c>
      <c r="F3516" s="45">
        <f t="shared" si="219"/>
        <v>1151894552.5</v>
      </c>
      <c r="G3516" s="46">
        <f t="shared" si="216"/>
        <v>76.598448845052118</v>
      </c>
      <c r="H3516" s="47">
        <f t="shared" si="217"/>
        <v>75.092004936716577</v>
      </c>
      <c r="I3516" s="47">
        <f t="shared" si="218"/>
        <v>75.092004936716577</v>
      </c>
    </row>
    <row r="3517" spans="1:9" s="14" customFormat="1" x14ac:dyDescent="0.2">
      <c r="A3517" s="44" t="s">
        <v>467</v>
      </c>
      <c r="B3517" s="45">
        <v>868340000</v>
      </c>
      <c r="C3517" s="45">
        <v>868340000</v>
      </c>
      <c r="D3517" s="45">
        <v>868340000</v>
      </c>
      <c r="E3517" s="45">
        <v>868340000</v>
      </c>
      <c r="F3517" s="45">
        <f t="shared" si="219"/>
        <v>0</v>
      </c>
      <c r="G3517" s="46">
        <f t="shared" si="216"/>
        <v>100</v>
      </c>
      <c r="H3517" s="47">
        <f t="shared" si="217"/>
        <v>100</v>
      </c>
      <c r="I3517" s="47">
        <f t="shared" si="218"/>
        <v>100</v>
      </c>
    </row>
    <row r="3518" spans="1:9" s="15" customFormat="1" x14ac:dyDescent="0.2">
      <c r="A3518" s="48" t="s">
        <v>232</v>
      </c>
      <c r="B3518" s="49">
        <v>827916748163</v>
      </c>
      <c r="C3518" s="49">
        <v>395840027533.60992</v>
      </c>
      <c r="D3518" s="49">
        <v>318646541050.60992</v>
      </c>
      <c r="E3518" s="49">
        <v>318592461508.60992</v>
      </c>
      <c r="F3518" s="49">
        <f t="shared" si="219"/>
        <v>432076720629.39008</v>
      </c>
      <c r="G3518" s="50">
        <f t="shared" si="216"/>
        <v>47.811573858350918</v>
      </c>
      <c r="H3518" s="51">
        <f t="shared" si="217"/>
        <v>38.48775154719722</v>
      </c>
      <c r="I3518" s="51">
        <f t="shared" si="218"/>
        <v>38.481219544780309</v>
      </c>
    </row>
    <row r="3519" spans="1:9" s="14" customFormat="1" x14ac:dyDescent="0.2">
      <c r="A3519" s="36" t="s">
        <v>154</v>
      </c>
      <c r="B3519" s="37">
        <v>675356438691</v>
      </c>
      <c r="C3519" s="37">
        <v>330751499184.84998</v>
      </c>
      <c r="D3519" s="37">
        <v>285680599364.84998</v>
      </c>
      <c r="E3519" s="37">
        <v>285627835974.84998</v>
      </c>
      <c r="F3519" s="37">
        <f t="shared" si="219"/>
        <v>344604939506.15002</v>
      </c>
      <c r="G3519" s="38">
        <f t="shared" si="216"/>
        <v>48.97436083172974</v>
      </c>
      <c r="H3519" s="39">
        <f t="shared" si="217"/>
        <v>42.300714555793135</v>
      </c>
      <c r="I3519" s="39">
        <f t="shared" si="218"/>
        <v>42.292901882813773</v>
      </c>
    </row>
    <row r="3520" spans="1:9" s="14" customFormat="1" x14ac:dyDescent="0.2">
      <c r="A3520" s="40" t="s">
        <v>8</v>
      </c>
      <c r="B3520" s="41">
        <v>617403917667</v>
      </c>
      <c r="C3520" s="41">
        <v>275653180766.84998</v>
      </c>
      <c r="D3520" s="41">
        <v>266255464148.85001</v>
      </c>
      <c r="E3520" s="41">
        <v>266202700758.85001</v>
      </c>
      <c r="F3520" s="41">
        <f t="shared" si="219"/>
        <v>341750736900.15002</v>
      </c>
      <c r="G3520" s="42">
        <f t="shared" si="216"/>
        <v>44.647138263791348</v>
      </c>
      <c r="H3520" s="43">
        <f t="shared" si="217"/>
        <v>43.125003993326821</v>
      </c>
      <c r="I3520" s="43">
        <f t="shared" si="218"/>
        <v>43.116457985034657</v>
      </c>
    </row>
    <row r="3521" spans="1:9" s="14" customFormat="1" x14ac:dyDescent="0.2">
      <c r="A3521" s="36" t="s">
        <v>200</v>
      </c>
      <c r="B3521" s="37">
        <v>296175547008</v>
      </c>
      <c r="C3521" s="37">
        <v>169921482678</v>
      </c>
      <c r="D3521" s="37">
        <v>169071530068</v>
      </c>
      <c r="E3521" s="37">
        <v>169071530068</v>
      </c>
      <c r="F3521" s="37">
        <f t="shared" si="219"/>
        <v>126254064330</v>
      </c>
      <c r="G3521" s="38">
        <f t="shared" si="216"/>
        <v>57.371881100437449</v>
      </c>
      <c r="H3521" s="39">
        <f t="shared" si="217"/>
        <v>57.084905143581352</v>
      </c>
      <c r="I3521" s="39">
        <f t="shared" si="218"/>
        <v>57.084905143581352</v>
      </c>
    </row>
    <row r="3522" spans="1:9" s="14" customFormat="1" x14ac:dyDescent="0.2">
      <c r="A3522" s="44" t="s">
        <v>254</v>
      </c>
      <c r="B3522" s="45">
        <v>177648274554</v>
      </c>
      <c r="C3522" s="45">
        <v>113412025376</v>
      </c>
      <c r="D3522" s="45">
        <v>113359746717</v>
      </c>
      <c r="E3522" s="45">
        <v>113359746717</v>
      </c>
      <c r="F3522" s="45">
        <f t="shared" si="219"/>
        <v>64236249178</v>
      </c>
      <c r="G3522" s="46">
        <f t="shared" si="216"/>
        <v>63.840769442163079</v>
      </c>
      <c r="H3522" s="47">
        <f t="shared" si="217"/>
        <v>63.811341259350016</v>
      </c>
      <c r="I3522" s="47">
        <f t="shared" si="218"/>
        <v>63.811341259350016</v>
      </c>
    </row>
    <row r="3523" spans="1:9" s="14" customFormat="1" x14ac:dyDescent="0.2">
      <c r="A3523" s="44" t="s">
        <v>255</v>
      </c>
      <c r="B3523" s="45">
        <v>50930793771</v>
      </c>
      <c r="C3523" s="45">
        <v>30555339869</v>
      </c>
      <c r="D3523" s="45">
        <v>30553584093</v>
      </c>
      <c r="E3523" s="45">
        <v>30553584093</v>
      </c>
      <c r="F3523" s="45">
        <f t="shared" si="219"/>
        <v>20375453902</v>
      </c>
      <c r="G3523" s="46">
        <f t="shared" si="216"/>
        <v>59.993841852113874</v>
      </c>
      <c r="H3523" s="47">
        <f t="shared" si="217"/>
        <v>59.990394476037437</v>
      </c>
      <c r="I3523" s="47">
        <f t="shared" si="218"/>
        <v>59.990394476037437</v>
      </c>
    </row>
    <row r="3524" spans="1:9" s="15" customFormat="1" x14ac:dyDescent="0.2">
      <c r="A3524" s="44" t="s">
        <v>256</v>
      </c>
      <c r="B3524" s="45">
        <v>33706968233</v>
      </c>
      <c r="C3524" s="45">
        <v>14127242331</v>
      </c>
      <c r="D3524" s="45">
        <v>14112723523</v>
      </c>
      <c r="E3524" s="45">
        <v>14112723523</v>
      </c>
      <c r="F3524" s="45">
        <f t="shared" si="219"/>
        <v>19579725902</v>
      </c>
      <c r="G3524" s="46">
        <f t="shared" si="216"/>
        <v>41.911934153630177</v>
      </c>
      <c r="H3524" s="47">
        <f t="shared" si="217"/>
        <v>41.868860543747374</v>
      </c>
      <c r="I3524" s="47">
        <f t="shared" si="218"/>
        <v>41.868860543747374</v>
      </c>
    </row>
    <row r="3525" spans="1:9" s="14" customFormat="1" x14ac:dyDescent="0.2">
      <c r="A3525" s="44" t="s">
        <v>302</v>
      </c>
      <c r="B3525" s="45">
        <v>25955360085</v>
      </c>
      <c r="C3525" s="45">
        <v>9125238941</v>
      </c>
      <c r="D3525" s="45">
        <v>9123261516</v>
      </c>
      <c r="E3525" s="45">
        <v>9123261516</v>
      </c>
      <c r="F3525" s="45">
        <f t="shared" si="219"/>
        <v>16830121144</v>
      </c>
      <c r="G3525" s="46">
        <f t="shared" si="216"/>
        <v>35.157435347135156</v>
      </c>
      <c r="H3525" s="47">
        <f t="shared" si="217"/>
        <v>35.149816785907248</v>
      </c>
      <c r="I3525" s="47">
        <f t="shared" si="218"/>
        <v>35.149816785907248</v>
      </c>
    </row>
    <row r="3526" spans="1:9" s="14" customFormat="1" x14ac:dyDescent="0.2">
      <c r="A3526" s="44" t="s">
        <v>303</v>
      </c>
      <c r="B3526" s="45">
        <v>6544248730</v>
      </c>
      <c r="C3526" s="45">
        <v>2450053148</v>
      </c>
      <c r="D3526" s="45">
        <v>1670631206</v>
      </c>
      <c r="E3526" s="45">
        <v>1670631206</v>
      </c>
      <c r="F3526" s="45">
        <f t="shared" si="219"/>
        <v>4094195582</v>
      </c>
      <c r="G3526" s="46">
        <f t="shared" si="216"/>
        <v>37.438264483568915</v>
      </c>
      <c r="H3526" s="47">
        <f t="shared" si="217"/>
        <v>25.528235171464825</v>
      </c>
      <c r="I3526" s="47">
        <f t="shared" si="218"/>
        <v>25.528235171464825</v>
      </c>
    </row>
    <row r="3527" spans="1:9" s="15" customFormat="1" x14ac:dyDescent="0.2">
      <c r="A3527" s="44" t="s">
        <v>304</v>
      </c>
      <c r="B3527" s="45">
        <v>1389901635</v>
      </c>
      <c r="C3527" s="45">
        <v>251583013</v>
      </c>
      <c r="D3527" s="45">
        <v>251583013</v>
      </c>
      <c r="E3527" s="45">
        <v>251583013</v>
      </c>
      <c r="F3527" s="45">
        <f t="shared" si="219"/>
        <v>1138318622</v>
      </c>
      <c r="G3527" s="46">
        <f t="shared" ref="G3527:G3590" si="220">IFERROR(IF(C3527&gt;0,+C3527/B3527*100,0),0)</f>
        <v>18.100778261189685</v>
      </c>
      <c r="H3527" s="47">
        <f t="shared" ref="H3527:H3590" si="221">IFERROR(IF(D3527&gt;0,+D3527/B3527*100,0),0)</f>
        <v>18.100778261189685</v>
      </c>
      <c r="I3527" s="47">
        <f t="shared" ref="I3527:I3590" si="222">IFERROR(IF(E3527&gt;0,+E3527/B3527*100,0),0)</f>
        <v>18.100778261189685</v>
      </c>
    </row>
    <row r="3528" spans="1:9" s="14" customFormat="1" x14ac:dyDescent="0.2">
      <c r="A3528" s="36" t="s">
        <v>201</v>
      </c>
      <c r="B3528" s="37">
        <v>164265164768</v>
      </c>
      <c r="C3528" s="37">
        <v>23122992830.57</v>
      </c>
      <c r="D3528" s="37">
        <v>15268599195.57</v>
      </c>
      <c r="E3528" s="37">
        <v>15268599195.57</v>
      </c>
      <c r="F3528" s="37">
        <f t="shared" ref="F3528:F3591" si="223">+B3528-C3528</f>
        <v>141142171937.42999</v>
      </c>
      <c r="G3528" s="38">
        <f t="shared" si="220"/>
        <v>14.07662596219215</v>
      </c>
      <c r="H3528" s="39">
        <f t="shared" si="221"/>
        <v>9.295092612687915</v>
      </c>
      <c r="I3528" s="39">
        <f t="shared" si="222"/>
        <v>9.295092612687915</v>
      </c>
    </row>
    <row r="3529" spans="1:9" s="14" customFormat="1" x14ac:dyDescent="0.2">
      <c r="A3529" s="44" t="s">
        <v>297</v>
      </c>
      <c r="B3529" s="45">
        <v>281000000</v>
      </c>
      <c r="C3529" s="45">
        <v>50410000</v>
      </c>
      <c r="D3529" s="45">
        <v>46000000</v>
      </c>
      <c r="E3529" s="45">
        <v>46000000</v>
      </c>
      <c r="F3529" s="45">
        <f t="shared" si="223"/>
        <v>230590000</v>
      </c>
      <c r="G3529" s="46">
        <f t="shared" si="220"/>
        <v>17.939501779359432</v>
      </c>
      <c r="H3529" s="47">
        <f t="shared" si="221"/>
        <v>16.370106761565836</v>
      </c>
      <c r="I3529" s="47">
        <f t="shared" si="222"/>
        <v>16.370106761565836</v>
      </c>
    </row>
    <row r="3530" spans="1:9" s="15" customFormat="1" x14ac:dyDescent="0.2">
      <c r="A3530" s="44" t="s">
        <v>257</v>
      </c>
      <c r="B3530" s="45">
        <v>163984164768</v>
      </c>
      <c r="C3530" s="45">
        <v>23072582830.57</v>
      </c>
      <c r="D3530" s="45">
        <v>15222599195.57</v>
      </c>
      <c r="E3530" s="45">
        <v>15222599195.57</v>
      </c>
      <c r="F3530" s="45">
        <f t="shared" si="223"/>
        <v>140911581937.42999</v>
      </c>
      <c r="G3530" s="46">
        <f t="shared" si="220"/>
        <v>14.07000661509751</v>
      </c>
      <c r="H3530" s="47">
        <f t="shared" si="221"/>
        <v>9.2829690092982382</v>
      </c>
      <c r="I3530" s="47">
        <f t="shared" si="222"/>
        <v>9.2829690092982382</v>
      </c>
    </row>
    <row r="3531" spans="1:9" s="14" customFormat="1" x14ac:dyDescent="0.2">
      <c r="A3531" s="36" t="s">
        <v>9</v>
      </c>
      <c r="B3531" s="37">
        <v>134778114416</v>
      </c>
      <c r="C3531" s="37">
        <v>65775718983.279999</v>
      </c>
      <c r="D3531" s="37">
        <v>65676316927.279999</v>
      </c>
      <c r="E3531" s="37">
        <v>65676316927.279999</v>
      </c>
      <c r="F3531" s="37">
        <f t="shared" si="223"/>
        <v>69002395432.720001</v>
      </c>
      <c r="G3531" s="38">
        <f t="shared" si="220"/>
        <v>48.802967208948814</v>
      </c>
      <c r="H3531" s="39">
        <f t="shared" si="221"/>
        <v>48.72921483718526</v>
      </c>
      <c r="I3531" s="39">
        <f t="shared" si="222"/>
        <v>48.72921483718526</v>
      </c>
    </row>
    <row r="3532" spans="1:9" s="14" customFormat="1" x14ac:dyDescent="0.2">
      <c r="A3532" s="44" t="s">
        <v>370</v>
      </c>
      <c r="B3532" s="45">
        <v>56425178381</v>
      </c>
      <c r="C3532" s="45">
        <v>0</v>
      </c>
      <c r="D3532" s="45">
        <v>0</v>
      </c>
      <c r="E3532" s="45">
        <v>0</v>
      </c>
      <c r="F3532" s="45">
        <f t="shared" si="223"/>
        <v>56425178381</v>
      </c>
      <c r="G3532" s="46">
        <f t="shared" si="220"/>
        <v>0</v>
      </c>
      <c r="H3532" s="47">
        <f t="shared" si="221"/>
        <v>0</v>
      </c>
      <c r="I3532" s="47">
        <f t="shared" si="222"/>
        <v>0</v>
      </c>
    </row>
    <row r="3533" spans="1:9" s="14" customFormat="1" x14ac:dyDescent="0.2">
      <c r="A3533" s="44" t="s">
        <v>308</v>
      </c>
      <c r="B3533" s="45">
        <v>200000000</v>
      </c>
      <c r="C3533" s="45">
        <v>3867000</v>
      </c>
      <c r="D3533" s="45">
        <v>3867000</v>
      </c>
      <c r="E3533" s="45">
        <v>3867000</v>
      </c>
      <c r="F3533" s="45">
        <f t="shared" si="223"/>
        <v>196133000</v>
      </c>
      <c r="G3533" s="46">
        <f t="shared" si="220"/>
        <v>1.9335000000000002</v>
      </c>
      <c r="H3533" s="47">
        <f t="shared" si="221"/>
        <v>1.9335000000000002</v>
      </c>
      <c r="I3533" s="47">
        <f t="shared" si="222"/>
        <v>1.9335000000000002</v>
      </c>
    </row>
    <row r="3534" spans="1:9" s="14" customFormat="1" x14ac:dyDescent="0.2">
      <c r="A3534" s="44" t="s">
        <v>266</v>
      </c>
      <c r="B3534" s="45">
        <v>1136936035</v>
      </c>
      <c r="C3534" s="45">
        <v>637273708</v>
      </c>
      <c r="D3534" s="45">
        <v>538428676</v>
      </c>
      <c r="E3534" s="45">
        <v>538428676</v>
      </c>
      <c r="F3534" s="45">
        <f t="shared" si="223"/>
        <v>499662327</v>
      </c>
      <c r="G3534" s="46">
        <f t="shared" si="220"/>
        <v>56.051852380595889</v>
      </c>
      <c r="H3534" s="47">
        <f t="shared" si="221"/>
        <v>47.357868818011383</v>
      </c>
      <c r="I3534" s="47">
        <f t="shared" si="222"/>
        <v>47.357868818011383</v>
      </c>
    </row>
    <row r="3535" spans="1:9" s="14" customFormat="1" x14ac:dyDescent="0.2">
      <c r="A3535" s="44" t="s">
        <v>1270</v>
      </c>
      <c r="B3535" s="45">
        <v>76382000000</v>
      </c>
      <c r="C3535" s="45">
        <v>64727582974</v>
      </c>
      <c r="D3535" s="45">
        <v>64727025950</v>
      </c>
      <c r="E3535" s="45">
        <v>64727025950</v>
      </c>
      <c r="F3535" s="45">
        <f t="shared" si="223"/>
        <v>11654417026</v>
      </c>
      <c r="G3535" s="46">
        <f t="shared" si="220"/>
        <v>84.74193262025085</v>
      </c>
      <c r="H3535" s="47">
        <f t="shared" si="221"/>
        <v>84.74120335943023</v>
      </c>
      <c r="I3535" s="47">
        <f t="shared" si="222"/>
        <v>84.74120335943023</v>
      </c>
    </row>
    <row r="3536" spans="1:9" s="14" customFormat="1" x14ac:dyDescent="0.2">
      <c r="A3536" s="44" t="s">
        <v>269</v>
      </c>
      <c r="B3536" s="45">
        <v>350927865</v>
      </c>
      <c r="C3536" s="45">
        <v>123923166.28</v>
      </c>
      <c r="D3536" s="45">
        <v>123923166.28</v>
      </c>
      <c r="E3536" s="45">
        <v>123923166.28</v>
      </c>
      <c r="F3536" s="45">
        <f t="shared" si="223"/>
        <v>227004698.72</v>
      </c>
      <c r="G3536" s="46">
        <f t="shared" si="220"/>
        <v>35.313002653693516</v>
      </c>
      <c r="H3536" s="47">
        <f t="shared" si="221"/>
        <v>35.313002653693516</v>
      </c>
      <c r="I3536" s="47">
        <f t="shared" si="222"/>
        <v>35.313002653693516</v>
      </c>
    </row>
    <row r="3537" spans="1:9" s="14" customFormat="1" x14ac:dyDescent="0.2">
      <c r="A3537" s="44" t="s">
        <v>298</v>
      </c>
      <c r="B3537" s="45">
        <v>283072135</v>
      </c>
      <c r="C3537" s="45">
        <v>283072135</v>
      </c>
      <c r="D3537" s="45">
        <v>283072135</v>
      </c>
      <c r="E3537" s="45">
        <v>283072135</v>
      </c>
      <c r="F3537" s="45">
        <f t="shared" si="223"/>
        <v>0</v>
      </c>
      <c r="G3537" s="46">
        <f t="shared" si="220"/>
        <v>100</v>
      </c>
      <c r="H3537" s="47">
        <f t="shared" si="221"/>
        <v>100</v>
      </c>
      <c r="I3537" s="47">
        <f t="shared" si="222"/>
        <v>100</v>
      </c>
    </row>
    <row r="3538" spans="1:9" s="14" customFormat="1" x14ac:dyDescent="0.2">
      <c r="A3538" s="36" t="s">
        <v>206</v>
      </c>
      <c r="B3538" s="37">
        <v>20321026475</v>
      </c>
      <c r="C3538" s="37">
        <v>16185432242</v>
      </c>
      <c r="D3538" s="37">
        <v>15591463925</v>
      </c>
      <c r="E3538" s="37">
        <v>15538700535</v>
      </c>
      <c r="F3538" s="37">
        <f t="shared" si="223"/>
        <v>4135594233</v>
      </c>
      <c r="G3538" s="38">
        <f t="shared" si="220"/>
        <v>79.648694232607653</v>
      </c>
      <c r="H3538" s="39">
        <f t="shared" si="221"/>
        <v>76.725769459438681</v>
      </c>
      <c r="I3538" s="39">
        <f t="shared" si="222"/>
        <v>76.466120223387975</v>
      </c>
    </row>
    <row r="3539" spans="1:9" s="14" customFormat="1" x14ac:dyDescent="0.2">
      <c r="A3539" s="44" t="s">
        <v>556</v>
      </c>
      <c r="B3539" s="45">
        <v>20321026475</v>
      </c>
      <c r="C3539" s="45">
        <v>16185432242</v>
      </c>
      <c r="D3539" s="45">
        <v>15591463925</v>
      </c>
      <c r="E3539" s="45">
        <v>15538700535</v>
      </c>
      <c r="F3539" s="45">
        <f t="shared" si="223"/>
        <v>4135594233</v>
      </c>
      <c r="G3539" s="46">
        <f t="shared" si="220"/>
        <v>79.648694232607653</v>
      </c>
      <c r="H3539" s="47">
        <f t="shared" si="221"/>
        <v>76.725769459438681</v>
      </c>
      <c r="I3539" s="47">
        <f t="shared" si="222"/>
        <v>76.466120223387975</v>
      </c>
    </row>
    <row r="3540" spans="1:9" s="14" customFormat="1" x14ac:dyDescent="0.2">
      <c r="A3540" s="36" t="s">
        <v>202</v>
      </c>
      <c r="B3540" s="37">
        <v>1864065000</v>
      </c>
      <c r="C3540" s="37">
        <v>647554033</v>
      </c>
      <c r="D3540" s="37">
        <v>647554033</v>
      </c>
      <c r="E3540" s="37">
        <v>647554033</v>
      </c>
      <c r="F3540" s="37">
        <f t="shared" si="223"/>
        <v>1216510967</v>
      </c>
      <c r="G3540" s="38">
        <f t="shared" si="220"/>
        <v>34.738811844007586</v>
      </c>
      <c r="H3540" s="39">
        <f t="shared" si="221"/>
        <v>34.738811844007586</v>
      </c>
      <c r="I3540" s="39">
        <f t="shared" si="222"/>
        <v>34.738811844007586</v>
      </c>
    </row>
    <row r="3541" spans="1:9" s="14" customFormat="1" x14ac:dyDescent="0.2">
      <c r="A3541" s="44" t="s">
        <v>272</v>
      </c>
      <c r="B3541" s="45">
        <v>635065000</v>
      </c>
      <c r="C3541" s="45">
        <v>635065000</v>
      </c>
      <c r="D3541" s="45">
        <v>635065000</v>
      </c>
      <c r="E3541" s="45">
        <v>635065000</v>
      </c>
      <c r="F3541" s="45">
        <f t="shared" si="223"/>
        <v>0</v>
      </c>
      <c r="G3541" s="46">
        <f t="shared" si="220"/>
        <v>100</v>
      </c>
      <c r="H3541" s="47">
        <f t="shared" si="221"/>
        <v>100</v>
      </c>
      <c r="I3541" s="47">
        <f t="shared" si="222"/>
        <v>100</v>
      </c>
    </row>
    <row r="3542" spans="1:9" s="14" customFormat="1" x14ac:dyDescent="0.2">
      <c r="A3542" s="44" t="s">
        <v>274</v>
      </c>
      <c r="B3542" s="45">
        <v>1229000000</v>
      </c>
      <c r="C3542" s="45">
        <v>12489033</v>
      </c>
      <c r="D3542" s="45">
        <v>12489033</v>
      </c>
      <c r="E3542" s="45">
        <v>12489033</v>
      </c>
      <c r="F3542" s="45">
        <f t="shared" si="223"/>
        <v>1216510967</v>
      </c>
      <c r="G3542" s="46">
        <f t="shared" si="220"/>
        <v>1.0161947111472742</v>
      </c>
      <c r="H3542" s="47">
        <f t="shared" si="221"/>
        <v>1.0161947111472742</v>
      </c>
      <c r="I3542" s="47">
        <f t="shared" si="222"/>
        <v>1.0161947111472742</v>
      </c>
    </row>
    <row r="3543" spans="1:9" s="15" customFormat="1" x14ac:dyDescent="0.2">
      <c r="A3543" s="40" t="s">
        <v>10</v>
      </c>
      <c r="B3543" s="41">
        <v>57952521024</v>
      </c>
      <c r="C3543" s="41">
        <v>55098318418</v>
      </c>
      <c r="D3543" s="41">
        <v>19425135216</v>
      </c>
      <c r="E3543" s="41">
        <v>19425135216</v>
      </c>
      <c r="F3543" s="41">
        <f t="shared" si="223"/>
        <v>2854202606</v>
      </c>
      <c r="G3543" s="42">
        <f t="shared" si="220"/>
        <v>95.074929346355816</v>
      </c>
      <c r="H3543" s="43">
        <f t="shared" si="221"/>
        <v>33.519051238436077</v>
      </c>
      <c r="I3543" s="43">
        <f t="shared" si="222"/>
        <v>33.519051238436077</v>
      </c>
    </row>
    <row r="3544" spans="1:9" s="14" customFormat="1" x14ac:dyDescent="0.2">
      <c r="A3544" s="44" t="s">
        <v>1271</v>
      </c>
      <c r="B3544" s="45">
        <v>56552521024</v>
      </c>
      <c r="C3544" s="45">
        <v>55098318418</v>
      </c>
      <c r="D3544" s="45">
        <v>19425135216</v>
      </c>
      <c r="E3544" s="45">
        <v>19425135216</v>
      </c>
      <c r="F3544" s="45">
        <f t="shared" si="223"/>
        <v>1454202606</v>
      </c>
      <c r="G3544" s="46">
        <f t="shared" si="220"/>
        <v>97.428580406905539</v>
      </c>
      <c r="H3544" s="47">
        <f t="shared" si="221"/>
        <v>34.348840448255665</v>
      </c>
      <c r="I3544" s="47">
        <f t="shared" si="222"/>
        <v>34.348840448255665</v>
      </c>
    </row>
    <row r="3545" spans="1:9" s="14" customFormat="1" x14ac:dyDescent="0.2">
      <c r="A3545" s="44" t="s">
        <v>1272</v>
      </c>
      <c r="B3545" s="45">
        <v>1400000000</v>
      </c>
      <c r="C3545" s="45">
        <v>0</v>
      </c>
      <c r="D3545" s="45">
        <v>0</v>
      </c>
      <c r="E3545" s="45">
        <v>0</v>
      </c>
      <c r="F3545" s="45">
        <f t="shared" si="223"/>
        <v>1400000000</v>
      </c>
      <c r="G3545" s="46">
        <f t="shared" si="220"/>
        <v>0</v>
      </c>
      <c r="H3545" s="47">
        <f t="shared" si="221"/>
        <v>0</v>
      </c>
      <c r="I3545" s="47">
        <f t="shared" si="222"/>
        <v>0</v>
      </c>
    </row>
    <row r="3546" spans="1:9" s="15" customFormat="1" x14ac:dyDescent="0.2">
      <c r="A3546" s="36" t="s">
        <v>155</v>
      </c>
      <c r="B3546" s="37">
        <v>35242000000</v>
      </c>
      <c r="C3546" s="37">
        <v>3025077504</v>
      </c>
      <c r="D3546" s="37">
        <v>2382229566</v>
      </c>
      <c r="E3546" s="37">
        <v>2382229566</v>
      </c>
      <c r="F3546" s="37">
        <f t="shared" si="223"/>
        <v>32216922496</v>
      </c>
      <c r="G3546" s="38">
        <f t="shared" si="220"/>
        <v>8.5837282333579257</v>
      </c>
      <c r="H3546" s="39">
        <f t="shared" si="221"/>
        <v>6.759632160490324</v>
      </c>
      <c r="I3546" s="39">
        <f t="shared" si="222"/>
        <v>6.759632160490324</v>
      </c>
    </row>
    <row r="3547" spans="1:9" s="14" customFormat="1" x14ac:dyDescent="0.2">
      <c r="A3547" s="40" t="s">
        <v>8</v>
      </c>
      <c r="B3547" s="41">
        <v>35242000000</v>
      </c>
      <c r="C3547" s="41">
        <v>3025077504</v>
      </c>
      <c r="D3547" s="41">
        <v>2382229566</v>
      </c>
      <c r="E3547" s="41">
        <v>2382229566</v>
      </c>
      <c r="F3547" s="41">
        <f t="shared" si="223"/>
        <v>32216922496</v>
      </c>
      <c r="G3547" s="42">
        <f t="shared" si="220"/>
        <v>8.5837282333579257</v>
      </c>
      <c r="H3547" s="43">
        <f t="shared" si="221"/>
        <v>6.759632160490324</v>
      </c>
      <c r="I3547" s="43">
        <f t="shared" si="222"/>
        <v>6.759632160490324</v>
      </c>
    </row>
    <row r="3548" spans="1:9" s="14" customFormat="1" x14ac:dyDescent="0.2">
      <c r="A3548" s="36" t="s">
        <v>200</v>
      </c>
      <c r="B3548" s="37">
        <v>3916005971</v>
      </c>
      <c r="C3548" s="37">
        <v>1370832137</v>
      </c>
      <c r="D3548" s="37">
        <v>1370832137</v>
      </c>
      <c r="E3548" s="37">
        <v>1370832137</v>
      </c>
      <c r="F3548" s="37">
        <f t="shared" si="223"/>
        <v>2545173834</v>
      </c>
      <c r="G3548" s="38">
        <f t="shared" si="220"/>
        <v>35.005874535220414</v>
      </c>
      <c r="H3548" s="39">
        <f t="shared" si="221"/>
        <v>35.005874535220414</v>
      </c>
      <c r="I3548" s="39">
        <f t="shared" si="222"/>
        <v>35.005874535220414</v>
      </c>
    </row>
    <row r="3549" spans="1:9" s="15" customFormat="1" x14ac:dyDescent="0.2">
      <c r="A3549" s="44" t="s">
        <v>302</v>
      </c>
      <c r="B3549" s="45">
        <v>2763005971</v>
      </c>
      <c r="C3549" s="45">
        <v>1073459108</v>
      </c>
      <c r="D3549" s="45">
        <v>1073459108</v>
      </c>
      <c r="E3549" s="45">
        <v>1073459108</v>
      </c>
      <c r="F3549" s="45">
        <f t="shared" si="223"/>
        <v>1689546863</v>
      </c>
      <c r="G3549" s="46">
        <f t="shared" si="220"/>
        <v>38.851132399525312</v>
      </c>
      <c r="H3549" s="47">
        <f t="shared" si="221"/>
        <v>38.851132399525312</v>
      </c>
      <c r="I3549" s="47">
        <f t="shared" si="222"/>
        <v>38.851132399525312</v>
      </c>
    </row>
    <row r="3550" spans="1:9" s="14" customFormat="1" x14ac:dyDescent="0.2">
      <c r="A3550" s="44" t="s">
        <v>303</v>
      </c>
      <c r="B3550" s="45">
        <v>783000000</v>
      </c>
      <c r="C3550" s="45">
        <v>292490859</v>
      </c>
      <c r="D3550" s="45">
        <v>292490859</v>
      </c>
      <c r="E3550" s="45">
        <v>292490859</v>
      </c>
      <c r="F3550" s="45">
        <f t="shared" si="223"/>
        <v>490509141</v>
      </c>
      <c r="G3550" s="46">
        <f t="shared" si="220"/>
        <v>37.355154406130268</v>
      </c>
      <c r="H3550" s="47">
        <f t="shared" si="221"/>
        <v>37.355154406130268</v>
      </c>
      <c r="I3550" s="47">
        <f t="shared" si="222"/>
        <v>37.355154406130268</v>
      </c>
    </row>
    <row r="3551" spans="1:9" s="14" customFormat="1" x14ac:dyDescent="0.2">
      <c r="A3551" s="44" t="s">
        <v>304</v>
      </c>
      <c r="B3551" s="45">
        <v>370000000</v>
      </c>
      <c r="C3551" s="45">
        <v>4882170</v>
      </c>
      <c r="D3551" s="45">
        <v>4882170</v>
      </c>
      <c r="E3551" s="45">
        <v>4882170</v>
      </c>
      <c r="F3551" s="45">
        <f t="shared" si="223"/>
        <v>365117830</v>
      </c>
      <c r="G3551" s="46">
        <f t="shared" si="220"/>
        <v>1.3195054054054054</v>
      </c>
      <c r="H3551" s="47">
        <f t="shared" si="221"/>
        <v>1.3195054054054054</v>
      </c>
      <c r="I3551" s="47">
        <f t="shared" si="222"/>
        <v>1.3195054054054054</v>
      </c>
    </row>
    <row r="3552" spans="1:9" s="15" customFormat="1" x14ac:dyDescent="0.2">
      <c r="A3552" s="36" t="s">
        <v>201</v>
      </c>
      <c r="B3552" s="37">
        <v>10253756652</v>
      </c>
      <c r="C3552" s="37">
        <v>1642892814</v>
      </c>
      <c r="D3552" s="37">
        <v>1000044876</v>
      </c>
      <c r="E3552" s="37">
        <v>1000044876</v>
      </c>
      <c r="F3552" s="37">
        <f t="shared" si="223"/>
        <v>8610863838</v>
      </c>
      <c r="G3552" s="38">
        <f t="shared" si="220"/>
        <v>16.022350342004195</v>
      </c>
      <c r="H3552" s="39">
        <f t="shared" si="221"/>
        <v>9.7529608897529361</v>
      </c>
      <c r="I3552" s="39">
        <f t="shared" si="222"/>
        <v>9.7529608897529361</v>
      </c>
    </row>
    <row r="3553" spans="1:9" s="14" customFormat="1" x14ac:dyDescent="0.2">
      <c r="A3553" s="44" t="s">
        <v>297</v>
      </c>
      <c r="B3553" s="45">
        <v>7002754299</v>
      </c>
      <c r="C3553" s="45">
        <v>0</v>
      </c>
      <c r="D3553" s="45">
        <v>0</v>
      </c>
      <c r="E3553" s="45">
        <v>0</v>
      </c>
      <c r="F3553" s="45">
        <f t="shared" si="223"/>
        <v>7002754299</v>
      </c>
      <c r="G3553" s="46">
        <f t="shared" si="220"/>
        <v>0</v>
      </c>
      <c r="H3553" s="47">
        <f t="shared" si="221"/>
        <v>0</v>
      </c>
      <c r="I3553" s="47">
        <f t="shared" si="222"/>
        <v>0</v>
      </c>
    </row>
    <row r="3554" spans="1:9" s="14" customFormat="1" x14ac:dyDescent="0.2">
      <c r="A3554" s="44" t="s">
        <v>257</v>
      </c>
      <c r="B3554" s="45">
        <v>3251002353</v>
      </c>
      <c r="C3554" s="45">
        <v>1642892814</v>
      </c>
      <c r="D3554" s="45">
        <v>1000044876</v>
      </c>
      <c r="E3554" s="45">
        <v>1000044876</v>
      </c>
      <c r="F3554" s="45">
        <f t="shared" si="223"/>
        <v>1608109539</v>
      </c>
      <c r="G3554" s="46">
        <f t="shared" si="220"/>
        <v>50.534962316589869</v>
      </c>
      <c r="H3554" s="47">
        <f t="shared" si="221"/>
        <v>30.761124336842339</v>
      </c>
      <c r="I3554" s="47">
        <f t="shared" si="222"/>
        <v>30.761124336842339</v>
      </c>
    </row>
    <row r="3555" spans="1:9" s="14" customFormat="1" x14ac:dyDescent="0.2">
      <c r="A3555" s="36" t="s">
        <v>9</v>
      </c>
      <c r="B3555" s="37">
        <v>20874237377</v>
      </c>
      <c r="C3555" s="37">
        <v>1730167</v>
      </c>
      <c r="D3555" s="37">
        <v>1730167</v>
      </c>
      <c r="E3555" s="37">
        <v>1730167</v>
      </c>
      <c r="F3555" s="37">
        <f t="shared" si="223"/>
        <v>20872507210</v>
      </c>
      <c r="G3555" s="38">
        <f t="shared" si="220"/>
        <v>8.2885279531522502E-3</v>
      </c>
      <c r="H3555" s="39">
        <f t="shared" si="221"/>
        <v>8.2885279531522502E-3</v>
      </c>
      <c r="I3555" s="39">
        <f t="shared" si="222"/>
        <v>8.2885279531522502E-3</v>
      </c>
    </row>
    <row r="3556" spans="1:9" s="14" customFormat="1" x14ac:dyDescent="0.2">
      <c r="A3556" s="44" t="s">
        <v>370</v>
      </c>
      <c r="B3556" s="45">
        <v>19040243348</v>
      </c>
      <c r="C3556" s="45">
        <v>0</v>
      </c>
      <c r="D3556" s="45">
        <v>0</v>
      </c>
      <c r="E3556" s="45">
        <v>0</v>
      </c>
      <c r="F3556" s="45">
        <f t="shared" si="223"/>
        <v>19040243348</v>
      </c>
      <c r="G3556" s="46">
        <f t="shared" si="220"/>
        <v>0</v>
      </c>
      <c r="H3556" s="47">
        <f t="shared" si="221"/>
        <v>0</v>
      </c>
      <c r="I3556" s="47">
        <f t="shared" si="222"/>
        <v>0</v>
      </c>
    </row>
    <row r="3557" spans="1:9" s="14" customFormat="1" x14ac:dyDescent="0.2">
      <c r="A3557" s="44" t="s">
        <v>266</v>
      </c>
      <c r="B3557" s="45">
        <v>21994029</v>
      </c>
      <c r="C3557" s="45">
        <v>1730167</v>
      </c>
      <c r="D3557" s="45">
        <v>1730167</v>
      </c>
      <c r="E3557" s="45">
        <v>1730167</v>
      </c>
      <c r="F3557" s="45">
        <f t="shared" si="223"/>
        <v>20263862</v>
      </c>
      <c r="G3557" s="46">
        <f t="shared" si="220"/>
        <v>7.8665305024377297</v>
      </c>
      <c r="H3557" s="47">
        <f t="shared" si="221"/>
        <v>7.8665305024377297</v>
      </c>
      <c r="I3557" s="47">
        <f t="shared" si="222"/>
        <v>7.8665305024377297</v>
      </c>
    </row>
    <row r="3558" spans="1:9" s="14" customFormat="1" x14ac:dyDescent="0.2">
      <c r="A3558" s="44" t="s">
        <v>298</v>
      </c>
      <c r="B3558" s="45">
        <v>1812000000</v>
      </c>
      <c r="C3558" s="45">
        <v>0</v>
      </c>
      <c r="D3558" s="45">
        <v>0</v>
      </c>
      <c r="E3558" s="45">
        <v>0</v>
      </c>
      <c r="F3558" s="45">
        <f t="shared" si="223"/>
        <v>1812000000</v>
      </c>
      <c r="G3558" s="46">
        <f t="shared" si="220"/>
        <v>0</v>
      </c>
      <c r="H3558" s="47">
        <f t="shared" si="221"/>
        <v>0</v>
      </c>
      <c r="I3558" s="47">
        <f t="shared" si="222"/>
        <v>0</v>
      </c>
    </row>
    <row r="3559" spans="1:9" s="14" customFormat="1" x14ac:dyDescent="0.2">
      <c r="A3559" s="36" t="s">
        <v>206</v>
      </c>
      <c r="B3559" s="37">
        <v>198000000</v>
      </c>
      <c r="C3559" s="37">
        <v>9622386</v>
      </c>
      <c r="D3559" s="37">
        <v>9622386</v>
      </c>
      <c r="E3559" s="37">
        <v>9622386</v>
      </c>
      <c r="F3559" s="37">
        <f t="shared" si="223"/>
        <v>188377614</v>
      </c>
      <c r="G3559" s="38">
        <f t="shared" si="220"/>
        <v>4.8597909090909086</v>
      </c>
      <c r="H3559" s="39">
        <f t="shared" si="221"/>
        <v>4.8597909090909086</v>
      </c>
      <c r="I3559" s="39">
        <f t="shared" si="222"/>
        <v>4.8597909090909086</v>
      </c>
    </row>
    <row r="3560" spans="1:9" s="15" customFormat="1" x14ac:dyDescent="0.2">
      <c r="A3560" s="44" t="s">
        <v>556</v>
      </c>
      <c r="B3560" s="45">
        <v>198000000</v>
      </c>
      <c r="C3560" s="45">
        <v>9622386</v>
      </c>
      <c r="D3560" s="45">
        <v>9622386</v>
      </c>
      <c r="E3560" s="45">
        <v>9622386</v>
      </c>
      <c r="F3560" s="45">
        <f t="shared" si="223"/>
        <v>188377614</v>
      </c>
      <c r="G3560" s="46">
        <f t="shared" si="220"/>
        <v>4.8597909090909086</v>
      </c>
      <c r="H3560" s="47">
        <f t="shared" si="221"/>
        <v>4.8597909090909086</v>
      </c>
      <c r="I3560" s="47">
        <f t="shared" si="222"/>
        <v>4.8597909090909086</v>
      </c>
    </row>
    <row r="3561" spans="1:9" s="14" customFormat="1" x14ac:dyDescent="0.2">
      <c r="A3561" s="36" t="s">
        <v>156</v>
      </c>
      <c r="B3561" s="37">
        <v>103548309472</v>
      </c>
      <c r="C3561" s="37">
        <v>59967178204.759995</v>
      </c>
      <c r="D3561" s="37">
        <v>28949339479.760002</v>
      </c>
      <c r="E3561" s="37">
        <v>28948023327.760002</v>
      </c>
      <c r="F3561" s="37">
        <f t="shared" si="223"/>
        <v>43581131267.240005</v>
      </c>
      <c r="G3561" s="38">
        <f t="shared" si="220"/>
        <v>57.912271586602223</v>
      </c>
      <c r="H3561" s="39">
        <f t="shared" si="221"/>
        <v>27.95732699777977</v>
      </c>
      <c r="I3561" s="39">
        <f t="shared" si="222"/>
        <v>27.95605594660886</v>
      </c>
    </row>
    <row r="3562" spans="1:9" s="15" customFormat="1" x14ac:dyDescent="0.2">
      <c r="A3562" s="40" t="s">
        <v>8</v>
      </c>
      <c r="B3562" s="41">
        <v>58485000000</v>
      </c>
      <c r="C3562" s="41">
        <v>27379120314.759998</v>
      </c>
      <c r="D3562" s="41">
        <v>15501340765.76</v>
      </c>
      <c r="E3562" s="41">
        <v>15500024613.76</v>
      </c>
      <c r="F3562" s="41">
        <f t="shared" si="223"/>
        <v>31105879685.240002</v>
      </c>
      <c r="G3562" s="42">
        <f t="shared" si="220"/>
        <v>46.813918636847049</v>
      </c>
      <c r="H3562" s="43">
        <f t="shared" si="221"/>
        <v>26.504814509292977</v>
      </c>
      <c r="I3562" s="43">
        <f t="shared" si="222"/>
        <v>26.502564099786269</v>
      </c>
    </row>
    <row r="3563" spans="1:9" s="14" customFormat="1" x14ac:dyDescent="0.2">
      <c r="A3563" s="36" t="s">
        <v>201</v>
      </c>
      <c r="B3563" s="37">
        <v>34108714876</v>
      </c>
      <c r="C3563" s="37">
        <v>26770332541.599998</v>
      </c>
      <c r="D3563" s="37">
        <v>14907003316.6</v>
      </c>
      <c r="E3563" s="37">
        <v>14907003316.6</v>
      </c>
      <c r="F3563" s="37">
        <f t="shared" si="223"/>
        <v>7338382334.4000015</v>
      </c>
      <c r="G3563" s="38">
        <f t="shared" si="220"/>
        <v>78.485315670560411</v>
      </c>
      <c r="H3563" s="39">
        <f t="shared" si="221"/>
        <v>43.704382797163234</v>
      </c>
      <c r="I3563" s="39">
        <f t="shared" si="222"/>
        <v>43.704382797163234</v>
      </c>
    </row>
    <row r="3564" spans="1:9" s="14" customFormat="1" x14ac:dyDescent="0.2">
      <c r="A3564" s="44" t="s">
        <v>297</v>
      </c>
      <c r="B3564" s="45">
        <v>10000000</v>
      </c>
      <c r="C3564" s="45">
        <v>0</v>
      </c>
      <c r="D3564" s="45">
        <v>0</v>
      </c>
      <c r="E3564" s="45">
        <v>0</v>
      </c>
      <c r="F3564" s="45">
        <f t="shared" si="223"/>
        <v>10000000</v>
      </c>
      <c r="G3564" s="46">
        <f t="shared" si="220"/>
        <v>0</v>
      </c>
      <c r="H3564" s="47">
        <f t="shared" si="221"/>
        <v>0</v>
      </c>
      <c r="I3564" s="47">
        <f t="shared" si="222"/>
        <v>0</v>
      </c>
    </row>
    <row r="3565" spans="1:9" s="14" customFormat="1" x14ac:dyDescent="0.2">
      <c r="A3565" s="44" t="s">
        <v>257</v>
      </c>
      <c r="B3565" s="45">
        <v>34098714876</v>
      </c>
      <c r="C3565" s="45">
        <v>26770332541.599998</v>
      </c>
      <c r="D3565" s="45">
        <v>14907003316.6</v>
      </c>
      <c r="E3565" s="45">
        <v>14907003316.6</v>
      </c>
      <c r="F3565" s="45">
        <f t="shared" si="223"/>
        <v>7328382334.4000015</v>
      </c>
      <c r="G3565" s="46">
        <f t="shared" si="220"/>
        <v>78.508332759607896</v>
      </c>
      <c r="H3565" s="47">
        <f t="shared" si="221"/>
        <v>43.717199814741782</v>
      </c>
      <c r="I3565" s="47">
        <f t="shared" si="222"/>
        <v>43.717199814741782</v>
      </c>
    </row>
    <row r="3566" spans="1:9" s="14" customFormat="1" x14ac:dyDescent="0.2">
      <c r="A3566" s="36" t="s">
        <v>9</v>
      </c>
      <c r="B3566" s="37">
        <v>23211285124</v>
      </c>
      <c r="C3566" s="37">
        <v>11916818</v>
      </c>
      <c r="D3566" s="37">
        <v>0</v>
      </c>
      <c r="E3566" s="37">
        <v>0</v>
      </c>
      <c r="F3566" s="37">
        <f t="shared" si="223"/>
        <v>23199368306</v>
      </c>
      <c r="G3566" s="38">
        <f t="shared" si="220"/>
        <v>5.1340621324229264E-2</v>
      </c>
      <c r="H3566" s="39">
        <f t="shared" si="221"/>
        <v>0</v>
      </c>
      <c r="I3566" s="39">
        <f t="shared" si="222"/>
        <v>0</v>
      </c>
    </row>
    <row r="3567" spans="1:9" s="15" customFormat="1" x14ac:dyDescent="0.2">
      <c r="A3567" s="44" t="s">
        <v>370</v>
      </c>
      <c r="B3567" s="45">
        <v>22787285124</v>
      </c>
      <c r="C3567" s="45">
        <v>0</v>
      </c>
      <c r="D3567" s="45">
        <v>0</v>
      </c>
      <c r="E3567" s="45">
        <v>0</v>
      </c>
      <c r="F3567" s="45">
        <f t="shared" si="223"/>
        <v>22787285124</v>
      </c>
      <c r="G3567" s="46">
        <f t="shared" si="220"/>
        <v>0</v>
      </c>
      <c r="H3567" s="47">
        <f t="shared" si="221"/>
        <v>0</v>
      </c>
      <c r="I3567" s="47">
        <f t="shared" si="222"/>
        <v>0</v>
      </c>
    </row>
    <row r="3568" spans="1:9" s="14" customFormat="1" x14ac:dyDescent="0.2">
      <c r="A3568" s="44" t="s">
        <v>269</v>
      </c>
      <c r="B3568" s="45">
        <v>212000000</v>
      </c>
      <c r="C3568" s="45">
        <v>0</v>
      </c>
      <c r="D3568" s="45">
        <v>0</v>
      </c>
      <c r="E3568" s="45">
        <v>0</v>
      </c>
      <c r="F3568" s="45">
        <f t="shared" si="223"/>
        <v>212000000</v>
      </c>
      <c r="G3568" s="46">
        <f t="shared" si="220"/>
        <v>0</v>
      </c>
      <c r="H3568" s="47">
        <f t="shared" si="221"/>
        <v>0</v>
      </c>
      <c r="I3568" s="47">
        <f t="shared" si="222"/>
        <v>0</v>
      </c>
    </row>
    <row r="3569" spans="1:9" s="14" customFormat="1" x14ac:dyDescent="0.2">
      <c r="A3569" s="44" t="s">
        <v>298</v>
      </c>
      <c r="B3569" s="45">
        <v>212000000</v>
      </c>
      <c r="C3569" s="45">
        <v>11916818</v>
      </c>
      <c r="D3569" s="45">
        <v>0</v>
      </c>
      <c r="E3569" s="45">
        <v>0</v>
      </c>
      <c r="F3569" s="45">
        <f t="shared" si="223"/>
        <v>200083182</v>
      </c>
      <c r="G3569" s="46">
        <f t="shared" si="220"/>
        <v>5.6211405660377354</v>
      </c>
      <c r="H3569" s="47">
        <f t="shared" si="221"/>
        <v>0</v>
      </c>
      <c r="I3569" s="47">
        <f t="shared" si="222"/>
        <v>0</v>
      </c>
    </row>
    <row r="3570" spans="1:9" s="14" customFormat="1" x14ac:dyDescent="0.2">
      <c r="A3570" s="36" t="s">
        <v>202</v>
      </c>
      <c r="B3570" s="37">
        <v>1165000000</v>
      </c>
      <c r="C3570" s="37">
        <v>596870955.15999997</v>
      </c>
      <c r="D3570" s="37">
        <v>594337449.15999997</v>
      </c>
      <c r="E3570" s="37">
        <v>593021297.15999997</v>
      </c>
      <c r="F3570" s="37">
        <f t="shared" si="223"/>
        <v>568129044.84000003</v>
      </c>
      <c r="G3570" s="38">
        <f t="shared" si="220"/>
        <v>51.233558382832612</v>
      </c>
      <c r="H3570" s="39">
        <f t="shared" si="221"/>
        <v>51.016090056652352</v>
      </c>
      <c r="I3570" s="39">
        <f t="shared" si="222"/>
        <v>50.903115636051496</v>
      </c>
    </row>
    <row r="3571" spans="1:9" s="15" customFormat="1" x14ac:dyDescent="0.2">
      <c r="A3571" s="44" t="s">
        <v>272</v>
      </c>
      <c r="B3571" s="45">
        <v>997000000</v>
      </c>
      <c r="C3571" s="45">
        <v>596720100.15999997</v>
      </c>
      <c r="D3571" s="45">
        <v>594186594.15999997</v>
      </c>
      <c r="E3571" s="45">
        <v>592870442.15999997</v>
      </c>
      <c r="F3571" s="45">
        <f t="shared" si="223"/>
        <v>400279899.84000003</v>
      </c>
      <c r="G3571" s="46">
        <f t="shared" si="220"/>
        <v>59.85156471013039</v>
      </c>
      <c r="H3571" s="47">
        <f t="shared" si="221"/>
        <v>59.597451771313935</v>
      </c>
      <c r="I3571" s="47">
        <f t="shared" si="222"/>
        <v>59.465440537612835</v>
      </c>
    </row>
    <row r="3572" spans="1:9" s="14" customFormat="1" x14ac:dyDescent="0.2">
      <c r="A3572" s="44" t="s">
        <v>274</v>
      </c>
      <c r="B3572" s="45">
        <v>137000000</v>
      </c>
      <c r="C3572" s="45">
        <v>150855</v>
      </c>
      <c r="D3572" s="45">
        <v>150855</v>
      </c>
      <c r="E3572" s="45">
        <v>150855</v>
      </c>
      <c r="F3572" s="45">
        <f t="shared" si="223"/>
        <v>136849145</v>
      </c>
      <c r="G3572" s="46">
        <f t="shared" si="220"/>
        <v>0.11011313868613137</v>
      </c>
      <c r="H3572" s="47">
        <f t="shared" si="221"/>
        <v>0.11011313868613137</v>
      </c>
      <c r="I3572" s="47">
        <f t="shared" si="222"/>
        <v>0.11011313868613137</v>
      </c>
    </row>
    <row r="3573" spans="1:9" s="14" customFormat="1" x14ac:dyDescent="0.2">
      <c r="A3573" s="44" t="s">
        <v>507</v>
      </c>
      <c r="B3573" s="45">
        <v>31000000</v>
      </c>
      <c r="C3573" s="45">
        <v>0</v>
      </c>
      <c r="D3573" s="45">
        <v>0</v>
      </c>
      <c r="E3573" s="45">
        <v>0</v>
      </c>
      <c r="F3573" s="45">
        <f t="shared" si="223"/>
        <v>31000000</v>
      </c>
      <c r="G3573" s="46">
        <f t="shared" si="220"/>
        <v>0</v>
      </c>
      <c r="H3573" s="47">
        <f t="shared" si="221"/>
        <v>0</v>
      </c>
      <c r="I3573" s="47">
        <f t="shared" si="222"/>
        <v>0</v>
      </c>
    </row>
    <row r="3574" spans="1:9" s="15" customFormat="1" x14ac:dyDescent="0.2">
      <c r="A3574" s="40" t="s">
        <v>10</v>
      </c>
      <c r="B3574" s="41">
        <v>45063309472</v>
      </c>
      <c r="C3574" s="41">
        <v>32588057890</v>
      </c>
      <c r="D3574" s="41">
        <v>13447998714</v>
      </c>
      <c r="E3574" s="41">
        <v>13447998714</v>
      </c>
      <c r="F3574" s="41">
        <f t="shared" si="223"/>
        <v>12475251582</v>
      </c>
      <c r="G3574" s="42">
        <f t="shared" si="220"/>
        <v>72.316166459652791</v>
      </c>
      <c r="H3574" s="43">
        <f t="shared" si="221"/>
        <v>29.842456915766224</v>
      </c>
      <c r="I3574" s="43">
        <f t="shared" si="222"/>
        <v>29.842456915766224</v>
      </c>
    </row>
    <row r="3575" spans="1:9" s="14" customFormat="1" x14ac:dyDescent="0.2">
      <c r="A3575" s="44" t="s">
        <v>1273</v>
      </c>
      <c r="B3575" s="45">
        <v>2100000000</v>
      </c>
      <c r="C3575" s="45">
        <v>142800000</v>
      </c>
      <c r="D3575" s="45">
        <v>71400000</v>
      </c>
      <c r="E3575" s="45">
        <v>71400000</v>
      </c>
      <c r="F3575" s="45">
        <f t="shared" si="223"/>
        <v>1957200000</v>
      </c>
      <c r="G3575" s="46">
        <f t="shared" si="220"/>
        <v>6.8000000000000007</v>
      </c>
      <c r="H3575" s="47">
        <f t="shared" si="221"/>
        <v>3.4000000000000004</v>
      </c>
      <c r="I3575" s="47">
        <f t="shared" si="222"/>
        <v>3.4000000000000004</v>
      </c>
    </row>
    <row r="3576" spans="1:9" s="14" customFormat="1" ht="22.5" x14ac:dyDescent="0.2">
      <c r="A3576" s="44" t="s">
        <v>1274</v>
      </c>
      <c r="B3576" s="45">
        <v>2815309472</v>
      </c>
      <c r="C3576" s="45">
        <v>2691513344</v>
      </c>
      <c r="D3576" s="45">
        <v>0</v>
      </c>
      <c r="E3576" s="45">
        <v>0</v>
      </c>
      <c r="F3576" s="45">
        <f t="shared" si="223"/>
        <v>123796128</v>
      </c>
      <c r="G3576" s="46">
        <f t="shared" si="220"/>
        <v>95.602752406752103</v>
      </c>
      <c r="H3576" s="47">
        <f t="shared" si="221"/>
        <v>0</v>
      </c>
      <c r="I3576" s="47">
        <f t="shared" si="222"/>
        <v>0</v>
      </c>
    </row>
    <row r="3577" spans="1:9" s="14" customFormat="1" x14ac:dyDescent="0.2">
      <c r="A3577" s="44" t="s">
        <v>1275</v>
      </c>
      <c r="B3577" s="45">
        <v>1835234280</v>
      </c>
      <c r="C3577" s="45">
        <v>774343468</v>
      </c>
      <c r="D3577" s="45">
        <v>726176880</v>
      </c>
      <c r="E3577" s="45">
        <v>726176880</v>
      </c>
      <c r="F3577" s="45">
        <f t="shared" si="223"/>
        <v>1060890812</v>
      </c>
      <c r="G3577" s="46">
        <f t="shared" si="220"/>
        <v>42.193167185172676</v>
      </c>
      <c r="H3577" s="47">
        <f t="shared" si="221"/>
        <v>39.568620089201907</v>
      </c>
      <c r="I3577" s="47">
        <f t="shared" si="222"/>
        <v>39.568620089201907</v>
      </c>
    </row>
    <row r="3578" spans="1:9" s="15" customFormat="1" x14ac:dyDescent="0.2">
      <c r="A3578" s="44" t="s">
        <v>1276</v>
      </c>
      <c r="B3578" s="45">
        <v>2000000000</v>
      </c>
      <c r="C3578" s="45">
        <v>143273672</v>
      </c>
      <c r="D3578" s="45">
        <v>143273672</v>
      </c>
      <c r="E3578" s="45">
        <v>143273672</v>
      </c>
      <c r="F3578" s="45">
        <f t="shared" si="223"/>
        <v>1856726328</v>
      </c>
      <c r="G3578" s="46">
        <f t="shared" si="220"/>
        <v>7.1636835999999997</v>
      </c>
      <c r="H3578" s="47">
        <f t="shared" si="221"/>
        <v>7.1636835999999997</v>
      </c>
      <c r="I3578" s="47">
        <f t="shared" si="222"/>
        <v>7.1636835999999997</v>
      </c>
    </row>
    <row r="3579" spans="1:9" s="14" customFormat="1" ht="22.5" x14ac:dyDescent="0.2">
      <c r="A3579" s="44" t="s">
        <v>1277</v>
      </c>
      <c r="B3579" s="45">
        <v>2100000000</v>
      </c>
      <c r="C3579" s="45">
        <v>0</v>
      </c>
      <c r="D3579" s="45">
        <v>0</v>
      </c>
      <c r="E3579" s="45">
        <v>0</v>
      </c>
      <c r="F3579" s="45">
        <f t="shared" si="223"/>
        <v>2100000000</v>
      </c>
      <c r="G3579" s="46">
        <f t="shared" si="220"/>
        <v>0</v>
      </c>
      <c r="H3579" s="47">
        <f t="shared" si="221"/>
        <v>0</v>
      </c>
      <c r="I3579" s="47">
        <f t="shared" si="222"/>
        <v>0</v>
      </c>
    </row>
    <row r="3580" spans="1:9" s="14" customFormat="1" ht="22.5" x14ac:dyDescent="0.2">
      <c r="A3580" s="44" t="s">
        <v>1278</v>
      </c>
      <c r="B3580" s="45">
        <v>3000000000</v>
      </c>
      <c r="C3580" s="45">
        <v>2513800954</v>
      </c>
      <c r="D3580" s="45">
        <v>1400414500</v>
      </c>
      <c r="E3580" s="45">
        <v>1400414500</v>
      </c>
      <c r="F3580" s="45">
        <f t="shared" si="223"/>
        <v>486199046</v>
      </c>
      <c r="G3580" s="46">
        <f t="shared" si="220"/>
        <v>83.793365133333324</v>
      </c>
      <c r="H3580" s="47">
        <f t="shared" si="221"/>
        <v>46.680483333333335</v>
      </c>
      <c r="I3580" s="47">
        <f t="shared" si="222"/>
        <v>46.680483333333335</v>
      </c>
    </row>
    <row r="3581" spans="1:9" s="14" customFormat="1" x14ac:dyDescent="0.2">
      <c r="A3581" s="44" t="s">
        <v>1279</v>
      </c>
      <c r="B3581" s="45">
        <v>3118712288</v>
      </c>
      <c r="C3581" s="45">
        <v>2617106658</v>
      </c>
      <c r="D3581" s="45">
        <v>1122857882</v>
      </c>
      <c r="E3581" s="45">
        <v>1122857882</v>
      </c>
      <c r="F3581" s="45">
        <f t="shared" si="223"/>
        <v>501605630</v>
      </c>
      <c r="G3581" s="46">
        <f t="shared" si="220"/>
        <v>83.916258260499092</v>
      </c>
      <c r="H3581" s="47">
        <f t="shared" si="221"/>
        <v>36.003894502242716</v>
      </c>
      <c r="I3581" s="47">
        <f t="shared" si="222"/>
        <v>36.003894502242716</v>
      </c>
    </row>
    <row r="3582" spans="1:9" s="14" customFormat="1" ht="22.5" x14ac:dyDescent="0.2">
      <c r="A3582" s="44" t="s">
        <v>1280</v>
      </c>
      <c r="B3582" s="45">
        <v>2460000000</v>
      </c>
      <c r="C3582" s="45">
        <v>0</v>
      </c>
      <c r="D3582" s="45">
        <v>0</v>
      </c>
      <c r="E3582" s="45">
        <v>0</v>
      </c>
      <c r="F3582" s="45">
        <f t="shared" si="223"/>
        <v>2460000000</v>
      </c>
      <c r="G3582" s="46">
        <f t="shared" si="220"/>
        <v>0</v>
      </c>
      <c r="H3582" s="47">
        <f t="shared" si="221"/>
        <v>0</v>
      </c>
      <c r="I3582" s="47">
        <f t="shared" si="222"/>
        <v>0</v>
      </c>
    </row>
    <row r="3583" spans="1:9" s="14" customFormat="1" x14ac:dyDescent="0.2">
      <c r="A3583" s="44" t="s">
        <v>1281</v>
      </c>
      <c r="B3583" s="45">
        <v>1678000000</v>
      </c>
      <c r="C3583" s="45">
        <v>507384243</v>
      </c>
      <c r="D3583" s="45">
        <v>148511069</v>
      </c>
      <c r="E3583" s="45">
        <v>148511069</v>
      </c>
      <c r="F3583" s="45">
        <f t="shared" si="223"/>
        <v>1170615757</v>
      </c>
      <c r="G3583" s="46">
        <f t="shared" si="220"/>
        <v>30.23743998808105</v>
      </c>
      <c r="H3583" s="47">
        <f t="shared" si="221"/>
        <v>8.8504808700834321</v>
      </c>
      <c r="I3583" s="47">
        <f t="shared" si="222"/>
        <v>8.8504808700834321</v>
      </c>
    </row>
    <row r="3584" spans="1:9" s="15" customFormat="1" x14ac:dyDescent="0.2">
      <c r="A3584" s="44" t="s">
        <v>1282</v>
      </c>
      <c r="B3584" s="45">
        <v>23198194967</v>
      </c>
      <c r="C3584" s="45">
        <v>23197835551</v>
      </c>
      <c r="D3584" s="45">
        <v>9835364711</v>
      </c>
      <c r="E3584" s="45">
        <v>9835364711</v>
      </c>
      <c r="F3584" s="45">
        <f t="shared" si="223"/>
        <v>359416</v>
      </c>
      <c r="G3584" s="46">
        <f t="shared" si="220"/>
        <v>99.998450672560907</v>
      </c>
      <c r="H3584" s="47">
        <f t="shared" si="221"/>
        <v>42.397112038204035</v>
      </c>
      <c r="I3584" s="47">
        <f t="shared" si="222"/>
        <v>42.397112038204035</v>
      </c>
    </row>
    <row r="3585" spans="1:9" s="15" customFormat="1" x14ac:dyDescent="0.2">
      <c r="A3585" s="44" t="s">
        <v>1283</v>
      </c>
      <c r="B3585" s="45">
        <v>757858465</v>
      </c>
      <c r="C3585" s="45">
        <v>0</v>
      </c>
      <c r="D3585" s="45">
        <v>0</v>
      </c>
      <c r="E3585" s="45">
        <v>0</v>
      </c>
      <c r="F3585" s="45">
        <f t="shared" si="223"/>
        <v>757858465</v>
      </c>
      <c r="G3585" s="46">
        <f t="shared" si="220"/>
        <v>0</v>
      </c>
      <c r="H3585" s="47">
        <f t="shared" si="221"/>
        <v>0</v>
      </c>
      <c r="I3585" s="47">
        <f t="shared" si="222"/>
        <v>0</v>
      </c>
    </row>
    <row r="3586" spans="1:9" s="14" customFormat="1" x14ac:dyDescent="0.2">
      <c r="A3586" s="36" t="s">
        <v>157</v>
      </c>
      <c r="B3586" s="37">
        <v>13770000000</v>
      </c>
      <c r="C3586" s="37">
        <v>2096272640</v>
      </c>
      <c r="D3586" s="37">
        <v>1634372640</v>
      </c>
      <c r="E3586" s="37">
        <v>1634372640</v>
      </c>
      <c r="F3586" s="37">
        <f t="shared" si="223"/>
        <v>11673727360</v>
      </c>
      <c r="G3586" s="38">
        <f t="shared" si="220"/>
        <v>15.223475962236746</v>
      </c>
      <c r="H3586" s="39">
        <f t="shared" si="221"/>
        <v>11.869082352941177</v>
      </c>
      <c r="I3586" s="39">
        <f t="shared" si="222"/>
        <v>11.869082352941177</v>
      </c>
    </row>
    <row r="3587" spans="1:9" s="14" customFormat="1" x14ac:dyDescent="0.2">
      <c r="A3587" s="40" t="s">
        <v>8</v>
      </c>
      <c r="B3587" s="41">
        <v>13770000000</v>
      </c>
      <c r="C3587" s="41">
        <v>2096272640</v>
      </c>
      <c r="D3587" s="41">
        <v>1634372640</v>
      </c>
      <c r="E3587" s="41">
        <v>1634372640</v>
      </c>
      <c r="F3587" s="41">
        <f t="shared" si="223"/>
        <v>11673727360</v>
      </c>
      <c r="G3587" s="42">
        <f t="shared" si="220"/>
        <v>15.223475962236746</v>
      </c>
      <c r="H3587" s="43">
        <f t="shared" si="221"/>
        <v>11.869082352941177</v>
      </c>
      <c r="I3587" s="43">
        <f t="shared" si="222"/>
        <v>11.869082352941177</v>
      </c>
    </row>
    <row r="3588" spans="1:9" s="14" customFormat="1" x14ac:dyDescent="0.2">
      <c r="A3588" s="36" t="s">
        <v>201</v>
      </c>
      <c r="B3588" s="37">
        <v>8000000</v>
      </c>
      <c r="C3588" s="37">
        <v>5000000</v>
      </c>
      <c r="D3588" s="37">
        <v>5000000</v>
      </c>
      <c r="E3588" s="37">
        <v>5000000</v>
      </c>
      <c r="F3588" s="37">
        <f t="shared" si="223"/>
        <v>3000000</v>
      </c>
      <c r="G3588" s="38">
        <f t="shared" si="220"/>
        <v>62.5</v>
      </c>
      <c r="H3588" s="39">
        <f t="shared" si="221"/>
        <v>62.5</v>
      </c>
      <c r="I3588" s="39">
        <f t="shared" si="222"/>
        <v>62.5</v>
      </c>
    </row>
    <row r="3589" spans="1:9" s="14" customFormat="1" x14ac:dyDescent="0.2">
      <c r="A3589" s="44" t="s">
        <v>257</v>
      </c>
      <c r="B3589" s="45">
        <v>8000000</v>
      </c>
      <c r="C3589" s="45">
        <v>5000000</v>
      </c>
      <c r="D3589" s="45">
        <v>5000000</v>
      </c>
      <c r="E3589" s="45">
        <v>5000000</v>
      </c>
      <c r="F3589" s="45">
        <f t="shared" si="223"/>
        <v>3000000</v>
      </c>
      <c r="G3589" s="46">
        <f t="shared" si="220"/>
        <v>62.5</v>
      </c>
      <c r="H3589" s="47">
        <f t="shared" si="221"/>
        <v>62.5</v>
      </c>
      <c r="I3589" s="47">
        <f t="shared" si="222"/>
        <v>62.5</v>
      </c>
    </row>
    <row r="3590" spans="1:9" s="14" customFormat="1" x14ac:dyDescent="0.2">
      <c r="A3590" s="36" t="s">
        <v>204</v>
      </c>
      <c r="B3590" s="37">
        <v>13736000000</v>
      </c>
      <c r="C3590" s="37">
        <v>2091272640</v>
      </c>
      <c r="D3590" s="37">
        <v>1629372640</v>
      </c>
      <c r="E3590" s="37">
        <v>1629372640</v>
      </c>
      <c r="F3590" s="37">
        <f t="shared" si="223"/>
        <v>11644727360</v>
      </c>
      <c r="G3590" s="38">
        <f t="shared" si="220"/>
        <v>15.224757134536985</v>
      </c>
      <c r="H3590" s="39">
        <f t="shared" si="221"/>
        <v>11.862060570762958</v>
      </c>
      <c r="I3590" s="39">
        <f t="shared" si="222"/>
        <v>11.862060570762958</v>
      </c>
    </row>
    <row r="3591" spans="1:9" s="15" customFormat="1" x14ac:dyDescent="0.2">
      <c r="A3591" s="44" t="s">
        <v>1284</v>
      </c>
      <c r="B3591" s="45">
        <v>13736000000</v>
      </c>
      <c r="C3591" s="45">
        <v>2091272640</v>
      </c>
      <c r="D3591" s="45">
        <v>1629372640</v>
      </c>
      <c r="E3591" s="45">
        <v>1629372640</v>
      </c>
      <c r="F3591" s="45">
        <f t="shared" si="223"/>
        <v>11644727360</v>
      </c>
      <c r="G3591" s="46">
        <f t="shared" ref="G3591:G3654" si="224">IFERROR(IF(C3591&gt;0,+C3591/B3591*100,0),0)</f>
        <v>15.224757134536985</v>
      </c>
      <c r="H3591" s="47">
        <f t="shared" ref="H3591:H3654" si="225">IFERROR(IF(D3591&gt;0,+D3591/B3591*100,0),0)</f>
        <v>11.862060570762958</v>
      </c>
      <c r="I3591" s="47">
        <f t="shared" ref="I3591:I3654" si="226">IFERROR(IF(E3591&gt;0,+E3591/B3591*100,0),0)</f>
        <v>11.862060570762958</v>
      </c>
    </row>
    <row r="3592" spans="1:9" s="14" customFormat="1" x14ac:dyDescent="0.2">
      <c r="A3592" s="36" t="s">
        <v>202</v>
      </c>
      <c r="B3592" s="37">
        <v>26000000</v>
      </c>
      <c r="C3592" s="37">
        <v>0</v>
      </c>
      <c r="D3592" s="37">
        <v>0</v>
      </c>
      <c r="E3592" s="37">
        <v>0</v>
      </c>
      <c r="F3592" s="37">
        <f t="shared" ref="F3592:F3655" si="227">+B3592-C3592</f>
        <v>26000000</v>
      </c>
      <c r="G3592" s="38">
        <f t="shared" si="224"/>
        <v>0</v>
      </c>
      <c r="H3592" s="39">
        <f t="shared" si="225"/>
        <v>0</v>
      </c>
      <c r="I3592" s="39">
        <f t="shared" si="226"/>
        <v>0</v>
      </c>
    </row>
    <row r="3593" spans="1:9" s="14" customFormat="1" x14ac:dyDescent="0.2">
      <c r="A3593" s="44" t="s">
        <v>274</v>
      </c>
      <c r="B3593" s="45">
        <v>26000000</v>
      </c>
      <c r="C3593" s="45">
        <v>0</v>
      </c>
      <c r="D3593" s="45">
        <v>0</v>
      </c>
      <c r="E3593" s="45">
        <v>0</v>
      </c>
      <c r="F3593" s="45">
        <f t="shared" si="227"/>
        <v>26000000</v>
      </c>
      <c r="G3593" s="46">
        <f t="shared" si="224"/>
        <v>0</v>
      </c>
      <c r="H3593" s="47">
        <f t="shared" si="225"/>
        <v>0</v>
      </c>
      <c r="I3593" s="47">
        <f t="shared" si="226"/>
        <v>0</v>
      </c>
    </row>
    <row r="3594" spans="1:9" s="15" customFormat="1" x14ac:dyDescent="0.2">
      <c r="A3594" s="48" t="s">
        <v>158</v>
      </c>
      <c r="B3594" s="49">
        <v>1026078435432</v>
      </c>
      <c r="C3594" s="49">
        <v>689042775311.67004</v>
      </c>
      <c r="D3594" s="49">
        <v>551308587317.02002</v>
      </c>
      <c r="E3594" s="49">
        <v>549645736013.40997</v>
      </c>
      <c r="F3594" s="49">
        <f t="shared" si="227"/>
        <v>337035660120.32996</v>
      </c>
      <c r="G3594" s="50">
        <f t="shared" si="224"/>
        <v>67.153031534238309</v>
      </c>
      <c r="H3594" s="51">
        <f t="shared" si="225"/>
        <v>53.729672925531055</v>
      </c>
      <c r="I3594" s="51">
        <f t="shared" si="226"/>
        <v>53.567614037419844</v>
      </c>
    </row>
    <row r="3595" spans="1:9" s="14" customFormat="1" x14ac:dyDescent="0.2">
      <c r="A3595" s="36" t="s">
        <v>159</v>
      </c>
      <c r="B3595" s="37">
        <v>409633397344</v>
      </c>
      <c r="C3595" s="37">
        <v>258726372752.02997</v>
      </c>
      <c r="D3595" s="37">
        <v>248550808276.58002</v>
      </c>
      <c r="E3595" s="37">
        <v>248065342081.82004</v>
      </c>
      <c r="F3595" s="37">
        <f t="shared" si="227"/>
        <v>150907024591.97003</v>
      </c>
      <c r="G3595" s="38">
        <f t="shared" si="224"/>
        <v>63.160468465113439</v>
      </c>
      <c r="H3595" s="39">
        <f t="shared" si="225"/>
        <v>60.676402336368383</v>
      </c>
      <c r="I3595" s="39">
        <f t="shared" si="226"/>
        <v>60.557889979244273</v>
      </c>
    </row>
    <row r="3596" spans="1:9" s="14" customFormat="1" x14ac:dyDescent="0.2">
      <c r="A3596" s="40" t="s">
        <v>8</v>
      </c>
      <c r="B3596" s="41">
        <v>409633397344</v>
      </c>
      <c r="C3596" s="41">
        <v>258726372752.02997</v>
      </c>
      <c r="D3596" s="41">
        <v>248550808276.58002</v>
      </c>
      <c r="E3596" s="41">
        <v>248065342081.82004</v>
      </c>
      <c r="F3596" s="41">
        <f t="shared" si="227"/>
        <v>150907024591.97003</v>
      </c>
      <c r="G3596" s="42">
        <f t="shared" si="224"/>
        <v>63.160468465113439</v>
      </c>
      <c r="H3596" s="43">
        <f t="shared" si="225"/>
        <v>60.676402336368383</v>
      </c>
      <c r="I3596" s="43">
        <f t="shared" si="226"/>
        <v>60.557889979244273</v>
      </c>
    </row>
    <row r="3597" spans="1:9" s="14" customFormat="1" x14ac:dyDescent="0.2">
      <c r="A3597" s="36" t="s">
        <v>200</v>
      </c>
      <c r="B3597" s="37">
        <v>386722000000</v>
      </c>
      <c r="C3597" s="37">
        <v>244153108842.53998</v>
      </c>
      <c r="D3597" s="37">
        <v>237600864890.14001</v>
      </c>
      <c r="E3597" s="37">
        <v>237115398695.38004</v>
      </c>
      <c r="F3597" s="37">
        <f t="shared" si="227"/>
        <v>142568891157.46002</v>
      </c>
      <c r="G3597" s="38">
        <f t="shared" si="224"/>
        <v>63.134010695678022</v>
      </c>
      <c r="H3597" s="39">
        <f t="shared" si="225"/>
        <v>61.439707306576821</v>
      </c>
      <c r="I3597" s="39">
        <f t="shared" si="226"/>
        <v>61.314173668780171</v>
      </c>
    </row>
    <row r="3598" spans="1:9" s="14" customFormat="1" x14ac:dyDescent="0.2">
      <c r="A3598" s="44" t="s">
        <v>254</v>
      </c>
      <c r="B3598" s="45">
        <v>212084000000</v>
      </c>
      <c r="C3598" s="45">
        <v>128135095474.25999</v>
      </c>
      <c r="D3598" s="45">
        <v>127585588307.03999</v>
      </c>
      <c r="E3598" s="45">
        <v>127253599808.36</v>
      </c>
      <c r="F3598" s="45">
        <f t="shared" si="227"/>
        <v>83948904525.740005</v>
      </c>
      <c r="G3598" s="46">
        <f t="shared" si="224"/>
        <v>60.417143902538619</v>
      </c>
      <c r="H3598" s="47">
        <f t="shared" si="225"/>
        <v>60.158045070368338</v>
      </c>
      <c r="I3598" s="47">
        <f t="shared" si="226"/>
        <v>60.001508745761114</v>
      </c>
    </row>
    <row r="3599" spans="1:9" s="14" customFormat="1" x14ac:dyDescent="0.2">
      <c r="A3599" s="44" t="s">
        <v>255</v>
      </c>
      <c r="B3599" s="45">
        <v>71135000000</v>
      </c>
      <c r="C3599" s="45">
        <v>45628070049.699997</v>
      </c>
      <c r="D3599" s="45">
        <v>40051398331.120003</v>
      </c>
      <c r="E3599" s="45">
        <v>40051398331.120003</v>
      </c>
      <c r="F3599" s="45">
        <f t="shared" si="227"/>
        <v>25506929950.300003</v>
      </c>
      <c r="G3599" s="46">
        <f t="shared" si="224"/>
        <v>64.142925493357694</v>
      </c>
      <c r="H3599" s="47">
        <f t="shared" si="225"/>
        <v>56.303364491628592</v>
      </c>
      <c r="I3599" s="47">
        <f t="shared" si="226"/>
        <v>56.303364491628592</v>
      </c>
    </row>
    <row r="3600" spans="1:9" s="14" customFormat="1" x14ac:dyDescent="0.2">
      <c r="A3600" s="44" t="s">
        <v>256</v>
      </c>
      <c r="B3600" s="45">
        <v>87117000000</v>
      </c>
      <c r="C3600" s="45">
        <v>60116768298.43</v>
      </c>
      <c r="D3600" s="45">
        <v>59865452079.690002</v>
      </c>
      <c r="E3600" s="45">
        <v>59711974383.610001</v>
      </c>
      <c r="F3600" s="45">
        <f t="shared" si="227"/>
        <v>27000231701.57</v>
      </c>
      <c r="G3600" s="46">
        <f t="shared" si="224"/>
        <v>69.006931251569725</v>
      </c>
      <c r="H3600" s="47">
        <f t="shared" si="225"/>
        <v>68.718449992182926</v>
      </c>
      <c r="I3600" s="47">
        <f t="shared" si="226"/>
        <v>68.542275771215728</v>
      </c>
    </row>
    <row r="3601" spans="1:9" s="14" customFormat="1" x14ac:dyDescent="0.2">
      <c r="A3601" s="44" t="s">
        <v>1285</v>
      </c>
      <c r="B3601" s="45">
        <v>16386000000</v>
      </c>
      <c r="C3601" s="45">
        <v>10273175020.15</v>
      </c>
      <c r="D3601" s="45">
        <v>10098426172.290001</v>
      </c>
      <c r="E3601" s="45">
        <v>10098426172.290001</v>
      </c>
      <c r="F3601" s="45">
        <f t="shared" si="227"/>
        <v>6112824979.8500004</v>
      </c>
      <c r="G3601" s="46">
        <f t="shared" si="224"/>
        <v>62.694831076223601</v>
      </c>
      <c r="H3601" s="47">
        <f t="shared" si="225"/>
        <v>61.6283789350055</v>
      </c>
      <c r="I3601" s="47">
        <f t="shared" si="226"/>
        <v>61.6283789350055</v>
      </c>
    </row>
    <row r="3602" spans="1:9" s="14" customFormat="1" x14ac:dyDescent="0.2">
      <c r="A3602" s="36" t="s">
        <v>201</v>
      </c>
      <c r="B3602" s="37">
        <v>14091000000</v>
      </c>
      <c r="C3602" s="37">
        <v>12917511422.49</v>
      </c>
      <c r="D3602" s="37">
        <v>9294190899.4400005</v>
      </c>
      <c r="E3602" s="37">
        <v>9294190899.4400005</v>
      </c>
      <c r="F3602" s="37">
        <f t="shared" si="227"/>
        <v>1173488577.5100002</v>
      </c>
      <c r="G3602" s="38">
        <f t="shared" si="224"/>
        <v>91.672070275282096</v>
      </c>
      <c r="H3602" s="39">
        <f t="shared" si="225"/>
        <v>65.958348587325247</v>
      </c>
      <c r="I3602" s="39">
        <f t="shared" si="226"/>
        <v>65.958348587325247</v>
      </c>
    </row>
    <row r="3603" spans="1:9" s="14" customFormat="1" x14ac:dyDescent="0.2">
      <c r="A3603" s="44" t="s">
        <v>257</v>
      </c>
      <c r="B3603" s="45">
        <v>14091000000</v>
      </c>
      <c r="C3603" s="45">
        <v>12917511422.49</v>
      </c>
      <c r="D3603" s="45">
        <v>9294190899.4400005</v>
      </c>
      <c r="E3603" s="45">
        <v>9294190899.4400005</v>
      </c>
      <c r="F3603" s="45">
        <f t="shared" si="227"/>
        <v>1173488577.5100002</v>
      </c>
      <c r="G3603" s="46">
        <f t="shared" si="224"/>
        <v>91.672070275282096</v>
      </c>
      <c r="H3603" s="47">
        <f t="shared" si="225"/>
        <v>65.958348587325247</v>
      </c>
      <c r="I3603" s="47">
        <f t="shared" si="226"/>
        <v>65.958348587325247</v>
      </c>
    </row>
    <row r="3604" spans="1:9" s="14" customFormat="1" x14ac:dyDescent="0.2">
      <c r="A3604" s="36" t="s">
        <v>9</v>
      </c>
      <c r="B3604" s="37">
        <v>8062397344</v>
      </c>
      <c r="C3604" s="37">
        <v>1655752487</v>
      </c>
      <c r="D3604" s="37">
        <v>1655752487</v>
      </c>
      <c r="E3604" s="37">
        <v>1655752487</v>
      </c>
      <c r="F3604" s="37">
        <f t="shared" si="227"/>
        <v>6406644857</v>
      </c>
      <c r="G3604" s="38">
        <f t="shared" si="224"/>
        <v>20.536726439465347</v>
      </c>
      <c r="H3604" s="39">
        <f t="shared" si="225"/>
        <v>20.536726439465347</v>
      </c>
      <c r="I3604" s="39">
        <f t="shared" si="226"/>
        <v>20.536726439465347</v>
      </c>
    </row>
    <row r="3605" spans="1:9" s="14" customFormat="1" x14ac:dyDescent="0.2">
      <c r="A3605" s="44" t="s">
        <v>266</v>
      </c>
      <c r="B3605" s="45">
        <v>217000000</v>
      </c>
      <c r="C3605" s="45">
        <v>0</v>
      </c>
      <c r="D3605" s="45">
        <v>0</v>
      </c>
      <c r="E3605" s="45">
        <v>0</v>
      </c>
      <c r="F3605" s="45">
        <f t="shared" si="227"/>
        <v>217000000</v>
      </c>
      <c r="G3605" s="46">
        <f t="shared" si="224"/>
        <v>0</v>
      </c>
      <c r="H3605" s="47">
        <f t="shared" si="225"/>
        <v>0</v>
      </c>
      <c r="I3605" s="47">
        <f t="shared" si="226"/>
        <v>0</v>
      </c>
    </row>
    <row r="3606" spans="1:9" s="14" customFormat="1" x14ac:dyDescent="0.2">
      <c r="A3606" s="44" t="s">
        <v>269</v>
      </c>
      <c r="B3606" s="45">
        <v>5726000000</v>
      </c>
      <c r="C3606" s="45">
        <v>9113712</v>
      </c>
      <c r="D3606" s="45">
        <v>9113712</v>
      </c>
      <c r="E3606" s="45">
        <v>9113712</v>
      </c>
      <c r="F3606" s="45">
        <f t="shared" si="227"/>
        <v>5716886288</v>
      </c>
      <c r="G3606" s="46">
        <f t="shared" si="224"/>
        <v>0.15916367446734195</v>
      </c>
      <c r="H3606" s="47">
        <f t="shared" si="225"/>
        <v>0.15916367446734195</v>
      </c>
      <c r="I3606" s="47">
        <f t="shared" si="226"/>
        <v>0.15916367446734195</v>
      </c>
    </row>
    <row r="3607" spans="1:9" s="14" customFormat="1" x14ac:dyDescent="0.2">
      <c r="A3607" s="44" t="s">
        <v>298</v>
      </c>
      <c r="B3607" s="45">
        <v>693000000</v>
      </c>
      <c r="C3607" s="45">
        <v>220414971</v>
      </c>
      <c r="D3607" s="45">
        <v>220414971</v>
      </c>
      <c r="E3607" s="45">
        <v>220414971</v>
      </c>
      <c r="F3607" s="45">
        <f t="shared" si="227"/>
        <v>472585029</v>
      </c>
      <c r="G3607" s="46">
        <f t="shared" si="224"/>
        <v>31.805912121212121</v>
      </c>
      <c r="H3607" s="47">
        <f t="shared" si="225"/>
        <v>31.805912121212121</v>
      </c>
      <c r="I3607" s="47">
        <f t="shared" si="226"/>
        <v>31.805912121212121</v>
      </c>
    </row>
    <row r="3608" spans="1:9" s="14" customFormat="1" x14ac:dyDescent="0.2">
      <c r="A3608" s="44" t="s">
        <v>555</v>
      </c>
      <c r="B3608" s="45">
        <v>1426397344</v>
      </c>
      <c r="C3608" s="45">
        <v>1426223804</v>
      </c>
      <c r="D3608" s="45">
        <v>1426223804</v>
      </c>
      <c r="E3608" s="45">
        <v>1426223804</v>
      </c>
      <c r="F3608" s="45">
        <f t="shared" si="227"/>
        <v>173540</v>
      </c>
      <c r="G3608" s="46">
        <f t="shared" si="224"/>
        <v>99.987833684580949</v>
      </c>
      <c r="H3608" s="47">
        <f t="shared" si="225"/>
        <v>99.987833684580949</v>
      </c>
      <c r="I3608" s="47">
        <f t="shared" si="226"/>
        <v>99.987833684580949</v>
      </c>
    </row>
    <row r="3609" spans="1:9" s="15" customFormat="1" x14ac:dyDescent="0.2">
      <c r="A3609" s="36" t="s">
        <v>202</v>
      </c>
      <c r="B3609" s="37">
        <v>758000000</v>
      </c>
      <c r="C3609" s="37">
        <v>0</v>
      </c>
      <c r="D3609" s="37">
        <v>0</v>
      </c>
      <c r="E3609" s="37">
        <v>0</v>
      </c>
      <c r="F3609" s="37">
        <f t="shared" si="227"/>
        <v>758000000</v>
      </c>
      <c r="G3609" s="38">
        <f t="shared" si="224"/>
        <v>0</v>
      </c>
      <c r="H3609" s="39">
        <f t="shared" si="225"/>
        <v>0</v>
      </c>
      <c r="I3609" s="39">
        <f t="shared" si="226"/>
        <v>0</v>
      </c>
    </row>
    <row r="3610" spans="1:9" s="14" customFormat="1" x14ac:dyDescent="0.2">
      <c r="A3610" s="44" t="s">
        <v>274</v>
      </c>
      <c r="B3610" s="45">
        <v>758000000</v>
      </c>
      <c r="C3610" s="45">
        <v>0</v>
      </c>
      <c r="D3610" s="45">
        <v>0</v>
      </c>
      <c r="E3610" s="45">
        <v>0</v>
      </c>
      <c r="F3610" s="45">
        <f t="shared" si="227"/>
        <v>758000000</v>
      </c>
      <c r="G3610" s="46">
        <f t="shared" si="224"/>
        <v>0</v>
      </c>
      <c r="H3610" s="47">
        <f t="shared" si="225"/>
        <v>0</v>
      </c>
      <c r="I3610" s="47">
        <f t="shared" si="226"/>
        <v>0</v>
      </c>
    </row>
    <row r="3611" spans="1:9" s="15" customFormat="1" x14ac:dyDescent="0.2">
      <c r="A3611" s="36" t="s">
        <v>160</v>
      </c>
      <c r="B3611" s="37">
        <v>453184191117</v>
      </c>
      <c r="C3611" s="37">
        <v>340172479351.60999</v>
      </c>
      <c r="D3611" s="37">
        <v>230304641449.77005</v>
      </c>
      <c r="E3611" s="37">
        <v>229173662904.92004</v>
      </c>
      <c r="F3611" s="37">
        <f t="shared" si="227"/>
        <v>113011711765.39001</v>
      </c>
      <c r="G3611" s="38">
        <f t="shared" si="224"/>
        <v>75.062741820971098</v>
      </c>
      <c r="H3611" s="39">
        <f t="shared" si="225"/>
        <v>50.819213459789815</v>
      </c>
      <c r="I3611" s="39">
        <f t="shared" si="226"/>
        <v>50.569650794758978</v>
      </c>
    </row>
    <row r="3612" spans="1:9" s="14" customFormat="1" x14ac:dyDescent="0.2">
      <c r="A3612" s="40" t="s">
        <v>8</v>
      </c>
      <c r="B3612" s="41">
        <v>428760017600</v>
      </c>
      <c r="C3612" s="41">
        <v>332847400313.65997</v>
      </c>
      <c r="D3612" s="41">
        <v>224842806998.65005</v>
      </c>
      <c r="E3612" s="41">
        <v>223711828453.80005</v>
      </c>
      <c r="F3612" s="41">
        <f t="shared" si="227"/>
        <v>95912617286.340027</v>
      </c>
      <c r="G3612" s="42">
        <f t="shared" si="224"/>
        <v>77.630232916022706</v>
      </c>
      <c r="H3612" s="43">
        <f t="shared" si="225"/>
        <v>52.440245771332869</v>
      </c>
      <c r="I3612" s="43">
        <f t="shared" si="226"/>
        <v>52.176466851091959</v>
      </c>
    </row>
    <row r="3613" spans="1:9" s="14" customFormat="1" x14ac:dyDescent="0.2">
      <c r="A3613" s="36" t="s">
        <v>201</v>
      </c>
      <c r="B3613" s="37">
        <v>297902017600</v>
      </c>
      <c r="C3613" s="37">
        <v>262753176196.98999</v>
      </c>
      <c r="D3613" s="37">
        <v>156788127545.25</v>
      </c>
      <c r="E3613" s="37">
        <v>155657149000.39999</v>
      </c>
      <c r="F3613" s="37">
        <f t="shared" si="227"/>
        <v>35148841403.01001</v>
      </c>
      <c r="G3613" s="38">
        <f t="shared" si="224"/>
        <v>88.201207334485005</v>
      </c>
      <c r="H3613" s="39">
        <f t="shared" si="225"/>
        <v>52.630770616590141</v>
      </c>
      <c r="I3613" s="39">
        <f t="shared" si="226"/>
        <v>52.251122786756177</v>
      </c>
    </row>
    <row r="3614" spans="1:9" s="14" customFormat="1" x14ac:dyDescent="0.2">
      <c r="A3614" s="44" t="s">
        <v>297</v>
      </c>
      <c r="B3614" s="45">
        <v>10642000000</v>
      </c>
      <c r="C3614" s="45">
        <v>7738350249.5199995</v>
      </c>
      <c r="D3614" s="45">
        <v>7155562889.9699993</v>
      </c>
      <c r="E3614" s="45">
        <v>7123352889.9699993</v>
      </c>
      <c r="F3614" s="45">
        <f t="shared" si="227"/>
        <v>2903649750.4800005</v>
      </c>
      <c r="G3614" s="46">
        <f t="shared" si="224"/>
        <v>72.715187460251826</v>
      </c>
      <c r="H3614" s="47">
        <f t="shared" si="225"/>
        <v>67.238892031291115</v>
      </c>
      <c r="I3614" s="47">
        <f t="shared" si="226"/>
        <v>66.936223359988716</v>
      </c>
    </row>
    <row r="3615" spans="1:9" s="14" customFormat="1" x14ac:dyDescent="0.2">
      <c r="A3615" s="44" t="s">
        <v>257</v>
      </c>
      <c r="B3615" s="45">
        <v>287260017600</v>
      </c>
      <c r="C3615" s="45">
        <v>255014825947.47</v>
      </c>
      <c r="D3615" s="45">
        <v>149632564655.28</v>
      </c>
      <c r="E3615" s="45">
        <v>148533796110.42999</v>
      </c>
      <c r="F3615" s="45">
        <f t="shared" si="227"/>
        <v>32245191652.529999</v>
      </c>
      <c r="G3615" s="46">
        <f t="shared" si="224"/>
        <v>88.774911342715868</v>
      </c>
      <c r="H3615" s="47">
        <f t="shared" si="225"/>
        <v>52.089589740135146</v>
      </c>
      <c r="I3615" s="47">
        <f t="shared" si="226"/>
        <v>51.707090096073983</v>
      </c>
    </row>
    <row r="3616" spans="1:9" s="14" customFormat="1" x14ac:dyDescent="0.2">
      <c r="A3616" s="36" t="s">
        <v>9</v>
      </c>
      <c r="B3616" s="37">
        <v>129509000000</v>
      </c>
      <c r="C3616" s="37">
        <v>69819286267.399994</v>
      </c>
      <c r="D3616" s="37">
        <v>67779741604.12999</v>
      </c>
      <c r="E3616" s="37">
        <v>67779741604.12999</v>
      </c>
      <c r="F3616" s="37">
        <f t="shared" si="227"/>
        <v>59689713732.600006</v>
      </c>
      <c r="G3616" s="38">
        <f t="shared" si="224"/>
        <v>53.910760076442557</v>
      </c>
      <c r="H3616" s="39">
        <f t="shared" si="225"/>
        <v>52.33593156006917</v>
      </c>
      <c r="I3616" s="39">
        <f t="shared" si="226"/>
        <v>52.33593156006917</v>
      </c>
    </row>
    <row r="3617" spans="1:9" s="14" customFormat="1" x14ac:dyDescent="0.2">
      <c r="A3617" s="44" t="s">
        <v>1286</v>
      </c>
      <c r="B3617" s="45">
        <v>510534700</v>
      </c>
      <c r="C3617" s="45">
        <v>0</v>
      </c>
      <c r="D3617" s="45">
        <v>0</v>
      </c>
      <c r="E3617" s="45">
        <v>0</v>
      </c>
      <c r="F3617" s="45">
        <f t="shared" si="227"/>
        <v>510534700</v>
      </c>
      <c r="G3617" s="46">
        <f t="shared" si="224"/>
        <v>0</v>
      </c>
      <c r="H3617" s="47">
        <f t="shared" si="225"/>
        <v>0</v>
      </c>
      <c r="I3617" s="47">
        <f t="shared" si="226"/>
        <v>0</v>
      </c>
    </row>
    <row r="3618" spans="1:9" s="14" customFormat="1" x14ac:dyDescent="0.2">
      <c r="A3618" s="44" t="s">
        <v>1287</v>
      </c>
      <c r="B3618" s="45">
        <v>2665000000</v>
      </c>
      <c r="C3618" s="45">
        <v>1546554519.9400001</v>
      </c>
      <c r="D3618" s="45">
        <v>1546554519.9400001</v>
      </c>
      <c r="E3618" s="45">
        <v>1546554519.9400001</v>
      </c>
      <c r="F3618" s="45">
        <f t="shared" si="227"/>
        <v>1118445480.0599999</v>
      </c>
      <c r="G3618" s="46">
        <f t="shared" si="224"/>
        <v>58.032064538086303</v>
      </c>
      <c r="H3618" s="47">
        <f t="shared" si="225"/>
        <v>58.032064538086303</v>
      </c>
      <c r="I3618" s="47">
        <f t="shared" si="226"/>
        <v>58.032064538086303</v>
      </c>
    </row>
    <row r="3619" spans="1:9" s="14" customFormat="1" x14ac:dyDescent="0.2">
      <c r="A3619" s="44" t="s">
        <v>1288</v>
      </c>
      <c r="B3619" s="45">
        <v>3991000000</v>
      </c>
      <c r="C3619" s="45">
        <v>0</v>
      </c>
      <c r="D3619" s="45">
        <v>0</v>
      </c>
      <c r="E3619" s="45">
        <v>0</v>
      </c>
      <c r="F3619" s="45">
        <f t="shared" si="227"/>
        <v>3991000000</v>
      </c>
      <c r="G3619" s="46">
        <f t="shared" si="224"/>
        <v>0</v>
      </c>
      <c r="H3619" s="47">
        <f t="shared" si="225"/>
        <v>0</v>
      </c>
      <c r="I3619" s="47">
        <f t="shared" si="226"/>
        <v>0</v>
      </c>
    </row>
    <row r="3620" spans="1:9" s="14" customFormat="1" x14ac:dyDescent="0.2">
      <c r="A3620" s="44" t="s">
        <v>1289</v>
      </c>
      <c r="B3620" s="45">
        <v>335000000</v>
      </c>
      <c r="C3620" s="45">
        <v>0</v>
      </c>
      <c r="D3620" s="45">
        <v>0</v>
      </c>
      <c r="E3620" s="45">
        <v>0</v>
      </c>
      <c r="F3620" s="45">
        <f t="shared" si="227"/>
        <v>335000000</v>
      </c>
      <c r="G3620" s="46">
        <f t="shared" si="224"/>
        <v>0</v>
      </c>
      <c r="H3620" s="47">
        <f t="shared" si="225"/>
        <v>0</v>
      </c>
      <c r="I3620" s="47">
        <f t="shared" si="226"/>
        <v>0</v>
      </c>
    </row>
    <row r="3621" spans="1:9" s="14" customFormat="1" x14ac:dyDescent="0.2">
      <c r="A3621" s="44" t="s">
        <v>1290</v>
      </c>
      <c r="B3621" s="45">
        <v>134000000</v>
      </c>
      <c r="C3621" s="45">
        <v>0</v>
      </c>
      <c r="D3621" s="45">
        <v>0</v>
      </c>
      <c r="E3621" s="45">
        <v>0</v>
      </c>
      <c r="F3621" s="45">
        <f t="shared" si="227"/>
        <v>134000000</v>
      </c>
      <c r="G3621" s="46">
        <f t="shared" si="224"/>
        <v>0</v>
      </c>
      <c r="H3621" s="47">
        <f t="shared" si="225"/>
        <v>0</v>
      </c>
      <c r="I3621" s="47">
        <f t="shared" si="226"/>
        <v>0</v>
      </c>
    </row>
    <row r="3622" spans="1:9" s="14" customFormat="1" x14ac:dyDescent="0.2">
      <c r="A3622" s="44" t="s">
        <v>1291</v>
      </c>
      <c r="B3622" s="45">
        <v>660000000</v>
      </c>
      <c r="C3622" s="45">
        <v>0</v>
      </c>
      <c r="D3622" s="45">
        <v>0</v>
      </c>
      <c r="E3622" s="45">
        <v>0</v>
      </c>
      <c r="F3622" s="45">
        <f t="shared" si="227"/>
        <v>660000000</v>
      </c>
      <c r="G3622" s="46">
        <f t="shared" si="224"/>
        <v>0</v>
      </c>
      <c r="H3622" s="47">
        <f t="shared" si="225"/>
        <v>0</v>
      </c>
      <c r="I3622" s="47">
        <f t="shared" si="226"/>
        <v>0</v>
      </c>
    </row>
    <row r="3623" spans="1:9" s="14" customFormat="1" ht="22.5" x14ac:dyDescent="0.2">
      <c r="A3623" s="44" t="s">
        <v>1292</v>
      </c>
      <c r="B3623" s="45">
        <v>176000000</v>
      </c>
      <c r="C3623" s="45">
        <v>0</v>
      </c>
      <c r="D3623" s="45">
        <v>0</v>
      </c>
      <c r="E3623" s="45">
        <v>0</v>
      </c>
      <c r="F3623" s="45">
        <f t="shared" si="227"/>
        <v>176000000</v>
      </c>
      <c r="G3623" s="46">
        <f t="shared" si="224"/>
        <v>0</v>
      </c>
      <c r="H3623" s="47">
        <f t="shared" si="225"/>
        <v>0</v>
      </c>
      <c r="I3623" s="47">
        <f t="shared" si="226"/>
        <v>0</v>
      </c>
    </row>
    <row r="3624" spans="1:9" s="14" customFormat="1" x14ac:dyDescent="0.2">
      <c r="A3624" s="44" t="s">
        <v>680</v>
      </c>
      <c r="B3624" s="45">
        <v>497000000</v>
      </c>
      <c r="C3624" s="45">
        <v>482281500</v>
      </c>
      <c r="D3624" s="45">
        <v>482281500</v>
      </c>
      <c r="E3624" s="45">
        <v>482281500</v>
      </c>
      <c r="F3624" s="45">
        <f t="shared" si="227"/>
        <v>14718500</v>
      </c>
      <c r="G3624" s="46">
        <f t="shared" si="224"/>
        <v>97.038531187122729</v>
      </c>
      <c r="H3624" s="47">
        <f t="shared" si="225"/>
        <v>97.038531187122729</v>
      </c>
      <c r="I3624" s="47">
        <f t="shared" si="226"/>
        <v>97.038531187122729</v>
      </c>
    </row>
    <row r="3625" spans="1:9" s="14" customFormat="1" x14ac:dyDescent="0.2">
      <c r="A3625" s="44" t="s">
        <v>1293</v>
      </c>
      <c r="B3625" s="45">
        <v>330000000</v>
      </c>
      <c r="C3625" s="45">
        <v>0</v>
      </c>
      <c r="D3625" s="45">
        <v>0</v>
      </c>
      <c r="E3625" s="45">
        <v>0</v>
      </c>
      <c r="F3625" s="45">
        <f t="shared" si="227"/>
        <v>330000000</v>
      </c>
      <c r="G3625" s="46">
        <f t="shared" si="224"/>
        <v>0</v>
      </c>
      <c r="H3625" s="47">
        <f t="shared" si="225"/>
        <v>0</v>
      </c>
      <c r="I3625" s="47">
        <f t="shared" si="226"/>
        <v>0</v>
      </c>
    </row>
    <row r="3626" spans="1:9" s="14" customFormat="1" x14ac:dyDescent="0.2">
      <c r="A3626" s="44" t="s">
        <v>1294</v>
      </c>
      <c r="B3626" s="45">
        <v>17000000</v>
      </c>
      <c r="C3626" s="45">
        <v>0</v>
      </c>
      <c r="D3626" s="45">
        <v>0</v>
      </c>
      <c r="E3626" s="45">
        <v>0</v>
      </c>
      <c r="F3626" s="45">
        <f t="shared" si="227"/>
        <v>17000000</v>
      </c>
      <c r="G3626" s="46">
        <f t="shared" si="224"/>
        <v>0</v>
      </c>
      <c r="H3626" s="47">
        <f t="shared" si="225"/>
        <v>0</v>
      </c>
      <c r="I3626" s="47">
        <f t="shared" si="226"/>
        <v>0</v>
      </c>
    </row>
    <row r="3627" spans="1:9" s="14" customFormat="1" x14ac:dyDescent="0.2">
      <c r="A3627" s="44" t="s">
        <v>1295</v>
      </c>
      <c r="B3627" s="45">
        <v>3124000000</v>
      </c>
      <c r="C3627" s="45">
        <v>1880536055.24</v>
      </c>
      <c r="D3627" s="45">
        <v>1880536055.24</v>
      </c>
      <c r="E3627" s="45">
        <v>1880536055.24</v>
      </c>
      <c r="F3627" s="45">
        <f t="shared" si="227"/>
        <v>1243463944.76</v>
      </c>
      <c r="G3627" s="46">
        <f t="shared" si="224"/>
        <v>60.196416620998718</v>
      </c>
      <c r="H3627" s="47">
        <f t="shared" si="225"/>
        <v>60.196416620998718</v>
      </c>
      <c r="I3627" s="47">
        <f t="shared" si="226"/>
        <v>60.196416620998718</v>
      </c>
    </row>
    <row r="3628" spans="1:9" s="14" customFormat="1" x14ac:dyDescent="0.2">
      <c r="A3628" s="44" t="s">
        <v>1296</v>
      </c>
      <c r="B3628" s="45">
        <v>330000000</v>
      </c>
      <c r="C3628" s="45">
        <v>0</v>
      </c>
      <c r="D3628" s="45">
        <v>0</v>
      </c>
      <c r="E3628" s="45">
        <v>0</v>
      </c>
      <c r="F3628" s="45">
        <f t="shared" si="227"/>
        <v>330000000</v>
      </c>
      <c r="G3628" s="46">
        <f t="shared" si="224"/>
        <v>0</v>
      </c>
      <c r="H3628" s="47">
        <f t="shared" si="225"/>
        <v>0</v>
      </c>
      <c r="I3628" s="47">
        <f t="shared" si="226"/>
        <v>0</v>
      </c>
    </row>
    <row r="3629" spans="1:9" s="15" customFormat="1" x14ac:dyDescent="0.2">
      <c r="A3629" s="44" t="s">
        <v>1297</v>
      </c>
      <c r="B3629" s="45">
        <v>108000000</v>
      </c>
      <c r="C3629" s="45">
        <v>0</v>
      </c>
      <c r="D3629" s="45">
        <v>0</v>
      </c>
      <c r="E3629" s="45">
        <v>0</v>
      </c>
      <c r="F3629" s="45">
        <f t="shared" si="227"/>
        <v>108000000</v>
      </c>
      <c r="G3629" s="46">
        <f t="shared" si="224"/>
        <v>0</v>
      </c>
      <c r="H3629" s="47">
        <f t="shared" si="225"/>
        <v>0</v>
      </c>
      <c r="I3629" s="47">
        <f t="shared" si="226"/>
        <v>0</v>
      </c>
    </row>
    <row r="3630" spans="1:9" s="14" customFormat="1" x14ac:dyDescent="0.2">
      <c r="A3630" s="44" t="s">
        <v>1298</v>
      </c>
      <c r="B3630" s="45">
        <v>199000000</v>
      </c>
      <c r="C3630" s="45">
        <v>0</v>
      </c>
      <c r="D3630" s="45">
        <v>0</v>
      </c>
      <c r="E3630" s="45">
        <v>0</v>
      </c>
      <c r="F3630" s="45">
        <f t="shared" si="227"/>
        <v>199000000</v>
      </c>
      <c r="G3630" s="46">
        <f t="shared" si="224"/>
        <v>0</v>
      </c>
      <c r="H3630" s="47">
        <f t="shared" si="225"/>
        <v>0</v>
      </c>
      <c r="I3630" s="47">
        <f t="shared" si="226"/>
        <v>0</v>
      </c>
    </row>
    <row r="3631" spans="1:9" s="14" customFormat="1" x14ac:dyDescent="0.2">
      <c r="A3631" s="44" t="s">
        <v>1299</v>
      </c>
      <c r="B3631" s="45">
        <v>352000000</v>
      </c>
      <c r="C3631" s="45">
        <v>0</v>
      </c>
      <c r="D3631" s="45">
        <v>0</v>
      </c>
      <c r="E3631" s="45">
        <v>0</v>
      </c>
      <c r="F3631" s="45">
        <f t="shared" si="227"/>
        <v>352000000</v>
      </c>
      <c r="G3631" s="46">
        <f t="shared" si="224"/>
        <v>0</v>
      </c>
      <c r="H3631" s="47">
        <f t="shared" si="225"/>
        <v>0</v>
      </c>
      <c r="I3631" s="47">
        <f t="shared" si="226"/>
        <v>0</v>
      </c>
    </row>
    <row r="3632" spans="1:9" s="14" customFormat="1" x14ac:dyDescent="0.2">
      <c r="A3632" s="44" t="s">
        <v>1300</v>
      </c>
      <c r="B3632" s="45">
        <v>816000000</v>
      </c>
      <c r="C3632" s="45">
        <v>746382831.48000002</v>
      </c>
      <c r="D3632" s="45">
        <v>746382831.48000002</v>
      </c>
      <c r="E3632" s="45">
        <v>746382831.48000002</v>
      </c>
      <c r="F3632" s="45">
        <f t="shared" si="227"/>
        <v>69617168.519999981</v>
      </c>
      <c r="G3632" s="46">
        <f t="shared" si="224"/>
        <v>91.468484250000003</v>
      </c>
      <c r="H3632" s="47">
        <f t="shared" si="225"/>
        <v>91.468484250000003</v>
      </c>
      <c r="I3632" s="47">
        <f t="shared" si="226"/>
        <v>91.468484250000003</v>
      </c>
    </row>
    <row r="3633" spans="1:9" s="14" customFormat="1" x14ac:dyDescent="0.2">
      <c r="A3633" s="44" t="s">
        <v>1301</v>
      </c>
      <c r="B3633" s="45">
        <v>7000000</v>
      </c>
      <c r="C3633" s="45">
        <v>0</v>
      </c>
      <c r="D3633" s="45">
        <v>0</v>
      </c>
      <c r="E3633" s="45">
        <v>0</v>
      </c>
      <c r="F3633" s="45">
        <f t="shared" si="227"/>
        <v>7000000</v>
      </c>
      <c r="G3633" s="46">
        <f t="shared" si="224"/>
        <v>0</v>
      </c>
      <c r="H3633" s="47">
        <f t="shared" si="225"/>
        <v>0</v>
      </c>
      <c r="I3633" s="47">
        <f t="shared" si="226"/>
        <v>0</v>
      </c>
    </row>
    <row r="3634" spans="1:9" s="14" customFormat="1" x14ac:dyDescent="0.2">
      <c r="A3634" s="44" t="s">
        <v>1302</v>
      </c>
      <c r="B3634" s="45">
        <v>16000000</v>
      </c>
      <c r="C3634" s="45">
        <v>0</v>
      </c>
      <c r="D3634" s="45">
        <v>0</v>
      </c>
      <c r="E3634" s="45">
        <v>0</v>
      </c>
      <c r="F3634" s="45">
        <f t="shared" si="227"/>
        <v>16000000</v>
      </c>
      <c r="G3634" s="46">
        <f t="shared" si="224"/>
        <v>0</v>
      </c>
      <c r="H3634" s="47">
        <f t="shared" si="225"/>
        <v>0</v>
      </c>
      <c r="I3634" s="47">
        <f t="shared" si="226"/>
        <v>0</v>
      </c>
    </row>
    <row r="3635" spans="1:9" s="15" customFormat="1" ht="22.5" x14ac:dyDescent="0.2">
      <c r="A3635" s="44" t="s">
        <v>1303</v>
      </c>
      <c r="B3635" s="45">
        <v>39000000</v>
      </c>
      <c r="C3635" s="45">
        <v>0</v>
      </c>
      <c r="D3635" s="45">
        <v>0</v>
      </c>
      <c r="E3635" s="45">
        <v>0</v>
      </c>
      <c r="F3635" s="45">
        <f t="shared" si="227"/>
        <v>39000000</v>
      </c>
      <c r="G3635" s="46">
        <f t="shared" si="224"/>
        <v>0</v>
      </c>
      <c r="H3635" s="47">
        <f t="shared" si="225"/>
        <v>0</v>
      </c>
      <c r="I3635" s="47">
        <f t="shared" si="226"/>
        <v>0</v>
      </c>
    </row>
    <row r="3636" spans="1:9" s="14" customFormat="1" x14ac:dyDescent="0.2">
      <c r="A3636" s="44" t="s">
        <v>1304</v>
      </c>
      <c r="B3636" s="45">
        <v>174000000</v>
      </c>
      <c r="C3636" s="45">
        <v>0</v>
      </c>
      <c r="D3636" s="45">
        <v>0</v>
      </c>
      <c r="E3636" s="45">
        <v>0</v>
      </c>
      <c r="F3636" s="45">
        <f t="shared" si="227"/>
        <v>174000000</v>
      </c>
      <c r="G3636" s="46">
        <f t="shared" si="224"/>
        <v>0</v>
      </c>
      <c r="H3636" s="47">
        <f t="shared" si="225"/>
        <v>0</v>
      </c>
      <c r="I3636" s="47">
        <f t="shared" si="226"/>
        <v>0</v>
      </c>
    </row>
    <row r="3637" spans="1:9" s="14" customFormat="1" ht="22.5" x14ac:dyDescent="0.2">
      <c r="A3637" s="44" t="s">
        <v>1305</v>
      </c>
      <c r="B3637" s="45">
        <v>159000000</v>
      </c>
      <c r="C3637" s="45">
        <v>0</v>
      </c>
      <c r="D3637" s="45">
        <v>0</v>
      </c>
      <c r="E3637" s="45">
        <v>0</v>
      </c>
      <c r="F3637" s="45">
        <f t="shared" si="227"/>
        <v>159000000</v>
      </c>
      <c r="G3637" s="46">
        <f t="shared" si="224"/>
        <v>0</v>
      </c>
      <c r="H3637" s="47">
        <f t="shared" si="225"/>
        <v>0</v>
      </c>
      <c r="I3637" s="47">
        <f t="shared" si="226"/>
        <v>0</v>
      </c>
    </row>
    <row r="3638" spans="1:9" s="14" customFormat="1" ht="22.5" x14ac:dyDescent="0.2">
      <c r="A3638" s="44" t="s">
        <v>1306</v>
      </c>
      <c r="B3638" s="45">
        <v>167000000</v>
      </c>
      <c r="C3638" s="45">
        <v>0</v>
      </c>
      <c r="D3638" s="45">
        <v>0</v>
      </c>
      <c r="E3638" s="45">
        <v>0</v>
      </c>
      <c r="F3638" s="45">
        <f t="shared" si="227"/>
        <v>167000000</v>
      </c>
      <c r="G3638" s="46">
        <f t="shared" si="224"/>
        <v>0</v>
      </c>
      <c r="H3638" s="47">
        <f t="shared" si="225"/>
        <v>0</v>
      </c>
      <c r="I3638" s="47">
        <f t="shared" si="226"/>
        <v>0</v>
      </c>
    </row>
    <row r="3639" spans="1:9" s="14" customFormat="1" x14ac:dyDescent="0.2">
      <c r="A3639" s="44" t="s">
        <v>1307</v>
      </c>
      <c r="B3639" s="45">
        <v>3598000000</v>
      </c>
      <c r="C3639" s="45">
        <v>3183354529.5999999</v>
      </c>
      <c r="D3639" s="45">
        <v>3183354529.5999999</v>
      </c>
      <c r="E3639" s="45">
        <v>3183354529.5999999</v>
      </c>
      <c r="F3639" s="45">
        <f t="shared" si="227"/>
        <v>414645470.4000001</v>
      </c>
      <c r="G3639" s="46">
        <f t="shared" si="224"/>
        <v>88.475667859922183</v>
      </c>
      <c r="H3639" s="47">
        <f t="shared" si="225"/>
        <v>88.475667859922183</v>
      </c>
      <c r="I3639" s="47">
        <f t="shared" si="226"/>
        <v>88.475667859922183</v>
      </c>
    </row>
    <row r="3640" spans="1:9" s="14" customFormat="1" x14ac:dyDescent="0.2">
      <c r="A3640" s="44" t="s">
        <v>1308</v>
      </c>
      <c r="B3640" s="45">
        <v>25000000</v>
      </c>
      <c r="C3640" s="45">
        <v>0</v>
      </c>
      <c r="D3640" s="45">
        <v>0</v>
      </c>
      <c r="E3640" s="45">
        <v>0</v>
      </c>
      <c r="F3640" s="45">
        <f t="shared" si="227"/>
        <v>25000000</v>
      </c>
      <c r="G3640" s="46">
        <f t="shared" si="224"/>
        <v>0</v>
      </c>
      <c r="H3640" s="47">
        <f t="shared" si="225"/>
        <v>0</v>
      </c>
      <c r="I3640" s="47">
        <f t="shared" si="226"/>
        <v>0</v>
      </c>
    </row>
    <row r="3641" spans="1:9" s="14" customFormat="1" x14ac:dyDescent="0.2">
      <c r="A3641" s="44" t="s">
        <v>1309</v>
      </c>
      <c r="B3641" s="45">
        <v>115000000</v>
      </c>
      <c r="C3641" s="45">
        <v>56000000</v>
      </c>
      <c r="D3641" s="45">
        <v>56000000</v>
      </c>
      <c r="E3641" s="45">
        <v>56000000</v>
      </c>
      <c r="F3641" s="45">
        <f t="shared" si="227"/>
        <v>59000000</v>
      </c>
      <c r="G3641" s="46">
        <f t="shared" si="224"/>
        <v>48.695652173913047</v>
      </c>
      <c r="H3641" s="47">
        <f t="shared" si="225"/>
        <v>48.695652173913047</v>
      </c>
      <c r="I3641" s="47">
        <f t="shared" si="226"/>
        <v>48.695652173913047</v>
      </c>
    </row>
    <row r="3642" spans="1:9" s="14" customFormat="1" x14ac:dyDescent="0.2">
      <c r="A3642" s="44" t="s">
        <v>1310</v>
      </c>
      <c r="B3642" s="45">
        <v>411000000</v>
      </c>
      <c r="C3642" s="45">
        <v>279094015.80000001</v>
      </c>
      <c r="D3642" s="45">
        <v>279094015.80000001</v>
      </c>
      <c r="E3642" s="45">
        <v>279094015.80000001</v>
      </c>
      <c r="F3642" s="45">
        <f t="shared" si="227"/>
        <v>131905984.19999999</v>
      </c>
      <c r="G3642" s="46">
        <f t="shared" si="224"/>
        <v>67.906086569343074</v>
      </c>
      <c r="H3642" s="47">
        <f t="shared" si="225"/>
        <v>67.906086569343074</v>
      </c>
      <c r="I3642" s="47">
        <f t="shared" si="226"/>
        <v>67.906086569343074</v>
      </c>
    </row>
    <row r="3643" spans="1:9" s="14" customFormat="1" x14ac:dyDescent="0.2">
      <c r="A3643" s="44" t="s">
        <v>1311</v>
      </c>
      <c r="B3643" s="45">
        <v>4776000000</v>
      </c>
      <c r="C3643" s="45">
        <v>3451789394.21</v>
      </c>
      <c r="D3643" s="45">
        <v>3451789394.21</v>
      </c>
      <c r="E3643" s="45">
        <v>3451789394.21</v>
      </c>
      <c r="F3643" s="45">
        <f t="shared" si="227"/>
        <v>1324210605.79</v>
      </c>
      <c r="G3643" s="46">
        <f t="shared" si="224"/>
        <v>72.273647282453936</v>
      </c>
      <c r="H3643" s="47">
        <f t="shared" si="225"/>
        <v>72.273647282453936</v>
      </c>
      <c r="I3643" s="47">
        <f t="shared" si="226"/>
        <v>72.273647282453936</v>
      </c>
    </row>
    <row r="3644" spans="1:9" s="14" customFormat="1" x14ac:dyDescent="0.2">
      <c r="A3644" s="44" t="s">
        <v>1312</v>
      </c>
      <c r="B3644" s="45">
        <v>29000000</v>
      </c>
      <c r="C3644" s="45">
        <v>0</v>
      </c>
      <c r="D3644" s="45">
        <v>0</v>
      </c>
      <c r="E3644" s="45">
        <v>0</v>
      </c>
      <c r="F3644" s="45">
        <f t="shared" si="227"/>
        <v>29000000</v>
      </c>
      <c r="G3644" s="46">
        <f t="shared" si="224"/>
        <v>0</v>
      </c>
      <c r="H3644" s="47">
        <f t="shared" si="225"/>
        <v>0</v>
      </c>
      <c r="I3644" s="47">
        <f t="shared" si="226"/>
        <v>0</v>
      </c>
    </row>
    <row r="3645" spans="1:9" s="14" customFormat="1" x14ac:dyDescent="0.2">
      <c r="A3645" s="44" t="s">
        <v>1313</v>
      </c>
      <c r="B3645" s="45">
        <v>330000000</v>
      </c>
      <c r="C3645" s="45">
        <v>0</v>
      </c>
      <c r="D3645" s="45">
        <v>0</v>
      </c>
      <c r="E3645" s="45">
        <v>0</v>
      </c>
      <c r="F3645" s="45">
        <f t="shared" si="227"/>
        <v>330000000</v>
      </c>
      <c r="G3645" s="46">
        <f t="shared" si="224"/>
        <v>0</v>
      </c>
      <c r="H3645" s="47">
        <f t="shared" si="225"/>
        <v>0</v>
      </c>
      <c r="I3645" s="47">
        <f t="shared" si="226"/>
        <v>0</v>
      </c>
    </row>
    <row r="3646" spans="1:9" s="14" customFormat="1" x14ac:dyDescent="0.2">
      <c r="A3646" s="44" t="s">
        <v>1314</v>
      </c>
      <c r="B3646" s="45">
        <v>140000000</v>
      </c>
      <c r="C3646" s="45">
        <v>0</v>
      </c>
      <c r="D3646" s="45">
        <v>0</v>
      </c>
      <c r="E3646" s="45">
        <v>0</v>
      </c>
      <c r="F3646" s="45">
        <f t="shared" si="227"/>
        <v>140000000</v>
      </c>
      <c r="G3646" s="46">
        <f t="shared" si="224"/>
        <v>0</v>
      </c>
      <c r="H3646" s="47">
        <f t="shared" si="225"/>
        <v>0</v>
      </c>
      <c r="I3646" s="47">
        <f t="shared" si="226"/>
        <v>0</v>
      </c>
    </row>
    <row r="3647" spans="1:9" s="14" customFormat="1" ht="22.5" x14ac:dyDescent="0.2">
      <c r="A3647" s="44" t="s">
        <v>1315</v>
      </c>
      <c r="B3647" s="45">
        <v>1980000000</v>
      </c>
      <c r="C3647" s="45">
        <v>0</v>
      </c>
      <c r="D3647" s="45">
        <v>0</v>
      </c>
      <c r="E3647" s="45">
        <v>0</v>
      </c>
      <c r="F3647" s="45">
        <f t="shared" si="227"/>
        <v>1980000000</v>
      </c>
      <c r="G3647" s="46">
        <f t="shared" si="224"/>
        <v>0</v>
      </c>
      <c r="H3647" s="47">
        <f t="shared" si="225"/>
        <v>0</v>
      </c>
      <c r="I3647" s="47">
        <f t="shared" si="226"/>
        <v>0</v>
      </c>
    </row>
    <row r="3648" spans="1:9" s="14" customFormat="1" x14ac:dyDescent="0.2">
      <c r="A3648" s="44" t="s">
        <v>1316</v>
      </c>
      <c r="B3648" s="45">
        <v>14400000000</v>
      </c>
      <c r="C3648" s="45">
        <v>6942361715.4300003</v>
      </c>
      <c r="D3648" s="45">
        <v>6941705191.1000004</v>
      </c>
      <c r="E3648" s="45">
        <v>6941705191.1000004</v>
      </c>
      <c r="F3648" s="45">
        <f t="shared" si="227"/>
        <v>7457638284.5699997</v>
      </c>
      <c r="G3648" s="46">
        <f t="shared" si="224"/>
        <v>48.210845246041664</v>
      </c>
      <c r="H3648" s="47">
        <f t="shared" si="225"/>
        <v>48.206286049305561</v>
      </c>
      <c r="I3648" s="47">
        <f t="shared" si="226"/>
        <v>48.206286049305561</v>
      </c>
    </row>
    <row r="3649" spans="1:9" s="14" customFormat="1" x14ac:dyDescent="0.2">
      <c r="A3649" s="44" t="s">
        <v>1317</v>
      </c>
      <c r="B3649" s="45">
        <v>551000000</v>
      </c>
      <c r="C3649" s="45">
        <v>0</v>
      </c>
      <c r="D3649" s="45">
        <v>0</v>
      </c>
      <c r="E3649" s="45">
        <v>0</v>
      </c>
      <c r="F3649" s="45">
        <f t="shared" si="227"/>
        <v>551000000</v>
      </c>
      <c r="G3649" s="46">
        <f t="shared" si="224"/>
        <v>0</v>
      </c>
      <c r="H3649" s="47">
        <f t="shared" si="225"/>
        <v>0</v>
      </c>
      <c r="I3649" s="47">
        <f t="shared" si="226"/>
        <v>0</v>
      </c>
    </row>
    <row r="3650" spans="1:9" s="14" customFormat="1" x14ac:dyDescent="0.2">
      <c r="A3650" s="44" t="s">
        <v>1318</v>
      </c>
      <c r="B3650" s="45">
        <v>303000000</v>
      </c>
      <c r="C3650" s="45">
        <v>0</v>
      </c>
      <c r="D3650" s="45">
        <v>0</v>
      </c>
      <c r="E3650" s="45">
        <v>0</v>
      </c>
      <c r="F3650" s="45">
        <f t="shared" si="227"/>
        <v>303000000</v>
      </c>
      <c r="G3650" s="46">
        <f t="shared" si="224"/>
        <v>0</v>
      </c>
      <c r="H3650" s="47">
        <f t="shared" si="225"/>
        <v>0</v>
      </c>
      <c r="I3650" s="47">
        <f t="shared" si="226"/>
        <v>0</v>
      </c>
    </row>
    <row r="3651" spans="1:9" s="14" customFormat="1" ht="22.5" x14ac:dyDescent="0.2">
      <c r="A3651" s="44" t="s">
        <v>1319</v>
      </c>
      <c r="B3651" s="45">
        <v>330000000</v>
      </c>
      <c r="C3651" s="45">
        <v>0</v>
      </c>
      <c r="D3651" s="45">
        <v>0</v>
      </c>
      <c r="E3651" s="45">
        <v>0</v>
      </c>
      <c r="F3651" s="45">
        <f t="shared" si="227"/>
        <v>330000000</v>
      </c>
      <c r="G3651" s="46">
        <f t="shared" si="224"/>
        <v>0</v>
      </c>
      <c r="H3651" s="47">
        <f t="shared" si="225"/>
        <v>0</v>
      </c>
      <c r="I3651" s="47">
        <f t="shared" si="226"/>
        <v>0</v>
      </c>
    </row>
    <row r="3652" spans="1:9" s="15" customFormat="1" x14ac:dyDescent="0.2">
      <c r="A3652" s="44" t="s">
        <v>1320</v>
      </c>
      <c r="B3652" s="45">
        <v>3000000000</v>
      </c>
      <c r="C3652" s="45">
        <v>0</v>
      </c>
      <c r="D3652" s="45">
        <v>0</v>
      </c>
      <c r="E3652" s="45">
        <v>0</v>
      </c>
      <c r="F3652" s="45">
        <f t="shared" si="227"/>
        <v>3000000000</v>
      </c>
      <c r="G3652" s="46">
        <f t="shared" si="224"/>
        <v>0</v>
      </c>
      <c r="H3652" s="47">
        <f t="shared" si="225"/>
        <v>0</v>
      </c>
      <c r="I3652" s="47">
        <f t="shared" si="226"/>
        <v>0</v>
      </c>
    </row>
    <row r="3653" spans="1:9" s="15" customFormat="1" x14ac:dyDescent="0.2">
      <c r="A3653" s="44" t="s">
        <v>1321</v>
      </c>
      <c r="B3653" s="45">
        <v>221000000</v>
      </c>
      <c r="C3653" s="45">
        <v>216678087.19999999</v>
      </c>
      <c r="D3653" s="45">
        <v>216678087.19999999</v>
      </c>
      <c r="E3653" s="45">
        <v>216678087.19999999</v>
      </c>
      <c r="F3653" s="45">
        <f t="shared" si="227"/>
        <v>4321912.8000000119</v>
      </c>
      <c r="G3653" s="46">
        <f t="shared" si="224"/>
        <v>98.044383348416289</v>
      </c>
      <c r="H3653" s="47">
        <f t="shared" si="225"/>
        <v>98.044383348416289</v>
      </c>
      <c r="I3653" s="47">
        <f t="shared" si="226"/>
        <v>98.044383348416289</v>
      </c>
    </row>
    <row r="3654" spans="1:9" s="14" customFormat="1" x14ac:dyDescent="0.2">
      <c r="A3654" s="44" t="s">
        <v>1322</v>
      </c>
      <c r="B3654" s="45">
        <v>79074386</v>
      </c>
      <c r="C3654" s="45">
        <v>0</v>
      </c>
      <c r="D3654" s="45">
        <v>0</v>
      </c>
      <c r="E3654" s="45">
        <v>0</v>
      </c>
      <c r="F3654" s="45">
        <f t="shared" si="227"/>
        <v>79074386</v>
      </c>
      <c r="G3654" s="46">
        <f t="shared" si="224"/>
        <v>0</v>
      </c>
      <c r="H3654" s="47">
        <f t="shared" si="225"/>
        <v>0</v>
      </c>
      <c r="I3654" s="47">
        <f t="shared" si="226"/>
        <v>0</v>
      </c>
    </row>
    <row r="3655" spans="1:9" s="14" customFormat="1" x14ac:dyDescent="0.2">
      <c r="A3655" s="44" t="s">
        <v>1323</v>
      </c>
      <c r="B3655" s="45">
        <v>296000000</v>
      </c>
      <c r="C3655" s="45">
        <v>0</v>
      </c>
      <c r="D3655" s="45">
        <v>0</v>
      </c>
      <c r="E3655" s="45">
        <v>0</v>
      </c>
      <c r="F3655" s="45">
        <f t="shared" si="227"/>
        <v>296000000</v>
      </c>
      <c r="G3655" s="46">
        <f t="shared" ref="G3655:G3718" si="228">IFERROR(IF(C3655&gt;0,+C3655/B3655*100,0),0)</f>
        <v>0</v>
      </c>
      <c r="H3655" s="47">
        <f t="shared" ref="H3655:H3718" si="229">IFERROR(IF(D3655&gt;0,+D3655/B3655*100,0),0)</f>
        <v>0</v>
      </c>
      <c r="I3655" s="47">
        <f t="shared" ref="I3655:I3718" si="230">IFERROR(IF(E3655&gt;0,+E3655/B3655*100,0),0)</f>
        <v>0</v>
      </c>
    </row>
    <row r="3656" spans="1:9" s="14" customFormat="1" x14ac:dyDescent="0.2">
      <c r="A3656" s="44" t="s">
        <v>1324</v>
      </c>
      <c r="B3656" s="45">
        <v>149000000</v>
      </c>
      <c r="C3656" s="45">
        <v>0</v>
      </c>
      <c r="D3656" s="45">
        <v>0</v>
      </c>
      <c r="E3656" s="45">
        <v>0</v>
      </c>
      <c r="F3656" s="45">
        <f t="shared" ref="F3656:F3719" si="231">+B3656-C3656</f>
        <v>149000000</v>
      </c>
      <c r="G3656" s="46">
        <f t="shared" si="228"/>
        <v>0</v>
      </c>
      <c r="H3656" s="47">
        <f t="shared" si="229"/>
        <v>0</v>
      </c>
      <c r="I3656" s="47">
        <f t="shared" si="230"/>
        <v>0</v>
      </c>
    </row>
    <row r="3657" spans="1:9" s="14" customFormat="1" x14ac:dyDescent="0.2">
      <c r="A3657" s="44" t="s">
        <v>1325</v>
      </c>
      <c r="B3657" s="45">
        <v>1069000000</v>
      </c>
      <c r="C3657" s="45">
        <v>0</v>
      </c>
      <c r="D3657" s="45">
        <v>0</v>
      </c>
      <c r="E3657" s="45">
        <v>0</v>
      </c>
      <c r="F3657" s="45">
        <f t="shared" si="231"/>
        <v>1069000000</v>
      </c>
      <c r="G3657" s="46">
        <f t="shared" si="228"/>
        <v>0</v>
      </c>
      <c r="H3657" s="47">
        <f t="shared" si="229"/>
        <v>0</v>
      </c>
      <c r="I3657" s="47">
        <f t="shared" si="230"/>
        <v>0</v>
      </c>
    </row>
    <row r="3658" spans="1:9" s="15" customFormat="1" x14ac:dyDescent="0.2">
      <c r="A3658" s="44" t="s">
        <v>1326</v>
      </c>
      <c r="B3658" s="45">
        <v>125000000</v>
      </c>
      <c r="C3658" s="45">
        <v>0</v>
      </c>
      <c r="D3658" s="45">
        <v>0</v>
      </c>
      <c r="E3658" s="45">
        <v>0</v>
      </c>
      <c r="F3658" s="45">
        <f t="shared" si="231"/>
        <v>125000000</v>
      </c>
      <c r="G3658" s="46">
        <f t="shared" si="228"/>
        <v>0</v>
      </c>
      <c r="H3658" s="47">
        <f t="shared" si="229"/>
        <v>0</v>
      </c>
      <c r="I3658" s="47">
        <f t="shared" si="230"/>
        <v>0</v>
      </c>
    </row>
    <row r="3659" spans="1:9" s="14" customFormat="1" x14ac:dyDescent="0.2">
      <c r="A3659" s="44" t="s">
        <v>1327</v>
      </c>
      <c r="B3659" s="45">
        <v>735000000</v>
      </c>
      <c r="C3659" s="45">
        <v>0</v>
      </c>
      <c r="D3659" s="45">
        <v>0</v>
      </c>
      <c r="E3659" s="45">
        <v>0</v>
      </c>
      <c r="F3659" s="45">
        <f t="shared" si="231"/>
        <v>735000000</v>
      </c>
      <c r="G3659" s="46">
        <f t="shared" si="228"/>
        <v>0</v>
      </c>
      <c r="H3659" s="47">
        <f t="shared" si="229"/>
        <v>0</v>
      </c>
      <c r="I3659" s="47">
        <f t="shared" si="230"/>
        <v>0</v>
      </c>
    </row>
    <row r="3660" spans="1:9" s="14" customFormat="1" x14ac:dyDescent="0.2">
      <c r="A3660" s="44" t="s">
        <v>1328</v>
      </c>
      <c r="B3660" s="45">
        <v>8000000000</v>
      </c>
      <c r="C3660" s="45">
        <v>5322907233.5600004</v>
      </c>
      <c r="D3660" s="45">
        <v>5322907233.5600004</v>
      </c>
      <c r="E3660" s="45">
        <v>5322907233.5600004</v>
      </c>
      <c r="F3660" s="45">
        <f t="shared" si="231"/>
        <v>2677092766.4399996</v>
      </c>
      <c r="G3660" s="46">
        <f t="shared" si="228"/>
        <v>66.536340419500007</v>
      </c>
      <c r="H3660" s="47">
        <f t="shared" si="229"/>
        <v>66.536340419500007</v>
      </c>
      <c r="I3660" s="47">
        <f t="shared" si="230"/>
        <v>66.536340419500007</v>
      </c>
    </row>
    <row r="3661" spans="1:9" s="14" customFormat="1" x14ac:dyDescent="0.2">
      <c r="A3661" s="44" t="s">
        <v>1071</v>
      </c>
      <c r="B3661" s="45">
        <v>4500000000</v>
      </c>
      <c r="C3661" s="45">
        <v>3834649053.75</v>
      </c>
      <c r="D3661" s="45">
        <v>3834649053.75</v>
      </c>
      <c r="E3661" s="45">
        <v>3834649053.75</v>
      </c>
      <c r="F3661" s="45">
        <f t="shared" si="231"/>
        <v>665350946.25</v>
      </c>
      <c r="G3661" s="46">
        <f t="shared" si="228"/>
        <v>85.214423416666662</v>
      </c>
      <c r="H3661" s="47">
        <f t="shared" si="229"/>
        <v>85.214423416666662</v>
      </c>
      <c r="I3661" s="47">
        <f t="shared" si="230"/>
        <v>85.214423416666662</v>
      </c>
    </row>
    <row r="3662" spans="1:9" s="14" customFormat="1" x14ac:dyDescent="0.2">
      <c r="A3662" s="44" t="s">
        <v>1329</v>
      </c>
      <c r="B3662" s="45">
        <v>3057000000</v>
      </c>
      <c r="C3662" s="45">
        <v>2978601046.5500002</v>
      </c>
      <c r="D3662" s="45">
        <v>2978601046.5500002</v>
      </c>
      <c r="E3662" s="45">
        <v>2978601046.5500002</v>
      </c>
      <c r="F3662" s="45">
        <f t="shared" si="231"/>
        <v>78398953.449999809</v>
      </c>
      <c r="G3662" s="46">
        <f t="shared" si="228"/>
        <v>97.435428411841684</v>
      </c>
      <c r="H3662" s="47">
        <f t="shared" si="229"/>
        <v>97.435428411841684</v>
      </c>
      <c r="I3662" s="47">
        <f t="shared" si="230"/>
        <v>97.435428411841684</v>
      </c>
    </row>
    <row r="3663" spans="1:9" s="14" customFormat="1" x14ac:dyDescent="0.2">
      <c r="A3663" s="44" t="s">
        <v>1330</v>
      </c>
      <c r="B3663" s="45">
        <v>42000000</v>
      </c>
      <c r="C3663" s="45">
        <v>17845785.920000002</v>
      </c>
      <c r="D3663" s="45">
        <v>17845785.920000002</v>
      </c>
      <c r="E3663" s="45">
        <v>17845785.920000002</v>
      </c>
      <c r="F3663" s="45">
        <f t="shared" si="231"/>
        <v>24154214.079999998</v>
      </c>
      <c r="G3663" s="46">
        <f t="shared" si="228"/>
        <v>42.489966476190482</v>
      </c>
      <c r="H3663" s="47">
        <f t="shared" si="229"/>
        <v>42.489966476190482</v>
      </c>
      <c r="I3663" s="47">
        <f t="shared" si="230"/>
        <v>42.489966476190482</v>
      </c>
    </row>
    <row r="3664" spans="1:9" s="15" customFormat="1" ht="22.5" x14ac:dyDescent="0.2">
      <c r="A3664" s="44" t="s">
        <v>258</v>
      </c>
      <c r="B3664" s="45">
        <v>6000000000</v>
      </c>
      <c r="C3664" s="45">
        <v>3553019250.5900002</v>
      </c>
      <c r="D3664" s="45">
        <v>3553019250.5900002</v>
      </c>
      <c r="E3664" s="45">
        <v>3553019250.5900002</v>
      </c>
      <c r="F3664" s="45">
        <f t="shared" si="231"/>
        <v>2446980749.4099998</v>
      </c>
      <c r="G3664" s="46">
        <f t="shared" si="228"/>
        <v>59.216987509833338</v>
      </c>
      <c r="H3664" s="47">
        <f t="shared" si="229"/>
        <v>59.216987509833338</v>
      </c>
      <c r="I3664" s="47">
        <f t="shared" si="230"/>
        <v>59.216987509833338</v>
      </c>
    </row>
    <row r="3665" spans="1:9" s="15" customFormat="1" x14ac:dyDescent="0.2">
      <c r="A3665" s="44" t="s">
        <v>1331</v>
      </c>
      <c r="B3665" s="45">
        <v>6923000000</v>
      </c>
      <c r="C3665" s="45">
        <v>0</v>
      </c>
      <c r="D3665" s="45">
        <v>0</v>
      </c>
      <c r="E3665" s="45">
        <v>0</v>
      </c>
      <c r="F3665" s="45">
        <f t="shared" si="231"/>
        <v>6923000000</v>
      </c>
      <c r="G3665" s="46">
        <f t="shared" si="228"/>
        <v>0</v>
      </c>
      <c r="H3665" s="47">
        <f t="shared" si="229"/>
        <v>0</v>
      </c>
      <c r="I3665" s="47">
        <f t="shared" si="230"/>
        <v>0</v>
      </c>
    </row>
    <row r="3666" spans="1:9" s="14" customFormat="1" x14ac:dyDescent="0.2">
      <c r="A3666" s="44" t="s">
        <v>616</v>
      </c>
      <c r="B3666" s="45">
        <v>20000000</v>
      </c>
      <c r="C3666" s="45">
        <v>0</v>
      </c>
      <c r="D3666" s="45">
        <v>0</v>
      </c>
      <c r="E3666" s="45">
        <v>0</v>
      </c>
      <c r="F3666" s="45">
        <f t="shared" si="231"/>
        <v>20000000</v>
      </c>
      <c r="G3666" s="46">
        <f t="shared" si="228"/>
        <v>0</v>
      </c>
      <c r="H3666" s="47">
        <f t="shared" si="229"/>
        <v>0</v>
      </c>
      <c r="I3666" s="47">
        <f t="shared" si="230"/>
        <v>0</v>
      </c>
    </row>
    <row r="3667" spans="1:9" s="14" customFormat="1" x14ac:dyDescent="0.2">
      <c r="A3667" s="44" t="s">
        <v>1332</v>
      </c>
      <c r="B3667" s="45">
        <v>2811000000</v>
      </c>
      <c r="C3667" s="45">
        <v>734600667.75999999</v>
      </c>
      <c r="D3667" s="45">
        <v>734600667.75999999</v>
      </c>
      <c r="E3667" s="45">
        <v>734600667.75999999</v>
      </c>
      <c r="F3667" s="45">
        <f t="shared" si="231"/>
        <v>2076399332.24</v>
      </c>
      <c r="G3667" s="46">
        <f t="shared" si="228"/>
        <v>26.133072492351477</v>
      </c>
      <c r="H3667" s="47">
        <f t="shared" si="229"/>
        <v>26.133072492351477</v>
      </c>
      <c r="I3667" s="47">
        <f t="shared" si="230"/>
        <v>26.133072492351477</v>
      </c>
    </row>
    <row r="3668" spans="1:9" s="14" customFormat="1" x14ac:dyDescent="0.2">
      <c r="A3668" s="44" t="s">
        <v>1333</v>
      </c>
      <c r="B3668" s="45">
        <v>630000000</v>
      </c>
      <c r="C3668" s="45">
        <v>556700118.36000001</v>
      </c>
      <c r="D3668" s="45">
        <v>556700118.36000001</v>
      </c>
      <c r="E3668" s="45">
        <v>556700118.36000001</v>
      </c>
      <c r="F3668" s="45">
        <f t="shared" si="231"/>
        <v>73299881.639999986</v>
      </c>
      <c r="G3668" s="46">
        <f t="shared" si="228"/>
        <v>88.365098152380952</v>
      </c>
      <c r="H3668" s="47">
        <f t="shared" si="229"/>
        <v>88.365098152380952</v>
      </c>
      <c r="I3668" s="47">
        <f t="shared" si="230"/>
        <v>88.365098152380952</v>
      </c>
    </row>
    <row r="3669" spans="1:9" s="14" customFormat="1" x14ac:dyDescent="0.2">
      <c r="A3669" s="44" t="s">
        <v>617</v>
      </c>
      <c r="B3669" s="45">
        <v>225000000</v>
      </c>
      <c r="C3669" s="45">
        <v>0</v>
      </c>
      <c r="D3669" s="45">
        <v>0</v>
      </c>
      <c r="E3669" s="45">
        <v>0</v>
      </c>
      <c r="F3669" s="45">
        <f t="shared" si="231"/>
        <v>225000000</v>
      </c>
      <c r="G3669" s="46">
        <f t="shared" si="228"/>
        <v>0</v>
      </c>
      <c r="H3669" s="47">
        <f t="shared" si="229"/>
        <v>0</v>
      </c>
      <c r="I3669" s="47">
        <f t="shared" si="230"/>
        <v>0</v>
      </c>
    </row>
    <row r="3670" spans="1:9" s="14" customFormat="1" x14ac:dyDescent="0.2">
      <c r="A3670" s="44" t="s">
        <v>1334</v>
      </c>
      <c r="B3670" s="45">
        <v>2829000000</v>
      </c>
      <c r="C3670" s="45">
        <v>914090546.13</v>
      </c>
      <c r="D3670" s="45">
        <v>914090546.13</v>
      </c>
      <c r="E3670" s="45">
        <v>914090546.13</v>
      </c>
      <c r="F3670" s="45">
        <f t="shared" si="231"/>
        <v>1914909453.8699999</v>
      </c>
      <c r="G3670" s="46">
        <f t="shared" si="228"/>
        <v>32.311436766702009</v>
      </c>
      <c r="H3670" s="47">
        <f t="shared" si="229"/>
        <v>32.311436766702009</v>
      </c>
      <c r="I3670" s="47">
        <f t="shared" si="230"/>
        <v>32.311436766702009</v>
      </c>
    </row>
    <row r="3671" spans="1:9" s="14" customFormat="1" x14ac:dyDescent="0.2">
      <c r="A3671" s="44" t="s">
        <v>1335</v>
      </c>
      <c r="B3671" s="45">
        <v>3995000000</v>
      </c>
      <c r="C3671" s="45">
        <v>3112867949.5</v>
      </c>
      <c r="D3671" s="45">
        <v>3112867949.5</v>
      </c>
      <c r="E3671" s="45">
        <v>3112867949.5</v>
      </c>
      <c r="F3671" s="45">
        <f t="shared" si="231"/>
        <v>882132050.5</v>
      </c>
      <c r="G3671" s="46">
        <f t="shared" si="228"/>
        <v>77.919097609511894</v>
      </c>
      <c r="H3671" s="47">
        <f t="shared" si="229"/>
        <v>77.919097609511894</v>
      </c>
      <c r="I3671" s="47">
        <f t="shared" si="230"/>
        <v>77.919097609511894</v>
      </c>
    </row>
    <row r="3672" spans="1:9" s="14" customFormat="1" x14ac:dyDescent="0.2">
      <c r="A3672" s="44" t="s">
        <v>1336</v>
      </c>
      <c r="B3672" s="45">
        <v>18980390914</v>
      </c>
      <c r="C3672" s="45">
        <v>18686257613.619999</v>
      </c>
      <c r="D3672" s="45">
        <v>18008780383.73</v>
      </c>
      <c r="E3672" s="45">
        <v>18008780383.73</v>
      </c>
      <c r="F3672" s="45">
        <f t="shared" si="231"/>
        <v>294133300.38000107</v>
      </c>
      <c r="G3672" s="46">
        <f t="shared" si="228"/>
        <v>98.450330650655644</v>
      </c>
      <c r="H3672" s="47">
        <f t="shared" si="229"/>
        <v>94.880977242922128</v>
      </c>
      <c r="I3672" s="47">
        <f t="shared" si="230"/>
        <v>94.880977242922128</v>
      </c>
    </row>
    <row r="3673" spans="1:9" s="14" customFormat="1" x14ac:dyDescent="0.2">
      <c r="A3673" s="44" t="s">
        <v>1337</v>
      </c>
      <c r="B3673" s="45">
        <v>279000000</v>
      </c>
      <c r="C3673" s="45">
        <v>0</v>
      </c>
      <c r="D3673" s="45">
        <v>0</v>
      </c>
      <c r="E3673" s="45">
        <v>0</v>
      </c>
      <c r="F3673" s="45">
        <f t="shared" si="231"/>
        <v>279000000</v>
      </c>
      <c r="G3673" s="46">
        <f t="shared" si="228"/>
        <v>0</v>
      </c>
      <c r="H3673" s="47">
        <f t="shared" si="229"/>
        <v>0</v>
      </c>
      <c r="I3673" s="47">
        <f t="shared" si="230"/>
        <v>0</v>
      </c>
    </row>
    <row r="3674" spans="1:9" s="14" customFormat="1" x14ac:dyDescent="0.2">
      <c r="A3674" s="44" t="s">
        <v>1338</v>
      </c>
      <c r="B3674" s="45">
        <v>149000000</v>
      </c>
      <c r="C3674" s="45">
        <v>144890398.5</v>
      </c>
      <c r="D3674" s="45">
        <v>144890398.5</v>
      </c>
      <c r="E3674" s="45">
        <v>144890398.5</v>
      </c>
      <c r="F3674" s="45">
        <f t="shared" si="231"/>
        <v>4109601.5</v>
      </c>
      <c r="G3674" s="46">
        <f t="shared" si="228"/>
        <v>97.241878187919468</v>
      </c>
      <c r="H3674" s="47">
        <f t="shared" si="229"/>
        <v>97.241878187919468</v>
      </c>
      <c r="I3674" s="47">
        <f t="shared" si="230"/>
        <v>97.241878187919468</v>
      </c>
    </row>
    <row r="3675" spans="1:9" s="14" customFormat="1" x14ac:dyDescent="0.2">
      <c r="A3675" s="44" t="s">
        <v>1339</v>
      </c>
      <c r="B3675" s="45">
        <v>2222000000</v>
      </c>
      <c r="C3675" s="45">
        <v>0</v>
      </c>
      <c r="D3675" s="45">
        <v>0</v>
      </c>
      <c r="E3675" s="45">
        <v>0</v>
      </c>
      <c r="F3675" s="45">
        <f t="shared" si="231"/>
        <v>2222000000</v>
      </c>
      <c r="G3675" s="46">
        <f t="shared" si="228"/>
        <v>0</v>
      </c>
      <c r="H3675" s="47">
        <f t="shared" si="229"/>
        <v>0</v>
      </c>
      <c r="I3675" s="47">
        <f t="shared" si="230"/>
        <v>0</v>
      </c>
    </row>
    <row r="3676" spans="1:9" s="15" customFormat="1" x14ac:dyDescent="0.2">
      <c r="A3676" s="44" t="s">
        <v>1340</v>
      </c>
      <c r="B3676" s="45">
        <v>330000000</v>
      </c>
      <c r="C3676" s="45">
        <v>0</v>
      </c>
      <c r="D3676" s="45">
        <v>0</v>
      </c>
      <c r="E3676" s="45">
        <v>0</v>
      </c>
      <c r="F3676" s="45">
        <f t="shared" si="231"/>
        <v>330000000</v>
      </c>
      <c r="G3676" s="46">
        <f t="shared" si="228"/>
        <v>0</v>
      </c>
      <c r="H3676" s="47">
        <f t="shared" si="229"/>
        <v>0</v>
      </c>
      <c r="I3676" s="47">
        <f t="shared" si="230"/>
        <v>0</v>
      </c>
    </row>
    <row r="3677" spans="1:9" s="15" customFormat="1" x14ac:dyDescent="0.2">
      <c r="A3677" s="44" t="s">
        <v>1341</v>
      </c>
      <c r="B3677" s="45">
        <v>617000000</v>
      </c>
      <c r="C3677" s="45">
        <v>0</v>
      </c>
      <c r="D3677" s="45">
        <v>0</v>
      </c>
      <c r="E3677" s="45">
        <v>0</v>
      </c>
      <c r="F3677" s="45">
        <f t="shared" si="231"/>
        <v>617000000</v>
      </c>
      <c r="G3677" s="46">
        <f t="shared" si="228"/>
        <v>0</v>
      </c>
      <c r="H3677" s="47">
        <f t="shared" si="229"/>
        <v>0</v>
      </c>
      <c r="I3677" s="47">
        <f t="shared" si="230"/>
        <v>0</v>
      </c>
    </row>
    <row r="3678" spans="1:9" s="14" customFormat="1" x14ac:dyDescent="0.2">
      <c r="A3678" s="44" t="s">
        <v>1342</v>
      </c>
      <c r="B3678" s="45">
        <v>282000000</v>
      </c>
      <c r="C3678" s="45">
        <v>0</v>
      </c>
      <c r="D3678" s="45">
        <v>0</v>
      </c>
      <c r="E3678" s="45">
        <v>0</v>
      </c>
      <c r="F3678" s="45">
        <f t="shared" si="231"/>
        <v>282000000</v>
      </c>
      <c r="G3678" s="46">
        <f t="shared" si="228"/>
        <v>0</v>
      </c>
      <c r="H3678" s="47">
        <f t="shared" si="229"/>
        <v>0</v>
      </c>
      <c r="I3678" s="47">
        <f t="shared" si="230"/>
        <v>0</v>
      </c>
    </row>
    <row r="3679" spans="1:9" s="14" customFormat="1" x14ac:dyDescent="0.2">
      <c r="A3679" s="44" t="s">
        <v>1343</v>
      </c>
      <c r="B3679" s="45">
        <v>335000000</v>
      </c>
      <c r="C3679" s="45">
        <v>0</v>
      </c>
      <c r="D3679" s="45">
        <v>0</v>
      </c>
      <c r="E3679" s="45">
        <v>0</v>
      </c>
      <c r="F3679" s="45">
        <f t="shared" si="231"/>
        <v>335000000</v>
      </c>
      <c r="G3679" s="46">
        <f t="shared" si="228"/>
        <v>0</v>
      </c>
      <c r="H3679" s="47">
        <f t="shared" si="229"/>
        <v>0</v>
      </c>
      <c r="I3679" s="47">
        <f t="shared" si="230"/>
        <v>0</v>
      </c>
    </row>
    <row r="3680" spans="1:9" s="14" customFormat="1" x14ac:dyDescent="0.2">
      <c r="A3680" s="44" t="s">
        <v>1344</v>
      </c>
      <c r="B3680" s="45">
        <v>866000000</v>
      </c>
      <c r="C3680" s="45">
        <v>0</v>
      </c>
      <c r="D3680" s="45">
        <v>0</v>
      </c>
      <c r="E3680" s="45">
        <v>0</v>
      </c>
      <c r="F3680" s="45">
        <f t="shared" si="231"/>
        <v>866000000</v>
      </c>
      <c r="G3680" s="46">
        <f t="shared" si="228"/>
        <v>0</v>
      </c>
      <c r="H3680" s="47">
        <f t="shared" si="229"/>
        <v>0</v>
      </c>
      <c r="I3680" s="47">
        <f t="shared" si="230"/>
        <v>0</v>
      </c>
    </row>
    <row r="3681" spans="1:9" s="14" customFormat="1" x14ac:dyDescent="0.2">
      <c r="A3681" s="44" t="s">
        <v>1345</v>
      </c>
      <c r="B3681" s="45">
        <v>713000000</v>
      </c>
      <c r="C3681" s="45">
        <v>0</v>
      </c>
      <c r="D3681" s="45">
        <v>0</v>
      </c>
      <c r="E3681" s="45">
        <v>0</v>
      </c>
      <c r="F3681" s="45">
        <f t="shared" si="231"/>
        <v>713000000</v>
      </c>
      <c r="G3681" s="46">
        <f t="shared" si="228"/>
        <v>0</v>
      </c>
      <c r="H3681" s="47">
        <f t="shared" si="229"/>
        <v>0</v>
      </c>
      <c r="I3681" s="47">
        <f t="shared" si="230"/>
        <v>0</v>
      </c>
    </row>
    <row r="3682" spans="1:9" s="14" customFormat="1" ht="22.5" x14ac:dyDescent="0.2">
      <c r="A3682" s="44" t="s">
        <v>1346</v>
      </c>
      <c r="B3682" s="45">
        <v>1146000000</v>
      </c>
      <c r="C3682" s="45">
        <v>0</v>
      </c>
      <c r="D3682" s="45">
        <v>0</v>
      </c>
      <c r="E3682" s="45">
        <v>0</v>
      </c>
      <c r="F3682" s="45">
        <f t="shared" si="231"/>
        <v>1146000000</v>
      </c>
      <c r="G3682" s="46">
        <f t="shared" si="228"/>
        <v>0</v>
      </c>
      <c r="H3682" s="47">
        <f t="shared" si="229"/>
        <v>0</v>
      </c>
      <c r="I3682" s="47">
        <f t="shared" si="230"/>
        <v>0</v>
      </c>
    </row>
    <row r="3683" spans="1:9" s="15" customFormat="1" ht="33.75" x14ac:dyDescent="0.2">
      <c r="A3683" s="44" t="s">
        <v>1347</v>
      </c>
      <c r="B3683" s="45">
        <v>499000000</v>
      </c>
      <c r="C3683" s="45">
        <v>0</v>
      </c>
      <c r="D3683" s="45">
        <v>0</v>
      </c>
      <c r="E3683" s="45">
        <v>0</v>
      </c>
      <c r="F3683" s="45">
        <f t="shared" si="231"/>
        <v>499000000</v>
      </c>
      <c r="G3683" s="46">
        <f t="shared" si="228"/>
        <v>0</v>
      </c>
      <c r="H3683" s="47">
        <f t="shared" si="229"/>
        <v>0</v>
      </c>
      <c r="I3683" s="47">
        <f t="shared" si="230"/>
        <v>0</v>
      </c>
    </row>
    <row r="3684" spans="1:9" s="14" customFormat="1" x14ac:dyDescent="0.2">
      <c r="A3684" s="44" t="s">
        <v>1348</v>
      </c>
      <c r="B3684" s="45">
        <v>264000000</v>
      </c>
      <c r="C3684" s="45">
        <v>0</v>
      </c>
      <c r="D3684" s="45">
        <v>0</v>
      </c>
      <c r="E3684" s="45">
        <v>0</v>
      </c>
      <c r="F3684" s="45">
        <f t="shared" si="231"/>
        <v>264000000</v>
      </c>
      <c r="G3684" s="46">
        <f t="shared" si="228"/>
        <v>0</v>
      </c>
      <c r="H3684" s="47">
        <f t="shared" si="229"/>
        <v>0</v>
      </c>
      <c r="I3684" s="47">
        <f t="shared" si="230"/>
        <v>0</v>
      </c>
    </row>
    <row r="3685" spans="1:9" s="15" customFormat="1" x14ac:dyDescent="0.2">
      <c r="A3685" s="44" t="s">
        <v>1349</v>
      </c>
      <c r="B3685" s="45">
        <v>604000000</v>
      </c>
      <c r="C3685" s="45">
        <v>0</v>
      </c>
      <c r="D3685" s="45">
        <v>0</v>
      </c>
      <c r="E3685" s="45">
        <v>0</v>
      </c>
      <c r="F3685" s="45">
        <f t="shared" si="231"/>
        <v>604000000</v>
      </c>
      <c r="G3685" s="46">
        <f t="shared" si="228"/>
        <v>0</v>
      </c>
      <c r="H3685" s="47">
        <f t="shared" si="229"/>
        <v>0</v>
      </c>
      <c r="I3685" s="47">
        <f t="shared" si="230"/>
        <v>0</v>
      </c>
    </row>
    <row r="3686" spans="1:9" s="14" customFormat="1" x14ac:dyDescent="0.2">
      <c r="A3686" s="44" t="s">
        <v>1350</v>
      </c>
      <c r="B3686" s="45">
        <v>330000000</v>
      </c>
      <c r="C3686" s="45">
        <v>0</v>
      </c>
      <c r="D3686" s="45">
        <v>0</v>
      </c>
      <c r="E3686" s="45">
        <v>0</v>
      </c>
      <c r="F3686" s="45">
        <f t="shared" si="231"/>
        <v>330000000</v>
      </c>
      <c r="G3686" s="46">
        <f t="shared" si="228"/>
        <v>0</v>
      </c>
      <c r="H3686" s="47">
        <f t="shared" si="229"/>
        <v>0</v>
      </c>
      <c r="I3686" s="47">
        <f t="shared" si="230"/>
        <v>0</v>
      </c>
    </row>
    <row r="3687" spans="1:9" s="14" customFormat="1" x14ac:dyDescent="0.2">
      <c r="A3687" s="44" t="s">
        <v>1351</v>
      </c>
      <c r="B3687" s="45">
        <v>264000000</v>
      </c>
      <c r="C3687" s="45">
        <v>0</v>
      </c>
      <c r="D3687" s="45">
        <v>0</v>
      </c>
      <c r="E3687" s="45">
        <v>0</v>
      </c>
      <c r="F3687" s="45">
        <f t="shared" si="231"/>
        <v>264000000</v>
      </c>
      <c r="G3687" s="46">
        <f t="shared" si="228"/>
        <v>0</v>
      </c>
      <c r="H3687" s="47">
        <f t="shared" si="229"/>
        <v>0</v>
      </c>
      <c r="I3687" s="47">
        <f t="shared" si="230"/>
        <v>0</v>
      </c>
    </row>
    <row r="3688" spans="1:9" s="14" customFormat="1" x14ac:dyDescent="0.2">
      <c r="A3688" s="44" t="s">
        <v>1352</v>
      </c>
      <c r="B3688" s="45">
        <v>55000000</v>
      </c>
      <c r="C3688" s="45">
        <v>0</v>
      </c>
      <c r="D3688" s="45">
        <v>0</v>
      </c>
      <c r="E3688" s="45">
        <v>0</v>
      </c>
      <c r="F3688" s="45">
        <f t="shared" si="231"/>
        <v>55000000</v>
      </c>
      <c r="G3688" s="46">
        <f t="shared" si="228"/>
        <v>0</v>
      </c>
      <c r="H3688" s="47">
        <f t="shared" si="229"/>
        <v>0</v>
      </c>
      <c r="I3688" s="47">
        <f t="shared" si="230"/>
        <v>0</v>
      </c>
    </row>
    <row r="3689" spans="1:9" s="15" customFormat="1" x14ac:dyDescent="0.2">
      <c r="A3689" s="44" t="s">
        <v>1353</v>
      </c>
      <c r="B3689" s="45">
        <v>473000000</v>
      </c>
      <c r="C3689" s="45">
        <v>417968153.06</v>
      </c>
      <c r="D3689" s="45">
        <v>417968153.06</v>
      </c>
      <c r="E3689" s="45">
        <v>417968153.06</v>
      </c>
      <c r="F3689" s="45">
        <f t="shared" si="231"/>
        <v>55031846.939999998</v>
      </c>
      <c r="G3689" s="46">
        <f t="shared" si="228"/>
        <v>88.365360054968292</v>
      </c>
      <c r="H3689" s="47">
        <f t="shared" si="229"/>
        <v>88.365360054968292</v>
      </c>
      <c r="I3689" s="47">
        <f t="shared" si="230"/>
        <v>88.365360054968292</v>
      </c>
    </row>
    <row r="3690" spans="1:9" s="14" customFormat="1" x14ac:dyDescent="0.2">
      <c r="A3690" s="44" t="s">
        <v>1354</v>
      </c>
      <c r="B3690" s="45">
        <v>7600000000</v>
      </c>
      <c r="C3690" s="45">
        <v>7599996800</v>
      </c>
      <c r="D3690" s="45">
        <v>6728585890.9499998</v>
      </c>
      <c r="E3690" s="45">
        <v>6728585890.9499998</v>
      </c>
      <c r="F3690" s="45">
        <f t="shared" si="231"/>
        <v>3200</v>
      </c>
      <c r="G3690" s="46">
        <f t="shared" si="228"/>
        <v>99.999957894736852</v>
      </c>
      <c r="H3690" s="47">
        <f t="shared" si="229"/>
        <v>88.534024880921052</v>
      </c>
      <c r="I3690" s="47">
        <f t="shared" si="230"/>
        <v>88.534024880921052</v>
      </c>
    </row>
    <row r="3691" spans="1:9" s="14" customFormat="1" x14ac:dyDescent="0.2">
      <c r="A3691" s="44" t="s">
        <v>1218</v>
      </c>
      <c r="B3691" s="45">
        <v>7000000000</v>
      </c>
      <c r="C3691" s="45">
        <v>3159859001.1999998</v>
      </c>
      <c r="D3691" s="45">
        <v>2669859001.1999998</v>
      </c>
      <c r="E3691" s="45">
        <v>2669859001.1999998</v>
      </c>
      <c r="F3691" s="45">
        <f t="shared" si="231"/>
        <v>3840140998.8000002</v>
      </c>
      <c r="G3691" s="46">
        <f t="shared" si="228"/>
        <v>45.140842874285717</v>
      </c>
      <c r="H3691" s="47">
        <f t="shared" si="229"/>
        <v>38.14084287428571</v>
      </c>
      <c r="I3691" s="47">
        <f t="shared" si="230"/>
        <v>38.14084287428571</v>
      </c>
    </row>
    <row r="3692" spans="1:9" s="14" customFormat="1" x14ac:dyDescent="0.2">
      <c r="A3692" s="36" t="s">
        <v>202</v>
      </c>
      <c r="B3692" s="37">
        <v>1349000000</v>
      </c>
      <c r="C3692" s="37">
        <v>274937849.27000004</v>
      </c>
      <c r="D3692" s="37">
        <v>274937849.27000004</v>
      </c>
      <c r="E3692" s="37">
        <v>274937849.27000004</v>
      </c>
      <c r="F3692" s="37">
        <f t="shared" si="231"/>
        <v>1074062150.73</v>
      </c>
      <c r="G3692" s="38">
        <f t="shared" si="228"/>
        <v>20.380863548554487</v>
      </c>
      <c r="H3692" s="39">
        <f t="shared" si="229"/>
        <v>20.380863548554487</v>
      </c>
      <c r="I3692" s="39">
        <f t="shared" si="230"/>
        <v>20.380863548554487</v>
      </c>
    </row>
    <row r="3693" spans="1:9" s="15" customFormat="1" x14ac:dyDescent="0.2">
      <c r="A3693" s="44" t="s">
        <v>272</v>
      </c>
      <c r="B3693" s="45">
        <v>638000000</v>
      </c>
      <c r="C3693" s="45">
        <v>270056949.60000002</v>
      </c>
      <c r="D3693" s="45">
        <v>270056949.60000002</v>
      </c>
      <c r="E3693" s="45">
        <v>270056949.60000002</v>
      </c>
      <c r="F3693" s="45">
        <f t="shared" si="231"/>
        <v>367943050.39999998</v>
      </c>
      <c r="G3693" s="46">
        <f t="shared" si="228"/>
        <v>42.32867548589342</v>
      </c>
      <c r="H3693" s="47">
        <f t="shared" si="229"/>
        <v>42.32867548589342</v>
      </c>
      <c r="I3693" s="47">
        <f t="shared" si="230"/>
        <v>42.32867548589342</v>
      </c>
    </row>
    <row r="3694" spans="1:9" s="15" customFormat="1" x14ac:dyDescent="0.2">
      <c r="A3694" s="44" t="s">
        <v>273</v>
      </c>
      <c r="B3694" s="45">
        <v>10000000</v>
      </c>
      <c r="C3694" s="45">
        <v>4880899.67</v>
      </c>
      <c r="D3694" s="45">
        <v>4880899.67</v>
      </c>
      <c r="E3694" s="45">
        <v>4880899.67</v>
      </c>
      <c r="F3694" s="45">
        <f t="shared" si="231"/>
        <v>5119100.33</v>
      </c>
      <c r="G3694" s="46">
        <f t="shared" si="228"/>
        <v>48.808996700000002</v>
      </c>
      <c r="H3694" s="47">
        <f t="shared" si="229"/>
        <v>48.808996700000002</v>
      </c>
      <c r="I3694" s="47">
        <f t="shared" si="230"/>
        <v>48.808996700000002</v>
      </c>
    </row>
    <row r="3695" spans="1:9" s="14" customFormat="1" x14ac:dyDescent="0.2">
      <c r="A3695" s="44" t="s">
        <v>274</v>
      </c>
      <c r="B3695" s="45">
        <v>701000000</v>
      </c>
      <c r="C3695" s="45">
        <v>0</v>
      </c>
      <c r="D3695" s="45">
        <v>0</v>
      </c>
      <c r="E3695" s="45">
        <v>0</v>
      </c>
      <c r="F3695" s="45">
        <f t="shared" si="231"/>
        <v>701000000</v>
      </c>
      <c r="G3695" s="46">
        <f t="shared" si="228"/>
        <v>0</v>
      </c>
      <c r="H3695" s="47">
        <f t="shared" si="229"/>
        <v>0</v>
      </c>
      <c r="I3695" s="47">
        <f t="shared" si="230"/>
        <v>0</v>
      </c>
    </row>
    <row r="3696" spans="1:9" s="14" customFormat="1" x14ac:dyDescent="0.2">
      <c r="A3696" s="40" t="s">
        <v>10</v>
      </c>
      <c r="B3696" s="41">
        <v>24424173517</v>
      </c>
      <c r="C3696" s="41">
        <v>7325079037.9499998</v>
      </c>
      <c r="D3696" s="41">
        <v>5461834451.1199999</v>
      </c>
      <c r="E3696" s="41">
        <v>5461834451.1199999</v>
      </c>
      <c r="F3696" s="41">
        <f t="shared" si="231"/>
        <v>17099094479.049999</v>
      </c>
      <c r="G3696" s="42">
        <f t="shared" si="228"/>
        <v>29.991103006419078</v>
      </c>
      <c r="H3696" s="43">
        <f t="shared" si="229"/>
        <v>22.36241257997283</v>
      </c>
      <c r="I3696" s="43">
        <f t="shared" si="230"/>
        <v>22.36241257997283</v>
      </c>
    </row>
    <row r="3697" spans="1:9" s="14" customFormat="1" ht="22.5" x14ac:dyDescent="0.2">
      <c r="A3697" s="44" t="s">
        <v>1355</v>
      </c>
      <c r="B3697" s="45">
        <v>700000000</v>
      </c>
      <c r="C3697" s="45">
        <v>318118710</v>
      </c>
      <c r="D3697" s="45">
        <v>0</v>
      </c>
      <c r="E3697" s="45">
        <v>0</v>
      </c>
      <c r="F3697" s="45">
        <f t="shared" si="231"/>
        <v>381881290</v>
      </c>
      <c r="G3697" s="46">
        <f t="shared" si="228"/>
        <v>45.445529999999998</v>
      </c>
      <c r="H3697" s="47">
        <f t="shared" si="229"/>
        <v>0</v>
      </c>
      <c r="I3697" s="47">
        <f t="shared" si="230"/>
        <v>0</v>
      </c>
    </row>
    <row r="3698" spans="1:9" s="14" customFormat="1" x14ac:dyDescent="0.2">
      <c r="A3698" s="44" t="s">
        <v>1356</v>
      </c>
      <c r="B3698" s="45">
        <v>1718000000</v>
      </c>
      <c r="C3698" s="45">
        <v>1316833770.03</v>
      </c>
      <c r="D3698" s="45">
        <v>1243793770.03</v>
      </c>
      <c r="E3698" s="45">
        <v>1243793770.03</v>
      </c>
      <c r="F3698" s="45">
        <f t="shared" si="231"/>
        <v>401166229.97000003</v>
      </c>
      <c r="G3698" s="46">
        <f t="shared" si="228"/>
        <v>76.649229920256118</v>
      </c>
      <c r="H3698" s="47">
        <f t="shared" si="229"/>
        <v>72.397774739813741</v>
      </c>
      <c r="I3698" s="47">
        <f t="shared" si="230"/>
        <v>72.397774739813741</v>
      </c>
    </row>
    <row r="3699" spans="1:9" s="14" customFormat="1" x14ac:dyDescent="0.2">
      <c r="A3699" s="44" t="s">
        <v>1357</v>
      </c>
      <c r="B3699" s="45">
        <v>6000000000</v>
      </c>
      <c r="C3699" s="45">
        <v>3146580245</v>
      </c>
      <c r="D3699" s="45">
        <v>2813887434.3299999</v>
      </c>
      <c r="E3699" s="45">
        <v>2813887434.3299999</v>
      </c>
      <c r="F3699" s="45">
        <f t="shared" si="231"/>
        <v>2853419755</v>
      </c>
      <c r="G3699" s="46">
        <f t="shared" si="228"/>
        <v>52.443004083333335</v>
      </c>
      <c r="H3699" s="47">
        <f t="shared" si="229"/>
        <v>46.8981239055</v>
      </c>
      <c r="I3699" s="47">
        <f t="shared" si="230"/>
        <v>46.8981239055</v>
      </c>
    </row>
    <row r="3700" spans="1:9" s="14" customFormat="1" x14ac:dyDescent="0.2">
      <c r="A3700" s="44" t="s">
        <v>1358</v>
      </c>
      <c r="B3700" s="45">
        <v>4150000000</v>
      </c>
      <c r="C3700" s="45">
        <v>392519963</v>
      </c>
      <c r="D3700" s="45">
        <v>180797073.84</v>
      </c>
      <c r="E3700" s="45">
        <v>180797073.84</v>
      </c>
      <c r="F3700" s="45">
        <f t="shared" si="231"/>
        <v>3757480037</v>
      </c>
      <c r="G3700" s="46">
        <f t="shared" si="228"/>
        <v>9.4583123614457829</v>
      </c>
      <c r="H3700" s="47">
        <f t="shared" si="229"/>
        <v>4.3565559961445777</v>
      </c>
      <c r="I3700" s="47">
        <f t="shared" si="230"/>
        <v>4.3565559961445777</v>
      </c>
    </row>
    <row r="3701" spans="1:9" s="14" customFormat="1" ht="33.75" x14ac:dyDescent="0.2">
      <c r="A3701" s="44" t="s">
        <v>1359</v>
      </c>
      <c r="B3701" s="45">
        <v>4413025040</v>
      </c>
      <c r="C3701" s="45">
        <v>90000000</v>
      </c>
      <c r="D3701" s="45">
        <v>21000000</v>
      </c>
      <c r="E3701" s="45">
        <v>21000000</v>
      </c>
      <c r="F3701" s="45">
        <f t="shared" si="231"/>
        <v>4323025040</v>
      </c>
      <c r="G3701" s="46">
        <f t="shared" si="228"/>
        <v>2.0394173879421271</v>
      </c>
      <c r="H3701" s="47">
        <f t="shared" si="229"/>
        <v>0.47586405718649633</v>
      </c>
      <c r="I3701" s="47">
        <f t="shared" si="230"/>
        <v>0.47586405718649633</v>
      </c>
    </row>
    <row r="3702" spans="1:9" s="15" customFormat="1" x14ac:dyDescent="0.2">
      <c r="A3702" s="44" t="s">
        <v>1360</v>
      </c>
      <c r="B3702" s="45">
        <v>300000000</v>
      </c>
      <c r="C3702" s="45">
        <v>299788904</v>
      </c>
      <c r="D3702" s="45">
        <v>0</v>
      </c>
      <c r="E3702" s="45">
        <v>0</v>
      </c>
      <c r="F3702" s="45">
        <f t="shared" si="231"/>
        <v>211096</v>
      </c>
      <c r="G3702" s="46">
        <f t="shared" si="228"/>
        <v>99.929634666666672</v>
      </c>
      <c r="H3702" s="47">
        <f t="shared" si="229"/>
        <v>0</v>
      </c>
      <c r="I3702" s="47">
        <f t="shared" si="230"/>
        <v>0</v>
      </c>
    </row>
    <row r="3703" spans="1:9" s="14" customFormat="1" x14ac:dyDescent="0.2">
      <c r="A3703" s="44" t="s">
        <v>1361</v>
      </c>
      <c r="B3703" s="45">
        <v>3482538125</v>
      </c>
      <c r="C3703" s="45">
        <v>963785101</v>
      </c>
      <c r="D3703" s="45">
        <v>427688472</v>
      </c>
      <c r="E3703" s="45">
        <v>427688472</v>
      </c>
      <c r="F3703" s="45">
        <f t="shared" si="231"/>
        <v>2518753024</v>
      </c>
      <c r="G3703" s="46">
        <f t="shared" si="228"/>
        <v>27.674789662209371</v>
      </c>
      <c r="H3703" s="47">
        <f t="shared" si="229"/>
        <v>12.280941561838608</v>
      </c>
      <c r="I3703" s="47">
        <f t="shared" si="230"/>
        <v>12.280941561838608</v>
      </c>
    </row>
    <row r="3704" spans="1:9" s="14" customFormat="1" ht="22.5" x14ac:dyDescent="0.2">
      <c r="A3704" s="44" t="s">
        <v>1362</v>
      </c>
      <c r="B3704" s="45">
        <v>3260610352</v>
      </c>
      <c r="C3704" s="45">
        <v>774667700.91999996</v>
      </c>
      <c r="D3704" s="45">
        <v>774667700.91999996</v>
      </c>
      <c r="E3704" s="45">
        <v>774667700.91999996</v>
      </c>
      <c r="F3704" s="45">
        <f t="shared" si="231"/>
        <v>2485942651.0799999</v>
      </c>
      <c r="G3704" s="46">
        <f t="shared" si="228"/>
        <v>23.758364762745497</v>
      </c>
      <c r="H3704" s="47">
        <f t="shared" si="229"/>
        <v>23.758364762745497</v>
      </c>
      <c r="I3704" s="47">
        <f t="shared" si="230"/>
        <v>23.758364762745497</v>
      </c>
    </row>
    <row r="3705" spans="1:9" s="14" customFormat="1" ht="22.5" x14ac:dyDescent="0.2">
      <c r="A3705" s="44" t="s">
        <v>1363</v>
      </c>
      <c r="B3705" s="45">
        <v>400000000</v>
      </c>
      <c r="C3705" s="45">
        <v>22784644</v>
      </c>
      <c r="D3705" s="45">
        <v>0</v>
      </c>
      <c r="E3705" s="45">
        <v>0</v>
      </c>
      <c r="F3705" s="45">
        <f t="shared" si="231"/>
        <v>377215356</v>
      </c>
      <c r="G3705" s="46">
        <f t="shared" si="228"/>
        <v>5.696161</v>
      </c>
      <c r="H3705" s="47">
        <f t="shared" si="229"/>
        <v>0</v>
      </c>
      <c r="I3705" s="47">
        <f t="shared" si="230"/>
        <v>0</v>
      </c>
    </row>
    <row r="3706" spans="1:9" s="14" customFormat="1" x14ac:dyDescent="0.2">
      <c r="A3706" s="36" t="s">
        <v>233</v>
      </c>
      <c r="B3706" s="37">
        <v>163260846971</v>
      </c>
      <c r="C3706" s="37">
        <v>90143923208.029999</v>
      </c>
      <c r="D3706" s="37">
        <v>72453137590.669998</v>
      </c>
      <c r="E3706" s="37">
        <v>72406731026.669998</v>
      </c>
      <c r="F3706" s="37">
        <f t="shared" si="231"/>
        <v>73116923762.970001</v>
      </c>
      <c r="G3706" s="38">
        <f t="shared" si="228"/>
        <v>55.214661004449063</v>
      </c>
      <c r="H3706" s="39">
        <f t="shared" si="229"/>
        <v>44.378758860377495</v>
      </c>
      <c r="I3706" s="39">
        <f t="shared" si="230"/>
        <v>44.350334063580839</v>
      </c>
    </row>
    <row r="3707" spans="1:9" s="14" customFormat="1" x14ac:dyDescent="0.2">
      <c r="A3707" s="40" t="s">
        <v>8</v>
      </c>
      <c r="B3707" s="41">
        <v>114271000000</v>
      </c>
      <c r="C3707" s="41">
        <v>73429784706.330002</v>
      </c>
      <c r="D3707" s="41">
        <v>62782038590.75</v>
      </c>
      <c r="E3707" s="41">
        <v>62735632026.75</v>
      </c>
      <c r="F3707" s="41">
        <f t="shared" si="231"/>
        <v>40841215293.669998</v>
      </c>
      <c r="G3707" s="42">
        <f t="shared" si="228"/>
        <v>64.259335007420958</v>
      </c>
      <c r="H3707" s="43">
        <f t="shared" si="229"/>
        <v>54.941357466680088</v>
      </c>
      <c r="I3707" s="43">
        <f t="shared" si="230"/>
        <v>54.900746494517414</v>
      </c>
    </row>
    <row r="3708" spans="1:9" s="14" customFormat="1" x14ac:dyDescent="0.2">
      <c r="A3708" s="36" t="s">
        <v>200</v>
      </c>
      <c r="B3708" s="37">
        <v>87267000000</v>
      </c>
      <c r="C3708" s="37">
        <v>51329320223</v>
      </c>
      <c r="D3708" s="37">
        <v>51329320223</v>
      </c>
      <c r="E3708" s="37">
        <v>51329320223</v>
      </c>
      <c r="F3708" s="37">
        <f t="shared" si="231"/>
        <v>35937679777</v>
      </c>
      <c r="G3708" s="38">
        <f t="shared" si="228"/>
        <v>58.818706066439773</v>
      </c>
      <c r="H3708" s="39">
        <f t="shared" si="229"/>
        <v>58.818706066439773</v>
      </c>
      <c r="I3708" s="39">
        <f t="shared" si="230"/>
        <v>58.818706066439773</v>
      </c>
    </row>
    <row r="3709" spans="1:9" s="14" customFormat="1" x14ac:dyDescent="0.2">
      <c r="A3709" s="44" t="s">
        <v>254</v>
      </c>
      <c r="B3709" s="45">
        <v>57775000000</v>
      </c>
      <c r="C3709" s="45">
        <v>33412918293</v>
      </c>
      <c r="D3709" s="45">
        <v>33412918293</v>
      </c>
      <c r="E3709" s="45">
        <v>33412918293</v>
      </c>
      <c r="F3709" s="45">
        <f t="shared" si="231"/>
        <v>24362081707</v>
      </c>
      <c r="G3709" s="46">
        <f t="shared" si="228"/>
        <v>57.832831316313282</v>
      </c>
      <c r="H3709" s="47">
        <f t="shared" si="229"/>
        <v>57.832831316313282</v>
      </c>
      <c r="I3709" s="47">
        <f t="shared" si="230"/>
        <v>57.832831316313282</v>
      </c>
    </row>
    <row r="3710" spans="1:9" s="14" customFormat="1" x14ac:dyDescent="0.2">
      <c r="A3710" s="44" t="s">
        <v>255</v>
      </c>
      <c r="B3710" s="45">
        <v>23649300000</v>
      </c>
      <c r="C3710" s="45">
        <v>14600759479</v>
      </c>
      <c r="D3710" s="45">
        <v>14600759479</v>
      </c>
      <c r="E3710" s="45">
        <v>14600759479</v>
      </c>
      <c r="F3710" s="45">
        <f t="shared" si="231"/>
        <v>9048540521</v>
      </c>
      <c r="G3710" s="46">
        <f t="shared" si="228"/>
        <v>61.738653909418041</v>
      </c>
      <c r="H3710" s="47">
        <f t="shared" si="229"/>
        <v>61.738653909418041</v>
      </c>
      <c r="I3710" s="47">
        <f t="shared" si="230"/>
        <v>61.738653909418041</v>
      </c>
    </row>
    <row r="3711" spans="1:9" s="14" customFormat="1" x14ac:dyDescent="0.2">
      <c r="A3711" s="44" t="s">
        <v>256</v>
      </c>
      <c r="B3711" s="45">
        <v>5842700000</v>
      </c>
      <c r="C3711" s="45">
        <v>3315642451</v>
      </c>
      <c r="D3711" s="45">
        <v>3315642451</v>
      </c>
      <c r="E3711" s="45">
        <v>3315642451</v>
      </c>
      <c r="F3711" s="45">
        <f t="shared" si="231"/>
        <v>2527057549</v>
      </c>
      <c r="G3711" s="46">
        <f t="shared" si="228"/>
        <v>56.748463056463613</v>
      </c>
      <c r="H3711" s="47">
        <f t="shared" si="229"/>
        <v>56.748463056463613</v>
      </c>
      <c r="I3711" s="47">
        <f t="shared" si="230"/>
        <v>56.748463056463613</v>
      </c>
    </row>
    <row r="3712" spans="1:9" s="14" customFormat="1" x14ac:dyDescent="0.2">
      <c r="A3712" s="36" t="s">
        <v>201</v>
      </c>
      <c r="B3712" s="37">
        <v>23958000000</v>
      </c>
      <c r="C3712" s="37">
        <v>21194569528.329998</v>
      </c>
      <c r="D3712" s="37">
        <v>10804226154.75</v>
      </c>
      <c r="E3712" s="37">
        <v>10757819590.75</v>
      </c>
      <c r="F3712" s="37">
        <f t="shared" si="231"/>
        <v>2763430471.670002</v>
      </c>
      <c r="G3712" s="38">
        <f t="shared" si="228"/>
        <v>88.465521029843885</v>
      </c>
      <c r="H3712" s="39">
        <f t="shared" si="229"/>
        <v>45.096527901953422</v>
      </c>
      <c r="I3712" s="39">
        <f t="shared" si="230"/>
        <v>44.902828244219052</v>
      </c>
    </row>
    <row r="3713" spans="1:9" s="14" customFormat="1" x14ac:dyDescent="0.2">
      <c r="A3713" s="44" t="s">
        <v>297</v>
      </c>
      <c r="B3713" s="45">
        <v>200000000</v>
      </c>
      <c r="C3713" s="45">
        <v>151488530.53</v>
      </c>
      <c r="D3713" s="45">
        <v>26499395</v>
      </c>
      <c r="E3713" s="45">
        <v>26499395</v>
      </c>
      <c r="F3713" s="45">
        <f t="shared" si="231"/>
        <v>48511469.469999999</v>
      </c>
      <c r="G3713" s="46">
        <f t="shared" si="228"/>
        <v>75.744265264999996</v>
      </c>
      <c r="H3713" s="47">
        <f t="shared" si="229"/>
        <v>13.249697499999998</v>
      </c>
      <c r="I3713" s="47">
        <f t="shared" si="230"/>
        <v>13.249697499999998</v>
      </c>
    </row>
    <row r="3714" spans="1:9" s="14" customFormat="1" x14ac:dyDescent="0.2">
      <c r="A3714" s="44" t="s">
        <v>257</v>
      </c>
      <c r="B3714" s="45">
        <v>23758000000</v>
      </c>
      <c r="C3714" s="45">
        <v>21043080997.799999</v>
      </c>
      <c r="D3714" s="45">
        <v>10777726759.75</v>
      </c>
      <c r="E3714" s="45">
        <v>10731320195.75</v>
      </c>
      <c r="F3714" s="45">
        <f t="shared" si="231"/>
        <v>2714919002.2000008</v>
      </c>
      <c r="G3714" s="46">
        <f t="shared" si="228"/>
        <v>88.572611321660062</v>
      </c>
      <c r="H3714" s="47">
        <f t="shared" si="229"/>
        <v>45.36462143172826</v>
      </c>
      <c r="I3714" s="47">
        <f t="shared" si="230"/>
        <v>45.169291168238068</v>
      </c>
    </row>
    <row r="3715" spans="1:9" s="14" customFormat="1" x14ac:dyDescent="0.2">
      <c r="A3715" s="36" t="s">
        <v>9</v>
      </c>
      <c r="B3715" s="37">
        <v>2471000000</v>
      </c>
      <c r="C3715" s="37">
        <v>636574122</v>
      </c>
      <c r="D3715" s="37">
        <v>379191680</v>
      </c>
      <c r="E3715" s="37">
        <v>379191680</v>
      </c>
      <c r="F3715" s="37">
        <f t="shared" si="231"/>
        <v>1834425878</v>
      </c>
      <c r="G3715" s="38">
        <f t="shared" si="228"/>
        <v>25.761801780655606</v>
      </c>
      <c r="H3715" s="39">
        <f t="shared" si="229"/>
        <v>15.345677053824364</v>
      </c>
      <c r="I3715" s="39">
        <f t="shared" si="230"/>
        <v>15.345677053824364</v>
      </c>
    </row>
    <row r="3716" spans="1:9" s="14" customFormat="1" x14ac:dyDescent="0.2">
      <c r="A3716" s="44" t="s">
        <v>1364</v>
      </c>
      <c r="B3716" s="45">
        <v>412000000</v>
      </c>
      <c r="C3716" s="45">
        <v>270825420</v>
      </c>
      <c r="D3716" s="45">
        <v>70943378</v>
      </c>
      <c r="E3716" s="45">
        <v>70943378</v>
      </c>
      <c r="F3716" s="45">
        <f t="shared" si="231"/>
        <v>141174580</v>
      </c>
      <c r="G3716" s="46">
        <f t="shared" si="228"/>
        <v>65.734325242718455</v>
      </c>
      <c r="H3716" s="47">
        <f t="shared" si="229"/>
        <v>17.219266504854367</v>
      </c>
      <c r="I3716" s="47">
        <f t="shared" si="230"/>
        <v>17.219266504854367</v>
      </c>
    </row>
    <row r="3717" spans="1:9" s="14" customFormat="1" x14ac:dyDescent="0.2">
      <c r="A3717" s="44" t="s">
        <v>370</v>
      </c>
      <c r="B3717" s="45">
        <v>864000000</v>
      </c>
      <c r="C3717" s="45">
        <v>0</v>
      </c>
      <c r="D3717" s="45">
        <v>0</v>
      </c>
      <c r="E3717" s="45">
        <v>0</v>
      </c>
      <c r="F3717" s="45">
        <f t="shared" si="231"/>
        <v>864000000</v>
      </c>
      <c r="G3717" s="46">
        <f t="shared" si="228"/>
        <v>0</v>
      </c>
      <c r="H3717" s="47">
        <f t="shared" si="229"/>
        <v>0</v>
      </c>
      <c r="I3717" s="47">
        <f t="shared" si="230"/>
        <v>0</v>
      </c>
    </row>
    <row r="3718" spans="1:9" s="14" customFormat="1" x14ac:dyDescent="0.2">
      <c r="A3718" s="44" t="s">
        <v>266</v>
      </c>
      <c r="B3718" s="45">
        <v>400000000</v>
      </c>
      <c r="C3718" s="45">
        <v>103163088</v>
      </c>
      <c r="D3718" s="45">
        <v>103163088</v>
      </c>
      <c r="E3718" s="45">
        <v>103163088</v>
      </c>
      <c r="F3718" s="45">
        <f t="shared" si="231"/>
        <v>296836912</v>
      </c>
      <c r="G3718" s="46">
        <f t="shared" si="228"/>
        <v>25.790772</v>
      </c>
      <c r="H3718" s="47">
        <f t="shared" si="229"/>
        <v>25.790772</v>
      </c>
      <c r="I3718" s="47">
        <f t="shared" si="230"/>
        <v>25.790772</v>
      </c>
    </row>
    <row r="3719" spans="1:9" s="14" customFormat="1" x14ac:dyDescent="0.2">
      <c r="A3719" s="44" t="s">
        <v>1365</v>
      </c>
      <c r="B3719" s="45">
        <v>195000000</v>
      </c>
      <c r="C3719" s="45">
        <v>132939610</v>
      </c>
      <c r="D3719" s="45">
        <v>75439210</v>
      </c>
      <c r="E3719" s="45">
        <v>75439210</v>
      </c>
      <c r="F3719" s="45">
        <f t="shared" si="231"/>
        <v>62060390</v>
      </c>
      <c r="G3719" s="46">
        <f t="shared" ref="G3719:G3782" si="232">IFERROR(IF(C3719&gt;0,+C3719/B3719*100,0),0)</f>
        <v>68.174158974358974</v>
      </c>
      <c r="H3719" s="47">
        <f t="shared" ref="H3719:H3782" si="233">IFERROR(IF(D3719&gt;0,+D3719/B3719*100,0),0)</f>
        <v>38.686774358974354</v>
      </c>
      <c r="I3719" s="47">
        <f t="shared" ref="I3719:I3782" si="234">IFERROR(IF(E3719&gt;0,+E3719/B3719*100,0),0)</f>
        <v>38.686774358974354</v>
      </c>
    </row>
    <row r="3720" spans="1:9" s="14" customFormat="1" x14ac:dyDescent="0.2">
      <c r="A3720" s="44" t="s">
        <v>269</v>
      </c>
      <c r="B3720" s="45">
        <v>600000000</v>
      </c>
      <c r="C3720" s="45">
        <v>129646004</v>
      </c>
      <c r="D3720" s="45">
        <v>129646004</v>
      </c>
      <c r="E3720" s="45">
        <v>129646004</v>
      </c>
      <c r="F3720" s="45">
        <f t="shared" ref="F3720:F3783" si="235">+B3720-C3720</f>
        <v>470353996</v>
      </c>
      <c r="G3720" s="46">
        <f t="shared" si="232"/>
        <v>21.607667333333332</v>
      </c>
      <c r="H3720" s="47">
        <f t="shared" si="233"/>
        <v>21.607667333333332</v>
      </c>
      <c r="I3720" s="47">
        <f t="shared" si="234"/>
        <v>21.607667333333332</v>
      </c>
    </row>
    <row r="3721" spans="1:9" s="14" customFormat="1" x14ac:dyDescent="0.2">
      <c r="A3721" s="36" t="s">
        <v>202</v>
      </c>
      <c r="B3721" s="37">
        <v>575000000</v>
      </c>
      <c r="C3721" s="37">
        <v>269320833</v>
      </c>
      <c r="D3721" s="37">
        <v>269300533</v>
      </c>
      <c r="E3721" s="37">
        <v>269300533</v>
      </c>
      <c r="F3721" s="37">
        <f t="shared" si="235"/>
        <v>305679167</v>
      </c>
      <c r="G3721" s="38">
        <f t="shared" si="232"/>
        <v>46.838405739130437</v>
      </c>
      <c r="H3721" s="39">
        <f t="shared" si="233"/>
        <v>46.834875304347825</v>
      </c>
      <c r="I3721" s="39">
        <f t="shared" si="234"/>
        <v>46.834875304347825</v>
      </c>
    </row>
    <row r="3722" spans="1:9" s="14" customFormat="1" x14ac:dyDescent="0.2">
      <c r="A3722" s="44" t="s">
        <v>272</v>
      </c>
      <c r="B3722" s="45">
        <v>323000000</v>
      </c>
      <c r="C3722" s="45">
        <v>268340433</v>
      </c>
      <c r="D3722" s="45">
        <v>268340433</v>
      </c>
      <c r="E3722" s="45">
        <v>268340433</v>
      </c>
      <c r="F3722" s="45">
        <f t="shared" si="235"/>
        <v>54659567</v>
      </c>
      <c r="G3722" s="46">
        <f t="shared" si="232"/>
        <v>83.077533436532505</v>
      </c>
      <c r="H3722" s="47">
        <f t="shared" si="233"/>
        <v>83.077533436532505</v>
      </c>
      <c r="I3722" s="47">
        <f t="shared" si="234"/>
        <v>83.077533436532505</v>
      </c>
    </row>
    <row r="3723" spans="1:9" s="14" customFormat="1" x14ac:dyDescent="0.2">
      <c r="A3723" s="44" t="s">
        <v>273</v>
      </c>
      <c r="B3723" s="45">
        <v>21000000</v>
      </c>
      <c r="C3723" s="45">
        <v>980400</v>
      </c>
      <c r="D3723" s="45">
        <v>960100</v>
      </c>
      <c r="E3723" s="45">
        <v>960100</v>
      </c>
      <c r="F3723" s="45">
        <f t="shared" si="235"/>
        <v>20019600</v>
      </c>
      <c r="G3723" s="46">
        <f t="shared" si="232"/>
        <v>4.668571428571429</v>
      </c>
      <c r="H3723" s="47">
        <f t="shared" si="233"/>
        <v>4.5719047619047615</v>
      </c>
      <c r="I3723" s="47">
        <f t="shared" si="234"/>
        <v>4.5719047619047615</v>
      </c>
    </row>
    <row r="3724" spans="1:9" s="14" customFormat="1" x14ac:dyDescent="0.2">
      <c r="A3724" s="44" t="s">
        <v>274</v>
      </c>
      <c r="B3724" s="45">
        <v>219000000</v>
      </c>
      <c r="C3724" s="45">
        <v>0</v>
      </c>
      <c r="D3724" s="45">
        <v>0</v>
      </c>
      <c r="E3724" s="45">
        <v>0</v>
      </c>
      <c r="F3724" s="45">
        <f t="shared" si="235"/>
        <v>219000000</v>
      </c>
      <c r="G3724" s="46">
        <f t="shared" si="232"/>
        <v>0</v>
      </c>
      <c r="H3724" s="47">
        <f t="shared" si="233"/>
        <v>0</v>
      </c>
      <c r="I3724" s="47">
        <f t="shared" si="234"/>
        <v>0</v>
      </c>
    </row>
    <row r="3725" spans="1:9" s="14" customFormat="1" x14ac:dyDescent="0.2">
      <c r="A3725" s="44" t="s">
        <v>484</v>
      </c>
      <c r="B3725" s="45">
        <v>10000000</v>
      </c>
      <c r="C3725" s="45">
        <v>0</v>
      </c>
      <c r="D3725" s="45">
        <v>0</v>
      </c>
      <c r="E3725" s="45">
        <v>0</v>
      </c>
      <c r="F3725" s="45">
        <f t="shared" si="235"/>
        <v>10000000</v>
      </c>
      <c r="G3725" s="46">
        <f t="shared" si="232"/>
        <v>0</v>
      </c>
      <c r="H3725" s="47">
        <f t="shared" si="233"/>
        <v>0</v>
      </c>
      <c r="I3725" s="47">
        <f t="shared" si="234"/>
        <v>0</v>
      </c>
    </row>
    <row r="3726" spans="1:9" s="14" customFormat="1" x14ac:dyDescent="0.2">
      <c r="A3726" s="44" t="s">
        <v>467</v>
      </c>
      <c r="B3726" s="45">
        <v>2000000</v>
      </c>
      <c r="C3726" s="45">
        <v>0</v>
      </c>
      <c r="D3726" s="45">
        <v>0</v>
      </c>
      <c r="E3726" s="45">
        <v>0</v>
      </c>
      <c r="F3726" s="45">
        <f t="shared" si="235"/>
        <v>2000000</v>
      </c>
      <c r="G3726" s="46">
        <f t="shared" si="232"/>
        <v>0</v>
      </c>
      <c r="H3726" s="47">
        <f t="shared" si="233"/>
        <v>0</v>
      </c>
      <c r="I3726" s="47">
        <f t="shared" si="234"/>
        <v>0</v>
      </c>
    </row>
    <row r="3727" spans="1:9" s="14" customFormat="1" x14ac:dyDescent="0.2">
      <c r="A3727" s="40" t="s">
        <v>10</v>
      </c>
      <c r="B3727" s="41">
        <v>48989846971</v>
      </c>
      <c r="C3727" s="41">
        <v>16714138501.700001</v>
      </c>
      <c r="D3727" s="41">
        <v>9671098999.9200001</v>
      </c>
      <c r="E3727" s="41">
        <v>9671098999.9200001</v>
      </c>
      <c r="F3727" s="41">
        <f t="shared" si="235"/>
        <v>32275708469.299999</v>
      </c>
      <c r="G3727" s="42">
        <f t="shared" si="232"/>
        <v>34.117556055225265</v>
      </c>
      <c r="H3727" s="43">
        <f t="shared" si="233"/>
        <v>19.741027167618832</v>
      </c>
      <c r="I3727" s="43">
        <f t="shared" si="234"/>
        <v>19.741027167618832</v>
      </c>
    </row>
    <row r="3728" spans="1:9" s="14" customFormat="1" x14ac:dyDescent="0.2">
      <c r="A3728" s="44" t="s">
        <v>1366</v>
      </c>
      <c r="B3728" s="45">
        <v>1889846971</v>
      </c>
      <c r="C3728" s="45">
        <v>928241850</v>
      </c>
      <c r="D3728" s="45">
        <v>423788241.67000002</v>
      </c>
      <c r="E3728" s="45">
        <v>423788241.67000002</v>
      </c>
      <c r="F3728" s="45">
        <f t="shared" si="235"/>
        <v>961605121</v>
      </c>
      <c r="G3728" s="46">
        <f t="shared" si="232"/>
        <v>49.117302313045322</v>
      </c>
      <c r="H3728" s="47">
        <f t="shared" si="233"/>
        <v>22.424473948054921</v>
      </c>
      <c r="I3728" s="47">
        <f t="shared" si="234"/>
        <v>22.424473948054921</v>
      </c>
    </row>
    <row r="3729" spans="1:9" s="14" customFormat="1" x14ac:dyDescent="0.2">
      <c r="A3729" s="44" t="s">
        <v>1367</v>
      </c>
      <c r="B3729" s="45">
        <v>44000000000</v>
      </c>
      <c r="C3729" s="45">
        <v>13514991481.700001</v>
      </c>
      <c r="D3729" s="45">
        <v>8145765633.25</v>
      </c>
      <c r="E3729" s="45">
        <v>8145765633.25</v>
      </c>
      <c r="F3729" s="45">
        <f t="shared" si="235"/>
        <v>30485008518.299999</v>
      </c>
      <c r="G3729" s="46">
        <f t="shared" si="232"/>
        <v>30.715889731136365</v>
      </c>
      <c r="H3729" s="47">
        <f t="shared" si="233"/>
        <v>18.513103711931819</v>
      </c>
      <c r="I3729" s="47">
        <f t="shared" si="234"/>
        <v>18.513103711931819</v>
      </c>
    </row>
    <row r="3730" spans="1:9" s="14" customFormat="1" x14ac:dyDescent="0.2">
      <c r="A3730" s="44" t="s">
        <v>1368</v>
      </c>
      <c r="B3730" s="45">
        <v>350000000</v>
      </c>
      <c r="C3730" s="45">
        <v>161410000</v>
      </c>
      <c r="D3730" s="45">
        <v>107726666</v>
      </c>
      <c r="E3730" s="45">
        <v>107726666</v>
      </c>
      <c r="F3730" s="45">
        <f t="shared" si="235"/>
        <v>188590000</v>
      </c>
      <c r="G3730" s="46">
        <f t="shared" si="232"/>
        <v>46.117142857142859</v>
      </c>
      <c r="H3730" s="47">
        <f t="shared" si="233"/>
        <v>30.779047428571428</v>
      </c>
      <c r="I3730" s="47">
        <f t="shared" si="234"/>
        <v>30.779047428571428</v>
      </c>
    </row>
    <row r="3731" spans="1:9" s="14" customFormat="1" x14ac:dyDescent="0.2">
      <c r="A3731" s="44" t="s">
        <v>1369</v>
      </c>
      <c r="B3731" s="45">
        <v>1750000000</v>
      </c>
      <c r="C3731" s="45">
        <v>1737495170</v>
      </c>
      <c r="D3731" s="45">
        <v>993818459</v>
      </c>
      <c r="E3731" s="45">
        <v>993818459</v>
      </c>
      <c r="F3731" s="45">
        <f t="shared" si="235"/>
        <v>12504830</v>
      </c>
      <c r="G3731" s="46">
        <f t="shared" si="232"/>
        <v>99.285438285714292</v>
      </c>
      <c r="H3731" s="47">
        <f t="shared" si="233"/>
        <v>56.789626228571436</v>
      </c>
      <c r="I3731" s="47">
        <f t="shared" si="234"/>
        <v>56.789626228571436</v>
      </c>
    </row>
    <row r="3732" spans="1:9" s="14" customFormat="1" ht="22.5" x14ac:dyDescent="0.2">
      <c r="A3732" s="44" t="s">
        <v>1370</v>
      </c>
      <c r="B3732" s="45">
        <v>1000000000</v>
      </c>
      <c r="C3732" s="45">
        <v>372000000</v>
      </c>
      <c r="D3732" s="45">
        <v>0</v>
      </c>
      <c r="E3732" s="45">
        <v>0</v>
      </c>
      <c r="F3732" s="45">
        <f t="shared" si="235"/>
        <v>628000000</v>
      </c>
      <c r="G3732" s="46">
        <f t="shared" si="232"/>
        <v>37.200000000000003</v>
      </c>
      <c r="H3732" s="47">
        <f t="shared" si="233"/>
        <v>0</v>
      </c>
      <c r="I3732" s="47">
        <f t="shared" si="234"/>
        <v>0</v>
      </c>
    </row>
    <row r="3733" spans="1:9" s="14" customFormat="1" x14ac:dyDescent="0.2">
      <c r="A3733" s="48" t="s">
        <v>234</v>
      </c>
      <c r="B3733" s="49">
        <v>33477359669554</v>
      </c>
      <c r="C3733" s="49">
        <v>23083902430243.254</v>
      </c>
      <c r="D3733" s="49">
        <v>21813067072273.824</v>
      </c>
      <c r="E3733" s="49">
        <v>21811987010816.453</v>
      </c>
      <c r="F3733" s="49">
        <f t="shared" si="235"/>
        <v>10393457239310.746</v>
      </c>
      <c r="G3733" s="50">
        <f t="shared" si="232"/>
        <v>68.953772514016151</v>
      </c>
      <c r="H3733" s="51">
        <f t="shared" si="233"/>
        <v>65.157668608231759</v>
      </c>
      <c r="I3733" s="51">
        <f t="shared" si="234"/>
        <v>65.154442363784653</v>
      </c>
    </row>
    <row r="3734" spans="1:9" s="14" customFormat="1" x14ac:dyDescent="0.2">
      <c r="A3734" s="36" t="s">
        <v>161</v>
      </c>
      <c r="B3734" s="37">
        <v>32130106204867</v>
      </c>
      <c r="C3734" s="37">
        <v>22209029741321.793</v>
      </c>
      <c r="D3734" s="37">
        <v>21068182064826.188</v>
      </c>
      <c r="E3734" s="37">
        <v>21067932309860.418</v>
      </c>
      <c r="F3734" s="37">
        <f t="shared" si="235"/>
        <v>9921076463545.207</v>
      </c>
      <c r="G3734" s="38">
        <f t="shared" si="232"/>
        <v>69.122179676946146</v>
      </c>
      <c r="H3734" s="39">
        <f t="shared" si="233"/>
        <v>65.571467241632789</v>
      </c>
      <c r="I3734" s="39">
        <f t="shared" si="234"/>
        <v>65.570689917822605</v>
      </c>
    </row>
    <row r="3735" spans="1:9" s="15" customFormat="1" x14ac:dyDescent="0.2">
      <c r="A3735" s="40" t="s">
        <v>8</v>
      </c>
      <c r="B3735" s="41">
        <v>31571333941282</v>
      </c>
      <c r="C3735" s="41">
        <v>21763825839753.77</v>
      </c>
      <c r="D3735" s="41">
        <v>20674283576416.539</v>
      </c>
      <c r="E3735" s="41">
        <v>20674067952721.77</v>
      </c>
      <c r="F3735" s="41">
        <f t="shared" si="235"/>
        <v>9807508101528.2305</v>
      </c>
      <c r="G3735" s="42">
        <f t="shared" si="232"/>
        <v>68.935401590034999</v>
      </c>
      <c r="H3735" s="43">
        <f t="shared" si="233"/>
        <v>65.484352402935016</v>
      </c>
      <c r="I3735" s="43">
        <f t="shared" si="234"/>
        <v>65.483669429909014</v>
      </c>
    </row>
    <row r="3736" spans="1:9" s="14" customFormat="1" x14ac:dyDescent="0.2">
      <c r="A3736" s="36" t="s">
        <v>200</v>
      </c>
      <c r="B3736" s="37">
        <v>59016067000</v>
      </c>
      <c r="C3736" s="37">
        <v>40690943438</v>
      </c>
      <c r="D3736" s="37">
        <v>40654287318</v>
      </c>
      <c r="E3736" s="37">
        <v>40652919518</v>
      </c>
      <c r="F3736" s="37">
        <f t="shared" si="235"/>
        <v>18325123562</v>
      </c>
      <c r="G3736" s="38">
        <f t="shared" si="232"/>
        <v>68.948924431036716</v>
      </c>
      <c r="H3736" s="39">
        <f t="shared" si="233"/>
        <v>68.886812328581641</v>
      </c>
      <c r="I3736" s="39">
        <f t="shared" si="234"/>
        <v>68.884494654650581</v>
      </c>
    </row>
    <row r="3737" spans="1:9" s="14" customFormat="1" x14ac:dyDescent="0.2">
      <c r="A3737" s="44" t="s">
        <v>254</v>
      </c>
      <c r="B3737" s="45">
        <v>40564764000</v>
      </c>
      <c r="C3737" s="45">
        <v>28114516966</v>
      </c>
      <c r="D3737" s="45">
        <v>28086071883</v>
      </c>
      <c r="E3737" s="45">
        <v>28086071883</v>
      </c>
      <c r="F3737" s="45">
        <f t="shared" si="235"/>
        <v>12450247034</v>
      </c>
      <c r="G3737" s="46">
        <f t="shared" si="232"/>
        <v>69.307729649308442</v>
      </c>
      <c r="H3737" s="47">
        <f t="shared" si="233"/>
        <v>69.237607010360023</v>
      </c>
      <c r="I3737" s="47">
        <f t="shared" si="234"/>
        <v>69.237607010360023</v>
      </c>
    </row>
    <row r="3738" spans="1:9" s="14" customFormat="1" x14ac:dyDescent="0.2">
      <c r="A3738" s="44" t="s">
        <v>255</v>
      </c>
      <c r="B3738" s="45">
        <v>14459789000</v>
      </c>
      <c r="C3738" s="45">
        <v>10527470995</v>
      </c>
      <c r="D3738" s="45">
        <v>10527470995</v>
      </c>
      <c r="E3738" s="45">
        <v>10526103195</v>
      </c>
      <c r="F3738" s="45">
        <f t="shared" si="235"/>
        <v>3932318005</v>
      </c>
      <c r="G3738" s="46">
        <f t="shared" si="232"/>
        <v>72.805149473481251</v>
      </c>
      <c r="H3738" s="47">
        <f t="shared" si="233"/>
        <v>72.805149473481251</v>
      </c>
      <c r="I3738" s="47">
        <f t="shared" si="234"/>
        <v>72.79569013766384</v>
      </c>
    </row>
    <row r="3739" spans="1:9" s="15" customFormat="1" x14ac:dyDescent="0.2">
      <c r="A3739" s="44" t="s">
        <v>256</v>
      </c>
      <c r="B3739" s="45">
        <v>3991514000</v>
      </c>
      <c r="C3739" s="45">
        <v>2048955477</v>
      </c>
      <c r="D3739" s="45">
        <v>2040744440</v>
      </c>
      <c r="E3739" s="45">
        <v>2040744440</v>
      </c>
      <c r="F3739" s="45">
        <f t="shared" si="235"/>
        <v>1942558523</v>
      </c>
      <c r="G3739" s="46">
        <f t="shared" si="232"/>
        <v>51.332789437792279</v>
      </c>
      <c r="H3739" s="47">
        <f t="shared" si="233"/>
        <v>51.127077094055039</v>
      </c>
      <c r="I3739" s="47">
        <f t="shared" si="234"/>
        <v>51.127077094055039</v>
      </c>
    </row>
    <row r="3740" spans="1:9" s="14" customFormat="1" x14ac:dyDescent="0.2">
      <c r="A3740" s="36" t="s">
        <v>201</v>
      </c>
      <c r="B3740" s="37">
        <v>18012753372</v>
      </c>
      <c r="C3740" s="37">
        <v>16020627624.559999</v>
      </c>
      <c r="D3740" s="37">
        <v>9548963987.0400009</v>
      </c>
      <c r="E3740" s="37">
        <v>9543421101.2700005</v>
      </c>
      <c r="F3740" s="37">
        <f t="shared" si="235"/>
        <v>1992125747.4400005</v>
      </c>
      <c r="G3740" s="38">
        <f t="shared" si="232"/>
        <v>88.940470641558505</v>
      </c>
      <c r="H3740" s="39">
        <f t="shared" si="233"/>
        <v>53.012239660614171</v>
      </c>
      <c r="I3740" s="39">
        <f t="shared" si="234"/>
        <v>52.981467653383916</v>
      </c>
    </row>
    <row r="3741" spans="1:9" s="14" customFormat="1" x14ac:dyDescent="0.2">
      <c r="A3741" s="44" t="s">
        <v>297</v>
      </c>
      <c r="B3741" s="45">
        <v>85000000</v>
      </c>
      <c r="C3741" s="45">
        <v>0</v>
      </c>
      <c r="D3741" s="45">
        <v>0</v>
      </c>
      <c r="E3741" s="45">
        <v>0</v>
      </c>
      <c r="F3741" s="45">
        <f t="shared" si="235"/>
        <v>85000000</v>
      </c>
      <c r="G3741" s="46">
        <f t="shared" si="232"/>
        <v>0</v>
      </c>
      <c r="H3741" s="47">
        <f t="shared" si="233"/>
        <v>0</v>
      </c>
      <c r="I3741" s="47">
        <f t="shared" si="234"/>
        <v>0</v>
      </c>
    </row>
    <row r="3742" spans="1:9" s="15" customFormat="1" x14ac:dyDescent="0.2">
      <c r="A3742" s="44" t="s">
        <v>257</v>
      </c>
      <c r="B3742" s="45">
        <v>17927753372</v>
      </c>
      <c r="C3742" s="45">
        <v>16020627624.559999</v>
      </c>
      <c r="D3742" s="45">
        <v>9548963987.0400009</v>
      </c>
      <c r="E3742" s="45">
        <v>9543421101.2700005</v>
      </c>
      <c r="F3742" s="45">
        <f t="shared" si="235"/>
        <v>1907125747.4400005</v>
      </c>
      <c r="G3742" s="46">
        <f t="shared" si="232"/>
        <v>89.362159843081088</v>
      </c>
      <c r="H3742" s="47">
        <f t="shared" si="233"/>
        <v>53.263584058188819</v>
      </c>
      <c r="I3742" s="47">
        <f t="shared" si="234"/>
        <v>53.232666153111786</v>
      </c>
    </row>
    <row r="3743" spans="1:9" s="14" customFormat="1" x14ac:dyDescent="0.2">
      <c r="A3743" s="36" t="s">
        <v>9</v>
      </c>
      <c r="B3743" s="37">
        <v>31475237720910</v>
      </c>
      <c r="C3743" s="37">
        <v>21706768712691.211</v>
      </c>
      <c r="D3743" s="37">
        <v>20623734769111.5</v>
      </c>
      <c r="E3743" s="37">
        <v>20623526056102.5</v>
      </c>
      <c r="F3743" s="37">
        <f t="shared" si="235"/>
        <v>9768469008218.7891</v>
      </c>
      <c r="G3743" s="38">
        <f t="shared" si="232"/>
        <v>68.964590212676029</v>
      </c>
      <c r="H3743" s="39">
        <f t="shared" si="233"/>
        <v>65.52368230537779</v>
      </c>
      <c r="I3743" s="39">
        <f t="shared" si="234"/>
        <v>65.523019203129437</v>
      </c>
    </row>
    <row r="3744" spans="1:9" s="14" customFormat="1" x14ac:dyDescent="0.2">
      <c r="A3744" s="44" t="s">
        <v>1371</v>
      </c>
      <c r="B3744" s="45">
        <v>1071682000</v>
      </c>
      <c r="C3744" s="45">
        <v>700000000</v>
      </c>
      <c r="D3744" s="45">
        <v>674266769.22000003</v>
      </c>
      <c r="E3744" s="45">
        <v>674266769.22000003</v>
      </c>
      <c r="F3744" s="45">
        <f t="shared" si="235"/>
        <v>371682000</v>
      </c>
      <c r="G3744" s="46">
        <f t="shared" si="232"/>
        <v>65.317883476628325</v>
      </c>
      <c r="H3744" s="47">
        <f t="shared" si="233"/>
        <v>62.916683234392288</v>
      </c>
      <c r="I3744" s="47">
        <f t="shared" si="234"/>
        <v>62.916683234392288</v>
      </c>
    </row>
    <row r="3745" spans="1:9" s="14" customFormat="1" x14ac:dyDescent="0.2">
      <c r="A3745" s="44" t="s">
        <v>1372</v>
      </c>
      <c r="B3745" s="45">
        <v>986123000</v>
      </c>
      <c r="C3745" s="45">
        <v>0</v>
      </c>
      <c r="D3745" s="45">
        <v>0</v>
      </c>
      <c r="E3745" s="45">
        <v>0</v>
      </c>
      <c r="F3745" s="45">
        <f t="shared" si="235"/>
        <v>986123000</v>
      </c>
      <c r="G3745" s="46">
        <f t="shared" si="232"/>
        <v>0</v>
      </c>
      <c r="H3745" s="47">
        <f t="shared" si="233"/>
        <v>0</v>
      </c>
      <c r="I3745" s="47">
        <f t="shared" si="234"/>
        <v>0</v>
      </c>
    </row>
    <row r="3746" spans="1:9" s="14" customFormat="1" x14ac:dyDescent="0.2">
      <c r="A3746" s="44" t="s">
        <v>1373</v>
      </c>
      <c r="B3746" s="45">
        <v>410703000</v>
      </c>
      <c r="C3746" s="45">
        <v>410702999.62</v>
      </c>
      <c r="D3746" s="45">
        <v>248278018.62</v>
      </c>
      <c r="E3746" s="45">
        <v>248278018.62</v>
      </c>
      <c r="F3746" s="45">
        <f t="shared" si="235"/>
        <v>0.37999999523162842</v>
      </c>
      <c r="G3746" s="46">
        <f t="shared" si="232"/>
        <v>99.999999907475726</v>
      </c>
      <c r="H3746" s="47">
        <f t="shared" si="233"/>
        <v>60.451961300501821</v>
      </c>
      <c r="I3746" s="47">
        <f t="shared" si="234"/>
        <v>60.451961300501821</v>
      </c>
    </row>
    <row r="3747" spans="1:9" s="14" customFormat="1" x14ac:dyDescent="0.2">
      <c r="A3747" s="44" t="s">
        <v>263</v>
      </c>
      <c r="B3747" s="45">
        <v>226389000000</v>
      </c>
      <c r="C3747" s="45">
        <v>226389000000</v>
      </c>
      <c r="D3747" s="45">
        <v>0</v>
      </c>
      <c r="E3747" s="45">
        <v>0</v>
      </c>
      <c r="F3747" s="45">
        <f t="shared" si="235"/>
        <v>0</v>
      </c>
      <c r="G3747" s="46">
        <f t="shared" si="232"/>
        <v>100</v>
      </c>
      <c r="H3747" s="47">
        <f t="shared" si="233"/>
        <v>0</v>
      </c>
      <c r="I3747" s="47">
        <f t="shared" si="234"/>
        <v>0</v>
      </c>
    </row>
    <row r="3748" spans="1:9" s="14" customFormat="1" x14ac:dyDescent="0.2">
      <c r="A3748" s="44" t="s">
        <v>370</v>
      </c>
      <c r="B3748" s="45">
        <v>1639661000</v>
      </c>
      <c r="C3748" s="45">
        <v>0</v>
      </c>
      <c r="D3748" s="45">
        <v>0</v>
      </c>
      <c r="E3748" s="45">
        <v>0</v>
      </c>
      <c r="F3748" s="45">
        <f t="shared" si="235"/>
        <v>1639661000</v>
      </c>
      <c r="G3748" s="46">
        <f t="shared" si="232"/>
        <v>0</v>
      </c>
      <c r="H3748" s="47">
        <f t="shared" si="233"/>
        <v>0</v>
      </c>
      <c r="I3748" s="47">
        <f t="shared" si="234"/>
        <v>0</v>
      </c>
    </row>
    <row r="3749" spans="1:9" s="14" customFormat="1" x14ac:dyDescent="0.2">
      <c r="A3749" s="44" t="s">
        <v>1374</v>
      </c>
      <c r="B3749" s="45">
        <v>55711439990</v>
      </c>
      <c r="C3749" s="45">
        <v>2000748402</v>
      </c>
      <c r="D3749" s="45">
        <v>2000748402</v>
      </c>
      <c r="E3749" s="45">
        <v>2000748402</v>
      </c>
      <c r="F3749" s="45">
        <f t="shared" si="235"/>
        <v>53710691588</v>
      </c>
      <c r="G3749" s="46">
        <f t="shared" si="232"/>
        <v>3.5912703070664249</v>
      </c>
      <c r="H3749" s="47">
        <f t="shared" si="233"/>
        <v>3.5912703070664249</v>
      </c>
      <c r="I3749" s="47">
        <f t="shared" si="234"/>
        <v>3.5912703070664249</v>
      </c>
    </row>
    <row r="3750" spans="1:9" s="14" customFormat="1" x14ac:dyDescent="0.2">
      <c r="A3750" s="44" t="s">
        <v>1375</v>
      </c>
      <c r="B3750" s="45">
        <v>580022000</v>
      </c>
      <c r="C3750" s="45">
        <v>0</v>
      </c>
      <c r="D3750" s="45">
        <v>0</v>
      </c>
      <c r="E3750" s="45">
        <v>0</v>
      </c>
      <c r="F3750" s="45">
        <f t="shared" si="235"/>
        <v>580022000</v>
      </c>
      <c r="G3750" s="46">
        <f t="shared" si="232"/>
        <v>0</v>
      </c>
      <c r="H3750" s="47">
        <f t="shared" si="233"/>
        <v>0</v>
      </c>
      <c r="I3750" s="47">
        <f t="shared" si="234"/>
        <v>0</v>
      </c>
    </row>
    <row r="3751" spans="1:9" s="14" customFormat="1" x14ac:dyDescent="0.2">
      <c r="A3751" s="44" t="s">
        <v>1376</v>
      </c>
      <c r="B3751" s="45">
        <v>890126000</v>
      </c>
      <c r="C3751" s="45">
        <v>890126000</v>
      </c>
      <c r="D3751" s="45">
        <v>889992321</v>
      </c>
      <c r="E3751" s="45">
        <v>889992321</v>
      </c>
      <c r="F3751" s="45">
        <f t="shared" si="235"/>
        <v>0</v>
      </c>
      <c r="G3751" s="46">
        <f t="shared" si="232"/>
        <v>100</v>
      </c>
      <c r="H3751" s="47">
        <f t="shared" si="233"/>
        <v>99.984982013782314</v>
      </c>
      <c r="I3751" s="47">
        <f t="shared" si="234"/>
        <v>99.984982013782314</v>
      </c>
    </row>
    <row r="3752" spans="1:9" s="15" customFormat="1" ht="22.5" x14ac:dyDescent="0.2">
      <c r="A3752" s="44" t="s">
        <v>685</v>
      </c>
      <c r="B3752" s="45">
        <v>233473978000</v>
      </c>
      <c r="C3752" s="45">
        <v>233473978000</v>
      </c>
      <c r="D3752" s="45">
        <v>233473978000</v>
      </c>
      <c r="E3752" s="45">
        <v>233473978000</v>
      </c>
      <c r="F3752" s="45">
        <f t="shared" si="235"/>
        <v>0</v>
      </c>
      <c r="G3752" s="46">
        <f t="shared" si="232"/>
        <v>100</v>
      </c>
      <c r="H3752" s="47">
        <f t="shared" si="233"/>
        <v>100</v>
      </c>
      <c r="I3752" s="47">
        <f t="shared" si="234"/>
        <v>100</v>
      </c>
    </row>
    <row r="3753" spans="1:9" s="14" customFormat="1" x14ac:dyDescent="0.2">
      <c r="A3753" s="44" t="s">
        <v>1377</v>
      </c>
      <c r="B3753" s="45">
        <v>31607939000</v>
      </c>
      <c r="C3753" s="45">
        <v>31607939000</v>
      </c>
      <c r="D3753" s="45">
        <v>20028305237</v>
      </c>
      <c r="E3753" s="45">
        <v>20028305237</v>
      </c>
      <c r="F3753" s="45">
        <f t="shared" si="235"/>
        <v>0</v>
      </c>
      <c r="G3753" s="46">
        <f t="shared" si="232"/>
        <v>100</v>
      </c>
      <c r="H3753" s="47">
        <f t="shared" si="233"/>
        <v>63.364793373588832</v>
      </c>
      <c r="I3753" s="47">
        <f t="shared" si="234"/>
        <v>63.364793373588832</v>
      </c>
    </row>
    <row r="3754" spans="1:9" s="14" customFormat="1" x14ac:dyDescent="0.2">
      <c r="A3754" s="44" t="s">
        <v>1378</v>
      </c>
      <c r="B3754" s="45">
        <v>1427248000</v>
      </c>
      <c r="C3754" s="45">
        <v>1427248000</v>
      </c>
      <c r="D3754" s="45">
        <v>951498671.83000004</v>
      </c>
      <c r="E3754" s="45">
        <v>951498671.83000004</v>
      </c>
      <c r="F3754" s="45">
        <f t="shared" si="235"/>
        <v>0</v>
      </c>
      <c r="G3754" s="46">
        <f t="shared" si="232"/>
        <v>100</v>
      </c>
      <c r="H3754" s="47">
        <f t="shared" si="233"/>
        <v>66.666667028435143</v>
      </c>
      <c r="I3754" s="47">
        <f t="shared" si="234"/>
        <v>66.666667028435143</v>
      </c>
    </row>
    <row r="3755" spans="1:9" s="14" customFormat="1" x14ac:dyDescent="0.2">
      <c r="A3755" s="44" t="s">
        <v>1379</v>
      </c>
      <c r="B3755" s="45">
        <v>18766708513466</v>
      </c>
      <c r="C3755" s="45">
        <v>13363202916686.801</v>
      </c>
      <c r="D3755" s="45">
        <v>12823997642350.801</v>
      </c>
      <c r="E3755" s="45">
        <v>12823997642350.801</v>
      </c>
      <c r="F3755" s="45">
        <f t="shared" si="235"/>
        <v>5403505596779.1992</v>
      </c>
      <c r="G3755" s="46">
        <f t="shared" si="232"/>
        <v>71.206961556940428</v>
      </c>
      <c r="H3755" s="47">
        <f t="shared" si="233"/>
        <v>68.333760462837574</v>
      </c>
      <c r="I3755" s="47">
        <f t="shared" si="234"/>
        <v>68.333760462837574</v>
      </c>
    </row>
    <row r="3756" spans="1:9" s="14" customFormat="1" x14ac:dyDescent="0.2">
      <c r="A3756" s="44" t="s">
        <v>1380</v>
      </c>
      <c r="B3756" s="45">
        <v>274893801000</v>
      </c>
      <c r="C3756" s="45">
        <v>1699968451</v>
      </c>
      <c r="D3756" s="45">
        <v>1699968451</v>
      </c>
      <c r="E3756" s="45">
        <v>1699968451</v>
      </c>
      <c r="F3756" s="45">
        <f t="shared" si="235"/>
        <v>273193832549</v>
      </c>
      <c r="G3756" s="46">
        <f t="shared" si="232"/>
        <v>0.61840916194396112</v>
      </c>
      <c r="H3756" s="47">
        <f t="shared" si="233"/>
        <v>0.61840916194396112</v>
      </c>
      <c r="I3756" s="47">
        <f t="shared" si="234"/>
        <v>0.61840916194396112</v>
      </c>
    </row>
    <row r="3757" spans="1:9" s="14" customFormat="1" ht="22.5" x14ac:dyDescent="0.2">
      <c r="A3757" s="44" t="s">
        <v>1381</v>
      </c>
      <c r="B3757" s="45">
        <v>371343265000</v>
      </c>
      <c r="C3757" s="45">
        <v>281194103475</v>
      </c>
      <c r="D3757" s="45">
        <v>76931678026.919998</v>
      </c>
      <c r="E3757" s="45">
        <v>76931678026.919998</v>
      </c>
      <c r="F3757" s="45">
        <f t="shared" si="235"/>
        <v>90149161525</v>
      </c>
      <c r="G3757" s="46">
        <f t="shared" si="232"/>
        <v>75.723496284495695</v>
      </c>
      <c r="H3757" s="47">
        <f t="shared" si="233"/>
        <v>20.717132981237725</v>
      </c>
      <c r="I3757" s="47">
        <f t="shared" si="234"/>
        <v>20.717132981237725</v>
      </c>
    </row>
    <row r="3758" spans="1:9" s="14" customFormat="1" x14ac:dyDescent="0.2">
      <c r="A3758" s="44" t="s">
        <v>1382</v>
      </c>
      <c r="B3758" s="45">
        <v>21300480000</v>
      </c>
      <c r="C3758" s="45">
        <v>21300480000</v>
      </c>
      <c r="D3758" s="45">
        <v>21300480000</v>
      </c>
      <c r="E3758" s="45">
        <v>21300480000</v>
      </c>
      <c r="F3758" s="45">
        <f t="shared" si="235"/>
        <v>0</v>
      </c>
      <c r="G3758" s="46">
        <f t="shared" si="232"/>
        <v>100</v>
      </c>
      <c r="H3758" s="47">
        <f t="shared" si="233"/>
        <v>100</v>
      </c>
      <c r="I3758" s="47">
        <f t="shared" si="234"/>
        <v>100</v>
      </c>
    </row>
    <row r="3759" spans="1:9" s="14" customFormat="1" x14ac:dyDescent="0.2">
      <c r="A3759" s="44" t="s">
        <v>1383</v>
      </c>
      <c r="B3759" s="45">
        <v>10278477130825</v>
      </c>
      <c r="C3759" s="45">
        <v>6890683339714</v>
      </c>
      <c r="D3759" s="45">
        <v>6890683339714</v>
      </c>
      <c r="E3759" s="45">
        <v>6890683339714</v>
      </c>
      <c r="F3759" s="45">
        <f t="shared" si="235"/>
        <v>3387793791111</v>
      </c>
      <c r="G3759" s="46">
        <f t="shared" si="232"/>
        <v>67.039924806068242</v>
      </c>
      <c r="H3759" s="47">
        <f t="shared" si="233"/>
        <v>67.039924806068242</v>
      </c>
      <c r="I3759" s="47">
        <f t="shared" si="234"/>
        <v>67.039924806068242</v>
      </c>
    </row>
    <row r="3760" spans="1:9" s="15" customFormat="1" x14ac:dyDescent="0.2">
      <c r="A3760" s="44" t="s">
        <v>1384</v>
      </c>
      <c r="B3760" s="45">
        <v>120000000</v>
      </c>
      <c r="C3760" s="45">
        <v>112385983.36</v>
      </c>
      <c r="D3760" s="45">
        <v>52664032.5</v>
      </c>
      <c r="E3760" s="45">
        <v>52664032.5</v>
      </c>
      <c r="F3760" s="45">
        <f t="shared" si="235"/>
        <v>7614016.6400000006</v>
      </c>
      <c r="G3760" s="46">
        <f t="shared" si="232"/>
        <v>93.654986133333324</v>
      </c>
      <c r="H3760" s="47">
        <f t="shared" si="233"/>
        <v>43.886693749999999</v>
      </c>
      <c r="I3760" s="47">
        <f t="shared" si="234"/>
        <v>43.886693749999999</v>
      </c>
    </row>
    <row r="3761" spans="1:9" s="14" customFormat="1" x14ac:dyDescent="0.2">
      <c r="A3761" s="44" t="s">
        <v>1385</v>
      </c>
      <c r="B3761" s="45">
        <v>1824015000</v>
      </c>
      <c r="C3761" s="45">
        <v>1824015000</v>
      </c>
      <c r="D3761" s="45">
        <v>1824015000</v>
      </c>
      <c r="E3761" s="45">
        <v>1824015000</v>
      </c>
      <c r="F3761" s="45">
        <f t="shared" si="235"/>
        <v>0</v>
      </c>
      <c r="G3761" s="46">
        <f t="shared" si="232"/>
        <v>100</v>
      </c>
      <c r="H3761" s="47">
        <f t="shared" si="233"/>
        <v>100</v>
      </c>
      <c r="I3761" s="47">
        <f t="shared" si="234"/>
        <v>100</v>
      </c>
    </row>
    <row r="3762" spans="1:9" s="14" customFormat="1" x14ac:dyDescent="0.2">
      <c r="A3762" s="44" t="s">
        <v>1386</v>
      </c>
      <c r="B3762" s="45">
        <v>130689000</v>
      </c>
      <c r="C3762" s="45">
        <v>130689000</v>
      </c>
      <c r="D3762" s="45">
        <v>130669378.28</v>
      </c>
      <c r="E3762" s="45">
        <v>130669378.28</v>
      </c>
      <c r="F3762" s="45">
        <f t="shared" si="235"/>
        <v>0</v>
      </c>
      <c r="G3762" s="46">
        <f t="shared" si="232"/>
        <v>100</v>
      </c>
      <c r="H3762" s="47">
        <f t="shared" si="233"/>
        <v>99.984985943729015</v>
      </c>
      <c r="I3762" s="47">
        <f t="shared" si="234"/>
        <v>99.984985943729015</v>
      </c>
    </row>
    <row r="3763" spans="1:9" s="14" customFormat="1" x14ac:dyDescent="0.2">
      <c r="A3763" s="44" t="s">
        <v>266</v>
      </c>
      <c r="B3763" s="45">
        <v>309000000</v>
      </c>
      <c r="C3763" s="45">
        <v>225716840</v>
      </c>
      <c r="D3763" s="45">
        <v>225716840</v>
      </c>
      <c r="E3763" s="45">
        <v>225716840</v>
      </c>
      <c r="F3763" s="45">
        <f t="shared" si="235"/>
        <v>83283160</v>
      </c>
      <c r="G3763" s="46">
        <f t="shared" si="232"/>
        <v>73.047521035598706</v>
      </c>
      <c r="H3763" s="47">
        <f t="shared" si="233"/>
        <v>73.047521035598706</v>
      </c>
      <c r="I3763" s="47">
        <f t="shared" si="234"/>
        <v>73.047521035598706</v>
      </c>
    </row>
    <row r="3764" spans="1:9" s="14" customFormat="1" ht="22.5" x14ac:dyDescent="0.2">
      <c r="A3764" s="44" t="s">
        <v>1387</v>
      </c>
      <c r="B3764" s="45">
        <v>71843527000</v>
      </c>
      <c r="C3764" s="45">
        <v>46648699213.379997</v>
      </c>
      <c r="D3764" s="45">
        <v>46648699213.379997</v>
      </c>
      <c r="E3764" s="45">
        <v>46648699213.379997</v>
      </c>
      <c r="F3764" s="45">
        <f t="shared" si="235"/>
        <v>25194827786.620003</v>
      </c>
      <c r="G3764" s="46">
        <f t="shared" si="232"/>
        <v>64.930970348073245</v>
      </c>
      <c r="H3764" s="47">
        <f t="shared" si="233"/>
        <v>64.930970348073245</v>
      </c>
      <c r="I3764" s="47">
        <f t="shared" si="234"/>
        <v>64.930970348073245</v>
      </c>
    </row>
    <row r="3765" spans="1:9" s="14" customFormat="1" x14ac:dyDescent="0.2">
      <c r="A3765" s="44" t="s">
        <v>1388</v>
      </c>
      <c r="B3765" s="45">
        <v>14091469000</v>
      </c>
      <c r="C3765" s="45">
        <v>14091469000</v>
      </c>
      <c r="D3765" s="45">
        <v>14091469000</v>
      </c>
      <c r="E3765" s="45">
        <v>14091469000</v>
      </c>
      <c r="F3765" s="45">
        <f t="shared" si="235"/>
        <v>0</v>
      </c>
      <c r="G3765" s="46">
        <f t="shared" si="232"/>
        <v>100</v>
      </c>
      <c r="H3765" s="47">
        <f t="shared" si="233"/>
        <v>100</v>
      </c>
      <c r="I3765" s="47">
        <f t="shared" si="234"/>
        <v>100</v>
      </c>
    </row>
    <row r="3766" spans="1:9" s="14" customFormat="1" x14ac:dyDescent="0.2">
      <c r="A3766" s="44" t="s">
        <v>1389</v>
      </c>
      <c r="B3766" s="45">
        <v>854900000</v>
      </c>
      <c r="C3766" s="45">
        <v>708554117</v>
      </c>
      <c r="D3766" s="45">
        <v>461691648</v>
      </c>
      <c r="E3766" s="45">
        <v>461691648</v>
      </c>
      <c r="F3766" s="45">
        <f t="shared" si="235"/>
        <v>146345883</v>
      </c>
      <c r="G3766" s="46">
        <f t="shared" si="232"/>
        <v>82.88152029477132</v>
      </c>
      <c r="H3766" s="47">
        <f t="shared" si="233"/>
        <v>54.005339571879752</v>
      </c>
      <c r="I3766" s="47">
        <f t="shared" si="234"/>
        <v>54.005339571879752</v>
      </c>
    </row>
    <row r="3767" spans="1:9" s="15" customFormat="1" ht="22.5" x14ac:dyDescent="0.2">
      <c r="A3767" s="44" t="s">
        <v>1390</v>
      </c>
      <c r="B3767" s="45">
        <v>5150000000</v>
      </c>
      <c r="C3767" s="45">
        <v>2651509666.46</v>
      </c>
      <c r="D3767" s="45">
        <v>2651509666.46</v>
      </c>
      <c r="E3767" s="45">
        <v>2442796657.46</v>
      </c>
      <c r="F3767" s="45">
        <f t="shared" si="235"/>
        <v>2498490333.54</v>
      </c>
      <c r="G3767" s="46">
        <f t="shared" si="232"/>
        <v>51.485624591456315</v>
      </c>
      <c r="H3767" s="47">
        <f t="shared" si="233"/>
        <v>51.485624591456315</v>
      </c>
      <c r="I3767" s="47">
        <f t="shared" si="234"/>
        <v>47.432944805048542</v>
      </c>
    </row>
    <row r="3768" spans="1:9" s="15" customFormat="1" x14ac:dyDescent="0.2">
      <c r="A3768" s="44" t="s">
        <v>554</v>
      </c>
      <c r="B3768" s="45">
        <v>70000000000</v>
      </c>
      <c r="C3768" s="45">
        <v>24000000000</v>
      </c>
      <c r="D3768" s="45">
        <v>24000000000</v>
      </c>
      <c r="E3768" s="45">
        <v>24000000000</v>
      </c>
      <c r="F3768" s="45">
        <f t="shared" si="235"/>
        <v>46000000000</v>
      </c>
      <c r="G3768" s="46">
        <f t="shared" si="232"/>
        <v>34.285714285714285</v>
      </c>
      <c r="H3768" s="47">
        <f t="shared" si="233"/>
        <v>34.285714285714285</v>
      </c>
      <c r="I3768" s="47">
        <f t="shared" si="234"/>
        <v>34.285714285714285</v>
      </c>
    </row>
    <row r="3769" spans="1:9" s="14" customFormat="1" x14ac:dyDescent="0.2">
      <c r="A3769" s="44" t="s">
        <v>269</v>
      </c>
      <c r="B3769" s="45">
        <v>532037000</v>
      </c>
      <c r="C3769" s="45">
        <v>116920757.58</v>
      </c>
      <c r="D3769" s="45">
        <v>9120037.1099999994</v>
      </c>
      <c r="E3769" s="45">
        <v>9120037.1099999994</v>
      </c>
      <c r="F3769" s="45">
        <f t="shared" si="235"/>
        <v>415116242.42000002</v>
      </c>
      <c r="G3769" s="46">
        <f t="shared" si="232"/>
        <v>21.976057601257054</v>
      </c>
      <c r="H3769" s="47">
        <f t="shared" si="233"/>
        <v>1.714173471017993</v>
      </c>
      <c r="I3769" s="47">
        <f t="shared" si="234"/>
        <v>1.714173471017993</v>
      </c>
    </row>
    <row r="3770" spans="1:9" s="14" customFormat="1" x14ac:dyDescent="0.2">
      <c r="A3770" s="44" t="s">
        <v>298</v>
      </c>
      <c r="B3770" s="45">
        <v>10300000</v>
      </c>
      <c r="C3770" s="45">
        <v>0</v>
      </c>
      <c r="D3770" s="45">
        <v>0</v>
      </c>
      <c r="E3770" s="45">
        <v>0</v>
      </c>
      <c r="F3770" s="45">
        <f t="shared" si="235"/>
        <v>10300000</v>
      </c>
      <c r="G3770" s="46">
        <f t="shared" si="232"/>
        <v>0</v>
      </c>
      <c r="H3770" s="47">
        <f t="shared" si="233"/>
        <v>0</v>
      </c>
      <c r="I3770" s="47">
        <f t="shared" si="234"/>
        <v>0</v>
      </c>
    </row>
    <row r="3771" spans="1:9" s="14" customFormat="1" x14ac:dyDescent="0.2">
      <c r="A3771" s="44" t="s">
        <v>555</v>
      </c>
      <c r="B3771" s="45">
        <v>3904069000</v>
      </c>
      <c r="C3771" s="45">
        <v>3668556856</v>
      </c>
      <c r="D3771" s="45">
        <v>1467422742.4000001</v>
      </c>
      <c r="E3771" s="45">
        <v>1467422742.4000001</v>
      </c>
      <c r="F3771" s="45">
        <f t="shared" si="235"/>
        <v>235512144</v>
      </c>
      <c r="G3771" s="46">
        <f t="shared" si="232"/>
        <v>93.967520963384615</v>
      </c>
      <c r="H3771" s="47">
        <f t="shared" si="233"/>
        <v>37.587008385353847</v>
      </c>
      <c r="I3771" s="47">
        <f t="shared" si="234"/>
        <v>37.587008385353847</v>
      </c>
    </row>
    <row r="3772" spans="1:9" s="14" customFormat="1" x14ac:dyDescent="0.2">
      <c r="A3772" s="44" t="s">
        <v>1391</v>
      </c>
      <c r="B3772" s="45">
        <v>7601723000</v>
      </c>
      <c r="C3772" s="45">
        <v>7601723000</v>
      </c>
      <c r="D3772" s="45">
        <v>7601723000</v>
      </c>
      <c r="E3772" s="45">
        <v>7601723000</v>
      </c>
      <c r="F3772" s="45">
        <f t="shared" si="235"/>
        <v>0</v>
      </c>
      <c r="G3772" s="46">
        <f t="shared" si="232"/>
        <v>100</v>
      </c>
      <c r="H3772" s="47">
        <f t="shared" si="233"/>
        <v>100</v>
      </c>
      <c r="I3772" s="47">
        <f t="shared" si="234"/>
        <v>100</v>
      </c>
    </row>
    <row r="3773" spans="1:9" s="14" customFormat="1" x14ac:dyDescent="0.2">
      <c r="A3773" s="44" t="s">
        <v>1392</v>
      </c>
      <c r="B3773" s="45">
        <v>11483042000</v>
      </c>
      <c r="C3773" s="45">
        <v>0</v>
      </c>
      <c r="D3773" s="45">
        <v>0</v>
      </c>
      <c r="E3773" s="45">
        <v>0</v>
      </c>
      <c r="F3773" s="45">
        <f t="shared" si="235"/>
        <v>11483042000</v>
      </c>
      <c r="G3773" s="46">
        <f t="shared" si="232"/>
        <v>0</v>
      </c>
      <c r="H3773" s="47">
        <f t="shared" si="233"/>
        <v>0</v>
      </c>
      <c r="I3773" s="47">
        <f t="shared" si="234"/>
        <v>0</v>
      </c>
    </row>
    <row r="3774" spans="1:9" s="14" customFormat="1" x14ac:dyDescent="0.2">
      <c r="A3774" s="44" t="s">
        <v>1393</v>
      </c>
      <c r="B3774" s="45">
        <v>914021873000</v>
      </c>
      <c r="C3774" s="45">
        <v>480827438880.01001</v>
      </c>
      <c r="D3774" s="45">
        <v>382509408941.97998</v>
      </c>
      <c r="E3774" s="45">
        <v>382509408941.97998</v>
      </c>
      <c r="F3774" s="45">
        <f t="shared" si="235"/>
        <v>433194434119.98999</v>
      </c>
      <c r="G3774" s="46">
        <f t="shared" si="232"/>
        <v>52.605681886128117</v>
      </c>
      <c r="H3774" s="47">
        <f t="shared" si="233"/>
        <v>41.849043249535015</v>
      </c>
      <c r="I3774" s="47">
        <f t="shared" si="234"/>
        <v>41.849043249535015</v>
      </c>
    </row>
    <row r="3775" spans="1:9" s="14" customFormat="1" x14ac:dyDescent="0.2">
      <c r="A3775" s="44" t="s">
        <v>1394</v>
      </c>
      <c r="B3775" s="45">
        <v>46896560629</v>
      </c>
      <c r="C3775" s="45">
        <v>29355561675</v>
      </c>
      <c r="D3775" s="45">
        <v>29355561675</v>
      </c>
      <c r="E3775" s="45">
        <v>29355561675</v>
      </c>
      <c r="F3775" s="45">
        <f t="shared" si="235"/>
        <v>17540998954</v>
      </c>
      <c r="G3775" s="46">
        <f t="shared" si="232"/>
        <v>62.596406391574568</v>
      </c>
      <c r="H3775" s="47">
        <f t="shared" si="233"/>
        <v>62.596406391574568</v>
      </c>
      <c r="I3775" s="47">
        <f t="shared" si="234"/>
        <v>62.596406391574568</v>
      </c>
    </row>
    <row r="3776" spans="1:9" s="15" customFormat="1" x14ac:dyDescent="0.2">
      <c r="A3776" s="44" t="s">
        <v>1395</v>
      </c>
      <c r="B3776" s="45">
        <v>14797743000</v>
      </c>
      <c r="C3776" s="45">
        <v>9999343932</v>
      </c>
      <c r="D3776" s="45">
        <v>9999343932</v>
      </c>
      <c r="E3776" s="45">
        <v>9999343932</v>
      </c>
      <c r="F3776" s="45">
        <f t="shared" si="235"/>
        <v>4798399068</v>
      </c>
      <c r="G3776" s="46">
        <f t="shared" si="232"/>
        <v>67.573439625218526</v>
      </c>
      <c r="H3776" s="47">
        <f t="shared" si="233"/>
        <v>67.573439625218526</v>
      </c>
      <c r="I3776" s="47">
        <f t="shared" si="234"/>
        <v>67.573439625218526</v>
      </c>
    </row>
    <row r="3777" spans="1:9" s="14" customFormat="1" x14ac:dyDescent="0.2">
      <c r="A3777" s="44" t="s">
        <v>1396</v>
      </c>
      <c r="B3777" s="45">
        <v>40657593000</v>
      </c>
      <c r="C3777" s="45">
        <v>26985734341</v>
      </c>
      <c r="D3777" s="45">
        <v>26985734341</v>
      </c>
      <c r="E3777" s="45">
        <v>26985734341</v>
      </c>
      <c r="F3777" s="45">
        <f t="shared" si="235"/>
        <v>13671858659</v>
      </c>
      <c r="G3777" s="46">
        <f t="shared" si="232"/>
        <v>66.373172511712625</v>
      </c>
      <c r="H3777" s="47">
        <f t="shared" si="233"/>
        <v>66.373172511712625</v>
      </c>
      <c r="I3777" s="47">
        <f t="shared" si="234"/>
        <v>66.373172511712625</v>
      </c>
    </row>
    <row r="3778" spans="1:9" s="14" customFormat="1" x14ac:dyDescent="0.2">
      <c r="A3778" s="44" t="s">
        <v>1397</v>
      </c>
      <c r="B3778" s="45">
        <v>4098068000</v>
      </c>
      <c r="C3778" s="45">
        <v>2839843701</v>
      </c>
      <c r="D3778" s="45">
        <v>2839843701</v>
      </c>
      <c r="E3778" s="45">
        <v>2839843701</v>
      </c>
      <c r="F3778" s="45">
        <f t="shared" si="235"/>
        <v>1258224299</v>
      </c>
      <c r="G3778" s="46">
        <f t="shared" si="232"/>
        <v>69.297134674192819</v>
      </c>
      <c r="H3778" s="47">
        <f t="shared" si="233"/>
        <v>69.297134674192819</v>
      </c>
      <c r="I3778" s="47">
        <f t="shared" si="234"/>
        <v>69.297134674192819</v>
      </c>
    </row>
    <row r="3779" spans="1:9" s="14" customFormat="1" x14ac:dyDescent="0.2">
      <c r="A3779" s="36" t="s">
        <v>202</v>
      </c>
      <c r="B3779" s="37">
        <v>19067400000</v>
      </c>
      <c r="C3779" s="37">
        <v>345556000</v>
      </c>
      <c r="D3779" s="37">
        <v>345556000</v>
      </c>
      <c r="E3779" s="37">
        <v>345556000</v>
      </c>
      <c r="F3779" s="37">
        <f t="shared" si="235"/>
        <v>18721844000</v>
      </c>
      <c r="G3779" s="38">
        <f t="shared" si="232"/>
        <v>1.8122869400127968</v>
      </c>
      <c r="H3779" s="39">
        <f t="shared" si="233"/>
        <v>1.8122869400127968</v>
      </c>
      <c r="I3779" s="39">
        <f t="shared" si="234"/>
        <v>1.8122869400127968</v>
      </c>
    </row>
    <row r="3780" spans="1:9" s="14" customFormat="1" x14ac:dyDescent="0.2">
      <c r="A3780" s="44" t="s">
        <v>272</v>
      </c>
      <c r="B3780" s="45">
        <v>355106000</v>
      </c>
      <c r="C3780" s="45">
        <v>345556000</v>
      </c>
      <c r="D3780" s="45">
        <v>345556000</v>
      </c>
      <c r="E3780" s="45">
        <v>345556000</v>
      </c>
      <c r="F3780" s="45">
        <f t="shared" si="235"/>
        <v>9550000</v>
      </c>
      <c r="G3780" s="46">
        <f t="shared" si="232"/>
        <v>97.310662168479269</v>
      </c>
      <c r="H3780" s="47">
        <f t="shared" si="233"/>
        <v>97.310662168479269</v>
      </c>
      <c r="I3780" s="47">
        <f t="shared" si="234"/>
        <v>97.310662168479269</v>
      </c>
    </row>
    <row r="3781" spans="1:9" s="14" customFormat="1" x14ac:dyDescent="0.2">
      <c r="A3781" s="44" t="s">
        <v>274</v>
      </c>
      <c r="B3781" s="45">
        <v>18712294000</v>
      </c>
      <c r="C3781" s="45">
        <v>0</v>
      </c>
      <c r="D3781" s="45">
        <v>0</v>
      </c>
      <c r="E3781" s="45">
        <v>0</v>
      </c>
      <c r="F3781" s="45">
        <f t="shared" si="235"/>
        <v>18712294000</v>
      </c>
      <c r="G3781" s="46">
        <f t="shared" si="232"/>
        <v>0</v>
      </c>
      <c r="H3781" s="47">
        <f t="shared" si="233"/>
        <v>0</v>
      </c>
      <c r="I3781" s="47">
        <f t="shared" si="234"/>
        <v>0</v>
      </c>
    </row>
    <row r="3782" spans="1:9" s="15" customFormat="1" x14ac:dyDescent="0.2">
      <c r="A3782" s="40" t="s">
        <v>10</v>
      </c>
      <c r="B3782" s="41">
        <v>558772263585</v>
      </c>
      <c r="C3782" s="41">
        <v>445203901568.01996</v>
      </c>
      <c r="D3782" s="41">
        <v>393898488409.65002</v>
      </c>
      <c r="E3782" s="41">
        <v>393864357138.65002</v>
      </c>
      <c r="F3782" s="41">
        <f t="shared" si="235"/>
        <v>113568362016.98004</v>
      </c>
      <c r="G3782" s="42">
        <f t="shared" si="232"/>
        <v>79.675375923575331</v>
      </c>
      <c r="H3782" s="43">
        <f t="shared" si="233"/>
        <v>70.493564924367519</v>
      </c>
      <c r="I3782" s="43">
        <f t="shared" si="234"/>
        <v>70.48745666287634</v>
      </c>
    </row>
    <row r="3783" spans="1:9" s="14" customFormat="1" ht="22.5" x14ac:dyDescent="0.2">
      <c r="A3783" s="44" t="s">
        <v>1398</v>
      </c>
      <c r="B3783" s="45">
        <v>10000000000</v>
      </c>
      <c r="C3783" s="45">
        <v>9976262421</v>
      </c>
      <c r="D3783" s="45">
        <v>9976262421</v>
      </c>
      <c r="E3783" s="45">
        <v>9976262421</v>
      </c>
      <c r="F3783" s="45">
        <f t="shared" si="235"/>
        <v>23737579</v>
      </c>
      <c r="G3783" s="46">
        <f t="shared" ref="G3783:G3846" si="236">IFERROR(IF(C3783&gt;0,+C3783/B3783*100,0),0)</f>
        <v>99.762624209999998</v>
      </c>
      <c r="H3783" s="47">
        <f t="shared" ref="H3783:H3846" si="237">IFERROR(IF(D3783&gt;0,+D3783/B3783*100,0),0)</f>
        <v>99.762624209999998</v>
      </c>
      <c r="I3783" s="47">
        <f t="shared" ref="I3783:I3846" si="238">IFERROR(IF(E3783&gt;0,+E3783/B3783*100,0),0)</f>
        <v>99.762624209999998</v>
      </c>
    </row>
    <row r="3784" spans="1:9" s="14" customFormat="1" ht="22.5" x14ac:dyDescent="0.2">
      <c r="A3784" s="44" t="s">
        <v>1399</v>
      </c>
      <c r="B3784" s="45">
        <v>6000000000</v>
      </c>
      <c r="C3784" s="45">
        <v>2148998362</v>
      </c>
      <c r="D3784" s="45">
        <v>1189821362</v>
      </c>
      <c r="E3784" s="45">
        <v>1189821362</v>
      </c>
      <c r="F3784" s="45">
        <f t="shared" ref="F3784:F3847" si="239">+B3784-C3784</f>
        <v>3851001638</v>
      </c>
      <c r="G3784" s="46">
        <f t="shared" si="236"/>
        <v>35.816639366666671</v>
      </c>
      <c r="H3784" s="47">
        <f t="shared" si="237"/>
        <v>19.830356033333331</v>
      </c>
      <c r="I3784" s="47">
        <f t="shared" si="238"/>
        <v>19.830356033333331</v>
      </c>
    </row>
    <row r="3785" spans="1:9" s="14" customFormat="1" x14ac:dyDescent="0.2">
      <c r="A3785" s="44" t="s">
        <v>1400</v>
      </c>
      <c r="B3785" s="45">
        <v>10264635000</v>
      </c>
      <c r="C3785" s="45">
        <v>8749533494</v>
      </c>
      <c r="D3785" s="45">
        <v>2416502914</v>
      </c>
      <c r="E3785" s="45">
        <v>2416502914</v>
      </c>
      <c r="F3785" s="45">
        <f t="shared" si="239"/>
        <v>1515101506</v>
      </c>
      <c r="G3785" s="46">
        <f t="shared" si="236"/>
        <v>85.239596868276365</v>
      </c>
      <c r="H3785" s="47">
        <f t="shared" si="237"/>
        <v>23.542024767563582</v>
      </c>
      <c r="I3785" s="47">
        <f t="shared" si="238"/>
        <v>23.542024767563582</v>
      </c>
    </row>
    <row r="3786" spans="1:9" s="14" customFormat="1" x14ac:dyDescent="0.2">
      <c r="A3786" s="44" t="s">
        <v>1401</v>
      </c>
      <c r="B3786" s="45">
        <v>200000000</v>
      </c>
      <c r="C3786" s="45">
        <v>147553309</v>
      </c>
      <c r="D3786" s="45">
        <v>93793105</v>
      </c>
      <c r="E3786" s="45">
        <v>93793105</v>
      </c>
      <c r="F3786" s="45">
        <f t="shared" si="239"/>
        <v>52446691</v>
      </c>
      <c r="G3786" s="46">
        <f t="shared" si="236"/>
        <v>73.776654500000006</v>
      </c>
      <c r="H3786" s="47">
        <f t="shared" si="237"/>
        <v>46.896552499999999</v>
      </c>
      <c r="I3786" s="47">
        <f t="shared" si="238"/>
        <v>46.896552499999999</v>
      </c>
    </row>
    <row r="3787" spans="1:9" s="14" customFormat="1" ht="22.5" x14ac:dyDescent="0.2">
      <c r="A3787" s="44" t="s">
        <v>1402</v>
      </c>
      <c r="B3787" s="45">
        <v>4950000000</v>
      </c>
      <c r="C3787" s="45">
        <v>4377455566</v>
      </c>
      <c r="D3787" s="45">
        <v>2675312460</v>
      </c>
      <c r="E3787" s="45">
        <v>2660387278</v>
      </c>
      <c r="F3787" s="45">
        <f t="shared" si="239"/>
        <v>572544434</v>
      </c>
      <c r="G3787" s="46">
        <f t="shared" si="236"/>
        <v>88.433445777777777</v>
      </c>
      <c r="H3787" s="47">
        <f t="shared" si="237"/>
        <v>54.046716363636364</v>
      </c>
      <c r="I3787" s="47">
        <f t="shared" si="238"/>
        <v>53.74519753535354</v>
      </c>
    </row>
    <row r="3788" spans="1:9" s="14" customFormat="1" ht="22.5" x14ac:dyDescent="0.2">
      <c r="A3788" s="44" t="s">
        <v>1403</v>
      </c>
      <c r="B3788" s="45">
        <v>1000000000</v>
      </c>
      <c r="C3788" s="45">
        <v>765372604</v>
      </c>
      <c r="D3788" s="45">
        <v>527271764</v>
      </c>
      <c r="E3788" s="45">
        <v>527271764</v>
      </c>
      <c r="F3788" s="45">
        <f t="shared" si="239"/>
        <v>234627396</v>
      </c>
      <c r="G3788" s="46">
        <f t="shared" si="236"/>
        <v>76.537260399999994</v>
      </c>
      <c r="H3788" s="47">
        <f t="shared" si="237"/>
        <v>52.727176399999998</v>
      </c>
      <c r="I3788" s="47">
        <f t="shared" si="238"/>
        <v>52.727176399999998</v>
      </c>
    </row>
    <row r="3789" spans="1:9" s="15" customFormat="1" x14ac:dyDescent="0.2">
      <c r="A3789" s="44" t="s">
        <v>1404</v>
      </c>
      <c r="B3789" s="45">
        <v>354979895505</v>
      </c>
      <c r="C3789" s="45">
        <v>339728203653</v>
      </c>
      <c r="D3789" s="45">
        <v>329725851496.84998</v>
      </c>
      <c r="E3789" s="45">
        <v>329725851496.84998</v>
      </c>
      <c r="F3789" s="45">
        <f t="shared" si="239"/>
        <v>15251691852</v>
      </c>
      <c r="G3789" s="46">
        <f t="shared" si="236"/>
        <v>95.703505453371463</v>
      </c>
      <c r="H3789" s="47">
        <f t="shared" si="237"/>
        <v>92.885781891331277</v>
      </c>
      <c r="I3789" s="47">
        <f t="shared" si="238"/>
        <v>92.885781891331277</v>
      </c>
    </row>
    <row r="3790" spans="1:9" s="14" customFormat="1" x14ac:dyDescent="0.2">
      <c r="A3790" s="44" t="s">
        <v>1405</v>
      </c>
      <c r="B3790" s="45">
        <v>36606509240</v>
      </c>
      <c r="C3790" s="45">
        <v>25528098088.57</v>
      </c>
      <c r="D3790" s="45">
        <v>13188605587.33</v>
      </c>
      <c r="E3790" s="45">
        <v>13188605587.33</v>
      </c>
      <c r="F3790" s="45">
        <f t="shared" si="239"/>
        <v>11078411151.43</v>
      </c>
      <c r="G3790" s="46">
        <f t="shared" si="236"/>
        <v>69.736499378300181</v>
      </c>
      <c r="H3790" s="47">
        <f t="shared" si="237"/>
        <v>36.028033978500154</v>
      </c>
      <c r="I3790" s="47">
        <f t="shared" si="238"/>
        <v>36.028033978500154</v>
      </c>
    </row>
    <row r="3791" spans="1:9" s="14" customFormat="1" ht="22.5" x14ac:dyDescent="0.2">
      <c r="A3791" s="44" t="s">
        <v>1406</v>
      </c>
      <c r="B3791" s="45">
        <v>55000000000</v>
      </c>
      <c r="C3791" s="45">
        <v>12640363200</v>
      </c>
      <c r="D3791" s="45">
        <v>12640363200</v>
      </c>
      <c r="E3791" s="45">
        <v>12640363200</v>
      </c>
      <c r="F3791" s="45">
        <f t="shared" si="239"/>
        <v>42359636800</v>
      </c>
      <c r="G3791" s="46">
        <f t="shared" si="236"/>
        <v>22.982478545454548</v>
      </c>
      <c r="H3791" s="47">
        <f t="shared" si="237"/>
        <v>22.982478545454548</v>
      </c>
      <c r="I3791" s="47">
        <f t="shared" si="238"/>
        <v>22.982478545454548</v>
      </c>
    </row>
    <row r="3792" spans="1:9" s="15" customFormat="1" ht="22.5" x14ac:dyDescent="0.2">
      <c r="A3792" s="44" t="s">
        <v>1407</v>
      </c>
      <c r="B3792" s="45">
        <v>3400000000</v>
      </c>
      <c r="C3792" s="45">
        <v>2927212807</v>
      </c>
      <c r="D3792" s="45">
        <v>1145559131</v>
      </c>
      <c r="E3792" s="45">
        <v>1145559131</v>
      </c>
      <c r="F3792" s="45">
        <f t="shared" si="239"/>
        <v>472787193</v>
      </c>
      <c r="G3792" s="46">
        <f t="shared" si="236"/>
        <v>86.094494323529418</v>
      </c>
      <c r="H3792" s="47">
        <f t="shared" si="237"/>
        <v>33.69291561764706</v>
      </c>
      <c r="I3792" s="47">
        <f t="shared" si="238"/>
        <v>33.69291561764706</v>
      </c>
    </row>
    <row r="3793" spans="1:9" s="15" customFormat="1" x14ac:dyDescent="0.2">
      <c r="A3793" s="44" t="s">
        <v>1408</v>
      </c>
      <c r="B3793" s="45">
        <v>26274223840</v>
      </c>
      <c r="C3793" s="45">
        <v>5989768226</v>
      </c>
      <c r="D3793" s="45">
        <v>2125746608.1300001</v>
      </c>
      <c r="E3793" s="45">
        <v>2125746608.1300001</v>
      </c>
      <c r="F3793" s="45">
        <f t="shared" si="239"/>
        <v>20284455614</v>
      </c>
      <c r="G3793" s="46">
        <f t="shared" si="236"/>
        <v>22.797127186231663</v>
      </c>
      <c r="H3793" s="47">
        <f t="shared" si="237"/>
        <v>8.0906161912716659</v>
      </c>
      <c r="I3793" s="47">
        <f t="shared" si="238"/>
        <v>8.0906161912716659</v>
      </c>
    </row>
    <row r="3794" spans="1:9" s="14" customFormat="1" x14ac:dyDescent="0.2">
      <c r="A3794" s="44" t="s">
        <v>1409</v>
      </c>
      <c r="B3794" s="45">
        <v>25800000000</v>
      </c>
      <c r="C3794" s="45">
        <v>18448691180.779999</v>
      </c>
      <c r="D3794" s="45">
        <v>10710599682.34</v>
      </c>
      <c r="E3794" s="45">
        <v>10691393593.34</v>
      </c>
      <c r="F3794" s="45">
        <f t="shared" si="239"/>
        <v>7351308819.2200012</v>
      </c>
      <c r="G3794" s="46">
        <f t="shared" si="236"/>
        <v>71.506554964263557</v>
      </c>
      <c r="H3794" s="47">
        <f t="shared" si="237"/>
        <v>41.513952257131784</v>
      </c>
      <c r="I3794" s="47">
        <f t="shared" si="238"/>
        <v>41.439510051705426</v>
      </c>
    </row>
    <row r="3795" spans="1:9" s="15" customFormat="1" x14ac:dyDescent="0.2">
      <c r="A3795" s="44" t="s">
        <v>1410</v>
      </c>
      <c r="B3795" s="45">
        <v>3037000000</v>
      </c>
      <c r="C3795" s="45">
        <v>1902812839</v>
      </c>
      <c r="D3795" s="45">
        <v>1088809817</v>
      </c>
      <c r="E3795" s="45">
        <v>1088809817</v>
      </c>
      <c r="F3795" s="45">
        <f t="shared" si="239"/>
        <v>1134187161</v>
      </c>
      <c r="G3795" s="46">
        <f t="shared" si="236"/>
        <v>62.654357556799475</v>
      </c>
      <c r="H3795" s="47">
        <f t="shared" si="237"/>
        <v>35.851492163319065</v>
      </c>
      <c r="I3795" s="47">
        <f t="shared" si="238"/>
        <v>35.851492163319065</v>
      </c>
    </row>
    <row r="3796" spans="1:9" s="14" customFormat="1" x14ac:dyDescent="0.2">
      <c r="A3796" s="44" t="s">
        <v>1411</v>
      </c>
      <c r="B3796" s="45">
        <v>1530000000</v>
      </c>
      <c r="C3796" s="45">
        <v>509614152</v>
      </c>
      <c r="D3796" s="45">
        <v>303114152</v>
      </c>
      <c r="E3796" s="45">
        <v>303114152</v>
      </c>
      <c r="F3796" s="45">
        <f t="shared" si="239"/>
        <v>1020385848</v>
      </c>
      <c r="G3796" s="46">
        <f t="shared" si="236"/>
        <v>33.308114509803922</v>
      </c>
      <c r="H3796" s="47">
        <f t="shared" si="237"/>
        <v>19.811382483660132</v>
      </c>
      <c r="I3796" s="47">
        <f t="shared" si="238"/>
        <v>19.811382483660132</v>
      </c>
    </row>
    <row r="3797" spans="1:9" s="15" customFormat="1" ht="22.5" x14ac:dyDescent="0.2">
      <c r="A3797" s="44" t="s">
        <v>1412</v>
      </c>
      <c r="B3797" s="45">
        <v>1000000000</v>
      </c>
      <c r="C3797" s="45">
        <v>850682042</v>
      </c>
      <c r="D3797" s="45">
        <v>511110682</v>
      </c>
      <c r="E3797" s="45">
        <v>511110682</v>
      </c>
      <c r="F3797" s="45">
        <f t="shared" si="239"/>
        <v>149317958</v>
      </c>
      <c r="G3797" s="46">
        <f t="shared" si="236"/>
        <v>85.068204199999997</v>
      </c>
      <c r="H3797" s="47">
        <f t="shared" si="237"/>
        <v>51.111068199999998</v>
      </c>
      <c r="I3797" s="47">
        <f t="shared" si="238"/>
        <v>51.111068199999998</v>
      </c>
    </row>
    <row r="3798" spans="1:9" s="14" customFormat="1" x14ac:dyDescent="0.2">
      <c r="A3798" s="44" t="s">
        <v>1413</v>
      </c>
      <c r="B3798" s="45">
        <v>5000000000</v>
      </c>
      <c r="C3798" s="45">
        <v>53250000</v>
      </c>
      <c r="D3798" s="45">
        <v>26216667</v>
      </c>
      <c r="E3798" s="45">
        <v>26216667</v>
      </c>
      <c r="F3798" s="45">
        <f t="shared" si="239"/>
        <v>4946750000</v>
      </c>
      <c r="G3798" s="46">
        <f t="shared" si="236"/>
        <v>1.0649999999999999</v>
      </c>
      <c r="H3798" s="47">
        <f t="shared" si="237"/>
        <v>0.52433333999999998</v>
      </c>
      <c r="I3798" s="47">
        <f t="shared" si="238"/>
        <v>0.52433333999999998</v>
      </c>
    </row>
    <row r="3799" spans="1:9" s="14" customFormat="1" ht="22.5" x14ac:dyDescent="0.2">
      <c r="A3799" s="44" t="s">
        <v>1414</v>
      </c>
      <c r="B3799" s="45">
        <v>1550000000</v>
      </c>
      <c r="C3799" s="45">
        <v>798691162.66999996</v>
      </c>
      <c r="D3799" s="45">
        <v>320880447</v>
      </c>
      <c r="E3799" s="45">
        <v>320880447</v>
      </c>
      <c r="F3799" s="45">
        <f t="shared" si="239"/>
        <v>751308837.33000004</v>
      </c>
      <c r="G3799" s="46">
        <f t="shared" si="236"/>
        <v>51.528462107741937</v>
      </c>
      <c r="H3799" s="47">
        <f t="shared" si="237"/>
        <v>20.701964322580647</v>
      </c>
      <c r="I3799" s="47">
        <f t="shared" si="238"/>
        <v>20.701964322580647</v>
      </c>
    </row>
    <row r="3800" spans="1:9" s="14" customFormat="1" ht="22.5" x14ac:dyDescent="0.2">
      <c r="A3800" s="44" t="s">
        <v>1415</v>
      </c>
      <c r="B3800" s="45">
        <v>4000000000</v>
      </c>
      <c r="C3800" s="45">
        <v>2542193654</v>
      </c>
      <c r="D3800" s="45">
        <v>1409598404</v>
      </c>
      <c r="E3800" s="45">
        <v>1409598404</v>
      </c>
      <c r="F3800" s="45">
        <f t="shared" si="239"/>
        <v>1457806346</v>
      </c>
      <c r="G3800" s="46">
        <f t="shared" si="236"/>
        <v>63.554841350000004</v>
      </c>
      <c r="H3800" s="47">
        <f t="shared" si="237"/>
        <v>35.239960099999998</v>
      </c>
      <c r="I3800" s="47">
        <f t="shared" si="238"/>
        <v>35.239960099999998</v>
      </c>
    </row>
    <row r="3801" spans="1:9" s="15" customFormat="1" x14ac:dyDescent="0.2">
      <c r="A3801" s="44" t="s">
        <v>1416</v>
      </c>
      <c r="B3801" s="45">
        <v>1700000000</v>
      </c>
      <c r="C3801" s="45">
        <v>1435679103</v>
      </c>
      <c r="D3801" s="45">
        <v>842140195</v>
      </c>
      <c r="E3801" s="45">
        <v>842140195</v>
      </c>
      <c r="F3801" s="45">
        <f t="shared" si="239"/>
        <v>264320897</v>
      </c>
      <c r="G3801" s="46">
        <f t="shared" si="236"/>
        <v>84.45171194117647</v>
      </c>
      <c r="H3801" s="47">
        <f t="shared" si="237"/>
        <v>49.537658529411765</v>
      </c>
      <c r="I3801" s="47">
        <f t="shared" si="238"/>
        <v>49.537658529411765</v>
      </c>
    </row>
    <row r="3802" spans="1:9" s="14" customFormat="1" x14ac:dyDescent="0.2">
      <c r="A3802" s="44" t="s">
        <v>1417</v>
      </c>
      <c r="B3802" s="45">
        <v>3500000000</v>
      </c>
      <c r="C3802" s="45">
        <v>3499415411</v>
      </c>
      <c r="D3802" s="45">
        <v>1749707705</v>
      </c>
      <c r="E3802" s="45">
        <v>1749707705</v>
      </c>
      <c r="F3802" s="45">
        <f t="shared" si="239"/>
        <v>584589</v>
      </c>
      <c r="G3802" s="46">
        <f t="shared" si="236"/>
        <v>99.983297457142868</v>
      </c>
      <c r="H3802" s="47">
        <f t="shared" si="237"/>
        <v>49.991648714285716</v>
      </c>
      <c r="I3802" s="47">
        <f t="shared" si="238"/>
        <v>49.991648714285716</v>
      </c>
    </row>
    <row r="3803" spans="1:9" s="15" customFormat="1" ht="22.5" x14ac:dyDescent="0.2">
      <c r="A3803" s="44" t="s">
        <v>1418</v>
      </c>
      <c r="B3803" s="45">
        <v>1150000000</v>
      </c>
      <c r="C3803" s="45">
        <v>995970678</v>
      </c>
      <c r="D3803" s="45">
        <v>606577514</v>
      </c>
      <c r="E3803" s="45">
        <v>606577514</v>
      </c>
      <c r="F3803" s="45">
        <f t="shared" si="239"/>
        <v>154029322</v>
      </c>
      <c r="G3803" s="46">
        <f t="shared" si="236"/>
        <v>86.606145913043477</v>
      </c>
      <c r="H3803" s="47">
        <f t="shared" si="237"/>
        <v>52.745870782608698</v>
      </c>
      <c r="I3803" s="47">
        <f t="shared" si="238"/>
        <v>52.745870782608698</v>
      </c>
    </row>
    <row r="3804" spans="1:9" s="14" customFormat="1" x14ac:dyDescent="0.2">
      <c r="A3804" s="44" t="s">
        <v>1419</v>
      </c>
      <c r="B3804" s="45">
        <v>300000000</v>
      </c>
      <c r="C3804" s="45">
        <v>90039250</v>
      </c>
      <c r="D3804" s="45">
        <v>0</v>
      </c>
      <c r="E3804" s="45">
        <v>0</v>
      </c>
      <c r="F3804" s="45">
        <f t="shared" si="239"/>
        <v>209960750</v>
      </c>
      <c r="G3804" s="46">
        <f t="shared" si="236"/>
        <v>30.013083333333334</v>
      </c>
      <c r="H3804" s="47">
        <f t="shared" si="237"/>
        <v>0</v>
      </c>
      <c r="I3804" s="47">
        <f t="shared" si="238"/>
        <v>0</v>
      </c>
    </row>
    <row r="3805" spans="1:9" s="14" customFormat="1" x14ac:dyDescent="0.2">
      <c r="A3805" s="44" t="s">
        <v>1420</v>
      </c>
      <c r="B3805" s="45">
        <v>500000000</v>
      </c>
      <c r="C3805" s="45">
        <v>449672400</v>
      </c>
      <c r="D3805" s="45">
        <v>266615177</v>
      </c>
      <c r="E3805" s="45">
        <v>266615177</v>
      </c>
      <c r="F3805" s="45">
        <f t="shared" si="239"/>
        <v>50327600</v>
      </c>
      <c r="G3805" s="46">
        <f t="shared" si="236"/>
        <v>89.934480000000008</v>
      </c>
      <c r="H3805" s="47">
        <f t="shared" si="237"/>
        <v>53.323035399999995</v>
      </c>
      <c r="I3805" s="47">
        <f t="shared" si="238"/>
        <v>53.323035399999995</v>
      </c>
    </row>
    <row r="3806" spans="1:9" s="14" customFormat="1" x14ac:dyDescent="0.2">
      <c r="A3806" s="44" t="s">
        <v>1421</v>
      </c>
      <c r="B3806" s="45">
        <v>150000000</v>
      </c>
      <c r="C3806" s="45">
        <v>139150000</v>
      </c>
      <c r="D3806" s="45">
        <v>76708333</v>
      </c>
      <c r="E3806" s="45">
        <v>76708333</v>
      </c>
      <c r="F3806" s="45">
        <f t="shared" si="239"/>
        <v>10850000</v>
      </c>
      <c r="G3806" s="46">
        <f t="shared" si="236"/>
        <v>92.766666666666666</v>
      </c>
      <c r="H3806" s="47">
        <f t="shared" si="237"/>
        <v>51.138888666666674</v>
      </c>
      <c r="I3806" s="47">
        <f t="shared" si="238"/>
        <v>51.138888666666674</v>
      </c>
    </row>
    <row r="3807" spans="1:9" s="15" customFormat="1" x14ac:dyDescent="0.2">
      <c r="A3807" s="44" t="s">
        <v>1422</v>
      </c>
      <c r="B3807" s="45">
        <v>400000000</v>
      </c>
      <c r="C3807" s="45">
        <v>68699000</v>
      </c>
      <c r="D3807" s="45">
        <v>0</v>
      </c>
      <c r="E3807" s="45">
        <v>0</v>
      </c>
      <c r="F3807" s="45">
        <f t="shared" si="239"/>
        <v>331301000</v>
      </c>
      <c r="G3807" s="46">
        <f t="shared" si="236"/>
        <v>17.17475</v>
      </c>
      <c r="H3807" s="47">
        <f t="shared" si="237"/>
        <v>0</v>
      </c>
      <c r="I3807" s="47">
        <f t="shared" si="238"/>
        <v>0</v>
      </c>
    </row>
    <row r="3808" spans="1:9" s="14" customFormat="1" x14ac:dyDescent="0.2">
      <c r="A3808" s="44" t="s">
        <v>1423</v>
      </c>
      <c r="B3808" s="45">
        <v>480000000</v>
      </c>
      <c r="C3808" s="45">
        <v>440518965</v>
      </c>
      <c r="D3808" s="45">
        <v>281319585</v>
      </c>
      <c r="E3808" s="45">
        <v>281319585</v>
      </c>
      <c r="F3808" s="45">
        <f t="shared" si="239"/>
        <v>39481035</v>
      </c>
      <c r="G3808" s="46">
        <f t="shared" si="236"/>
        <v>91.774784374999996</v>
      </c>
      <c r="H3808" s="47">
        <f t="shared" si="237"/>
        <v>58.608246875000006</v>
      </c>
      <c r="I3808" s="47">
        <f t="shared" si="238"/>
        <v>58.608246875000006</v>
      </c>
    </row>
    <row r="3809" spans="1:9" s="14" customFormat="1" x14ac:dyDescent="0.2">
      <c r="A3809" s="36" t="s">
        <v>162</v>
      </c>
      <c r="B3809" s="37">
        <v>23617399000</v>
      </c>
      <c r="C3809" s="37">
        <v>19812929959.77</v>
      </c>
      <c r="D3809" s="37">
        <v>9132760612.2000008</v>
      </c>
      <c r="E3809" s="37">
        <v>9127760612.2000008</v>
      </c>
      <c r="F3809" s="37">
        <f t="shared" si="239"/>
        <v>3804469040.2299995</v>
      </c>
      <c r="G3809" s="38">
        <f t="shared" si="236"/>
        <v>83.891244585273768</v>
      </c>
      <c r="H3809" s="39">
        <f t="shared" si="237"/>
        <v>38.669629167039098</v>
      </c>
      <c r="I3809" s="39">
        <f t="shared" si="238"/>
        <v>38.64845833446774</v>
      </c>
    </row>
    <row r="3810" spans="1:9" s="14" customFormat="1" x14ac:dyDescent="0.2">
      <c r="A3810" s="40" t="s">
        <v>8</v>
      </c>
      <c r="B3810" s="41">
        <v>23617399000</v>
      </c>
      <c r="C3810" s="41">
        <v>19812929959.77</v>
      </c>
      <c r="D3810" s="41">
        <v>9132760612.2000008</v>
      </c>
      <c r="E3810" s="41">
        <v>9127760612.2000008</v>
      </c>
      <c r="F3810" s="41">
        <f t="shared" si="239"/>
        <v>3804469040.2299995</v>
      </c>
      <c r="G3810" s="42">
        <f t="shared" si="236"/>
        <v>83.891244585273768</v>
      </c>
      <c r="H3810" s="43">
        <f t="shared" si="237"/>
        <v>38.669629167039098</v>
      </c>
      <c r="I3810" s="43">
        <f t="shared" si="238"/>
        <v>38.64845833446774</v>
      </c>
    </row>
    <row r="3811" spans="1:9" s="14" customFormat="1" x14ac:dyDescent="0.2">
      <c r="A3811" s="36" t="s">
        <v>200</v>
      </c>
      <c r="B3811" s="37">
        <v>1212385000</v>
      </c>
      <c r="C3811" s="37">
        <v>972716455</v>
      </c>
      <c r="D3811" s="37">
        <v>972716455</v>
      </c>
      <c r="E3811" s="37">
        <v>967716455</v>
      </c>
      <c r="F3811" s="37">
        <f t="shared" si="239"/>
        <v>239668545</v>
      </c>
      <c r="G3811" s="38">
        <f t="shared" si="236"/>
        <v>80.231647125294359</v>
      </c>
      <c r="H3811" s="39">
        <f t="shared" si="237"/>
        <v>80.231647125294359</v>
      </c>
      <c r="I3811" s="39">
        <f t="shared" si="238"/>
        <v>79.819236876074839</v>
      </c>
    </row>
    <row r="3812" spans="1:9" s="14" customFormat="1" x14ac:dyDescent="0.2">
      <c r="A3812" s="44" t="s">
        <v>254</v>
      </c>
      <c r="B3812" s="45">
        <v>781000000</v>
      </c>
      <c r="C3812" s="45">
        <v>690509037</v>
      </c>
      <c r="D3812" s="45">
        <v>690509037</v>
      </c>
      <c r="E3812" s="45">
        <v>690509037</v>
      </c>
      <c r="F3812" s="45">
        <f t="shared" si="239"/>
        <v>90490963</v>
      </c>
      <c r="G3812" s="46">
        <f t="shared" si="236"/>
        <v>88.413449039692708</v>
      </c>
      <c r="H3812" s="47">
        <f t="shared" si="237"/>
        <v>88.413449039692708</v>
      </c>
      <c r="I3812" s="47">
        <f t="shared" si="238"/>
        <v>88.413449039692708</v>
      </c>
    </row>
    <row r="3813" spans="1:9" s="15" customFormat="1" x14ac:dyDescent="0.2">
      <c r="A3813" s="44" t="s">
        <v>255</v>
      </c>
      <c r="B3813" s="45">
        <v>283046000</v>
      </c>
      <c r="C3813" s="45">
        <v>248890507</v>
      </c>
      <c r="D3813" s="45">
        <v>248890507</v>
      </c>
      <c r="E3813" s="45">
        <v>243890507</v>
      </c>
      <c r="F3813" s="45">
        <f t="shared" si="239"/>
        <v>34155493</v>
      </c>
      <c r="G3813" s="46">
        <f t="shared" si="236"/>
        <v>87.932882640984161</v>
      </c>
      <c r="H3813" s="47">
        <f t="shared" si="237"/>
        <v>87.932882640984161</v>
      </c>
      <c r="I3813" s="47">
        <f t="shared" si="238"/>
        <v>86.166385322527077</v>
      </c>
    </row>
    <row r="3814" spans="1:9" s="14" customFormat="1" x14ac:dyDescent="0.2">
      <c r="A3814" s="44" t="s">
        <v>256</v>
      </c>
      <c r="B3814" s="45">
        <v>128218000</v>
      </c>
      <c r="C3814" s="45">
        <v>33316911</v>
      </c>
      <c r="D3814" s="45">
        <v>33316911</v>
      </c>
      <c r="E3814" s="45">
        <v>33316911</v>
      </c>
      <c r="F3814" s="45">
        <f t="shared" si="239"/>
        <v>94901089</v>
      </c>
      <c r="G3814" s="46">
        <f t="shared" si="236"/>
        <v>25.984581727994509</v>
      </c>
      <c r="H3814" s="47">
        <f t="shared" si="237"/>
        <v>25.984581727994509</v>
      </c>
      <c r="I3814" s="47">
        <f t="shared" si="238"/>
        <v>25.984581727994509</v>
      </c>
    </row>
    <row r="3815" spans="1:9" s="14" customFormat="1" x14ac:dyDescent="0.2">
      <c r="A3815" s="44" t="s">
        <v>373</v>
      </c>
      <c r="B3815" s="45">
        <v>20121000</v>
      </c>
      <c r="C3815" s="45">
        <v>0</v>
      </c>
      <c r="D3815" s="45">
        <v>0</v>
      </c>
      <c r="E3815" s="45">
        <v>0</v>
      </c>
      <c r="F3815" s="45">
        <f t="shared" si="239"/>
        <v>20121000</v>
      </c>
      <c r="G3815" s="46">
        <f t="shared" si="236"/>
        <v>0</v>
      </c>
      <c r="H3815" s="47">
        <f t="shared" si="237"/>
        <v>0</v>
      </c>
      <c r="I3815" s="47">
        <f t="shared" si="238"/>
        <v>0</v>
      </c>
    </row>
    <row r="3816" spans="1:9" s="14" customFormat="1" x14ac:dyDescent="0.2">
      <c r="A3816" s="36" t="s">
        <v>201</v>
      </c>
      <c r="B3816" s="37">
        <v>823067000</v>
      </c>
      <c r="C3816" s="37">
        <v>701565111.44000006</v>
      </c>
      <c r="D3816" s="37">
        <v>402651485.88</v>
      </c>
      <c r="E3816" s="37">
        <v>402651485.88</v>
      </c>
      <c r="F3816" s="37">
        <f t="shared" si="239"/>
        <v>121501888.55999994</v>
      </c>
      <c r="G3816" s="38">
        <f t="shared" si="236"/>
        <v>85.237910332937659</v>
      </c>
      <c r="H3816" s="39">
        <f t="shared" si="237"/>
        <v>48.920863779011917</v>
      </c>
      <c r="I3816" s="39">
        <f t="shared" si="238"/>
        <v>48.920863779011917</v>
      </c>
    </row>
    <row r="3817" spans="1:9" s="15" customFormat="1" x14ac:dyDescent="0.2">
      <c r="A3817" s="44" t="s">
        <v>297</v>
      </c>
      <c r="B3817" s="45">
        <v>20265000</v>
      </c>
      <c r="C3817" s="45">
        <v>7637952</v>
      </c>
      <c r="D3817" s="45">
        <v>0</v>
      </c>
      <c r="E3817" s="45">
        <v>0</v>
      </c>
      <c r="F3817" s="45">
        <f t="shared" si="239"/>
        <v>12627048</v>
      </c>
      <c r="G3817" s="46">
        <f t="shared" si="236"/>
        <v>37.690362694300518</v>
      </c>
      <c r="H3817" s="47">
        <f t="shared" si="237"/>
        <v>0</v>
      </c>
      <c r="I3817" s="47">
        <f t="shared" si="238"/>
        <v>0</v>
      </c>
    </row>
    <row r="3818" spans="1:9" s="14" customFormat="1" x14ac:dyDescent="0.2">
      <c r="A3818" s="44" t="s">
        <v>257</v>
      </c>
      <c r="B3818" s="45">
        <v>802802000</v>
      </c>
      <c r="C3818" s="45">
        <v>693927159.44000006</v>
      </c>
      <c r="D3818" s="45">
        <v>402651485.88</v>
      </c>
      <c r="E3818" s="45">
        <v>402651485.88</v>
      </c>
      <c r="F3818" s="45">
        <f t="shared" si="239"/>
        <v>108874840.55999994</v>
      </c>
      <c r="G3818" s="46">
        <f t="shared" si="236"/>
        <v>86.438145325995706</v>
      </c>
      <c r="H3818" s="47">
        <f t="shared" si="237"/>
        <v>50.155765167500832</v>
      </c>
      <c r="I3818" s="47">
        <f t="shared" si="238"/>
        <v>50.155765167500832</v>
      </c>
    </row>
    <row r="3819" spans="1:9" s="14" customFormat="1" x14ac:dyDescent="0.2">
      <c r="A3819" s="36" t="s">
        <v>9</v>
      </c>
      <c r="B3819" s="37">
        <v>1656878000</v>
      </c>
      <c r="C3819" s="37">
        <v>786279241</v>
      </c>
      <c r="D3819" s="37">
        <v>0</v>
      </c>
      <c r="E3819" s="37">
        <v>0</v>
      </c>
      <c r="F3819" s="37">
        <f t="shared" si="239"/>
        <v>870598759</v>
      </c>
      <c r="G3819" s="38">
        <f t="shared" si="236"/>
        <v>47.455469925969204</v>
      </c>
      <c r="H3819" s="39">
        <f t="shared" si="237"/>
        <v>0</v>
      </c>
      <c r="I3819" s="39">
        <f t="shared" si="238"/>
        <v>0</v>
      </c>
    </row>
    <row r="3820" spans="1:9" s="14" customFormat="1" x14ac:dyDescent="0.2">
      <c r="A3820" s="44" t="s">
        <v>370</v>
      </c>
      <c r="B3820" s="45">
        <v>274903000</v>
      </c>
      <c r="C3820" s="45">
        <v>0</v>
      </c>
      <c r="D3820" s="45">
        <v>0</v>
      </c>
      <c r="E3820" s="45">
        <v>0</v>
      </c>
      <c r="F3820" s="45">
        <f t="shared" si="239"/>
        <v>274903000</v>
      </c>
      <c r="G3820" s="46">
        <f t="shared" si="236"/>
        <v>0</v>
      </c>
      <c r="H3820" s="47">
        <f t="shared" si="237"/>
        <v>0</v>
      </c>
      <c r="I3820" s="47">
        <f t="shared" si="238"/>
        <v>0</v>
      </c>
    </row>
    <row r="3821" spans="1:9" s="14" customFormat="1" x14ac:dyDescent="0.2">
      <c r="A3821" s="44" t="s">
        <v>1424</v>
      </c>
      <c r="B3821" s="45">
        <v>1311018000</v>
      </c>
      <c r="C3821" s="45">
        <v>786279241</v>
      </c>
      <c r="D3821" s="45">
        <v>0</v>
      </c>
      <c r="E3821" s="45">
        <v>0</v>
      </c>
      <c r="F3821" s="45">
        <f t="shared" si="239"/>
        <v>524738759</v>
      </c>
      <c r="G3821" s="46">
        <f t="shared" si="236"/>
        <v>59.974709805662471</v>
      </c>
      <c r="H3821" s="47">
        <f t="shared" si="237"/>
        <v>0</v>
      </c>
      <c r="I3821" s="47">
        <f t="shared" si="238"/>
        <v>0</v>
      </c>
    </row>
    <row r="3822" spans="1:9" s="14" customFormat="1" x14ac:dyDescent="0.2">
      <c r="A3822" s="44" t="s">
        <v>266</v>
      </c>
      <c r="B3822" s="45">
        <v>4120000</v>
      </c>
      <c r="C3822" s="45">
        <v>0</v>
      </c>
      <c r="D3822" s="45">
        <v>0</v>
      </c>
      <c r="E3822" s="45">
        <v>0</v>
      </c>
      <c r="F3822" s="45">
        <f t="shared" si="239"/>
        <v>4120000</v>
      </c>
      <c r="G3822" s="46">
        <f t="shared" si="236"/>
        <v>0</v>
      </c>
      <c r="H3822" s="47">
        <f t="shared" si="237"/>
        <v>0</v>
      </c>
      <c r="I3822" s="47">
        <f t="shared" si="238"/>
        <v>0</v>
      </c>
    </row>
    <row r="3823" spans="1:9" s="14" customFormat="1" x14ac:dyDescent="0.2">
      <c r="A3823" s="44" t="s">
        <v>269</v>
      </c>
      <c r="B3823" s="45">
        <v>22660000</v>
      </c>
      <c r="C3823" s="45">
        <v>0</v>
      </c>
      <c r="D3823" s="45">
        <v>0</v>
      </c>
      <c r="E3823" s="45">
        <v>0</v>
      </c>
      <c r="F3823" s="45">
        <f t="shared" si="239"/>
        <v>22660000</v>
      </c>
      <c r="G3823" s="46">
        <f t="shared" si="236"/>
        <v>0</v>
      </c>
      <c r="H3823" s="47">
        <f t="shared" si="237"/>
        <v>0</v>
      </c>
      <c r="I3823" s="47">
        <f t="shared" si="238"/>
        <v>0</v>
      </c>
    </row>
    <row r="3824" spans="1:9" s="15" customFormat="1" x14ac:dyDescent="0.2">
      <c r="A3824" s="44" t="s">
        <v>298</v>
      </c>
      <c r="B3824" s="45">
        <v>44177000</v>
      </c>
      <c r="C3824" s="45">
        <v>0</v>
      </c>
      <c r="D3824" s="45">
        <v>0</v>
      </c>
      <c r="E3824" s="45">
        <v>0</v>
      </c>
      <c r="F3824" s="45">
        <f t="shared" si="239"/>
        <v>44177000</v>
      </c>
      <c r="G3824" s="46">
        <f t="shared" si="236"/>
        <v>0</v>
      </c>
      <c r="H3824" s="47">
        <f t="shared" si="237"/>
        <v>0</v>
      </c>
      <c r="I3824" s="47">
        <f t="shared" si="238"/>
        <v>0</v>
      </c>
    </row>
    <row r="3825" spans="1:9" s="14" customFormat="1" x14ac:dyDescent="0.2">
      <c r="A3825" s="36" t="s">
        <v>205</v>
      </c>
      <c r="B3825" s="37">
        <v>19891756000</v>
      </c>
      <c r="C3825" s="37">
        <v>17352166440.330002</v>
      </c>
      <c r="D3825" s="37">
        <v>7757189959.3199997</v>
      </c>
      <c r="E3825" s="37">
        <v>7757189959.3199997</v>
      </c>
      <c r="F3825" s="37">
        <f t="shared" si="239"/>
        <v>2539589559.6699982</v>
      </c>
      <c r="G3825" s="38">
        <f t="shared" si="236"/>
        <v>87.232954397439826</v>
      </c>
      <c r="H3825" s="39">
        <f t="shared" si="237"/>
        <v>38.997009410933856</v>
      </c>
      <c r="I3825" s="39">
        <f t="shared" si="238"/>
        <v>38.997009410933856</v>
      </c>
    </row>
    <row r="3826" spans="1:9" s="15" customFormat="1" x14ac:dyDescent="0.2">
      <c r="A3826" s="44" t="s">
        <v>618</v>
      </c>
      <c r="B3826" s="45">
        <v>15392949000</v>
      </c>
      <c r="C3826" s="45">
        <v>14552990494</v>
      </c>
      <c r="D3826" s="45">
        <v>6193346977.1999998</v>
      </c>
      <c r="E3826" s="45">
        <v>6193346977.1999998</v>
      </c>
      <c r="F3826" s="45">
        <f t="shared" si="239"/>
        <v>839958506</v>
      </c>
      <c r="G3826" s="46">
        <f t="shared" si="236"/>
        <v>94.543225563860446</v>
      </c>
      <c r="H3826" s="47">
        <f t="shared" si="237"/>
        <v>40.234960677125606</v>
      </c>
      <c r="I3826" s="47">
        <f t="shared" si="238"/>
        <v>40.234960677125606</v>
      </c>
    </row>
    <row r="3827" spans="1:9" s="14" customFormat="1" x14ac:dyDescent="0.2">
      <c r="A3827" s="44" t="s">
        <v>619</v>
      </c>
      <c r="B3827" s="45">
        <v>4498807000</v>
      </c>
      <c r="C3827" s="45">
        <v>2799175946.3299999</v>
      </c>
      <c r="D3827" s="45">
        <v>1563842982.1199999</v>
      </c>
      <c r="E3827" s="45">
        <v>1563842982.1199999</v>
      </c>
      <c r="F3827" s="45">
        <f t="shared" si="239"/>
        <v>1699631053.6700001</v>
      </c>
      <c r="G3827" s="46">
        <f t="shared" si="236"/>
        <v>62.220405239211196</v>
      </c>
      <c r="H3827" s="47">
        <f t="shared" si="237"/>
        <v>34.761281871393898</v>
      </c>
      <c r="I3827" s="47">
        <f t="shared" si="238"/>
        <v>34.761281871393898</v>
      </c>
    </row>
    <row r="3828" spans="1:9" s="14" customFormat="1" x14ac:dyDescent="0.2">
      <c r="A3828" s="36" t="s">
        <v>202</v>
      </c>
      <c r="B3828" s="37">
        <v>33313000</v>
      </c>
      <c r="C3828" s="37">
        <v>202712</v>
      </c>
      <c r="D3828" s="37">
        <v>202712</v>
      </c>
      <c r="E3828" s="37">
        <v>202712</v>
      </c>
      <c r="F3828" s="37">
        <f t="shared" si="239"/>
        <v>33110288</v>
      </c>
      <c r="G3828" s="38">
        <f t="shared" si="236"/>
        <v>0.60850718938552517</v>
      </c>
      <c r="H3828" s="39">
        <f t="shared" si="237"/>
        <v>0.60850718938552517</v>
      </c>
      <c r="I3828" s="39">
        <f t="shared" si="238"/>
        <v>0.60850718938552517</v>
      </c>
    </row>
    <row r="3829" spans="1:9" s="14" customFormat="1" x14ac:dyDescent="0.2">
      <c r="A3829" s="44" t="s">
        <v>272</v>
      </c>
      <c r="B3829" s="45">
        <v>4244000</v>
      </c>
      <c r="C3829" s="45">
        <v>118000</v>
      </c>
      <c r="D3829" s="45">
        <v>118000</v>
      </c>
      <c r="E3829" s="45">
        <v>118000</v>
      </c>
      <c r="F3829" s="45">
        <f t="shared" si="239"/>
        <v>4126000</v>
      </c>
      <c r="G3829" s="46">
        <f t="shared" si="236"/>
        <v>2.7803958529688972</v>
      </c>
      <c r="H3829" s="47">
        <f t="shared" si="237"/>
        <v>2.7803958529688972</v>
      </c>
      <c r="I3829" s="47">
        <f t="shared" si="238"/>
        <v>2.7803958529688972</v>
      </c>
    </row>
    <row r="3830" spans="1:9" s="14" customFormat="1" x14ac:dyDescent="0.2">
      <c r="A3830" s="44" t="s">
        <v>274</v>
      </c>
      <c r="B3830" s="45">
        <v>29069000</v>
      </c>
      <c r="C3830" s="45">
        <v>84712</v>
      </c>
      <c r="D3830" s="45">
        <v>84712</v>
      </c>
      <c r="E3830" s="45">
        <v>84712</v>
      </c>
      <c r="F3830" s="45">
        <f t="shared" si="239"/>
        <v>28984288</v>
      </c>
      <c r="G3830" s="46">
        <f t="shared" si="236"/>
        <v>0.29141697340809797</v>
      </c>
      <c r="H3830" s="47">
        <f t="shared" si="237"/>
        <v>0.29141697340809797</v>
      </c>
      <c r="I3830" s="47">
        <f t="shared" si="238"/>
        <v>0.29141697340809797</v>
      </c>
    </row>
    <row r="3831" spans="1:9" s="14" customFormat="1" x14ac:dyDescent="0.2">
      <c r="A3831" s="36" t="s">
        <v>163</v>
      </c>
      <c r="B3831" s="37">
        <v>1874137996</v>
      </c>
      <c r="C3831" s="37">
        <v>950747359</v>
      </c>
      <c r="D3831" s="37">
        <v>495358305.52999997</v>
      </c>
      <c r="E3831" s="37">
        <v>495358305.52999997</v>
      </c>
      <c r="F3831" s="37">
        <f t="shared" si="239"/>
        <v>923390637</v>
      </c>
      <c r="G3831" s="38">
        <f t="shared" si="236"/>
        <v>50.729848123734421</v>
      </c>
      <c r="H3831" s="39">
        <f t="shared" si="237"/>
        <v>26.431261016384621</v>
      </c>
      <c r="I3831" s="39">
        <f t="shared" si="238"/>
        <v>26.431261016384621</v>
      </c>
    </row>
    <row r="3832" spans="1:9" s="15" customFormat="1" x14ac:dyDescent="0.2">
      <c r="A3832" s="40" t="s">
        <v>10</v>
      </c>
      <c r="B3832" s="41">
        <v>1874137996</v>
      </c>
      <c r="C3832" s="41">
        <v>950747359</v>
      </c>
      <c r="D3832" s="41">
        <v>495358305.52999997</v>
      </c>
      <c r="E3832" s="41">
        <v>495358305.52999997</v>
      </c>
      <c r="F3832" s="41">
        <f t="shared" si="239"/>
        <v>923390637</v>
      </c>
      <c r="G3832" s="42">
        <f t="shared" si="236"/>
        <v>50.729848123734421</v>
      </c>
      <c r="H3832" s="43">
        <f t="shared" si="237"/>
        <v>26.431261016384621</v>
      </c>
      <c r="I3832" s="43">
        <f t="shared" si="238"/>
        <v>26.431261016384621</v>
      </c>
    </row>
    <row r="3833" spans="1:9" s="14" customFormat="1" ht="22.5" x14ac:dyDescent="0.2">
      <c r="A3833" s="44" t="s">
        <v>1425</v>
      </c>
      <c r="B3833" s="45">
        <v>1124137996</v>
      </c>
      <c r="C3833" s="45">
        <v>456006142</v>
      </c>
      <c r="D3833" s="45">
        <v>301564850.95999998</v>
      </c>
      <c r="E3833" s="45">
        <v>301564850.95999998</v>
      </c>
      <c r="F3833" s="45">
        <f t="shared" si="239"/>
        <v>668131854</v>
      </c>
      <c r="G3833" s="46">
        <f t="shared" si="236"/>
        <v>40.564961207840895</v>
      </c>
      <c r="H3833" s="47">
        <f t="shared" si="237"/>
        <v>26.826319547337853</v>
      </c>
      <c r="I3833" s="47">
        <f t="shared" si="238"/>
        <v>26.826319547337853</v>
      </c>
    </row>
    <row r="3834" spans="1:9" s="14" customFormat="1" x14ac:dyDescent="0.2">
      <c r="A3834" s="44" t="s">
        <v>1426</v>
      </c>
      <c r="B3834" s="45">
        <v>750000000</v>
      </c>
      <c r="C3834" s="45">
        <v>494741217</v>
      </c>
      <c r="D3834" s="45">
        <v>193793454.56999999</v>
      </c>
      <c r="E3834" s="45">
        <v>193793454.56999999</v>
      </c>
      <c r="F3834" s="45">
        <f t="shared" si="239"/>
        <v>255258783</v>
      </c>
      <c r="G3834" s="46">
        <f t="shared" si="236"/>
        <v>65.965495599999997</v>
      </c>
      <c r="H3834" s="47">
        <f t="shared" si="237"/>
        <v>25.839127276000003</v>
      </c>
      <c r="I3834" s="47">
        <f t="shared" si="238"/>
        <v>25.839127276000003</v>
      </c>
    </row>
    <row r="3835" spans="1:9" s="14" customFormat="1" x14ac:dyDescent="0.2">
      <c r="A3835" s="36" t="s">
        <v>164</v>
      </c>
      <c r="B3835" s="37">
        <v>842113695</v>
      </c>
      <c r="C3835" s="37">
        <v>0</v>
      </c>
      <c r="D3835" s="37">
        <v>0</v>
      </c>
      <c r="E3835" s="37">
        <v>0</v>
      </c>
      <c r="F3835" s="37">
        <f t="shared" si="239"/>
        <v>842113695</v>
      </c>
      <c r="G3835" s="38">
        <f t="shared" si="236"/>
        <v>0</v>
      </c>
      <c r="H3835" s="39">
        <f t="shared" si="237"/>
        <v>0</v>
      </c>
      <c r="I3835" s="39">
        <f t="shared" si="238"/>
        <v>0</v>
      </c>
    </row>
    <row r="3836" spans="1:9" s="14" customFormat="1" x14ac:dyDescent="0.2">
      <c r="A3836" s="40" t="s">
        <v>10</v>
      </c>
      <c r="B3836" s="41">
        <v>842113695</v>
      </c>
      <c r="C3836" s="41">
        <v>0</v>
      </c>
      <c r="D3836" s="41">
        <v>0</v>
      </c>
      <c r="E3836" s="41">
        <v>0</v>
      </c>
      <c r="F3836" s="41">
        <f t="shared" si="239"/>
        <v>842113695</v>
      </c>
      <c r="G3836" s="42">
        <f t="shared" si="236"/>
        <v>0</v>
      </c>
      <c r="H3836" s="43">
        <f t="shared" si="237"/>
        <v>0</v>
      </c>
      <c r="I3836" s="43">
        <f t="shared" si="238"/>
        <v>0</v>
      </c>
    </row>
    <row r="3837" spans="1:9" s="14" customFormat="1" ht="22.5" x14ac:dyDescent="0.2">
      <c r="A3837" s="44" t="s">
        <v>1427</v>
      </c>
      <c r="B3837" s="45">
        <v>300000000</v>
      </c>
      <c r="C3837" s="45">
        <v>0</v>
      </c>
      <c r="D3837" s="45">
        <v>0</v>
      </c>
      <c r="E3837" s="45">
        <v>0</v>
      </c>
      <c r="F3837" s="45">
        <f t="shared" si="239"/>
        <v>300000000</v>
      </c>
      <c r="G3837" s="46">
        <f t="shared" si="236"/>
        <v>0</v>
      </c>
      <c r="H3837" s="47">
        <f t="shared" si="237"/>
        <v>0</v>
      </c>
      <c r="I3837" s="47">
        <f t="shared" si="238"/>
        <v>0</v>
      </c>
    </row>
    <row r="3838" spans="1:9" s="15" customFormat="1" x14ac:dyDescent="0.2">
      <c r="A3838" s="44" t="s">
        <v>1428</v>
      </c>
      <c r="B3838" s="45">
        <v>542113695</v>
      </c>
      <c r="C3838" s="45">
        <v>0</v>
      </c>
      <c r="D3838" s="45">
        <v>0</v>
      </c>
      <c r="E3838" s="45">
        <v>0</v>
      </c>
      <c r="F3838" s="45">
        <f t="shared" si="239"/>
        <v>542113695</v>
      </c>
      <c r="G3838" s="46">
        <f t="shared" si="236"/>
        <v>0</v>
      </c>
      <c r="H3838" s="47">
        <f t="shared" si="237"/>
        <v>0</v>
      </c>
      <c r="I3838" s="47">
        <f t="shared" si="238"/>
        <v>0</v>
      </c>
    </row>
    <row r="3839" spans="1:9" s="14" customFormat="1" x14ac:dyDescent="0.2">
      <c r="A3839" s="36" t="s">
        <v>165</v>
      </c>
      <c r="B3839" s="37">
        <v>79919570669</v>
      </c>
      <c r="C3839" s="37">
        <v>51556640681.779991</v>
      </c>
      <c r="D3839" s="37">
        <v>38092966476.829994</v>
      </c>
      <c r="E3839" s="37">
        <v>38061551778.829994</v>
      </c>
      <c r="F3839" s="37">
        <f t="shared" si="239"/>
        <v>28362929987.220009</v>
      </c>
      <c r="G3839" s="38">
        <f t="shared" si="236"/>
        <v>64.510657715255093</v>
      </c>
      <c r="H3839" s="39">
        <f t="shared" si="237"/>
        <v>47.664128020154486</v>
      </c>
      <c r="I3839" s="39">
        <f t="shared" si="238"/>
        <v>47.62482012881194</v>
      </c>
    </row>
    <row r="3840" spans="1:9" s="14" customFormat="1" x14ac:dyDescent="0.2">
      <c r="A3840" s="40" t="s">
        <v>8</v>
      </c>
      <c r="B3840" s="41">
        <v>47539612072</v>
      </c>
      <c r="C3840" s="41">
        <v>31151653822.91</v>
      </c>
      <c r="D3840" s="41">
        <v>25990382639.439999</v>
      </c>
      <c r="E3840" s="41">
        <v>25981314306.439999</v>
      </c>
      <c r="F3840" s="41">
        <f t="shared" si="239"/>
        <v>16387958249.09</v>
      </c>
      <c r="G3840" s="42">
        <f t="shared" si="236"/>
        <v>65.527782969137391</v>
      </c>
      <c r="H3840" s="43">
        <f t="shared" si="237"/>
        <v>54.671002784113753</v>
      </c>
      <c r="I3840" s="43">
        <f t="shared" si="238"/>
        <v>54.651927464386141</v>
      </c>
    </row>
    <row r="3841" spans="1:9" s="15" customFormat="1" x14ac:dyDescent="0.2">
      <c r="A3841" s="36" t="s">
        <v>200</v>
      </c>
      <c r="B3841" s="37">
        <v>32695613000</v>
      </c>
      <c r="C3841" s="37">
        <v>21964184580</v>
      </c>
      <c r="D3841" s="37">
        <v>21964184580</v>
      </c>
      <c r="E3841" s="37">
        <v>21964184580</v>
      </c>
      <c r="F3841" s="37">
        <f t="shared" si="239"/>
        <v>10731428420</v>
      </c>
      <c r="G3841" s="38">
        <f t="shared" si="236"/>
        <v>67.177772687730311</v>
      </c>
      <c r="H3841" s="39">
        <f t="shared" si="237"/>
        <v>67.177772687730311</v>
      </c>
      <c r="I3841" s="39">
        <f t="shared" si="238"/>
        <v>67.177772687730311</v>
      </c>
    </row>
    <row r="3842" spans="1:9" s="14" customFormat="1" x14ac:dyDescent="0.2">
      <c r="A3842" s="44" t="s">
        <v>254</v>
      </c>
      <c r="B3842" s="45">
        <v>22386193000</v>
      </c>
      <c r="C3842" s="45">
        <v>15160751732</v>
      </c>
      <c r="D3842" s="45">
        <v>15160751732</v>
      </c>
      <c r="E3842" s="45">
        <v>15160751732</v>
      </c>
      <c r="F3842" s="45">
        <f t="shared" si="239"/>
        <v>7225441268</v>
      </c>
      <c r="G3842" s="46">
        <f t="shared" si="236"/>
        <v>67.723671157485327</v>
      </c>
      <c r="H3842" s="47">
        <f t="shared" si="237"/>
        <v>67.723671157485327</v>
      </c>
      <c r="I3842" s="47">
        <f t="shared" si="238"/>
        <v>67.723671157485327</v>
      </c>
    </row>
    <row r="3843" spans="1:9" s="15" customFormat="1" x14ac:dyDescent="0.2">
      <c r="A3843" s="44" t="s">
        <v>255</v>
      </c>
      <c r="B3843" s="45">
        <v>7758348000</v>
      </c>
      <c r="C3843" s="45">
        <v>5478160885</v>
      </c>
      <c r="D3843" s="45">
        <v>5478160885</v>
      </c>
      <c r="E3843" s="45">
        <v>5478160885</v>
      </c>
      <c r="F3843" s="45">
        <f t="shared" si="239"/>
        <v>2280187115</v>
      </c>
      <c r="G3843" s="46">
        <f t="shared" si="236"/>
        <v>70.609888664442479</v>
      </c>
      <c r="H3843" s="47">
        <f t="shared" si="237"/>
        <v>70.609888664442479</v>
      </c>
      <c r="I3843" s="47">
        <f t="shared" si="238"/>
        <v>70.609888664442479</v>
      </c>
    </row>
    <row r="3844" spans="1:9" s="14" customFormat="1" x14ac:dyDescent="0.2">
      <c r="A3844" s="44" t="s">
        <v>256</v>
      </c>
      <c r="B3844" s="45">
        <v>2551072000</v>
      </c>
      <c r="C3844" s="45">
        <v>1325271963</v>
      </c>
      <c r="D3844" s="45">
        <v>1325271963</v>
      </c>
      <c r="E3844" s="45">
        <v>1325271963</v>
      </c>
      <c r="F3844" s="45">
        <f t="shared" si="239"/>
        <v>1225800037</v>
      </c>
      <c r="G3844" s="46">
        <f t="shared" si="236"/>
        <v>51.949610320680875</v>
      </c>
      <c r="H3844" s="47">
        <f t="shared" si="237"/>
        <v>51.949610320680875</v>
      </c>
      <c r="I3844" s="47">
        <f t="shared" si="238"/>
        <v>51.949610320680875</v>
      </c>
    </row>
    <row r="3845" spans="1:9" s="14" customFormat="1" x14ac:dyDescent="0.2">
      <c r="A3845" s="36" t="s">
        <v>201</v>
      </c>
      <c r="B3845" s="37">
        <v>12599901072</v>
      </c>
      <c r="C3845" s="37">
        <v>8688062650.9099998</v>
      </c>
      <c r="D3845" s="37">
        <v>3526791467.4400001</v>
      </c>
      <c r="E3845" s="37">
        <v>3517723134.4400001</v>
      </c>
      <c r="F3845" s="37">
        <f t="shared" si="239"/>
        <v>3911838421.0900002</v>
      </c>
      <c r="G3845" s="38">
        <f t="shared" si="236"/>
        <v>68.953419564673865</v>
      </c>
      <c r="H3845" s="39">
        <f t="shared" si="237"/>
        <v>27.990628238164312</v>
      </c>
      <c r="I3845" s="39">
        <f t="shared" si="238"/>
        <v>27.918656776260125</v>
      </c>
    </row>
    <row r="3846" spans="1:9" s="15" customFormat="1" x14ac:dyDescent="0.2">
      <c r="A3846" s="44" t="s">
        <v>297</v>
      </c>
      <c r="B3846" s="45">
        <v>1500000000</v>
      </c>
      <c r="C3846" s="45">
        <v>386236250</v>
      </c>
      <c r="D3846" s="45">
        <v>0</v>
      </c>
      <c r="E3846" s="45">
        <v>0</v>
      </c>
      <c r="F3846" s="45">
        <f t="shared" si="239"/>
        <v>1113763750</v>
      </c>
      <c r="G3846" s="46">
        <f t="shared" si="236"/>
        <v>25.749083333333335</v>
      </c>
      <c r="H3846" s="47">
        <f t="shared" si="237"/>
        <v>0</v>
      </c>
      <c r="I3846" s="47">
        <f t="shared" si="238"/>
        <v>0</v>
      </c>
    </row>
    <row r="3847" spans="1:9" s="14" customFormat="1" x14ac:dyDescent="0.2">
      <c r="A3847" s="44" t="s">
        <v>257</v>
      </c>
      <c r="B3847" s="45">
        <v>11099901072</v>
      </c>
      <c r="C3847" s="45">
        <v>8301826400.9099998</v>
      </c>
      <c r="D3847" s="45">
        <v>3526791467.4400001</v>
      </c>
      <c r="E3847" s="45">
        <v>3517723134.4400001</v>
      </c>
      <c r="F3847" s="45">
        <f t="shared" si="239"/>
        <v>2798074671.0900002</v>
      </c>
      <c r="G3847" s="46">
        <f t="shared" ref="G3847:G3910" si="240">IFERROR(IF(C3847&gt;0,+C3847/B3847*100,0),0)</f>
        <v>74.791895414741404</v>
      </c>
      <c r="H3847" s="47">
        <f t="shared" ref="H3847:H3910" si="241">IFERROR(IF(D3847&gt;0,+D3847/B3847*100,0),0)</f>
        <v>31.773179279376556</v>
      </c>
      <c r="I3847" s="47">
        <f t="shared" ref="I3847:I3910" si="242">IFERROR(IF(E3847&gt;0,+E3847/B3847*100,0),0)</f>
        <v>31.69148185756011</v>
      </c>
    </row>
    <row r="3848" spans="1:9" s="14" customFormat="1" x14ac:dyDescent="0.2">
      <c r="A3848" s="36" t="s">
        <v>9</v>
      </c>
      <c r="B3848" s="37">
        <v>1510045000</v>
      </c>
      <c r="C3848" s="37">
        <v>55830192</v>
      </c>
      <c r="D3848" s="37">
        <v>55830192</v>
      </c>
      <c r="E3848" s="37">
        <v>55830192</v>
      </c>
      <c r="F3848" s="37">
        <f t="shared" ref="F3848:F3911" si="243">+B3848-C3848</f>
        <v>1454214808</v>
      </c>
      <c r="G3848" s="38">
        <f t="shared" si="240"/>
        <v>3.6972535255571857</v>
      </c>
      <c r="H3848" s="39">
        <f t="shared" si="241"/>
        <v>3.6972535255571857</v>
      </c>
      <c r="I3848" s="39">
        <f t="shared" si="242"/>
        <v>3.6972535255571857</v>
      </c>
    </row>
    <row r="3849" spans="1:9" s="14" customFormat="1" x14ac:dyDescent="0.2">
      <c r="A3849" s="44" t="s">
        <v>370</v>
      </c>
      <c r="B3849" s="45">
        <v>610000000</v>
      </c>
      <c r="C3849" s="45">
        <v>0</v>
      </c>
      <c r="D3849" s="45">
        <v>0</v>
      </c>
      <c r="E3849" s="45">
        <v>0</v>
      </c>
      <c r="F3849" s="45">
        <f t="shared" si="243"/>
        <v>610000000</v>
      </c>
      <c r="G3849" s="46">
        <f t="shared" si="240"/>
        <v>0</v>
      </c>
      <c r="H3849" s="47">
        <f t="shared" si="241"/>
        <v>0</v>
      </c>
      <c r="I3849" s="47">
        <f t="shared" si="242"/>
        <v>0</v>
      </c>
    </row>
    <row r="3850" spans="1:9" s="15" customFormat="1" x14ac:dyDescent="0.2">
      <c r="A3850" s="44" t="s">
        <v>266</v>
      </c>
      <c r="B3850" s="45">
        <v>92700000</v>
      </c>
      <c r="C3850" s="45">
        <v>55830192</v>
      </c>
      <c r="D3850" s="45">
        <v>55830192</v>
      </c>
      <c r="E3850" s="45">
        <v>55830192</v>
      </c>
      <c r="F3850" s="45">
        <f t="shared" si="243"/>
        <v>36869808</v>
      </c>
      <c r="G3850" s="46">
        <f t="shared" si="240"/>
        <v>60.226744336569581</v>
      </c>
      <c r="H3850" s="47">
        <f t="shared" si="241"/>
        <v>60.226744336569581</v>
      </c>
      <c r="I3850" s="47">
        <f t="shared" si="242"/>
        <v>60.226744336569581</v>
      </c>
    </row>
    <row r="3851" spans="1:9" s="14" customFormat="1" x14ac:dyDescent="0.2">
      <c r="A3851" s="44" t="s">
        <v>269</v>
      </c>
      <c r="B3851" s="45">
        <v>807345000</v>
      </c>
      <c r="C3851" s="45">
        <v>0</v>
      </c>
      <c r="D3851" s="45">
        <v>0</v>
      </c>
      <c r="E3851" s="45">
        <v>0</v>
      </c>
      <c r="F3851" s="45">
        <f t="shared" si="243"/>
        <v>807345000</v>
      </c>
      <c r="G3851" s="46">
        <f t="shared" si="240"/>
        <v>0</v>
      </c>
      <c r="H3851" s="47">
        <f t="shared" si="241"/>
        <v>0</v>
      </c>
      <c r="I3851" s="47">
        <f t="shared" si="242"/>
        <v>0</v>
      </c>
    </row>
    <row r="3852" spans="1:9" s="14" customFormat="1" x14ac:dyDescent="0.2">
      <c r="A3852" s="36" t="s">
        <v>202</v>
      </c>
      <c r="B3852" s="37">
        <v>734053000</v>
      </c>
      <c r="C3852" s="37">
        <v>443576400</v>
      </c>
      <c r="D3852" s="37">
        <v>443576400</v>
      </c>
      <c r="E3852" s="37">
        <v>443576400</v>
      </c>
      <c r="F3852" s="37">
        <f t="shared" si="243"/>
        <v>290476600</v>
      </c>
      <c r="G3852" s="38">
        <f t="shared" si="240"/>
        <v>60.428388685830591</v>
      </c>
      <c r="H3852" s="39">
        <f t="shared" si="241"/>
        <v>60.428388685830591</v>
      </c>
      <c r="I3852" s="39">
        <f t="shared" si="242"/>
        <v>60.428388685830591</v>
      </c>
    </row>
    <row r="3853" spans="1:9" s="14" customFormat="1" x14ac:dyDescent="0.2">
      <c r="A3853" s="44" t="s">
        <v>272</v>
      </c>
      <c r="B3853" s="45">
        <v>468826000</v>
      </c>
      <c r="C3853" s="45">
        <v>440995400</v>
      </c>
      <c r="D3853" s="45">
        <v>440995400</v>
      </c>
      <c r="E3853" s="45">
        <v>440995400</v>
      </c>
      <c r="F3853" s="45">
        <f t="shared" si="243"/>
        <v>27830600</v>
      </c>
      <c r="G3853" s="46">
        <f t="shared" si="240"/>
        <v>94.063767794448268</v>
      </c>
      <c r="H3853" s="47">
        <f t="shared" si="241"/>
        <v>94.063767794448268</v>
      </c>
      <c r="I3853" s="47">
        <f t="shared" si="242"/>
        <v>94.063767794448268</v>
      </c>
    </row>
    <row r="3854" spans="1:9" s="15" customFormat="1" x14ac:dyDescent="0.2">
      <c r="A3854" s="44" t="s">
        <v>273</v>
      </c>
      <c r="B3854" s="45">
        <v>4244000</v>
      </c>
      <c r="C3854" s="45">
        <v>2581000</v>
      </c>
      <c r="D3854" s="45">
        <v>2581000</v>
      </c>
      <c r="E3854" s="45">
        <v>2581000</v>
      </c>
      <c r="F3854" s="45">
        <f t="shared" si="243"/>
        <v>1663000</v>
      </c>
      <c r="G3854" s="46">
        <f t="shared" si="240"/>
        <v>60.815268614514608</v>
      </c>
      <c r="H3854" s="47">
        <f t="shared" si="241"/>
        <v>60.815268614514608</v>
      </c>
      <c r="I3854" s="47">
        <f t="shared" si="242"/>
        <v>60.815268614514608</v>
      </c>
    </row>
    <row r="3855" spans="1:9" s="14" customFormat="1" x14ac:dyDescent="0.2">
      <c r="A3855" s="44" t="s">
        <v>274</v>
      </c>
      <c r="B3855" s="45">
        <v>260983000</v>
      </c>
      <c r="C3855" s="45">
        <v>0</v>
      </c>
      <c r="D3855" s="45">
        <v>0</v>
      </c>
      <c r="E3855" s="45">
        <v>0</v>
      </c>
      <c r="F3855" s="45">
        <f t="shared" si="243"/>
        <v>260983000</v>
      </c>
      <c r="G3855" s="46">
        <f t="shared" si="240"/>
        <v>0</v>
      </c>
      <c r="H3855" s="47">
        <f t="shared" si="241"/>
        <v>0</v>
      </c>
      <c r="I3855" s="47">
        <f t="shared" si="242"/>
        <v>0</v>
      </c>
    </row>
    <row r="3856" spans="1:9" s="14" customFormat="1" x14ac:dyDescent="0.2">
      <c r="A3856" s="40" t="s">
        <v>10</v>
      </c>
      <c r="B3856" s="41">
        <v>32379958597</v>
      </c>
      <c r="C3856" s="41">
        <v>20404986858.869999</v>
      </c>
      <c r="D3856" s="41">
        <v>12102583837.389999</v>
      </c>
      <c r="E3856" s="41">
        <v>12080237472.389999</v>
      </c>
      <c r="F3856" s="41">
        <f t="shared" si="243"/>
        <v>11974971738.130001</v>
      </c>
      <c r="G3856" s="42">
        <f t="shared" si="240"/>
        <v>63.017334619941479</v>
      </c>
      <c r="H3856" s="43">
        <f t="shared" si="241"/>
        <v>37.376773664285359</v>
      </c>
      <c r="I3856" s="43">
        <f t="shared" si="242"/>
        <v>37.307760713162963</v>
      </c>
    </row>
    <row r="3857" spans="1:9" s="14" customFormat="1" ht="22.5" x14ac:dyDescent="0.2">
      <c r="A3857" s="44" t="s">
        <v>1429</v>
      </c>
      <c r="B3857" s="45">
        <v>7807040000</v>
      </c>
      <c r="C3857" s="45">
        <v>5810229741.0799999</v>
      </c>
      <c r="D3857" s="45">
        <v>3448251595.3299999</v>
      </c>
      <c r="E3857" s="45">
        <v>3444109825.3299999</v>
      </c>
      <c r="F3857" s="45">
        <f t="shared" si="243"/>
        <v>1996810258.9200001</v>
      </c>
      <c r="G3857" s="46">
        <f t="shared" si="240"/>
        <v>74.422953399495839</v>
      </c>
      <c r="H3857" s="47">
        <f t="shared" si="241"/>
        <v>44.168488893742058</v>
      </c>
      <c r="I3857" s="47">
        <f t="shared" si="242"/>
        <v>44.115437160947039</v>
      </c>
    </row>
    <row r="3858" spans="1:9" s="14" customFormat="1" ht="22.5" x14ac:dyDescent="0.2">
      <c r="A3858" s="44" t="s">
        <v>1430</v>
      </c>
      <c r="B3858" s="45">
        <v>2350000000</v>
      </c>
      <c r="C3858" s="45">
        <v>1261835413.03</v>
      </c>
      <c r="D3858" s="45">
        <v>745234452.38999999</v>
      </c>
      <c r="E3858" s="45">
        <v>745234452.38999999</v>
      </c>
      <c r="F3858" s="45">
        <f t="shared" si="243"/>
        <v>1088164586.97</v>
      </c>
      <c r="G3858" s="46">
        <f t="shared" si="240"/>
        <v>53.6951239587234</v>
      </c>
      <c r="H3858" s="47">
        <f t="shared" si="241"/>
        <v>31.712104357021275</v>
      </c>
      <c r="I3858" s="47">
        <f t="shared" si="242"/>
        <v>31.712104357021275</v>
      </c>
    </row>
    <row r="3859" spans="1:9" s="14" customFormat="1" x14ac:dyDescent="0.2">
      <c r="A3859" s="44" t="s">
        <v>1431</v>
      </c>
      <c r="B3859" s="45">
        <v>4300000000</v>
      </c>
      <c r="C3859" s="45">
        <v>1552217205.47</v>
      </c>
      <c r="D3859" s="45">
        <v>1066460836</v>
      </c>
      <c r="E3859" s="45">
        <v>1066460836</v>
      </c>
      <c r="F3859" s="45">
        <f t="shared" si="243"/>
        <v>2747782794.5299997</v>
      </c>
      <c r="G3859" s="46">
        <f t="shared" si="240"/>
        <v>36.098074545813951</v>
      </c>
      <c r="H3859" s="47">
        <f t="shared" si="241"/>
        <v>24.801414790697674</v>
      </c>
      <c r="I3859" s="47">
        <f t="shared" si="242"/>
        <v>24.801414790697674</v>
      </c>
    </row>
    <row r="3860" spans="1:9" s="14" customFormat="1" ht="22.5" x14ac:dyDescent="0.2">
      <c r="A3860" s="44" t="s">
        <v>1432</v>
      </c>
      <c r="B3860" s="45">
        <v>8000000000</v>
      </c>
      <c r="C3860" s="45">
        <v>5655060132.1999998</v>
      </c>
      <c r="D3860" s="45">
        <v>4166718493.5599999</v>
      </c>
      <c r="E3860" s="45">
        <v>4165785160.5599999</v>
      </c>
      <c r="F3860" s="45">
        <f t="shared" si="243"/>
        <v>2344939867.8000002</v>
      </c>
      <c r="G3860" s="46">
        <f t="shared" si="240"/>
        <v>70.6882516525</v>
      </c>
      <c r="H3860" s="47">
        <f t="shared" si="241"/>
        <v>52.083981169500007</v>
      </c>
      <c r="I3860" s="47">
        <f t="shared" si="242"/>
        <v>52.072314506999994</v>
      </c>
    </row>
    <row r="3861" spans="1:9" s="14" customFormat="1" x14ac:dyDescent="0.2">
      <c r="A3861" s="44" t="s">
        <v>1433</v>
      </c>
      <c r="B3861" s="45">
        <v>410000000</v>
      </c>
      <c r="C3861" s="45">
        <v>257202208</v>
      </c>
      <c r="D3861" s="45">
        <v>169805207</v>
      </c>
      <c r="E3861" s="45">
        <v>164805207</v>
      </c>
      <c r="F3861" s="45">
        <f t="shared" si="243"/>
        <v>152797792</v>
      </c>
      <c r="G3861" s="46">
        <f t="shared" si="240"/>
        <v>62.73224585365854</v>
      </c>
      <c r="H3861" s="47">
        <f t="shared" si="241"/>
        <v>41.415904146341461</v>
      </c>
      <c r="I3861" s="47">
        <f t="shared" si="242"/>
        <v>40.19639195121951</v>
      </c>
    </row>
    <row r="3862" spans="1:9" s="14" customFormat="1" x14ac:dyDescent="0.2">
      <c r="A3862" s="44" t="s">
        <v>1434</v>
      </c>
      <c r="B3862" s="45">
        <v>860000000</v>
      </c>
      <c r="C3862" s="45">
        <v>711862646</v>
      </c>
      <c r="D3862" s="45">
        <v>350420586.67000002</v>
      </c>
      <c r="E3862" s="45">
        <v>346420586.67000002</v>
      </c>
      <c r="F3862" s="45">
        <f t="shared" si="243"/>
        <v>148137354</v>
      </c>
      <c r="G3862" s="46">
        <f t="shared" si="240"/>
        <v>82.774726279069768</v>
      </c>
      <c r="H3862" s="47">
        <f t="shared" si="241"/>
        <v>40.74657984534884</v>
      </c>
      <c r="I3862" s="47">
        <f t="shared" si="242"/>
        <v>40.281463566279072</v>
      </c>
    </row>
    <row r="3863" spans="1:9" s="15" customFormat="1" x14ac:dyDescent="0.2">
      <c r="A3863" s="44" t="s">
        <v>1435</v>
      </c>
      <c r="B3863" s="45">
        <v>1267918597</v>
      </c>
      <c r="C3863" s="45">
        <v>785665210</v>
      </c>
      <c r="D3863" s="45">
        <v>370800431</v>
      </c>
      <c r="E3863" s="45">
        <v>370800431</v>
      </c>
      <c r="F3863" s="45">
        <f t="shared" si="243"/>
        <v>482253387</v>
      </c>
      <c r="G3863" s="46">
        <f t="shared" si="240"/>
        <v>61.964956729789179</v>
      </c>
      <c r="H3863" s="47">
        <f t="shared" si="241"/>
        <v>29.244813655809164</v>
      </c>
      <c r="I3863" s="47">
        <f t="shared" si="242"/>
        <v>29.244813655809164</v>
      </c>
    </row>
    <row r="3864" spans="1:9" s="14" customFormat="1" x14ac:dyDescent="0.2">
      <c r="A3864" s="44" t="s">
        <v>1436</v>
      </c>
      <c r="B3864" s="45">
        <v>2385000000</v>
      </c>
      <c r="C3864" s="45">
        <v>1512633255</v>
      </c>
      <c r="D3864" s="45">
        <v>799716077.77999997</v>
      </c>
      <c r="E3864" s="45">
        <v>791444815.77999997</v>
      </c>
      <c r="F3864" s="45">
        <f t="shared" si="243"/>
        <v>872366745</v>
      </c>
      <c r="G3864" s="46">
        <f t="shared" si="240"/>
        <v>63.422777987421384</v>
      </c>
      <c r="H3864" s="47">
        <f t="shared" si="241"/>
        <v>33.531072443605872</v>
      </c>
      <c r="I3864" s="47">
        <f t="shared" si="242"/>
        <v>33.184269005450737</v>
      </c>
    </row>
    <row r="3865" spans="1:9" s="14" customFormat="1" ht="22.5" x14ac:dyDescent="0.2">
      <c r="A3865" s="44" t="s">
        <v>1437</v>
      </c>
      <c r="B3865" s="45">
        <v>2000000000</v>
      </c>
      <c r="C3865" s="45">
        <v>1608185762</v>
      </c>
      <c r="D3865" s="45">
        <v>293802142</v>
      </c>
      <c r="E3865" s="45">
        <v>293802142</v>
      </c>
      <c r="F3865" s="45">
        <f t="shared" si="243"/>
        <v>391814238</v>
      </c>
      <c r="G3865" s="46">
        <f t="shared" si="240"/>
        <v>80.409288099999998</v>
      </c>
      <c r="H3865" s="47">
        <f t="shared" si="241"/>
        <v>14.690107099999999</v>
      </c>
      <c r="I3865" s="47">
        <f t="shared" si="242"/>
        <v>14.690107099999999</v>
      </c>
    </row>
    <row r="3866" spans="1:9" s="15" customFormat="1" x14ac:dyDescent="0.2">
      <c r="A3866" s="44" t="s">
        <v>1438</v>
      </c>
      <c r="B3866" s="45">
        <v>2500000000</v>
      </c>
      <c r="C3866" s="45">
        <v>966599256.09000003</v>
      </c>
      <c r="D3866" s="45">
        <v>655900695.65999997</v>
      </c>
      <c r="E3866" s="45">
        <v>655900695.65999997</v>
      </c>
      <c r="F3866" s="45">
        <f t="shared" si="243"/>
        <v>1533400743.9099998</v>
      </c>
      <c r="G3866" s="46">
        <f t="shared" si="240"/>
        <v>38.663970243599998</v>
      </c>
      <c r="H3866" s="47">
        <f t="shared" si="241"/>
        <v>26.236027826399997</v>
      </c>
      <c r="I3866" s="47">
        <f t="shared" si="242"/>
        <v>26.236027826399997</v>
      </c>
    </row>
    <row r="3867" spans="1:9" s="14" customFormat="1" x14ac:dyDescent="0.2">
      <c r="A3867" s="44" t="s">
        <v>1439</v>
      </c>
      <c r="B3867" s="45">
        <v>500000000</v>
      </c>
      <c r="C3867" s="45">
        <v>283496030</v>
      </c>
      <c r="D3867" s="45">
        <v>35473320</v>
      </c>
      <c r="E3867" s="45">
        <v>35473320</v>
      </c>
      <c r="F3867" s="45">
        <f t="shared" si="243"/>
        <v>216503970</v>
      </c>
      <c r="G3867" s="46">
        <f t="shared" si="240"/>
        <v>56.699206000000004</v>
      </c>
      <c r="H3867" s="47">
        <f t="shared" si="241"/>
        <v>7.0946640000000007</v>
      </c>
      <c r="I3867" s="47">
        <f t="shared" si="242"/>
        <v>7.0946640000000007</v>
      </c>
    </row>
    <row r="3868" spans="1:9" s="14" customFormat="1" x14ac:dyDescent="0.2">
      <c r="A3868" s="36" t="s">
        <v>166</v>
      </c>
      <c r="B3868" s="37">
        <v>167108871000</v>
      </c>
      <c r="C3868" s="37">
        <v>124717589326.08</v>
      </c>
      <c r="D3868" s="37">
        <v>84433418926.309998</v>
      </c>
      <c r="E3868" s="37">
        <v>84409119469.289978</v>
      </c>
      <c r="F3868" s="37">
        <f t="shared" si="243"/>
        <v>42391281673.919998</v>
      </c>
      <c r="G3868" s="38">
        <f t="shared" si="240"/>
        <v>74.632536609070868</v>
      </c>
      <c r="H3868" s="39">
        <f t="shared" si="241"/>
        <v>50.525994473572858</v>
      </c>
      <c r="I3868" s="39">
        <f t="shared" si="242"/>
        <v>50.511453380167936</v>
      </c>
    </row>
    <row r="3869" spans="1:9" s="15" customFormat="1" x14ac:dyDescent="0.2">
      <c r="A3869" s="40" t="s">
        <v>8</v>
      </c>
      <c r="B3869" s="41">
        <v>98715994000</v>
      </c>
      <c r="C3869" s="41">
        <v>63833977516.309998</v>
      </c>
      <c r="D3869" s="41">
        <v>54709763321.25</v>
      </c>
      <c r="E3869" s="41">
        <v>54702383483.769989</v>
      </c>
      <c r="F3869" s="41">
        <f t="shared" si="243"/>
        <v>34882016483.690002</v>
      </c>
      <c r="G3869" s="42">
        <f t="shared" si="240"/>
        <v>64.664270631069172</v>
      </c>
      <c r="H3869" s="43">
        <f t="shared" si="241"/>
        <v>55.421377128867292</v>
      </c>
      <c r="I3869" s="43">
        <f t="shared" si="242"/>
        <v>55.413901301312926</v>
      </c>
    </row>
    <row r="3870" spans="1:9" s="14" customFormat="1" x14ac:dyDescent="0.2">
      <c r="A3870" s="36" t="s">
        <v>200</v>
      </c>
      <c r="B3870" s="37">
        <v>70265203624</v>
      </c>
      <c r="C3870" s="37">
        <v>42674734027</v>
      </c>
      <c r="D3870" s="37">
        <v>42564925580.129997</v>
      </c>
      <c r="E3870" s="37">
        <v>42563885511.109993</v>
      </c>
      <c r="F3870" s="37">
        <f t="shared" si="243"/>
        <v>27590469597</v>
      </c>
      <c r="G3870" s="38">
        <f t="shared" si="240"/>
        <v>60.733808237942519</v>
      </c>
      <c r="H3870" s="39">
        <f t="shared" si="241"/>
        <v>60.57753110330615</v>
      </c>
      <c r="I3870" s="39">
        <f t="shared" si="242"/>
        <v>60.576050898359227</v>
      </c>
    </row>
    <row r="3871" spans="1:9" s="15" customFormat="1" x14ac:dyDescent="0.2">
      <c r="A3871" s="44" t="s">
        <v>254</v>
      </c>
      <c r="B3871" s="45">
        <v>46940550029</v>
      </c>
      <c r="C3871" s="45">
        <v>29637849573</v>
      </c>
      <c r="D3871" s="45">
        <v>29564072944.529999</v>
      </c>
      <c r="E3871" s="45">
        <v>29563073355.509998</v>
      </c>
      <c r="F3871" s="45">
        <f t="shared" si="243"/>
        <v>17302700456</v>
      </c>
      <c r="G3871" s="46">
        <f t="shared" si="240"/>
        <v>63.139118639831992</v>
      </c>
      <c r="H3871" s="47">
        <f t="shared" si="241"/>
        <v>62.981948286215719</v>
      </c>
      <c r="I3871" s="47">
        <f t="shared" si="242"/>
        <v>62.979818807504074</v>
      </c>
    </row>
    <row r="3872" spans="1:9" s="14" customFormat="1" x14ac:dyDescent="0.2">
      <c r="A3872" s="44" t="s">
        <v>255</v>
      </c>
      <c r="B3872" s="45">
        <v>16025378592</v>
      </c>
      <c r="C3872" s="45">
        <v>10172278089</v>
      </c>
      <c r="D3872" s="45">
        <v>10144697581.4</v>
      </c>
      <c r="E3872" s="45">
        <v>10144657101.4</v>
      </c>
      <c r="F3872" s="45">
        <f t="shared" si="243"/>
        <v>5853100503</v>
      </c>
      <c r="G3872" s="46">
        <f t="shared" si="240"/>
        <v>63.476054750295162</v>
      </c>
      <c r="H3872" s="47">
        <f t="shared" si="241"/>
        <v>63.303949564500869</v>
      </c>
      <c r="I3872" s="47">
        <f t="shared" si="242"/>
        <v>63.303696965164335</v>
      </c>
    </row>
    <row r="3873" spans="1:9" s="14" customFormat="1" x14ac:dyDescent="0.2">
      <c r="A3873" s="44" t="s">
        <v>256</v>
      </c>
      <c r="B3873" s="45">
        <v>4384447003</v>
      </c>
      <c r="C3873" s="45">
        <v>2864606365</v>
      </c>
      <c r="D3873" s="45">
        <v>2856155054.1999998</v>
      </c>
      <c r="E3873" s="45">
        <v>2856155054.1999998</v>
      </c>
      <c r="F3873" s="45">
        <f t="shared" si="243"/>
        <v>1519840638</v>
      </c>
      <c r="G3873" s="46">
        <f t="shared" si="240"/>
        <v>65.335636695800659</v>
      </c>
      <c r="H3873" s="47">
        <f t="shared" si="241"/>
        <v>65.142880099718695</v>
      </c>
      <c r="I3873" s="47">
        <f t="shared" si="242"/>
        <v>65.142880099718695</v>
      </c>
    </row>
    <row r="3874" spans="1:9" s="14" customFormat="1" x14ac:dyDescent="0.2">
      <c r="A3874" s="44" t="s">
        <v>373</v>
      </c>
      <c r="B3874" s="45">
        <v>2914828000</v>
      </c>
      <c r="C3874" s="45">
        <v>0</v>
      </c>
      <c r="D3874" s="45">
        <v>0</v>
      </c>
      <c r="E3874" s="45">
        <v>0</v>
      </c>
      <c r="F3874" s="45">
        <f t="shared" si="243"/>
        <v>2914828000</v>
      </c>
      <c r="G3874" s="46">
        <f t="shared" si="240"/>
        <v>0</v>
      </c>
      <c r="H3874" s="47">
        <f t="shared" si="241"/>
        <v>0</v>
      </c>
      <c r="I3874" s="47">
        <f t="shared" si="242"/>
        <v>0</v>
      </c>
    </row>
    <row r="3875" spans="1:9" s="14" customFormat="1" x14ac:dyDescent="0.2">
      <c r="A3875" s="36" t="s">
        <v>201</v>
      </c>
      <c r="B3875" s="37">
        <v>22456226000</v>
      </c>
      <c r="C3875" s="37">
        <v>20670642727.310001</v>
      </c>
      <c r="D3875" s="37">
        <v>11841080276.120001</v>
      </c>
      <c r="E3875" s="37">
        <v>11834740507.66</v>
      </c>
      <c r="F3875" s="37">
        <f t="shared" si="243"/>
        <v>1785583272.6899986</v>
      </c>
      <c r="G3875" s="38">
        <f t="shared" si="240"/>
        <v>92.048604815920541</v>
      </c>
      <c r="H3875" s="39">
        <f t="shared" si="241"/>
        <v>52.729609490570681</v>
      </c>
      <c r="I3875" s="39">
        <f t="shared" si="242"/>
        <v>52.701377816824611</v>
      </c>
    </row>
    <row r="3876" spans="1:9" s="15" customFormat="1" x14ac:dyDescent="0.2">
      <c r="A3876" s="44" t="s">
        <v>257</v>
      </c>
      <c r="B3876" s="45">
        <v>22456226000</v>
      </c>
      <c r="C3876" s="45">
        <v>20670642727.310001</v>
      </c>
      <c r="D3876" s="45">
        <v>11841080276.120001</v>
      </c>
      <c r="E3876" s="45">
        <v>11834740507.66</v>
      </c>
      <c r="F3876" s="45">
        <f t="shared" si="243"/>
        <v>1785583272.6899986</v>
      </c>
      <c r="G3876" s="46">
        <f t="shared" si="240"/>
        <v>92.048604815920541</v>
      </c>
      <c r="H3876" s="47">
        <f t="shared" si="241"/>
        <v>52.729609490570681</v>
      </c>
      <c r="I3876" s="47">
        <f t="shared" si="242"/>
        <v>52.701377816824611</v>
      </c>
    </row>
    <row r="3877" spans="1:9" s="15" customFormat="1" x14ac:dyDescent="0.2">
      <c r="A3877" s="36" t="s">
        <v>9</v>
      </c>
      <c r="B3877" s="37">
        <v>5773896376</v>
      </c>
      <c r="C3877" s="37">
        <v>488159426</v>
      </c>
      <c r="D3877" s="37">
        <v>303757465</v>
      </c>
      <c r="E3877" s="37">
        <v>303757465</v>
      </c>
      <c r="F3877" s="37">
        <f t="shared" si="243"/>
        <v>5285736950</v>
      </c>
      <c r="G3877" s="38">
        <f t="shared" si="240"/>
        <v>8.454592777748875</v>
      </c>
      <c r="H3877" s="39">
        <f t="shared" si="241"/>
        <v>5.2608748965882031</v>
      </c>
      <c r="I3877" s="39">
        <f t="shared" si="242"/>
        <v>5.2608748965882031</v>
      </c>
    </row>
    <row r="3878" spans="1:9" s="14" customFormat="1" x14ac:dyDescent="0.2">
      <c r="A3878" s="44" t="s">
        <v>370</v>
      </c>
      <c r="B3878" s="45">
        <v>4535416000</v>
      </c>
      <c r="C3878" s="45">
        <v>0</v>
      </c>
      <c r="D3878" s="45">
        <v>0</v>
      </c>
      <c r="E3878" s="45">
        <v>0</v>
      </c>
      <c r="F3878" s="45">
        <f t="shared" si="243"/>
        <v>4535416000</v>
      </c>
      <c r="G3878" s="46">
        <f t="shared" si="240"/>
        <v>0</v>
      </c>
      <c r="H3878" s="47">
        <f t="shared" si="241"/>
        <v>0</v>
      </c>
      <c r="I3878" s="47">
        <f t="shared" si="242"/>
        <v>0</v>
      </c>
    </row>
    <row r="3879" spans="1:9" s="14" customFormat="1" x14ac:dyDescent="0.2">
      <c r="A3879" s="44" t="s">
        <v>266</v>
      </c>
      <c r="B3879" s="45">
        <v>586026376</v>
      </c>
      <c r="C3879" s="45">
        <v>168594518</v>
      </c>
      <c r="D3879" s="45">
        <v>167422465</v>
      </c>
      <c r="E3879" s="45">
        <v>167422465</v>
      </c>
      <c r="F3879" s="45">
        <f t="shared" si="243"/>
        <v>417431858</v>
      </c>
      <c r="G3879" s="46">
        <f t="shared" si="240"/>
        <v>28.769100659046103</v>
      </c>
      <c r="H3879" s="47">
        <f t="shared" si="241"/>
        <v>28.569100616727187</v>
      </c>
      <c r="I3879" s="47">
        <f t="shared" si="242"/>
        <v>28.569100616727187</v>
      </c>
    </row>
    <row r="3880" spans="1:9" s="15" customFormat="1" x14ac:dyDescent="0.2">
      <c r="A3880" s="44" t="s">
        <v>269</v>
      </c>
      <c r="B3880" s="45">
        <v>583444000</v>
      </c>
      <c r="C3880" s="45">
        <v>319426888</v>
      </c>
      <c r="D3880" s="45">
        <v>136335000</v>
      </c>
      <c r="E3880" s="45">
        <v>136335000</v>
      </c>
      <c r="F3880" s="45">
        <f t="shared" si="243"/>
        <v>264017112</v>
      </c>
      <c r="G3880" s="46">
        <f t="shared" si="240"/>
        <v>54.748508511528094</v>
      </c>
      <c r="H3880" s="47">
        <f t="shared" si="241"/>
        <v>23.367281178656395</v>
      </c>
      <c r="I3880" s="47">
        <f t="shared" si="242"/>
        <v>23.367281178656395</v>
      </c>
    </row>
    <row r="3881" spans="1:9" s="14" customFormat="1" x14ac:dyDescent="0.2">
      <c r="A3881" s="44" t="s">
        <v>298</v>
      </c>
      <c r="B3881" s="45">
        <v>69010000</v>
      </c>
      <c r="C3881" s="45">
        <v>138020</v>
      </c>
      <c r="D3881" s="45">
        <v>0</v>
      </c>
      <c r="E3881" s="45">
        <v>0</v>
      </c>
      <c r="F3881" s="45">
        <f t="shared" si="243"/>
        <v>68871980</v>
      </c>
      <c r="G3881" s="46">
        <f t="shared" si="240"/>
        <v>0.2</v>
      </c>
      <c r="H3881" s="47">
        <f t="shared" si="241"/>
        <v>0</v>
      </c>
      <c r="I3881" s="47">
        <f t="shared" si="242"/>
        <v>0</v>
      </c>
    </row>
    <row r="3882" spans="1:9" s="14" customFormat="1" x14ac:dyDescent="0.2">
      <c r="A3882" s="36" t="s">
        <v>202</v>
      </c>
      <c r="B3882" s="37">
        <v>220668000</v>
      </c>
      <c r="C3882" s="37">
        <v>441336</v>
      </c>
      <c r="D3882" s="37">
        <v>0</v>
      </c>
      <c r="E3882" s="37">
        <v>0</v>
      </c>
      <c r="F3882" s="37">
        <f t="shared" si="243"/>
        <v>220226664</v>
      </c>
      <c r="G3882" s="38">
        <f t="shared" si="240"/>
        <v>0.2</v>
      </c>
      <c r="H3882" s="39">
        <f t="shared" si="241"/>
        <v>0</v>
      </c>
      <c r="I3882" s="39">
        <f t="shared" si="242"/>
        <v>0</v>
      </c>
    </row>
    <row r="3883" spans="1:9" s="14" customFormat="1" x14ac:dyDescent="0.2">
      <c r="A3883" s="44" t="s">
        <v>272</v>
      </c>
      <c r="B3883" s="45">
        <v>3183000</v>
      </c>
      <c r="C3883" s="45">
        <v>6366</v>
      </c>
      <c r="D3883" s="45">
        <v>0</v>
      </c>
      <c r="E3883" s="45">
        <v>0</v>
      </c>
      <c r="F3883" s="45">
        <f t="shared" si="243"/>
        <v>3176634</v>
      </c>
      <c r="G3883" s="46">
        <f t="shared" si="240"/>
        <v>0.2</v>
      </c>
      <c r="H3883" s="47">
        <f t="shared" si="241"/>
        <v>0</v>
      </c>
      <c r="I3883" s="47">
        <f t="shared" si="242"/>
        <v>0</v>
      </c>
    </row>
    <row r="3884" spans="1:9" s="14" customFormat="1" x14ac:dyDescent="0.2">
      <c r="A3884" s="44" t="s">
        <v>273</v>
      </c>
      <c r="B3884" s="45">
        <v>3183000</v>
      </c>
      <c r="C3884" s="45">
        <v>6366</v>
      </c>
      <c r="D3884" s="45">
        <v>0</v>
      </c>
      <c r="E3884" s="45">
        <v>0</v>
      </c>
      <c r="F3884" s="45">
        <f t="shared" si="243"/>
        <v>3176634</v>
      </c>
      <c r="G3884" s="46">
        <f t="shared" si="240"/>
        <v>0.2</v>
      </c>
      <c r="H3884" s="47">
        <f t="shared" si="241"/>
        <v>0</v>
      </c>
      <c r="I3884" s="47">
        <f t="shared" si="242"/>
        <v>0</v>
      </c>
    </row>
    <row r="3885" spans="1:9" s="14" customFormat="1" x14ac:dyDescent="0.2">
      <c r="A3885" s="44" t="s">
        <v>274</v>
      </c>
      <c r="B3885" s="45">
        <v>214302000</v>
      </c>
      <c r="C3885" s="45">
        <v>428604</v>
      </c>
      <c r="D3885" s="45">
        <v>0</v>
      </c>
      <c r="E3885" s="45">
        <v>0</v>
      </c>
      <c r="F3885" s="45">
        <f t="shared" si="243"/>
        <v>213873396</v>
      </c>
      <c r="G3885" s="46">
        <f t="shared" si="240"/>
        <v>0.2</v>
      </c>
      <c r="H3885" s="47">
        <f t="shared" si="241"/>
        <v>0</v>
      </c>
      <c r="I3885" s="47">
        <f t="shared" si="242"/>
        <v>0</v>
      </c>
    </row>
    <row r="3886" spans="1:9" s="14" customFormat="1" x14ac:dyDescent="0.2">
      <c r="A3886" s="40" t="s">
        <v>10</v>
      </c>
      <c r="B3886" s="41">
        <v>68392877000</v>
      </c>
      <c r="C3886" s="41">
        <v>60883611809.769997</v>
      </c>
      <c r="D3886" s="41">
        <v>29723655605.059994</v>
      </c>
      <c r="E3886" s="41">
        <v>29706735985.519997</v>
      </c>
      <c r="F3886" s="41">
        <f t="shared" si="243"/>
        <v>7509265190.2300034</v>
      </c>
      <c r="G3886" s="42">
        <f t="shared" si="240"/>
        <v>89.020398732122345</v>
      </c>
      <c r="H3886" s="43">
        <f t="shared" si="241"/>
        <v>43.460162679016989</v>
      </c>
      <c r="I3886" s="43">
        <f t="shared" si="242"/>
        <v>43.435423816898357</v>
      </c>
    </row>
    <row r="3887" spans="1:9" s="14" customFormat="1" ht="22.5" x14ac:dyDescent="0.2">
      <c r="A3887" s="44" t="s">
        <v>1440</v>
      </c>
      <c r="B3887" s="45">
        <v>1661633986</v>
      </c>
      <c r="C3887" s="45">
        <v>1331220611.96</v>
      </c>
      <c r="D3887" s="45">
        <v>728967892.63</v>
      </c>
      <c r="E3887" s="45">
        <v>728967892.63</v>
      </c>
      <c r="F3887" s="45">
        <f t="shared" si="243"/>
        <v>330413374.03999996</v>
      </c>
      <c r="G3887" s="46">
        <f t="shared" si="240"/>
        <v>80.115153106888854</v>
      </c>
      <c r="H3887" s="47">
        <f t="shared" si="241"/>
        <v>43.870545425278749</v>
      </c>
      <c r="I3887" s="47">
        <f t="shared" si="242"/>
        <v>43.870545425278749</v>
      </c>
    </row>
    <row r="3888" spans="1:9" s="14" customFormat="1" ht="22.5" x14ac:dyDescent="0.2">
      <c r="A3888" s="44" t="s">
        <v>1441</v>
      </c>
      <c r="B3888" s="45">
        <v>22047201545</v>
      </c>
      <c r="C3888" s="45">
        <v>18913652378.889999</v>
      </c>
      <c r="D3888" s="45">
        <v>8893175007.3899994</v>
      </c>
      <c r="E3888" s="45">
        <v>8876983355.5299988</v>
      </c>
      <c r="F3888" s="45">
        <f t="shared" si="243"/>
        <v>3133549166.1100006</v>
      </c>
      <c r="G3888" s="46">
        <f t="shared" si="240"/>
        <v>85.787088852459618</v>
      </c>
      <c r="H3888" s="47">
        <f t="shared" si="241"/>
        <v>40.3369787736478</v>
      </c>
      <c r="I3888" s="47">
        <f t="shared" si="242"/>
        <v>40.263537925261886</v>
      </c>
    </row>
    <row r="3889" spans="1:9" s="14" customFormat="1" ht="22.5" x14ac:dyDescent="0.2">
      <c r="A3889" s="44" t="s">
        <v>1442</v>
      </c>
      <c r="B3889" s="45">
        <v>4765000000</v>
      </c>
      <c r="C3889" s="45">
        <v>4555056685</v>
      </c>
      <c r="D3889" s="45">
        <v>845502251.27999997</v>
      </c>
      <c r="E3889" s="45">
        <v>844774713.27999997</v>
      </c>
      <c r="F3889" s="45">
        <f t="shared" si="243"/>
        <v>209943315</v>
      </c>
      <c r="G3889" s="46">
        <f t="shared" si="240"/>
        <v>95.594054249737667</v>
      </c>
      <c r="H3889" s="47">
        <f t="shared" si="241"/>
        <v>17.744013667995802</v>
      </c>
      <c r="I3889" s="47">
        <f t="shared" si="242"/>
        <v>17.728745294438614</v>
      </c>
    </row>
    <row r="3890" spans="1:9" s="14" customFormat="1" ht="22.5" x14ac:dyDescent="0.2">
      <c r="A3890" s="44" t="s">
        <v>1443</v>
      </c>
      <c r="B3890" s="45">
        <v>22668808144</v>
      </c>
      <c r="C3890" s="45">
        <v>21863080730.16</v>
      </c>
      <c r="D3890" s="45">
        <v>12107172973.049999</v>
      </c>
      <c r="E3890" s="45">
        <v>12107172973.049999</v>
      </c>
      <c r="F3890" s="45">
        <f t="shared" si="243"/>
        <v>805727413.84000015</v>
      </c>
      <c r="G3890" s="46">
        <f t="shared" si="240"/>
        <v>96.445656036604376</v>
      </c>
      <c r="H3890" s="47">
        <f t="shared" si="241"/>
        <v>53.408952496051434</v>
      </c>
      <c r="I3890" s="47">
        <f t="shared" si="242"/>
        <v>53.408952496051434</v>
      </c>
    </row>
    <row r="3891" spans="1:9" s="14" customFormat="1" ht="22.5" x14ac:dyDescent="0.2">
      <c r="A3891" s="44" t="s">
        <v>1444</v>
      </c>
      <c r="B3891" s="45">
        <v>2000000000</v>
      </c>
      <c r="C3891" s="45">
        <v>1885900383.5</v>
      </c>
      <c r="D3891" s="45">
        <v>889695653.44000006</v>
      </c>
      <c r="E3891" s="45">
        <v>889695653.44000006</v>
      </c>
      <c r="F3891" s="45">
        <f t="shared" si="243"/>
        <v>114099616.5</v>
      </c>
      <c r="G3891" s="46">
        <f t="shared" si="240"/>
        <v>94.295019175000007</v>
      </c>
      <c r="H3891" s="47">
        <f t="shared" si="241"/>
        <v>44.484782672000001</v>
      </c>
      <c r="I3891" s="47">
        <f t="shared" si="242"/>
        <v>44.484782672000001</v>
      </c>
    </row>
    <row r="3892" spans="1:9" s="14" customFormat="1" x14ac:dyDescent="0.2">
      <c r="A3892" s="44" t="s">
        <v>1445</v>
      </c>
      <c r="B3892" s="45">
        <v>767233325</v>
      </c>
      <c r="C3892" s="45">
        <v>672899808</v>
      </c>
      <c r="D3892" s="45">
        <v>344242618</v>
      </c>
      <c r="E3892" s="45">
        <v>344242618</v>
      </c>
      <c r="F3892" s="45">
        <f t="shared" si="243"/>
        <v>94333517</v>
      </c>
      <c r="G3892" s="46">
        <f t="shared" si="240"/>
        <v>87.704715902427722</v>
      </c>
      <c r="H3892" s="47">
        <f t="shared" si="241"/>
        <v>44.868048191207023</v>
      </c>
      <c r="I3892" s="47">
        <f t="shared" si="242"/>
        <v>44.868048191207023</v>
      </c>
    </row>
    <row r="3893" spans="1:9" s="15" customFormat="1" x14ac:dyDescent="0.2">
      <c r="A3893" s="44" t="s">
        <v>1446</v>
      </c>
      <c r="B3893" s="45">
        <v>2500000000</v>
      </c>
      <c r="C3893" s="45">
        <v>2087868108</v>
      </c>
      <c r="D3893" s="45">
        <v>981101699</v>
      </c>
      <c r="E3893" s="45">
        <v>981101699</v>
      </c>
      <c r="F3893" s="45">
        <f t="shared" si="243"/>
        <v>412131892</v>
      </c>
      <c r="G3893" s="46">
        <f t="shared" si="240"/>
        <v>83.514724319999999</v>
      </c>
      <c r="H3893" s="47">
        <f t="shared" si="241"/>
        <v>39.244067960000002</v>
      </c>
      <c r="I3893" s="47">
        <f t="shared" si="242"/>
        <v>39.244067960000002</v>
      </c>
    </row>
    <row r="3894" spans="1:9" s="14" customFormat="1" x14ac:dyDescent="0.2">
      <c r="A3894" s="44" t="s">
        <v>1447</v>
      </c>
      <c r="B3894" s="45">
        <v>2500000000</v>
      </c>
      <c r="C3894" s="45">
        <v>2466469186</v>
      </c>
      <c r="D3894" s="45">
        <v>701220507.91999996</v>
      </c>
      <c r="E3894" s="45">
        <v>701220507.91999996</v>
      </c>
      <c r="F3894" s="45">
        <f t="shared" si="243"/>
        <v>33530814</v>
      </c>
      <c r="G3894" s="46">
        <f t="shared" si="240"/>
        <v>98.658767439999991</v>
      </c>
      <c r="H3894" s="47">
        <f t="shared" si="241"/>
        <v>28.048820316800001</v>
      </c>
      <c r="I3894" s="47">
        <f t="shared" si="242"/>
        <v>28.048820316800001</v>
      </c>
    </row>
    <row r="3895" spans="1:9" s="14" customFormat="1" ht="22.5" x14ac:dyDescent="0.2">
      <c r="A3895" s="44" t="s">
        <v>1448</v>
      </c>
      <c r="B3895" s="45">
        <v>9483000000</v>
      </c>
      <c r="C3895" s="45">
        <v>7107463918.2600002</v>
      </c>
      <c r="D3895" s="45">
        <v>4232577002.3499999</v>
      </c>
      <c r="E3895" s="45">
        <v>4232576572.6700001</v>
      </c>
      <c r="F3895" s="45">
        <f t="shared" si="243"/>
        <v>2375536081.7399998</v>
      </c>
      <c r="G3895" s="46">
        <f t="shared" si="240"/>
        <v>74.949529877254037</v>
      </c>
      <c r="H3895" s="47">
        <f t="shared" si="241"/>
        <v>44.633312267742276</v>
      </c>
      <c r="I3895" s="47">
        <f t="shared" si="242"/>
        <v>44.633307736686703</v>
      </c>
    </row>
    <row r="3896" spans="1:9" s="15" customFormat="1" x14ac:dyDescent="0.2">
      <c r="A3896" s="36" t="s">
        <v>167</v>
      </c>
      <c r="B3896" s="37">
        <v>196133000000</v>
      </c>
      <c r="C3896" s="37">
        <v>106630723593.50999</v>
      </c>
      <c r="D3896" s="37">
        <v>80409696218.189987</v>
      </c>
      <c r="E3896" s="37">
        <v>79808635153.229996</v>
      </c>
      <c r="F3896" s="37">
        <f t="shared" si="243"/>
        <v>89502276406.490005</v>
      </c>
      <c r="G3896" s="38">
        <f t="shared" si="240"/>
        <v>54.36653882493512</v>
      </c>
      <c r="H3896" s="39">
        <f t="shared" si="241"/>
        <v>40.997535457159167</v>
      </c>
      <c r="I3896" s="39">
        <f t="shared" si="242"/>
        <v>40.691079600694422</v>
      </c>
    </row>
    <row r="3897" spans="1:9" s="14" customFormat="1" x14ac:dyDescent="0.2">
      <c r="A3897" s="40" t="s">
        <v>8</v>
      </c>
      <c r="B3897" s="41">
        <v>128530585000</v>
      </c>
      <c r="C3897" s="41">
        <v>71569602563.559998</v>
      </c>
      <c r="D3897" s="41">
        <v>64472844261.329994</v>
      </c>
      <c r="E3897" s="41">
        <v>64379704117.370003</v>
      </c>
      <c r="F3897" s="41">
        <f t="shared" si="243"/>
        <v>56960982436.440002</v>
      </c>
      <c r="G3897" s="42">
        <f t="shared" si="240"/>
        <v>55.682935360140149</v>
      </c>
      <c r="H3897" s="43">
        <f t="shared" si="241"/>
        <v>50.161480445553089</v>
      </c>
      <c r="I3897" s="43">
        <f t="shared" si="242"/>
        <v>50.089015091131813</v>
      </c>
    </row>
    <row r="3898" spans="1:9" s="14" customFormat="1" x14ac:dyDescent="0.2">
      <c r="A3898" s="36" t="s">
        <v>200</v>
      </c>
      <c r="B3898" s="37">
        <v>93824611000</v>
      </c>
      <c r="C3898" s="37">
        <v>54513357563.43</v>
      </c>
      <c r="D3898" s="37">
        <v>54486181403.18</v>
      </c>
      <c r="E3898" s="37">
        <v>54485776743.18</v>
      </c>
      <c r="F3898" s="37">
        <f t="shared" si="243"/>
        <v>39311253436.57</v>
      </c>
      <c r="G3898" s="38">
        <f t="shared" si="240"/>
        <v>58.101341409696857</v>
      </c>
      <c r="H3898" s="39">
        <f t="shared" si="241"/>
        <v>58.072376557127427</v>
      </c>
      <c r="I3898" s="39">
        <f t="shared" si="242"/>
        <v>58.07194526303978</v>
      </c>
    </row>
    <row r="3899" spans="1:9" s="15" customFormat="1" x14ac:dyDescent="0.2">
      <c r="A3899" s="44" t="s">
        <v>254</v>
      </c>
      <c r="B3899" s="45">
        <v>61754996000</v>
      </c>
      <c r="C3899" s="45">
        <v>36764901551.43</v>
      </c>
      <c r="D3899" s="45">
        <v>36763321406.18</v>
      </c>
      <c r="E3899" s="45">
        <v>36762916746.18</v>
      </c>
      <c r="F3899" s="45">
        <f t="shared" si="243"/>
        <v>24990094448.57</v>
      </c>
      <c r="G3899" s="46">
        <f t="shared" si="240"/>
        <v>59.533485438862307</v>
      </c>
      <c r="H3899" s="47">
        <f t="shared" si="241"/>
        <v>59.530926706205278</v>
      </c>
      <c r="I3899" s="47">
        <f t="shared" si="242"/>
        <v>59.530271439382823</v>
      </c>
    </row>
    <row r="3900" spans="1:9" s="14" customFormat="1" x14ac:dyDescent="0.2">
      <c r="A3900" s="44" t="s">
        <v>255</v>
      </c>
      <c r="B3900" s="45">
        <v>24516681000</v>
      </c>
      <c r="C3900" s="45">
        <v>15246329368</v>
      </c>
      <c r="D3900" s="45">
        <v>15223592368</v>
      </c>
      <c r="E3900" s="45">
        <v>15223592368</v>
      </c>
      <c r="F3900" s="45">
        <f t="shared" si="243"/>
        <v>9270351632</v>
      </c>
      <c r="G3900" s="46">
        <f t="shared" si="240"/>
        <v>62.187574933164889</v>
      </c>
      <c r="H3900" s="47">
        <f t="shared" si="241"/>
        <v>62.094833994862519</v>
      </c>
      <c r="I3900" s="47">
        <f t="shared" si="242"/>
        <v>62.094833994862519</v>
      </c>
    </row>
    <row r="3901" spans="1:9" s="14" customFormat="1" x14ac:dyDescent="0.2">
      <c r="A3901" s="44" t="s">
        <v>256</v>
      </c>
      <c r="B3901" s="45">
        <v>5478589000</v>
      </c>
      <c r="C3901" s="45">
        <v>2502126644</v>
      </c>
      <c r="D3901" s="45">
        <v>2499267629</v>
      </c>
      <c r="E3901" s="45">
        <v>2499267629</v>
      </c>
      <c r="F3901" s="45">
        <f t="shared" si="243"/>
        <v>2976462356</v>
      </c>
      <c r="G3901" s="46">
        <f t="shared" si="240"/>
        <v>45.671004778785196</v>
      </c>
      <c r="H3901" s="47">
        <f t="shared" si="241"/>
        <v>45.618819535467978</v>
      </c>
      <c r="I3901" s="47">
        <f t="shared" si="242"/>
        <v>45.618819535467978</v>
      </c>
    </row>
    <row r="3902" spans="1:9" s="14" customFormat="1" x14ac:dyDescent="0.2">
      <c r="A3902" s="44" t="s">
        <v>373</v>
      </c>
      <c r="B3902" s="45">
        <v>2074345000</v>
      </c>
      <c r="C3902" s="45">
        <v>0</v>
      </c>
      <c r="D3902" s="45">
        <v>0</v>
      </c>
      <c r="E3902" s="45">
        <v>0</v>
      </c>
      <c r="F3902" s="45">
        <f t="shared" si="243"/>
        <v>2074345000</v>
      </c>
      <c r="G3902" s="46">
        <f t="shared" si="240"/>
        <v>0</v>
      </c>
      <c r="H3902" s="47">
        <f t="shared" si="241"/>
        <v>0</v>
      </c>
      <c r="I3902" s="47">
        <f t="shared" si="242"/>
        <v>0</v>
      </c>
    </row>
    <row r="3903" spans="1:9" s="15" customFormat="1" x14ac:dyDescent="0.2">
      <c r="A3903" s="36" t="s">
        <v>201</v>
      </c>
      <c r="B3903" s="37">
        <v>23403784000</v>
      </c>
      <c r="C3903" s="37">
        <v>16600201405.49</v>
      </c>
      <c r="D3903" s="37">
        <v>9551091558.1599998</v>
      </c>
      <c r="E3903" s="37">
        <v>9458356074.2000008</v>
      </c>
      <c r="F3903" s="37">
        <f t="shared" si="243"/>
        <v>6803582594.5100002</v>
      </c>
      <c r="G3903" s="38">
        <f t="shared" si="240"/>
        <v>70.929561670411928</v>
      </c>
      <c r="H3903" s="39">
        <f t="shared" si="241"/>
        <v>40.810031224694256</v>
      </c>
      <c r="I3903" s="39">
        <f t="shared" si="242"/>
        <v>40.413789813647234</v>
      </c>
    </row>
    <row r="3904" spans="1:9" s="14" customFormat="1" x14ac:dyDescent="0.2">
      <c r="A3904" s="44" t="s">
        <v>297</v>
      </c>
      <c r="B3904" s="45">
        <v>378010000</v>
      </c>
      <c r="C3904" s="45">
        <v>8867000</v>
      </c>
      <c r="D3904" s="45">
        <v>8840000</v>
      </c>
      <c r="E3904" s="45">
        <v>8840000</v>
      </c>
      <c r="F3904" s="45">
        <f t="shared" si="243"/>
        <v>369143000</v>
      </c>
      <c r="G3904" s="46">
        <f t="shared" si="240"/>
        <v>2.3457051400756592</v>
      </c>
      <c r="H3904" s="47">
        <f t="shared" si="241"/>
        <v>2.3385624718922782</v>
      </c>
      <c r="I3904" s="47">
        <f t="shared" si="242"/>
        <v>2.3385624718922782</v>
      </c>
    </row>
    <row r="3905" spans="1:9" s="14" customFormat="1" x14ac:dyDescent="0.2">
      <c r="A3905" s="44" t="s">
        <v>257</v>
      </c>
      <c r="B3905" s="45">
        <v>23025774000</v>
      </c>
      <c r="C3905" s="45">
        <v>16591334405.49</v>
      </c>
      <c r="D3905" s="45">
        <v>9542251558.1599998</v>
      </c>
      <c r="E3905" s="45">
        <v>9449516074.2000008</v>
      </c>
      <c r="F3905" s="45">
        <f t="shared" si="243"/>
        <v>6434439594.5100002</v>
      </c>
      <c r="G3905" s="46">
        <f t="shared" si="240"/>
        <v>72.05549053634418</v>
      </c>
      <c r="H3905" s="47">
        <f t="shared" si="241"/>
        <v>41.441610423866749</v>
      </c>
      <c r="I3905" s="47">
        <f t="shared" si="242"/>
        <v>41.038863988676347</v>
      </c>
    </row>
    <row r="3906" spans="1:9" s="14" customFormat="1" x14ac:dyDescent="0.2">
      <c r="A3906" s="36" t="s">
        <v>9</v>
      </c>
      <c r="B3906" s="37">
        <v>10784336000</v>
      </c>
      <c r="C3906" s="37">
        <v>213562686</v>
      </c>
      <c r="D3906" s="37">
        <v>193393992</v>
      </c>
      <c r="E3906" s="37">
        <v>193393992</v>
      </c>
      <c r="F3906" s="37">
        <f t="shared" si="243"/>
        <v>10570773314</v>
      </c>
      <c r="G3906" s="38">
        <f t="shared" si="240"/>
        <v>1.9803044526802576</v>
      </c>
      <c r="H3906" s="39">
        <f t="shared" si="241"/>
        <v>1.7932860400491972</v>
      </c>
      <c r="I3906" s="39">
        <f t="shared" si="242"/>
        <v>1.7932860400491972</v>
      </c>
    </row>
    <row r="3907" spans="1:9" s="14" customFormat="1" x14ac:dyDescent="0.2">
      <c r="A3907" s="44" t="s">
        <v>370</v>
      </c>
      <c r="B3907" s="45">
        <v>10175635000</v>
      </c>
      <c r="C3907" s="45">
        <v>0</v>
      </c>
      <c r="D3907" s="45">
        <v>0</v>
      </c>
      <c r="E3907" s="45">
        <v>0</v>
      </c>
      <c r="F3907" s="45">
        <f t="shared" si="243"/>
        <v>10175635000</v>
      </c>
      <c r="G3907" s="46">
        <f t="shared" si="240"/>
        <v>0</v>
      </c>
      <c r="H3907" s="47">
        <f t="shared" si="241"/>
        <v>0</v>
      </c>
      <c r="I3907" s="47">
        <f t="shared" si="242"/>
        <v>0</v>
      </c>
    </row>
    <row r="3908" spans="1:9" s="14" customFormat="1" x14ac:dyDescent="0.2">
      <c r="A3908" s="44" t="s">
        <v>266</v>
      </c>
      <c r="B3908" s="45">
        <v>519580000</v>
      </c>
      <c r="C3908" s="45">
        <v>213338886</v>
      </c>
      <c r="D3908" s="45">
        <v>193393992</v>
      </c>
      <c r="E3908" s="45">
        <v>193393992</v>
      </c>
      <c r="F3908" s="45">
        <f t="shared" si="243"/>
        <v>306241114</v>
      </c>
      <c r="G3908" s="46">
        <f t="shared" si="240"/>
        <v>41.059872589399134</v>
      </c>
      <c r="H3908" s="47">
        <f t="shared" si="241"/>
        <v>37.221215597213138</v>
      </c>
      <c r="I3908" s="47">
        <f t="shared" si="242"/>
        <v>37.221215597213138</v>
      </c>
    </row>
    <row r="3909" spans="1:9" s="14" customFormat="1" x14ac:dyDescent="0.2">
      <c r="A3909" s="44" t="s">
        <v>269</v>
      </c>
      <c r="B3909" s="45">
        <v>82400000</v>
      </c>
      <c r="C3909" s="45">
        <v>211800</v>
      </c>
      <c r="D3909" s="45">
        <v>0</v>
      </c>
      <c r="E3909" s="45">
        <v>0</v>
      </c>
      <c r="F3909" s="45">
        <f t="shared" si="243"/>
        <v>82188200</v>
      </c>
      <c r="G3909" s="46">
        <f t="shared" si="240"/>
        <v>0.2570388349514563</v>
      </c>
      <c r="H3909" s="47">
        <f t="shared" si="241"/>
        <v>0</v>
      </c>
      <c r="I3909" s="47">
        <f t="shared" si="242"/>
        <v>0</v>
      </c>
    </row>
    <row r="3910" spans="1:9" s="15" customFormat="1" x14ac:dyDescent="0.2">
      <c r="A3910" s="44" t="s">
        <v>298</v>
      </c>
      <c r="B3910" s="45">
        <v>6721000</v>
      </c>
      <c r="C3910" s="45">
        <v>12000</v>
      </c>
      <c r="D3910" s="45">
        <v>0</v>
      </c>
      <c r="E3910" s="45">
        <v>0</v>
      </c>
      <c r="F3910" s="45">
        <f t="shared" si="243"/>
        <v>6709000</v>
      </c>
      <c r="G3910" s="46">
        <f t="shared" si="240"/>
        <v>0.17854485939592324</v>
      </c>
      <c r="H3910" s="47">
        <f t="shared" si="241"/>
        <v>0</v>
      </c>
      <c r="I3910" s="47">
        <f t="shared" si="242"/>
        <v>0</v>
      </c>
    </row>
    <row r="3911" spans="1:9" s="14" customFormat="1" x14ac:dyDescent="0.2">
      <c r="A3911" s="36" t="s">
        <v>202</v>
      </c>
      <c r="B3911" s="37">
        <v>517854000</v>
      </c>
      <c r="C3911" s="37">
        <v>242480908.63999999</v>
      </c>
      <c r="D3911" s="37">
        <v>242177307.98999998</v>
      </c>
      <c r="E3911" s="37">
        <v>242177307.98999998</v>
      </c>
      <c r="F3911" s="37">
        <f t="shared" si="243"/>
        <v>275373091.36000001</v>
      </c>
      <c r="G3911" s="38">
        <f t="shared" ref="G3911:G3974" si="244">IFERROR(IF(C3911&gt;0,+C3911/B3911*100,0),0)</f>
        <v>46.824183773804968</v>
      </c>
      <c r="H3911" s="39">
        <f t="shared" ref="H3911:H3974" si="245">IFERROR(IF(D3911&gt;0,+D3911/B3911*100,0),0)</f>
        <v>46.76555708558783</v>
      </c>
      <c r="I3911" s="39">
        <f t="shared" ref="I3911:I3974" si="246">IFERROR(IF(E3911&gt;0,+E3911/B3911*100,0),0)</f>
        <v>46.76555708558783</v>
      </c>
    </row>
    <row r="3912" spans="1:9" s="14" customFormat="1" x14ac:dyDescent="0.2">
      <c r="A3912" s="44" t="s">
        <v>272</v>
      </c>
      <c r="B3912" s="45">
        <v>247324000</v>
      </c>
      <c r="C3912" s="45">
        <v>241772838</v>
      </c>
      <c r="D3912" s="45">
        <v>241469237.34999999</v>
      </c>
      <c r="E3912" s="45">
        <v>241469237.34999999</v>
      </c>
      <c r="F3912" s="45">
        <f t="shared" ref="F3912:F3975" si="247">+B3912-C3912</f>
        <v>5551162</v>
      </c>
      <c r="G3912" s="46">
        <f t="shared" si="244"/>
        <v>97.755510180977183</v>
      </c>
      <c r="H3912" s="47">
        <f t="shared" si="245"/>
        <v>97.632755959793627</v>
      </c>
      <c r="I3912" s="47">
        <f t="shared" si="246"/>
        <v>97.632755959793627</v>
      </c>
    </row>
    <row r="3913" spans="1:9" s="14" customFormat="1" x14ac:dyDescent="0.2">
      <c r="A3913" s="44" t="s">
        <v>274</v>
      </c>
      <c r="B3913" s="45">
        <v>270530000</v>
      </c>
      <c r="C3913" s="45">
        <v>708070.64</v>
      </c>
      <c r="D3913" s="45">
        <v>708070.64</v>
      </c>
      <c r="E3913" s="45">
        <v>708070.64</v>
      </c>
      <c r="F3913" s="45">
        <f t="shared" si="247"/>
        <v>269821929.36000001</v>
      </c>
      <c r="G3913" s="46">
        <f t="shared" si="244"/>
        <v>0.26173460983994384</v>
      </c>
      <c r="H3913" s="47">
        <f t="shared" si="245"/>
        <v>0.26173460983994384</v>
      </c>
      <c r="I3913" s="47">
        <f t="shared" si="246"/>
        <v>0.26173460983994384</v>
      </c>
    </row>
    <row r="3914" spans="1:9" s="14" customFormat="1" x14ac:dyDescent="0.2">
      <c r="A3914" s="40" t="s">
        <v>10</v>
      </c>
      <c r="B3914" s="41">
        <v>67602415000</v>
      </c>
      <c r="C3914" s="41">
        <v>35061121029.949997</v>
      </c>
      <c r="D3914" s="41">
        <v>15936851956.859999</v>
      </c>
      <c r="E3914" s="41">
        <v>15428931035.859999</v>
      </c>
      <c r="F3914" s="41">
        <f t="shared" si="247"/>
        <v>32541293970.050003</v>
      </c>
      <c r="G3914" s="42">
        <f t="shared" si="244"/>
        <v>51.86371083037492</v>
      </c>
      <c r="H3914" s="43">
        <f t="shared" si="245"/>
        <v>23.574382596923495</v>
      </c>
      <c r="I3914" s="43">
        <f t="shared" si="246"/>
        <v>22.823047129100342</v>
      </c>
    </row>
    <row r="3915" spans="1:9" s="14" customFormat="1" ht="22.5" x14ac:dyDescent="0.2">
      <c r="A3915" s="44" t="s">
        <v>1449</v>
      </c>
      <c r="B3915" s="45">
        <v>10612468367</v>
      </c>
      <c r="C3915" s="45">
        <v>3027006571.73</v>
      </c>
      <c r="D3915" s="45">
        <v>1073570956.73</v>
      </c>
      <c r="E3915" s="45">
        <v>1073570956.73</v>
      </c>
      <c r="F3915" s="45">
        <f t="shared" si="247"/>
        <v>7585461795.2700005</v>
      </c>
      <c r="G3915" s="46">
        <f t="shared" si="244"/>
        <v>28.523115142021322</v>
      </c>
      <c r="H3915" s="47">
        <f t="shared" si="245"/>
        <v>10.116128685653589</v>
      </c>
      <c r="I3915" s="47">
        <f t="shared" si="246"/>
        <v>10.116128685653589</v>
      </c>
    </row>
    <row r="3916" spans="1:9" s="14" customFormat="1" x14ac:dyDescent="0.2">
      <c r="A3916" s="44" t="s">
        <v>1450</v>
      </c>
      <c r="B3916" s="45">
        <v>46964724575</v>
      </c>
      <c r="C3916" s="45">
        <v>30567583242.259998</v>
      </c>
      <c r="D3916" s="45">
        <v>13880821167.369999</v>
      </c>
      <c r="E3916" s="45">
        <v>13532840515.369999</v>
      </c>
      <c r="F3916" s="45">
        <f t="shared" si="247"/>
        <v>16397141332.740002</v>
      </c>
      <c r="G3916" s="46">
        <f t="shared" si="244"/>
        <v>65.086261058436108</v>
      </c>
      <c r="H3916" s="47">
        <f t="shared" si="245"/>
        <v>29.555844930386243</v>
      </c>
      <c r="I3916" s="47">
        <f t="shared" si="246"/>
        <v>28.814904458257434</v>
      </c>
    </row>
    <row r="3917" spans="1:9" s="14" customFormat="1" x14ac:dyDescent="0.2">
      <c r="A3917" s="44" t="s">
        <v>1451</v>
      </c>
      <c r="B3917" s="45">
        <v>1083673000</v>
      </c>
      <c r="C3917" s="45">
        <v>0</v>
      </c>
      <c r="D3917" s="45">
        <v>0</v>
      </c>
      <c r="E3917" s="45">
        <v>0</v>
      </c>
      <c r="F3917" s="45">
        <f t="shared" si="247"/>
        <v>1083673000</v>
      </c>
      <c r="G3917" s="46">
        <f t="shared" si="244"/>
        <v>0</v>
      </c>
      <c r="H3917" s="47">
        <f t="shared" si="245"/>
        <v>0</v>
      </c>
      <c r="I3917" s="47">
        <f t="shared" si="246"/>
        <v>0</v>
      </c>
    </row>
    <row r="3918" spans="1:9" s="14" customFormat="1" x14ac:dyDescent="0.2">
      <c r="A3918" s="44" t="s">
        <v>1452</v>
      </c>
      <c r="B3918" s="45">
        <v>8941549058</v>
      </c>
      <c r="C3918" s="45">
        <v>1466531215.96</v>
      </c>
      <c r="D3918" s="45">
        <v>982459832.75999999</v>
      </c>
      <c r="E3918" s="45">
        <v>822519563.75999999</v>
      </c>
      <c r="F3918" s="45">
        <f t="shared" si="247"/>
        <v>7475017842.04</v>
      </c>
      <c r="G3918" s="46">
        <f t="shared" si="244"/>
        <v>16.401310404352088</v>
      </c>
      <c r="H3918" s="47">
        <f t="shared" si="245"/>
        <v>10.987579740235207</v>
      </c>
      <c r="I3918" s="47">
        <f t="shared" si="246"/>
        <v>9.1988486382467709</v>
      </c>
    </row>
    <row r="3919" spans="1:9" s="14" customFormat="1" x14ac:dyDescent="0.2">
      <c r="A3919" s="36" t="s">
        <v>168</v>
      </c>
      <c r="B3919" s="37">
        <v>291895888000</v>
      </c>
      <c r="C3919" s="37">
        <v>186061203462.89001</v>
      </c>
      <c r="D3919" s="37">
        <v>185255643683.75</v>
      </c>
      <c r="E3919" s="37">
        <v>185238211036.75</v>
      </c>
      <c r="F3919" s="37">
        <f t="shared" si="247"/>
        <v>105834684537.10999</v>
      </c>
      <c r="G3919" s="38">
        <f t="shared" si="244"/>
        <v>63.742317419315619</v>
      </c>
      <c r="H3919" s="39">
        <f t="shared" si="245"/>
        <v>63.466342384292176</v>
      </c>
      <c r="I3919" s="39">
        <f t="shared" si="246"/>
        <v>63.460370170322513</v>
      </c>
    </row>
    <row r="3920" spans="1:9" s="15" customFormat="1" x14ac:dyDescent="0.2">
      <c r="A3920" s="40" t="s">
        <v>8</v>
      </c>
      <c r="B3920" s="41">
        <v>291704174000</v>
      </c>
      <c r="C3920" s="41">
        <v>185909203462.89001</v>
      </c>
      <c r="D3920" s="41">
        <v>185255643683.75</v>
      </c>
      <c r="E3920" s="41">
        <v>185238211036.75</v>
      </c>
      <c r="F3920" s="41">
        <f t="shared" si="247"/>
        <v>105794970537.10999</v>
      </c>
      <c r="G3920" s="42">
        <f t="shared" si="244"/>
        <v>63.732102600249398</v>
      </c>
      <c r="H3920" s="43">
        <f t="shared" si="245"/>
        <v>63.508053773598036</v>
      </c>
      <c r="I3920" s="43">
        <f t="shared" si="246"/>
        <v>63.502077634566177</v>
      </c>
    </row>
    <row r="3921" spans="1:9" s="14" customFormat="1" x14ac:dyDescent="0.2">
      <c r="A3921" s="36" t="s">
        <v>200</v>
      </c>
      <c r="B3921" s="37">
        <v>3584840000</v>
      </c>
      <c r="C3921" s="37">
        <v>2385257075</v>
      </c>
      <c r="D3921" s="37">
        <v>2385257075</v>
      </c>
      <c r="E3921" s="37">
        <v>2385257075</v>
      </c>
      <c r="F3921" s="37">
        <f t="shared" si="247"/>
        <v>1199582925</v>
      </c>
      <c r="G3921" s="38">
        <f t="shared" si="244"/>
        <v>66.537337091753045</v>
      </c>
      <c r="H3921" s="39">
        <f t="shared" si="245"/>
        <v>66.537337091753045</v>
      </c>
      <c r="I3921" s="39">
        <f t="shared" si="246"/>
        <v>66.537337091753045</v>
      </c>
    </row>
    <row r="3922" spans="1:9" s="14" customFormat="1" x14ac:dyDescent="0.2">
      <c r="A3922" s="44" t="s">
        <v>254</v>
      </c>
      <c r="B3922" s="45">
        <v>2434786000</v>
      </c>
      <c r="C3922" s="45">
        <v>1512775389</v>
      </c>
      <c r="D3922" s="45">
        <v>1512775389</v>
      </c>
      <c r="E3922" s="45">
        <v>1512775389</v>
      </c>
      <c r="F3922" s="45">
        <f t="shared" si="247"/>
        <v>922010611</v>
      </c>
      <c r="G3922" s="46">
        <f t="shared" si="244"/>
        <v>62.131759793263143</v>
      </c>
      <c r="H3922" s="47">
        <f t="shared" si="245"/>
        <v>62.131759793263143</v>
      </c>
      <c r="I3922" s="47">
        <f t="shared" si="246"/>
        <v>62.131759793263143</v>
      </c>
    </row>
    <row r="3923" spans="1:9" s="15" customFormat="1" x14ac:dyDescent="0.2">
      <c r="A3923" s="44" t="s">
        <v>255</v>
      </c>
      <c r="B3923" s="45">
        <v>762716000</v>
      </c>
      <c r="C3923" s="45">
        <v>577095999</v>
      </c>
      <c r="D3923" s="45">
        <v>577095999</v>
      </c>
      <c r="E3923" s="45">
        <v>577095999</v>
      </c>
      <c r="F3923" s="45">
        <f t="shared" si="247"/>
        <v>185620001</v>
      </c>
      <c r="G3923" s="46">
        <f t="shared" si="244"/>
        <v>75.663287383508404</v>
      </c>
      <c r="H3923" s="47">
        <f t="shared" si="245"/>
        <v>75.663287383508404</v>
      </c>
      <c r="I3923" s="47">
        <f t="shared" si="246"/>
        <v>75.663287383508404</v>
      </c>
    </row>
    <row r="3924" spans="1:9" s="15" customFormat="1" x14ac:dyDescent="0.2">
      <c r="A3924" s="44" t="s">
        <v>256</v>
      </c>
      <c r="B3924" s="45">
        <v>387338000</v>
      </c>
      <c r="C3924" s="45">
        <v>295385687</v>
      </c>
      <c r="D3924" s="45">
        <v>295385687</v>
      </c>
      <c r="E3924" s="45">
        <v>295385687</v>
      </c>
      <c r="F3924" s="45">
        <f t="shared" si="247"/>
        <v>91952313</v>
      </c>
      <c r="G3924" s="46">
        <f t="shared" si="244"/>
        <v>76.260446173626136</v>
      </c>
      <c r="H3924" s="47">
        <f t="shared" si="245"/>
        <v>76.260446173626136</v>
      </c>
      <c r="I3924" s="47">
        <f t="shared" si="246"/>
        <v>76.260446173626136</v>
      </c>
    </row>
    <row r="3925" spans="1:9" s="14" customFormat="1" x14ac:dyDescent="0.2">
      <c r="A3925" s="36" t="s">
        <v>201</v>
      </c>
      <c r="B3925" s="37">
        <v>2815830000</v>
      </c>
      <c r="C3925" s="37">
        <v>2186553228.6999998</v>
      </c>
      <c r="D3925" s="37">
        <v>1701214525.5599999</v>
      </c>
      <c r="E3925" s="37">
        <v>1683781878.5599999</v>
      </c>
      <c r="F3925" s="37">
        <f t="shared" si="247"/>
        <v>629276771.30000019</v>
      </c>
      <c r="G3925" s="38">
        <f t="shared" si="244"/>
        <v>77.652174623468028</v>
      </c>
      <c r="H3925" s="39">
        <f t="shared" si="245"/>
        <v>60.416094919082475</v>
      </c>
      <c r="I3925" s="39">
        <f t="shared" si="246"/>
        <v>59.79700047801181</v>
      </c>
    </row>
    <row r="3926" spans="1:9" s="15" customFormat="1" x14ac:dyDescent="0.2">
      <c r="A3926" s="44" t="s">
        <v>297</v>
      </c>
      <c r="B3926" s="45">
        <v>41742000</v>
      </c>
      <c r="C3926" s="45">
        <v>4600000</v>
      </c>
      <c r="D3926" s="45">
        <v>4600000</v>
      </c>
      <c r="E3926" s="45">
        <v>4600000</v>
      </c>
      <c r="F3926" s="45">
        <f t="shared" si="247"/>
        <v>37142000</v>
      </c>
      <c r="G3926" s="46">
        <f t="shared" si="244"/>
        <v>11.020075703128743</v>
      </c>
      <c r="H3926" s="47">
        <f t="shared" si="245"/>
        <v>11.020075703128743</v>
      </c>
      <c r="I3926" s="47">
        <f t="shared" si="246"/>
        <v>11.020075703128743</v>
      </c>
    </row>
    <row r="3927" spans="1:9" s="14" customFormat="1" x14ac:dyDescent="0.2">
      <c r="A3927" s="44" t="s">
        <v>257</v>
      </c>
      <c r="B3927" s="45">
        <v>2774088000</v>
      </c>
      <c r="C3927" s="45">
        <v>2181953228.6999998</v>
      </c>
      <c r="D3927" s="45">
        <v>1696614525.5599999</v>
      </c>
      <c r="E3927" s="45">
        <v>1679181878.5599999</v>
      </c>
      <c r="F3927" s="45">
        <f t="shared" si="247"/>
        <v>592134771.30000019</v>
      </c>
      <c r="G3927" s="46">
        <f t="shared" si="244"/>
        <v>78.654794970455143</v>
      </c>
      <c r="H3927" s="47">
        <f t="shared" si="245"/>
        <v>61.159362124056628</v>
      </c>
      <c r="I3927" s="47">
        <f t="shared" si="246"/>
        <v>60.530952102456737</v>
      </c>
    </row>
    <row r="3928" spans="1:9" s="15" customFormat="1" x14ac:dyDescent="0.2">
      <c r="A3928" s="36" t="s">
        <v>9</v>
      </c>
      <c r="B3928" s="37">
        <v>285244776000</v>
      </c>
      <c r="C3928" s="37">
        <v>181317875352.19</v>
      </c>
      <c r="D3928" s="37">
        <v>181149654276.19</v>
      </c>
      <c r="E3928" s="37">
        <v>181149654276.19</v>
      </c>
      <c r="F3928" s="37">
        <f t="shared" si="247"/>
        <v>103926900647.81</v>
      </c>
      <c r="G3928" s="38">
        <f t="shared" si="244"/>
        <v>63.565712892210868</v>
      </c>
      <c r="H3928" s="39">
        <f t="shared" si="245"/>
        <v>63.506738604106815</v>
      </c>
      <c r="I3928" s="39">
        <f t="shared" si="246"/>
        <v>63.506738604106815</v>
      </c>
    </row>
    <row r="3929" spans="1:9" s="14" customFormat="1" x14ac:dyDescent="0.2">
      <c r="A3929" s="44" t="s">
        <v>307</v>
      </c>
      <c r="B3929" s="45">
        <v>277762746000</v>
      </c>
      <c r="C3929" s="45">
        <v>176347274626</v>
      </c>
      <c r="D3929" s="45">
        <v>176347274626</v>
      </c>
      <c r="E3929" s="45">
        <v>176347274626</v>
      </c>
      <c r="F3929" s="45">
        <f t="shared" si="247"/>
        <v>101415471374</v>
      </c>
      <c r="G3929" s="46">
        <f t="shared" si="244"/>
        <v>63.488454504982464</v>
      </c>
      <c r="H3929" s="47">
        <f t="shared" si="245"/>
        <v>63.488454504982464</v>
      </c>
      <c r="I3929" s="47">
        <f t="shared" si="246"/>
        <v>63.488454504982464</v>
      </c>
    </row>
    <row r="3930" spans="1:9" s="14" customFormat="1" x14ac:dyDescent="0.2">
      <c r="A3930" s="44" t="s">
        <v>308</v>
      </c>
      <c r="B3930" s="45">
        <v>1679089000</v>
      </c>
      <c r="C3930" s="45">
        <v>46500412.189999998</v>
      </c>
      <c r="D3930" s="45">
        <v>46500412.189999998</v>
      </c>
      <c r="E3930" s="45">
        <v>46500412.189999998</v>
      </c>
      <c r="F3930" s="45">
        <f t="shared" si="247"/>
        <v>1632588587.8099999</v>
      </c>
      <c r="G3930" s="46">
        <f t="shared" si="244"/>
        <v>2.7693834090986242</v>
      </c>
      <c r="H3930" s="47">
        <f t="shared" si="245"/>
        <v>2.7693834090986242</v>
      </c>
      <c r="I3930" s="47">
        <f t="shared" si="246"/>
        <v>2.7693834090986242</v>
      </c>
    </row>
    <row r="3931" spans="1:9" s="14" customFormat="1" x14ac:dyDescent="0.2">
      <c r="A3931" s="44" t="s">
        <v>264</v>
      </c>
      <c r="B3931" s="45">
        <v>2525127000</v>
      </c>
      <c r="C3931" s="45">
        <v>2190146000</v>
      </c>
      <c r="D3931" s="45">
        <v>2062496000</v>
      </c>
      <c r="E3931" s="45">
        <v>2062496000</v>
      </c>
      <c r="F3931" s="45">
        <f t="shared" si="247"/>
        <v>334981000</v>
      </c>
      <c r="G3931" s="46">
        <f t="shared" si="244"/>
        <v>86.734092978293759</v>
      </c>
      <c r="H3931" s="47">
        <f t="shared" si="245"/>
        <v>81.67890169484545</v>
      </c>
      <c r="I3931" s="47">
        <f t="shared" si="246"/>
        <v>81.67890169484545</v>
      </c>
    </row>
    <row r="3932" spans="1:9" s="14" customFormat="1" x14ac:dyDescent="0.2">
      <c r="A3932" s="44" t="s">
        <v>266</v>
      </c>
      <c r="B3932" s="45">
        <v>98265000</v>
      </c>
      <c r="C3932" s="45">
        <v>4993218</v>
      </c>
      <c r="D3932" s="45">
        <v>4993218</v>
      </c>
      <c r="E3932" s="45">
        <v>4993218</v>
      </c>
      <c r="F3932" s="45">
        <f t="shared" si="247"/>
        <v>93271782</v>
      </c>
      <c r="G3932" s="46">
        <f t="shared" si="244"/>
        <v>5.0813799419935881</v>
      </c>
      <c r="H3932" s="47">
        <f t="shared" si="245"/>
        <v>5.0813799419935881</v>
      </c>
      <c r="I3932" s="47">
        <f t="shared" si="246"/>
        <v>5.0813799419935881</v>
      </c>
    </row>
    <row r="3933" spans="1:9" s="14" customFormat="1" x14ac:dyDescent="0.2">
      <c r="A3933" s="44" t="s">
        <v>462</v>
      </c>
      <c r="B3933" s="45">
        <v>206423000</v>
      </c>
      <c r="C3933" s="45">
        <v>172721230</v>
      </c>
      <c r="D3933" s="45">
        <v>150776155</v>
      </c>
      <c r="E3933" s="45">
        <v>150776155</v>
      </c>
      <c r="F3933" s="45">
        <f t="shared" si="247"/>
        <v>33701770</v>
      </c>
      <c r="G3933" s="46">
        <f t="shared" si="244"/>
        <v>83.673442397407257</v>
      </c>
      <c r="H3933" s="47">
        <f t="shared" si="245"/>
        <v>73.042323287618132</v>
      </c>
      <c r="I3933" s="47">
        <f t="shared" si="246"/>
        <v>73.042323287618132</v>
      </c>
    </row>
    <row r="3934" spans="1:9" s="14" customFormat="1" x14ac:dyDescent="0.2">
      <c r="A3934" s="44" t="s">
        <v>1453</v>
      </c>
      <c r="B3934" s="45">
        <v>75119000</v>
      </c>
      <c r="C3934" s="45">
        <v>75060000</v>
      </c>
      <c r="D3934" s="45">
        <v>56433999</v>
      </c>
      <c r="E3934" s="45">
        <v>56433999</v>
      </c>
      <c r="F3934" s="45">
        <f t="shared" si="247"/>
        <v>59000</v>
      </c>
      <c r="G3934" s="46">
        <f t="shared" si="244"/>
        <v>99.921457953380639</v>
      </c>
      <c r="H3934" s="47">
        <f t="shared" si="245"/>
        <v>75.12613187076505</v>
      </c>
      <c r="I3934" s="47">
        <f t="shared" si="246"/>
        <v>75.12613187076505</v>
      </c>
    </row>
    <row r="3935" spans="1:9" s="14" customFormat="1" x14ac:dyDescent="0.2">
      <c r="A3935" s="44" t="s">
        <v>269</v>
      </c>
      <c r="B3935" s="45">
        <v>2898007000</v>
      </c>
      <c r="C3935" s="45">
        <v>2481179866</v>
      </c>
      <c r="D3935" s="45">
        <v>2481179866</v>
      </c>
      <c r="E3935" s="45">
        <v>2481179866</v>
      </c>
      <c r="F3935" s="45">
        <f t="shared" si="247"/>
        <v>416827134</v>
      </c>
      <c r="G3935" s="46">
        <f t="shared" si="244"/>
        <v>85.616765798012224</v>
      </c>
      <c r="H3935" s="47">
        <f t="shared" si="245"/>
        <v>85.616765798012224</v>
      </c>
      <c r="I3935" s="47">
        <f t="shared" si="246"/>
        <v>85.616765798012224</v>
      </c>
    </row>
    <row r="3936" spans="1:9" s="14" customFormat="1" x14ac:dyDescent="0.2">
      <c r="A3936" s="36" t="s">
        <v>202</v>
      </c>
      <c r="B3936" s="37">
        <v>58728000</v>
      </c>
      <c r="C3936" s="37">
        <v>19517807</v>
      </c>
      <c r="D3936" s="37">
        <v>19517807</v>
      </c>
      <c r="E3936" s="37">
        <v>19517807</v>
      </c>
      <c r="F3936" s="37">
        <f t="shared" si="247"/>
        <v>39210193</v>
      </c>
      <c r="G3936" s="38">
        <f t="shared" si="244"/>
        <v>33.234244312763927</v>
      </c>
      <c r="H3936" s="39">
        <f t="shared" si="245"/>
        <v>33.234244312763927</v>
      </c>
      <c r="I3936" s="39">
        <f t="shared" si="246"/>
        <v>33.234244312763927</v>
      </c>
    </row>
    <row r="3937" spans="1:9" s="14" customFormat="1" x14ac:dyDescent="0.2">
      <c r="A3937" s="44" t="s">
        <v>272</v>
      </c>
      <c r="B3937" s="45">
        <v>18340000</v>
      </c>
      <c r="C3937" s="45">
        <v>17552000</v>
      </c>
      <c r="D3937" s="45">
        <v>17552000</v>
      </c>
      <c r="E3937" s="45">
        <v>17552000</v>
      </c>
      <c r="F3937" s="45">
        <f t="shared" si="247"/>
        <v>788000</v>
      </c>
      <c r="G3937" s="46">
        <f t="shared" si="244"/>
        <v>95.703380588876769</v>
      </c>
      <c r="H3937" s="47">
        <f t="shared" si="245"/>
        <v>95.703380588876769</v>
      </c>
      <c r="I3937" s="47">
        <f t="shared" si="246"/>
        <v>95.703380588876769</v>
      </c>
    </row>
    <row r="3938" spans="1:9" s="14" customFormat="1" x14ac:dyDescent="0.2">
      <c r="A3938" s="44" t="s">
        <v>1454</v>
      </c>
      <c r="B3938" s="45">
        <v>40388000</v>
      </c>
      <c r="C3938" s="45">
        <v>1965807</v>
      </c>
      <c r="D3938" s="45">
        <v>1965807</v>
      </c>
      <c r="E3938" s="45">
        <v>1965807</v>
      </c>
      <c r="F3938" s="45">
        <f t="shared" si="247"/>
        <v>38422193</v>
      </c>
      <c r="G3938" s="46">
        <f t="shared" si="244"/>
        <v>4.8673046449440429</v>
      </c>
      <c r="H3938" s="47">
        <f t="shared" si="245"/>
        <v>4.8673046449440429</v>
      </c>
      <c r="I3938" s="47">
        <f t="shared" si="246"/>
        <v>4.8673046449440429</v>
      </c>
    </row>
    <row r="3939" spans="1:9" s="14" customFormat="1" x14ac:dyDescent="0.2">
      <c r="A3939" s="40" t="s">
        <v>10</v>
      </c>
      <c r="B3939" s="41">
        <v>191714000</v>
      </c>
      <c r="C3939" s="41">
        <v>152000000</v>
      </c>
      <c r="D3939" s="41">
        <v>0</v>
      </c>
      <c r="E3939" s="41">
        <v>0</v>
      </c>
      <c r="F3939" s="41">
        <f t="shared" si="247"/>
        <v>39714000</v>
      </c>
      <c r="G3939" s="42">
        <f t="shared" si="244"/>
        <v>79.284767935570699</v>
      </c>
      <c r="H3939" s="43">
        <f t="shared" si="245"/>
        <v>0</v>
      </c>
      <c r="I3939" s="43">
        <f t="shared" si="246"/>
        <v>0</v>
      </c>
    </row>
    <row r="3940" spans="1:9" s="14" customFormat="1" x14ac:dyDescent="0.2">
      <c r="A3940" s="44" t="s">
        <v>1455</v>
      </c>
      <c r="B3940" s="45">
        <v>191714000</v>
      </c>
      <c r="C3940" s="45">
        <v>152000000</v>
      </c>
      <c r="D3940" s="45">
        <v>0</v>
      </c>
      <c r="E3940" s="45">
        <v>0</v>
      </c>
      <c r="F3940" s="45">
        <f t="shared" si="247"/>
        <v>39714000</v>
      </c>
      <c r="G3940" s="46">
        <f t="shared" si="244"/>
        <v>79.284767935570699</v>
      </c>
      <c r="H3940" s="47">
        <f t="shared" si="245"/>
        <v>0</v>
      </c>
      <c r="I3940" s="47">
        <f t="shared" si="246"/>
        <v>0</v>
      </c>
    </row>
    <row r="3941" spans="1:9" s="14" customFormat="1" x14ac:dyDescent="0.2">
      <c r="A3941" s="36" t="s">
        <v>169</v>
      </c>
      <c r="B3941" s="37">
        <v>4237748000</v>
      </c>
      <c r="C3941" s="37">
        <v>995091973</v>
      </c>
      <c r="D3941" s="37">
        <v>928628069</v>
      </c>
      <c r="E3941" s="37">
        <v>883628069</v>
      </c>
      <c r="F3941" s="37">
        <f t="shared" si="247"/>
        <v>3242656027</v>
      </c>
      <c r="G3941" s="38">
        <f t="shared" si="244"/>
        <v>23.481622149311381</v>
      </c>
      <c r="H3941" s="39">
        <f t="shared" si="245"/>
        <v>21.913244227830443</v>
      </c>
      <c r="I3941" s="39">
        <f t="shared" si="246"/>
        <v>20.851359472059215</v>
      </c>
    </row>
    <row r="3942" spans="1:9" s="14" customFormat="1" x14ac:dyDescent="0.2">
      <c r="A3942" s="40" t="s">
        <v>8</v>
      </c>
      <c r="B3942" s="41">
        <v>4237748000</v>
      </c>
      <c r="C3942" s="41">
        <v>995091973</v>
      </c>
      <c r="D3942" s="41">
        <v>928628069</v>
      </c>
      <c r="E3942" s="41">
        <v>883628069</v>
      </c>
      <c r="F3942" s="41">
        <f t="shared" si="247"/>
        <v>3242656027</v>
      </c>
      <c r="G3942" s="42">
        <f t="shared" si="244"/>
        <v>23.481622149311381</v>
      </c>
      <c r="H3942" s="43">
        <f t="shared" si="245"/>
        <v>21.913244227830443</v>
      </c>
      <c r="I3942" s="43">
        <f t="shared" si="246"/>
        <v>20.851359472059215</v>
      </c>
    </row>
    <row r="3943" spans="1:9" s="14" customFormat="1" x14ac:dyDescent="0.2">
      <c r="A3943" s="36" t="s">
        <v>206</v>
      </c>
      <c r="B3943" s="37">
        <v>4237748000</v>
      </c>
      <c r="C3943" s="37">
        <v>995091973</v>
      </c>
      <c r="D3943" s="37">
        <v>928628069</v>
      </c>
      <c r="E3943" s="37">
        <v>883628069</v>
      </c>
      <c r="F3943" s="37">
        <f t="shared" si="247"/>
        <v>3242656027</v>
      </c>
      <c r="G3943" s="38">
        <f t="shared" si="244"/>
        <v>23.481622149311381</v>
      </c>
      <c r="H3943" s="39">
        <f t="shared" si="245"/>
        <v>21.913244227830443</v>
      </c>
      <c r="I3943" s="39">
        <f t="shared" si="246"/>
        <v>20.851359472059215</v>
      </c>
    </row>
    <row r="3944" spans="1:9" s="15" customFormat="1" x14ac:dyDescent="0.2">
      <c r="A3944" s="44" t="s">
        <v>556</v>
      </c>
      <c r="B3944" s="45">
        <v>4237748000</v>
      </c>
      <c r="C3944" s="45">
        <v>995091973</v>
      </c>
      <c r="D3944" s="45">
        <v>928628069</v>
      </c>
      <c r="E3944" s="45">
        <v>883628069</v>
      </c>
      <c r="F3944" s="45">
        <f t="shared" si="247"/>
        <v>3242656027</v>
      </c>
      <c r="G3944" s="46">
        <f t="shared" si="244"/>
        <v>23.481622149311381</v>
      </c>
      <c r="H3944" s="47">
        <f t="shared" si="245"/>
        <v>21.913244227830443</v>
      </c>
      <c r="I3944" s="47">
        <f t="shared" si="246"/>
        <v>20.851359472059215</v>
      </c>
    </row>
    <row r="3945" spans="1:9" s="14" customFormat="1" x14ac:dyDescent="0.2">
      <c r="A3945" s="36" t="s">
        <v>170</v>
      </c>
      <c r="B3945" s="37">
        <v>209080767327</v>
      </c>
      <c r="C3945" s="37">
        <v>149980069393.62997</v>
      </c>
      <c r="D3945" s="37">
        <v>115429129809.49001</v>
      </c>
      <c r="E3945" s="37">
        <v>115401559678.89</v>
      </c>
      <c r="F3945" s="37">
        <f t="shared" si="247"/>
        <v>59100697933.370026</v>
      </c>
      <c r="G3945" s="38">
        <f t="shared" si="244"/>
        <v>71.733077753183679</v>
      </c>
      <c r="H3945" s="39">
        <f t="shared" si="245"/>
        <v>55.207913805366957</v>
      </c>
      <c r="I3945" s="39">
        <f t="shared" si="246"/>
        <v>55.194727451140082</v>
      </c>
    </row>
    <row r="3946" spans="1:9" s="14" customFormat="1" x14ac:dyDescent="0.2">
      <c r="A3946" s="40" t="s">
        <v>8</v>
      </c>
      <c r="B3946" s="41">
        <v>207953074000</v>
      </c>
      <c r="C3946" s="41">
        <v>149130985494.88998</v>
      </c>
      <c r="D3946" s="41">
        <v>114934455873.85001</v>
      </c>
      <c r="E3946" s="41">
        <v>114906885743.25</v>
      </c>
      <c r="F3946" s="41">
        <f t="shared" si="247"/>
        <v>58822088505.110016</v>
      </c>
      <c r="G3946" s="42">
        <f t="shared" si="244"/>
        <v>71.713768220079302</v>
      </c>
      <c r="H3946" s="43">
        <f t="shared" si="245"/>
        <v>55.269419039148225</v>
      </c>
      <c r="I3946" s="43">
        <f t="shared" si="246"/>
        <v>55.256161177617415</v>
      </c>
    </row>
    <row r="3947" spans="1:9" s="15" customFormat="1" x14ac:dyDescent="0.2">
      <c r="A3947" s="36" t="s">
        <v>200</v>
      </c>
      <c r="B3947" s="37">
        <v>2814119000</v>
      </c>
      <c r="C3947" s="37">
        <v>1829104570</v>
      </c>
      <c r="D3947" s="37">
        <v>1829104570</v>
      </c>
      <c r="E3947" s="37">
        <v>1829104570</v>
      </c>
      <c r="F3947" s="37">
        <f t="shared" si="247"/>
        <v>985014430</v>
      </c>
      <c r="G3947" s="38">
        <f t="shared" si="244"/>
        <v>64.997413755423992</v>
      </c>
      <c r="H3947" s="39">
        <f t="shared" si="245"/>
        <v>64.997413755423992</v>
      </c>
      <c r="I3947" s="39">
        <f t="shared" si="246"/>
        <v>64.997413755423992</v>
      </c>
    </row>
    <row r="3948" spans="1:9" s="14" customFormat="1" x14ac:dyDescent="0.2">
      <c r="A3948" s="44" t="s">
        <v>254</v>
      </c>
      <c r="B3948" s="45">
        <v>1761092000</v>
      </c>
      <c r="C3948" s="45">
        <v>1168623672</v>
      </c>
      <c r="D3948" s="45">
        <v>1168623672</v>
      </c>
      <c r="E3948" s="45">
        <v>1168623672</v>
      </c>
      <c r="F3948" s="45">
        <f t="shared" si="247"/>
        <v>592468328</v>
      </c>
      <c r="G3948" s="46">
        <f t="shared" si="244"/>
        <v>66.357900211913972</v>
      </c>
      <c r="H3948" s="47">
        <f t="shared" si="245"/>
        <v>66.357900211913972</v>
      </c>
      <c r="I3948" s="47">
        <f t="shared" si="246"/>
        <v>66.357900211913972</v>
      </c>
    </row>
    <row r="3949" spans="1:9" s="14" customFormat="1" x14ac:dyDescent="0.2">
      <c r="A3949" s="44" t="s">
        <v>255</v>
      </c>
      <c r="B3949" s="45">
        <v>571219000</v>
      </c>
      <c r="C3949" s="45">
        <v>446970027</v>
      </c>
      <c r="D3949" s="45">
        <v>446970027</v>
      </c>
      <c r="E3949" s="45">
        <v>446970027</v>
      </c>
      <c r="F3949" s="45">
        <f t="shared" si="247"/>
        <v>124248973</v>
      </c>
      <c r="G3949" s="46">
        <f t="shared" si="244"/>
        <v>78.248452344897487</v>
      </c>
      <c r="H3949" s="47">
        <f t="shared" si="245"/>
        <v>78.248452344897487</v>
      </c>
      <c r="I3949" s="47">
        <f t="shared" si="246"/>
        <v>78.248452344897487</v>
      </c>
    </row>
    <row r="3950" spans="1:9" s="14" customFormat="1" x14ac:dyDescent="0.2">
      <c r="A3950" s="44" t="s">
        <v>256</v>
      </c>
      <c r="B3950" s="45">
        <v>481808000</v>
      </c>
      <c r="C3950" s="45">
        <v>213510871</v>
      </c>
      <c r="D3950" s="45">
        <v>213510871</v>
      </c>
      <c r="E3950" s="45">
        <v>213510871</v>
      </c>
      <c r="F3950" s="45">
        <f t="shared" si="247"/>
        <v>268297129</v>
      </c>
      <c r="G3950" s="46">
        <f t="shared" si="244"/>
        <v>44.314513457642882</v>
      </c>
      <c r="H3950" s="47">
        <f t="shared" si="245"/>
        <v>44.314513457642882</v>
      </c>
      <c r="I3950" s="47">
        <f t="shared" si="246"/>
        <v>44.314513457642882</v>
      </c>
    </row>
    <row r="3951" spans="1:9" s="15" customFormat="1" x14ac:dyDescent="0.2">
      <c r="A3951" s="36" t="s">
        <v>201</v>
      </c>
      <c r="B3951" s="37">
        <v>5362065000</v>
      </c>
      <c r="C3951" s="37">
        <v>4910149788.3100004</v>
      </c>
      <c r="D3951" s="37">
        <v>3644294883.27</v>
      </c>
      <c r="E3951" s="37">
        <v>3616724752.6700001</v>
      </c>
      <c r="F3951" s="37">
        <f t="shared" si="247"/>
        <v>451915211.68999958</v>
      </c>
      <c r="G3951" s="38">
        <f t="shared" si="244"/>
        <v>91.571993034586498</v>
      </c>
      <c r="H3951" s="39">
        <f t="shared" si="245"/>
        <v>67.964392137544024</v>
      </c>
      <c r="I3951" s="39">
        <f t="shared" si="246"/>
        <v>67.450222119090313</v>
      </c>
    </row>
    <row r="3952" spans="1:9" s="15" customFormat="1" x14ac:dyDescent="0.2">
      <c r="A3952" s="44" t="s">
        <v>297</v>
      </c>
      <c r="B3952" s="45">
        <v>20000000</v>
      </c>
      <c r="C3952" s="45">
        <v>16799937.300000001</v>
      </c>
      <c r="D3952" s="45">
        <v>4484991.5</v>
      </c>
      <c r="E3952" s="45">
        <v>4402584</v>
      </c>
      <c r="F3952" s="45">
        <f t="shared" si="247"/>
        <v>3200062.6999999993</v>
      </c>
      <c r="G3952" s="46">
        <f t="shared" si="244"/>
        <v>83.99968650000001</v>
      </c>
      <c r="H3952" s="47">
        <f t="shared" si="245"/>
        <v>22.424957500000001</v>
      </c>
      <c r="I3952" s="47">
        <f t="shared" si="246"/>
        <v>22.012920000000001</v>
      </c>
    </row>
    <row r="3953" spans="1:9" s="14" customFormat="1" x14ac:dyDescent="0.2">
      <c r="A3953" s="44" t="s">
        <v>257</v>
      </c>
      <c r="B3953" s="45">
        <v>5342065000</v>
      </c>
      <c r="C3953" s="45">
        <v>4893349851.0100002</v>
      </c>
      <c r="D3953" s="45">
        <v>3639809891.77</v>
      </c>
      <c r="E3953" s="45">
        <v>3612322168.6700001</v>
      </c>
      <c r="F3953" s="45">
        <f t="shared" si="247"/>
        <v>448715148.98999977</v>
      </c>
      <c r="G3953" s="46">
        <f t="shared" si="244"/>
        <v>91.600342770258322</v>
      </c>
      <c r="H3953" s="47">
        <f t="shared" si="245"/>
        <v>68.134885887199047</v>
      </c>
      <c r="I3953" s="47">
        <f t="shared" si="246"/>
        <v>67.620333497814045</v>
      </c>
    </row>
    <row r="3954" spans="1:9" s="14" customFormat="1" x14ac:dyDescent="0.2">
      <c r="A3954" s="36" t="s">
        <v>9</v>
      </c>
      <c r="B3954" s="37">
        <v>199698304000</v>
      </c>
      <c r="C3954" s="37">
        <v>142357291844</v>
      </c>
      <c r="D3954" s="37">
        <v>109426617128</v>
      </c>
      <c r="E3954" s="37">
        <v>109426617128</v>
      </c>
      <c r="F3954" s="37">
        <f t="shared" si="247"/>
        <v>57341012156</v>
      </c>
      <c r="G3954" s="38">
        <f t="shared" si="244"/>
        <v>71.286179698351376</v>
      </c>
      <c r="H3954" s="39">
        <f t="shared" si="245"/>
        <v>54.7959671845786</v>
      </c>
      <c r="I3954" s="39">
        <f t="shared" si="246"/>
        <v>54.7959671845786</v>
      </c>
    </row>
    <row r="3955" spans="1:9" s="14" customFormat="1" x14ac:dyDescent="0.2">
      <c r="A3955" s="44" t="s">
        <v>1456</v>
      </c>
      <c r="B3955" s="45">
        <v>282454000</v>
      </c>
      <c r="C3955" s="45">
        <v>11893050</v>
      </c>
      <c r="D3955" s="45">
        <v>11893050</v>
      </c>
      <c r="E3955" s="45">
        <v>11893050</v>
      </c>
      <c r="F3955" s="45">
        <f t="shared" si="247"/>
        <v>270560950</v>
      </c>
      <c r="G3955" s="46">
        <f t="shared" si="244"/>
        <v>4.2106148257769407</v>
      </c>
      <c r="H3955" s="47">
        <f t="shared" si="245"/>
        <v>4.2106148257769407</v>
      </c>
      <c r="I3955" s="47">
        <f t="shared" si="246"/>
        <v>4.2106148257769407</v>
      </c>
    </row>
    <row r="3956" spans="1:9" s="14" customFormat="1" x14ac:dyDescent="0.2">
      <c r="A3956" s="44" t="s">
        <v>370</v>
      </c>
      <c r="B3956" s="45">
        <v>368484000</v>
      </c>
      <c r="C3956" s="45">
        <v>0</v>
      </c>
      <c r="D3956" s="45">
        <v>0</v>
      </c>
      <c r="E3956" s="45">
        <v>0</v>
      </c>
      <c r="F3956" s="45">
        <f t="shared" si="247"/>
        <v>368484000</v>
      </c>
      <c r="G3956" s="46">
        <f t="shared" si="244"/>
        <v>0</v>
      </c>
      <c r="H3956" s="47">
        <f t="shared" si="245"/>
        <v>0</v>
      </c>
      <c r="I3956" s="47">
        <f t="shared" si="246"/>
        <v>0</v>
      </c>
    </row>
    <row r="3957" spans="1:9" s="14" customFormat="1" x14ac:dyDescent="0.2">
      <c r="A3957" s="44" t="s">
        <v>266</v>
      </c>
      <c r="B3957" s="45">
        <v>147316000</v>
      </c>
      <c r="C3957" s="45">
        <v>41364987</v>
      </c>
      <c r="D3957" s="45">
        <v>41364987</v>
      </c>
      <c r="E3957" s="45">
        <v>41364987</v>
      </c>
      <c r="F3957" s="45">
        <f t="shared" si="247"/>
        <v>105951013</v>
      </c>
      <c r="G3957" s="46">
        <f t="shared" si="244"/>
        <v>28.079086453609925</v>
      </c>
      <c r="H3957" s="47">
        <f t="shared" si="245"/>
        <v>28.079086453609925</v>
      </c>
      <c r="I3957" s="47">
        <f t="shared" si="246"/>
        <v>28.079086453609925</v>
      </c>
    </row>
    <row r="3958" spans="1:9" s="14" customFormat="1" x14ac:dyDescent="0.2">
      <c r="A3958" s="44" t="s">
        <v>1457</v>
      </c>
      <c r="B3958" s="45">
        <v>274228000</v>
      </c>
      <c r="C3958" s="45">
        <v>0</v>
      </c>
      <c r="D3958" s="45">
        <v>0</v>
      </c>
      <c r="E3958" s="45">
        <v>0</v>
      </c>
      <c r="F3958" s="45">
        <f t="shared" si="247"/>
        <v>274228000</v>
      </c>
      <c r="G3958" s="46">
        <f t="shared" si="244"/>
        <v>0</v>
      </c>
      <c r="H3958" s="47">
        <f t="shared" si="245"/>
        <v>0</v>
      </c>
      <c r="I3958" s="47">
        <f t="shared" si="246"/>
        <v>0</v>
      </c>
    </row>
    <row r="3959" spans="1:9" s="14" customFormat="1" x14ac:dyDescent="0.2">
      <c r="A3959" s="44" t="s">
        <v>1458</v>
      </c>
      <c r="B3959" s="45">
        <v>949032000</v>
      </c>
      <c r="C3959" s="45">
        <v>688229890</v>
      </c>
      <c r="D3959" s="45">
        <v>71376357</v>
      </c>
      <c r="E3959" s="45">
        <v>71376357</v>
      </c>
      <c r="F3959" s="45">
        <f t="shared" si="247"/>
        <v>260802110</v>
      </c>
      <c r="G3959" s="46">
        <f t="shared" si="244"/>
        <v>72.519144770671588</v>
      </c>
      <c r="H3959" s="47">
        <f t="shared" si="245"/>
        <v>7.5209642035252768</v>
      </c>
      <c r="I3959" s="47">
        <f t="shared" si="246"/>
        <v>7.5209642035252768</v>
      </c>
    </row>
    <row r="3960" spans="1:9" s="14" customFormat="1" x14ac:dyDescent="0.2">
      <c r="A3960" s="44" t="s">
        <v>1459</v>
      </c>
      <c r="B3960" s="45">
        <v>99668253000</v>
      </c>
      <c r="C3960" s="45">
        <v>70092215305</v>
      </c>
      <c r="D3960" s="45">
        <v>53596390104</v>
      </c>
      <c r="E3960" s="45">
        <v>53596390104</v>
      </c>
      <c r="F3960" s="45">
        <f t="shared" si="247"/>
        <v>29576037695</v>
      </c>
      <c r="G3960" s="46">
        <f t="shared" si="244"/>
        <v>70.325518101536304</v>
      </c>
      <c r="H3960" s="47">
        <f t="shared" si="245"/>
        <v>53.774786344454142</v>
      </c>
      <c r="I3960" s="47">
        <f t="shared" si="246"/>
        <v>53.774786344454142</v>
      </c>
    </row>
    <row r="3961" spans="1:9" s="14" customFormat="1" x14ac:dyDescent="0.2">
      <c r="A3961" s="44" t="s">
        <v>1460</v>
      </c>
      <c r="B3961" s="45">
        <v>95097746000</v>
      </c>
      <c r="C3961" s="45">
        <v>71523588612</v>
      </c>
      <c r="D3961" s="45">
        <v>55705592630</v>
      </c>
      <c r="E3961" s="45">
        <v>55705592630</v>
      </c>
      <c r="F3961" s="45">
        <f t="shared" si="247"/>
        <v>23574157388</v>
      </c>
      <c r="G3961" s="46">
        <f t="shared" si="244"/>
        <v>75.210603426920343</v>
      </c>
      <c r="H3961" s="47">
        <f t="shared" si="245"/>
        <v>58.577195541522087</v>
      </c>
      <c r="I3961" s="47">
        <f t="shared" si="246"/>
        <v>58.577195541522087</v>
      </c>
    </row>
    <row r="3962" spans="1:9" s="14" customFormat="1" x14ac:dyDescent="0.2">
      <c r="A3962" s="44" t="s">
        <v>269</v>
      </c>
      <c r="B3962" s="45">
        <v>2910791000</v>
      </c>
      <c r="C3962" s="45">
        <v>0</v>
      </c>
      <c r="D3962" s="45">
        <v>0</v>
      </c>
      <c r="E3962" s="45">
        <v>0</v>
      </c>
      <c r="F3962" s="45">
        <f t="shared" si="247"/>
        <v>2910791000</v>
      </c>
      <c r="G3962" s="46">
        <f t="shared" si="244"/>
        <v>0</v>
      </c>
      <c r="H3962" s="47">
        <f t="shared" si="245"/>
        <v>0</v>
      </c>
      <c r="I3962" s="47">
        <f t="shared" si="246"/>
        <v>0</v>
      </c>
    </row>
    <row r="3963" spans="1:9" s="15" customFormat="1" x14ac:dyDescent="0.2">
      <c r="A3963" s="36" t="s">
        <v>202</v>
      </c>
      <c r="B3963" s="37">
        <v>78586000</v>
      </c>
      <c r="C3963" s="37">
        <v>34439292.579999998</v>
      </c>
      <c r="D3963" s="37">
        <v>34439292.579999998</v>
      </c>
      <c r="E3963" s="37">
        <v>34439292.579999998</v>
      </c>
      <c r="F3963" s="37">
        <f t="shared" si="247"/>
        <v>44146707.420000002</v>
      </c>
      <c r="G3963" s="38">
        <f t="shared" si="244"/>
        <v>43.823699615707632</v>
      </c>
      <c r="H3963" s="39">
        <f t="shared" si="245"/>
        <v>43.823699615707632</v>
      </c>
      <c r="I3963" s="39">
        <f t="shared" si="246"/>
        <v>43.823699615707632</v>
      </c>
    </row>
    <row r="3964" spans="1:9" s="14" customFormat="1" x14ac:dyDescent="0.2">
      <c r="A3964" s="44" t="s">
        <v>272</v>
      </c>
      <c r="B3964" s="45">
        <v>37886000</v>
      </c>
      <c r="C3964" s="45">
        <v>236000</v>
      </c>
      <c r="D3964" s="45">
        <v>236000</v>
      </c>
      <c r="E3964" s="45">
        <v>236000</v>
      </c>
      <c r="F3964" s="45">
        <f t="shared" si="247"/>
        <v>37650000</v>
      </c>
      <c r="G3964" s="46">
        <f t="shared" si="244"/>
        <v>0.62292139576624617</v>
      </c>
      <c r="H3964" s="47">
        <f t="shared" si="245"/>
        <v>0.62292139576624617</v>
      </c>
      <c r="I3964" s="47">
        <f t="shared" si="246"/>
        <v>0.62292139576624617</v>
      </c>
    </row>
    <row r="3965" spans="1:9" s="14" customFormat="1" x14ac:dyDescent="0.2">
      <c r="A3965" s="44" t="s">
        <v>467</v>
      </c>
      <c r="B3965" s="45">
        <v>40700000</v>
      </c>
      <c r="C3965" s="45">
        <v>34203292.579999998</v>
      </c>
      <c r="D3965" s="45">
        <v>34203292.579999998</v>
      </c>
      <c r="E3965" s="45">
        <v>34203292.579999998</v>
      </c>
      <c r="F3965" s="45">
        <f t="shared" si="247"/>
        <v>6496707.4200000018</v>
      </c>
      <c r="G3965" s="46">
        <f t="shared" si="244"/>
        <v>84.037573906633895</v>
      </c>
      <c r="H3965" s="47">
        <f t="shared" si="245"/>
        <v>84.037573906633895</v>
      </c>
      <c r="I3965" s="47">
        <f t="shared" si="246"/>
        <v>84.037573906633895</v>
      </c>
    </row>
    <row r="3966" spans="1:9" s="15" customFormat="1" x14ac:dyDescent="0.2">
      <c r="A3966" s="40" t="s">
        <v>10</v>
      </c>
      <c r="B3966" s="41">
        <v>1127693327</v>
      </c>
      <c r="C3966" s="41">
        <v>849083898.74000001</v>
      </c>
      <c r="D3966" s="41">
        <v>494673935.63999999</v>
      </c>
      <c r="E3966" s="41">
        <v>494673935.63999999</v>
      </c>
      <c r="F3966" s="41">
        <f t="shared" si="247"/>
        <v>278609428.25999999</v>
      </c>
      <c r="G3966" s="42">
        <f t="shared" si="244"/>
        <v>75.293865664596595</v>
      </c>
      <c r="H3966" s="43">
        <f t="shared" si="245"/>
        <v>43.865998299021591</v>
      </c>
      <c r="I3966" s="43">
        <f t="shared" si="246"/>
        <v>43.865998299021591</v>
      </c>
    </row>
    <row r="3967" spans="1:9" s="14" customFormat="1" ht="22.5" x14ac:dyDescent="0.2">
      <c r="A3967" s="44" t="s">
        <v>1461</v>
      </c>
      <c r="B3967" s="45">
        <v>1127693327</v>
      </c>
      <c r="C3967" s="45">
        <v>849083898.74000001</v>
      </c>
      <c r="D3967" s="45">
        <v>494673935.63999999</v>
      </c>
      <c r="E3967" s="45">
        <v>494673935.63999999</v>
      </c>
      <c r="F3967" s="45">
        <f t="shared" si="247"/>
        <v>278609428.25999999</v>
      </c>
      <c r="G3967" s="46">
        <f t="shared" si="244"/>
        <v>75.293865664596595</v>
      </c>
      <c r="H3967" s="47">
        <f t="shared" si="245"/>
        <v>43.865998299021591</v>
      </c>
      <c r="I3967" s="47">
        <f t="shared" si="246"/>
        <v>43.865998299021591</v>
      </c>
    </row>
    <row r="3968" spans="1:9" s="15" customFormat="1" x14ac:dyDescent="0.2">
      <c r="A3968" s="36" t="s">
        <v>171</v>
      </c>
      <c r="B3968" s="37">
        <v>372543969000</v>
      </c>
      <c r="C3968" s="37">
        <v>234167693171.80002</v>
      </c>
      <c r="D3968" s="37">
        <v>230707405346.32001</v>
      </c>
      <c r="E3968" s="37">
        <v>230628876852.30002</v>
      </c>
      <c r="F3968" s="37">
        <f t="shared" si="247"/>
        <v>138376275828.19998</v>
      </c>
      <c r="G3968" s="38">
        <f t="shared" si="244"/>
        <v>62.856390830957196</v>
      </c>
      <c r="H3968" s="39">
        <f t="shared" si="245"/>
        <v>61.927564138427918</v>
      </c>
      <c r="I3968" s="39">
        <f t="shared" si="246"/>
        <v>61.906485151635891</v>
      </c>
    </row>
    <row r="3969" spans="1:9" s="14" customFormat="1" x14ac:dyDescent="0.2">
      <c r="A3969" s="40" t="s">
        <v>8</v>
      </c>
      <c r="B3969" s="41">
        <v>371353969000</v>
      </c>
      <c r="C3969" s="41">
        <v>233075807227.80002</v>
      </c>
      <c r="D3969" s="41">
        <v>230069579264.32001</v>
      </c>
      <c r="E3969" s="41">
        <v>229991050770.30002</v>
      </c>
      <c r="F3969" s="41">
        <f t="shared" si="247"/>
        <v>138278161772.19998</v>
      </c>
      <c r="G3969" s="42">
        <f t="shared" si="244"/>
        <v>62.763785144248729</v>
      </c>
      <c r="H3969" s="43">
        <f t="shared" si="245"/>
        <v>61.954253480543784</v>
      </c>
      <c r="I3969" s="43">
        <f t="shared" si="246"/>
        <v>61.933106946353931</v>
      </c>
    </row>
    <row r="3970" spans="1:9" s="14" customFormat="1" x14ac:dyDescent="0.2">
      <c r="A3970" s="36" t="s">
        <v>200</v>
      </c>
      <c r="B3970" s="37">
        <v>1597591000</v>
      </c>
      <c r="C3970" s="37">
        <v>988700080</v>
      </c>
      <c r="D3970" s="37">
        <v>988700080</v>
      </c>
      <c r="E3970" s="37">
        <v>988700080</v>
      </c>
      <c r="F3970" s="37">
        <f t="shared" si="247"/>
        <v>608890920</v>
      </c>
      <c r="G3970" s="38">
        <f t="shared" si="244"/>
        <v>61.886933514272421</v>
      </c>
      <c r="H3970" s="39">
        <f t="shared" si="245"/>
        <v>61.886933514272421</v>
      </c>
      <c r="I3970" s="39">
        <f t="shared" si="246"/>
        <v>61.886933514272421</v>
      </c>
    </row>
    <row r="3971" spans="1:9" s="14" customFormat="1" x14ac:dyDescent="0.2">
      <c r="A3971" s="44" t="s">
        <v>254</v>
      </c>
      <c r="B3971" s="45">
        <v>1057100000</v>
      </c>
      <c r="C3971" s="45">
        <v>652371475</v>
      </c>
      <c r="D3971" s="45">
        <v>652371475</v>
      </c>
      <c r="E3971" s="45">
        <v>652371475</v>
      </c>
      <c r="F3971" s="45">
        <f t="shared" si="247"/>
        <v>404728525</v>
      </c>
      <c r="G3971" s="46">
        <f t="shared" si="244"/>
        <v>61.71331709393624</v>
      </c>
      <c r="H3971" s="47">
        <f t="shared" si="245"/>
        <v>61.71331709393624</v>
      </c>
      <c r="I3971" s="47">
        <f t="shared" si="246"/>
        <v>61.71331709393624</v>
      </c>
    </row>
    <row r="3972" spans="1:9" s="14" customFormat="1" x14ac:dyDescent="0.2">
      <c r="A3972" s="44" t="s">
        <v>255</v>
      </c>
      <c r="B3972" s="45">
        <v>382761000</v>
      </c>
      <c r="C3972" s="45">
        <v>252682436</v>
      </c>
      <c r="D3972" s="45">
        <v>252682436</v>
      </c>
      <c r="E3972" s="45">
        <v>252682436</v>
      </c>
      <c r="F3972" s="45">
        <f t="shared" si="247"/>
        <v>130078564</v>
      </c>
      <c r="G3972" s="46">
        <f t="shared" si="244"/>
        <v>66.015721559929048</v>
      </c>
      <c r="H3972" s="47">
        <f t="shared" si="245"/>
        <v>66.015721559929048</v>
      </c>
      <c r="I3972" s="47">
        <f t="shared" si="246"/>
        <v>66.015721559929048</v>
      </c>
    </row>
    <row r="3973" spans="1:9" s="14" customFormat="1" x14ac:dyDescent="0.2">
      <c r="A3973" s="44" t="s">
        <v>256</v>
      </c>
      <c r="B3973" s="45">
        <v>157730000</v>
      </c>
      <c r="C3973" s="45">
        <v>83646169</v>
      </c>
      <c r="D3973" s="45">
        <v>83646169</v>
      </c>
      <c r="E3973" s="45">
        <v>83646169</v>
      </c>
      <c r="F3973" s="45">
        <f t="shared" si="247"/>
        <v>74083831</v>
      </c>
      <c r="G3973" s="46">
        <f t="shared" si="244"/>
        <v>53.031236289862427</v>
      </c>
      <c r="H3973" s="47">
        <f t="shared" si="245"/>
        <v>53.031236289862427</v>
      </c>
      <c r="I3973" s="47">
        <f t="shared" si="246"/>
        <v>53.031236289862427</v>
      </c>
    </row>
    <row r="3974" spans="1:9" s="15" customFormat="1" x14ac:dyDescent="0.2">
      <c r="A3974" s="36" t="s">
        <v>201</v>
      </c>
      <c r="B3974" s="37">
        <v>7244787000</v>
      </c>
      <c r="C3974" s="37">
        <v>7069654134.9800005</v>
      </c>
      <c r="D3974" s="37">
        <v>4398504819.9000006</v>
      </c>
      <c r="E3974" s="37">
        <v>4376844576.8800001</v>
      </c>
      <c r="F3974" s="37">
        <f t="shared" si="247"/>
        <v>175132865.0199995</v>
      </c>
      <c r="G3974" s="38">
        <f t="shared" si="244"/>
        <v>97.58263610759019</v>
      </c>
      <c r="H3974" s="39">
        <f t="shared" si="245"/>
        <v>60.712686513765014</v>
      </c>
      <c r="I3974" s="39">
        <f t="shared" si="246"/>
        <v>60.4137095663406</v>
      </c>
    </row>
    <row r="3975" spans="1:9" s="14" customFormat="1" x14ac:dyDescent="0.2">
      <c r="A3975" s="44" t="s">
        <v>297</v>
      </c>
      <c r="B3975" s="45">
        <v>43260000</v>
      </c>
      <c r="C3975" s="45">
        <v>6463171.7999999998</v>
      </c>
      <c r="D3975" s="45">
        <v>6463171.7999999998</v>
      </c>
      <c r="E3975" s="45">
        <v>6463171.7999999998</v>
      </c>
      <c r="F3975" s="45">
        <f t="shared" si="247"/>
        <v>36796828.200000003</v>
      </c>
      <c r="G3975" s="46">
        <f t="shared" ref="G3975:G4038" si="248">IFERROR(IF(C3975&gt;0,+C3975/B3975*100,0),0)</f>
        <v>14.940295423023578</v>
      </c>
      <c r="H3975" s="47">
        <f t="shared" ref="H3975:H4038" si="249">IFERROR(IF(D3975&gt;0,+D3975/B3975*100,0),0)</f>
        <v>14.940295423023578</v>
      </c>
      <c r="I3975" s="47">
        <f t="shared" ref="I3975:I4038" si="250">IFERROR(IF(E3975&gt;0,+E3975/B3975*100,0),0)</f>
        <v>14.940295423023578</v>
      </c>
    </row>
    <row r="3976" spans="1:9" s="14" customFormat="1" x14ac:dyDescent="0.2">
      <c r="A3976" s="44" t="s">
        <v>257</v>
      </c>
      <c r="B3976" s="45">
        <v>7201527000</v>
      </c>
      <c r="C3976" s="45">
        <v>7063190963.1800003</v>
      </c>
      <c r="D3976" s="45">
        <v>4392041648.1000004</v>
      </c>
      <c r="E3976" s="45">
        <v>4370381405.0799999</v>
      </c>
      <c r="F3976" s="45">
        <f t="shared" ref="F3976:F4039" si="251">+B3976-C3976</f>
        <v>138336036.81999969</v>
      </c>
      <c r="G3976" s="46">
        <f t="shared" si="248"/>
        <v>98.079073551762008</v>
      </c>
      <c r="H3976" s="47">
        <f t="shared" si="249"/>
        <v>60.987643983005277</v>
      </c>
      <c r="I3976" s="47">
        <f t="shared" si="250"/>
        <v>60.68687106331754</v>
      </c>
    </row>
    <row r="3977" spans="1:9" s="15" customFormat="1" x14ac:dyDescent="0.2">
      <c r="A3977" s="36" t="s">
        <v>9</v>
      </c>
      <c r="B3977" s="37">
        <v>362299411000</v>
      </c>
      <c r="C3977" s="37">
        <v>225017453012.82001</v>
      </c>
      <c r="D3977" s="37">
        <v>224682374364.42001</v>
      </c>
      <c r="E3977" s="37">
        <v>224625506113.42001</v>
      </c>
      <c r="F3977" s="37">
        <f t="shared" si="251"/>
        <v>137281957987.17999</v>
      </c>
      <c r="G3977" s="38">
        <f t="shared" si="248"/>
        <v>62.108147620703704</v>
      </c>
      <c r="H3977" s="39">
        <f t="shared" si="249"/>
        <v>62.015660954088617</v>
      </c>
      <c r="I3977" s="39">
        <f t="shared" si="250"/>
        <v>61.999964475078869</v>
      </c>
    </row>
    <row r="3978" spans="1:9" s="15" customFormat="1" ht="22.5" x14ac:dyDescent="0.2">
      <c r="A3978" s="44" t="s">
        <v>1462</v>
      </c>
      <c r="B3978" s="45">
        <v>1328600000</v>
      </c>
      <c r="C3978" s="45">
        <v>1157820202</v>
      </c>
      <c r="D3978" s="45">
        <v>853898994.60000002</v>
      </c>
      <c r="E3978" s="45">
        <v>853898994.60000002</v>
      </c>
      <c r="F3978" s="45">
        <f t="shared" si="251"/>
        <v>170779798</v>
      </c>
      <c r="G3978" s="46">
        <f t="shared" si="248"/>
        <v>87.145883034773448</v>
      </c>
      <c r="H3978" s="47">
        <f t="shared" si="249"/>
        <v>64.270585172361876</v>
      </c>
      <c r="I3978" s="47">
        <f t="shared" si="250"/>
        <v>64.270585172361876</v>
      </c>
    </row>
    <row r="3979" spans="1:9" s="14" customFormat="1" x14ac:dyDescent="0.2">
      <c r="A3979" s="44" t="s">
        <v>370</v>
      </c>
      <c r="B3979" s="45">
        <v>69088000</v>
      </c>
      <c r="C3979" s="45">
        <v>0</v>
      </c>
      <c r="D3979" s="45">
        <v>0</v>
      </c>
      <c r="E3979" s="45">
        <v>0</v>
      </c>
      <c r="F3979" s="45">
        <f t="shared" si="251"/>
        <v>69088000</v>
      </c>
      <c r="G3979" s="46">
        <f t="shared" si="248"/>
        <v>0</v>
      </c>
      <c r="H3979" s="47">
        <f t="shared" si="249"/>
        <v>0</v>
      </c>
      <c r="I3979" s="47">
        <f t="shared" si="250"/>
        <v>0</v>
      </c>
    </row>
    <row r="3980" spans="1:9" s="15" customFormat="1" x14ac:dyDescent="0.2">
      <c r="A3980" s="44" t="s">
        <v>307</v>
      </c>
      <c r="B3980" s="45">
        <v>327467580000</v>
      </c>
      <c r="C3980" s="45">
        <v>206869513261.82001</v>
      </c>
      <c r="D3980" s="45">
        <v>206868867813.82001</v>
      </c>
      <c r="E3980" s="45">
        <v>206868867813.82001</v>
      </c>
      <c r="F3980" s="45">
        <f t="shared" si="251"/>
        <v>120598066738.17999</v>
      </c>
      <c r="G3980" s="46">
        <f t="shared" si="248"/>
        <v>63.172517188364118</v>
      </c>
      <c r="H3980" s="47">
        <f t="shared" si="249"/>
        <v>63.172320085493659</v>
      </c>
      <c r="I3980" s="47">
        <f t="shared" si="250"/>
        <v>63.172320085493659</v>
      </c>
    </row>
    <row r="3981" spans="1:9" s="15" customFormat="1" x14ac:dyDescent="0.2">
      <c r="A3981" s="44" t="s">
        <v>308</v>
      </c>
      <c r="B3981" s="45">
        <v>5305898000</v>
      </c>
      <c r="C3981" s="45">
        <v>62183274</v>
      </c>
      <c r="D3981" s="45">
        <v>62183274</v>
      </c>
      <c r="E3981" s="45">
        <v>39701412</v>
      </c>
      <c r="F3981" s="45">
        <f t="shared" si="251"/>
        <v>5243714726</v>
      </c>
      <c r="G3981" s="46">
        <f t="shared" si="248"/>
        <v>1.1719651225862238</v>
      </c>
      <c r="H3981" s="47">
        <f t="shared" si="249"/>
        <v>1.1719651225862238</v>
      </c>
      <c r="I3981" s="47">
        <f t="shared" si="250"/>
        <v>0.74825056946062662</v>
      </c>
    </row>
    <row r="3982" spans="1:9" s="14" customFormat="1" x14ac:dyDescent="0.2">
      <c r="A3982" s="44" t="s">
        <v>264</v>
      </c>
      <c r="B3982" s="45">
        <v>892095000</v>
      </c>
      <c r="C3982" s="45">
        <v>890829000</v>
      </c>
      <c r="D3982" s="45">
        <v>890829000</v>
      </c>
      <c r="E3982" s="45">
        <v>890829000</v>
      </c>
      <c r="F3982" s="45">
        <f t="shared" si="251"/>
        <v>1266000</v>
      </c>
      <c r="G3982" s="46">
        <f t="shared" si="248"/>
        <v>99.858086862946209</v>
      </c>
      <c r="H3982" s="47">
        <f t="shared" si="249"/>
        <v>99.858086862946209</v>
      </c>
      <c r="I3982" s="47">
        <f t="shared" si="250"/>
        <v>99.858086862946209</v>
      </c>
    </row>
    <row r="3983" spans="1:9" s="14" customFormat="1" x14ac:dyDescent="0.2">
      <c r="A3983" s="44" t="s">
        <v>1463</v>
      </c>
      <c r="B3983" s="45">
        <v>23300000000</v>
      </c>
      <c r="C3983" s="45">
        <v>13952728378</v>
      </c>
      <c r="D3983" s="45">
        <v>13952728378</v>
      </c>
      <c r="E3983" s="45">
        <v>13952728378</v>
      </c>
      <c r="F3983" s="45">
        <f t="shared" si="251"/>
        <v>9347271622</v>
      </c>
      <c r="G3983" s="46">
        <f t="shared" si="248"/>
        <v>59.882954412017163</v>
      </c>
      <c r="H3983" s="47">
        <f t="shared" si="249"/>
        <v>59.882954412017163</v>
      </c>
      <c r="I3983" s="47">
        <f t="shared" si="250"/>
        <v>59.882954412017163</v>
      </c>
    </row>
    <row r="3984" spans="1:9" s="14" customFormat="1" x14ac:dyDescent="0.2">
      <c r="A3984" s="44" t="s">
        <v>266</v>
      </c>
      <c r="B3984" s="45">
        <v>5150000</v>
      </c>
      <c r="C3984" s="45">
        <v>984250</v>
      </c>
      <c r="D3984" s="45">
        <v>984250</v>
      </c>
      <c r="E3984" s="45">
        <v>984250</v>
      </c>
      <c r="F3984" s="45">
        <f t="shared" si="251"/>
        <v>4165750</v>
      </c>
      <c r="G3984" s="46">
        <f t="shared" si="248"/>
        <v>19.111650485436893</v>
      </c>
      <c r="H3984" s="47">
        <f t="shared" si="249"/>
        <v>19.111650485436893</v>
      </c>
      <c r="I3984" s="47">
        <f t="shared" si="250"/>
        <v>19.111650485436893</v>
      </c>
    </row>
    <row r="3985" spans="1:9" s="14" customFormat="1" x14ac:dyDescent="0.2">
      <c r="A3985" s="44" t="s">
        <v>462</v>
      </c>
      <c r="B3985" s="45">
        <v>1485260000</v>
      </c>
      <c r="C3985" s="45">
        <v>653877920</v>
      </c>
      <c r="D3985" s="45">
        <v>627792265</v>
      </c>
      <c r="E3985" s="45">
        <v>593411385</v>
      </c>
      <c r="F3985" s="45">
        <f t="shared" si="251"/>
        <v>831382080</v>
      </c>
      <c r="G3985" s="46">
        <f t="shared" si="248"/>
        <v>44.024475176063447</v>
      </c>
      <c r="H3985" s="47">
        <f t="shared" si="249"/>
        <v>42.268172912486705</v>
      </c>
      <c r="I3985" s="47">
        <f t="shared" si="250"/>
        <v>39.953367423885382</v>
      </c>
    </row>
    <row r="3986" spans="1:9" s="14" customFormat="1" x14ac:dyDescent="0.2">
      <c r="A3986" s="44" t="s">
        <v>269</v>
      </c>
      <c r="B3986" s="45">
        <v>1871684000</v>
      </c>
      <c r="C3986" s="45">
        <v>1429516727</v>
      </c>
      <c r="D3986" s="45">
        <v>1425090389</v>
      </c>
      <c r="E3986" s="45">
        <v>1425084880</v>
      </c>
      <c r="F3986" s="45">
        <f t="shared" si="251"/>
        <v>442167273</v>
      </c>
      <c r="G3986" s="46">
        <f t="shared" si="248"/>
        <v>76.375965547603116</v>
      </c>
      <c r="H3986" s="47">
        <f t="shared" si="249"/>
        <v>76.139475947862991</v>
      </c>
      <c r="I3986" s="47">
        <f t="shared" si="250"/>
        <v>76.139181613990388</v>
      </c>
    </row>
    <row r="3987" spans="1:9" s="14" customFormat="1" x14ac:dyDescent="0.2">
      <c r="A3987" s="44" t="s">
        <v>942</v>
      </c>
      <c r="B3987" s="45">
        <v>574056000</v>
      </c>
      <c r="C3987" s="45">
        <v>0</v>
      </c>
      <c r="D3987" s="45">
        <v>0</v>
      </c>
      <c r="E3987" s="45">
        <v>0</v>
      </c>
      <c r="F3987" s="45">
        <f t="shared" si="251"/>
        <v>574056000</v>
      </c>
      <c r="G3987" s="46">
        <f t="shared" si="248"/>
        <v>0</v>
      </c>
      <c r="H3987" s="47">
        <f t="shared" si="249"/>
        <v>0</v>
      </c>
      <c r="I3987" s="47">
        <f t="shared" si="250"/>
        <v>0</v>
      </c>
    </row>
    <row r="3988" spans="1:9" s="15" customFormat="1" x14ac:dyDescent="0.2">
      <c r="A3988" s="36" t="s">
        <v>202</v>
      </c>
      <c r="B3988" s="37">
        <v>212180000</v>
      </c>
      <c r="C3988" s="37">
        <v>0</v>
      </c>
      <c r="D3988" s="37">
        <v>0</v>
      </c>
      <c r="E3988" s="37">
        <v>0</v>
      </c>
      <c r="F3988" s="37">
        <f t="shared" si="251"/>
        <v>212180000</v>
      </c>
      <c r="G3988" s="38">
        <f t="shared" si="248"/>
        <v>0</v>
      </c>
      <c r="H3988" s="39">
        <f t="shared" si="249"/>
        <v>0</v>
      </c>
      <c r="I3988" s="39">
        <f t="shared" si="250"/>
        <v>0</v>
      </c>
    </row>
    <row r="3989" spans="1:9" s="14" customFormat="1" x14ac:dyDescent="0.2">
      <c r="A3989" s="44" t="s">
        <v>467</v>
      </c>
      <c r="B3989" s="45">
        <v>212180000</v>
      </c>
      <c r="C3989" s="45">
        <v>0</v>
      </c>
      <c r="D3989" s="45">
        <v>0</v>
      </c>
      <c r="E3989" s="45">
        <v>0</v>
      </c>
      <c r="F3989" s="45">
        <f t="shared" si="251"/>
        <v>212180000</v>
      </c>
      <c r="G3989" s="46">
        <f t="shared" si="248"/>
        <v>0</v>
      </c>
      <c r="H3989" s="47">
        <f t="shared" si="249"/>
        <v>0</v>
      </c>
      <c r="I3989" s="47">
        <f t="shared" si="250"/>
        <v>0</v>
      </c>
    </row>
    <row r="3990" spans="1:9" s="14" customFormat="1" x14ac:dyDescent="0.2">
      <c r="A3990" s="40" t="s">
        <v>10</v>
      </c>
      <c r="B3990" s="41">
        <v>1190000000</v>
      </c>
      <c r="C3990" s="41">
        <v>1091885944</v>
      </c>
      <c r="D3990" s="41">
        <v>637826082</v>
      </c>
      <c r="E3990" s="41">
        <v>637826082</v>
      </c>
      <c r="F3990" s="41">
        <f t="shared" si="251"/>
        <v>98114056</v>
      </c>
      <c r="G3990" s="42">
        <f t="shared" si="248"/>
        <v>91.755121344537812</v>
      </c>
      <c r="H3990" s="43">
        <f t="shared" si="249"/>
        <v>53.598830420168063</v>
      </c>
      <c r="I3990" s="43">
        <f t="shared" si="250"/>
        <v>53.598830420168063</v>
      </c>
    </row>
    <row r="3991" spans="1:9" s="14" customFormat="1" ht="22.5" x14ac:dyDescent="0.2">
      <c r="A3991" s="44" t="s">
        <v>1464</v>
      </c>
      <c r="B3991" s="45">
        <v>1190000000</v>
      </c>
      <c r="C3991" s="45">
        <v>1091885944</v>
      </c>
      <c r="D3991" s="45">
        <v>637826082</v>
      </c>
      <c r="E3991" s="45">
        <v>637826082</v>
      </c>
      <c r="F3991" s="45">
        <f t="shared" si="251"/>
        <v>98114056</v>
      </c>
      <c r="G3991" s="46">
        <f t="shared" si="248"/>
        <v>91.755121344537812</v>
      </c>
      <c r="H3991" s="47">
        <f t="shared" si="249"/>
        <v>53.598830420168063</v>
      </c>
      <c r="I3991" s="47">
        <f t="shared" si="250"/>
        <v>53.598830420168063</v>
      </c>
    </row>
    <row r="3992" spans="1:9" s="14" customFormat="1" x14ac:dyDescent="0.2">
      <c r="A3992" s="48" t="s">
        <v>235</v>
      </c>
      <c r="B3992" s="49">
        <v>52707007457633</v>
      </c>
      <c r="C3992" s="49">
        <v>32225750131863.32</v>
      </c>
      <c r="D3992" s="49">
        <v>32160179628503.391</v>
      </c>
      <c r="E3992" s="49">
        <v>32120492237636.789</v>
      </c>
      <c r="F3992" s="49">
        <f t="shared" si="251"/>
        <v>20481257325769.68</v>
      </c>
      <c r="G3992" s="50">
        <f t="shared" si="248"/>
        <v>61.141301102641911</v>
      </c>
      <c r="H3992" s="51">
        <f t="shared" si="249"/>
        <v>61.016895437204276</v>
      </c>
      <c r="I3992" s="51">
        <f t="shared" si="250"/>
        <v>60.941597307447047</v>
      </c>
    </row>
    <row r="3993" spans="1:9" s="14" customFormat="1" x14ac:dyDescent="0.2">
      <c r="A3993" s="36" t="s">
        <v>172</v>
      </c>
      <c r="B3993" s="37">
        <v>52707007457633</v>
      </c>
      <c r="C3993" s="37">
        <v>32225750131863.32</v>
      </c>
      <c r="D3993" s="37">
        <v>32160179628503.391</v>
      </c>
      <c r="E3993" s="37">
        <v>32120492237636.789</v>
      </c>
      <c r="F3993" s="37">
        <f t="shared" si="251"/>
        <v>20481257325769.68</v>
      </c>
      <c r="G3993" s="38">
        <f t="shared" si="248"/>
        <v>61.141301102641911</v>
      </c>
      <c r="H3993" s="39">
        <f t="shared" si="249"/>
        <v>61.016895437204276</v>
      </c>
      <c r="I3993" s="39">
        <f t="shared" si="250"/>
        <v>60.941597307447047</v>
      </c>
    </row>
    <row r="3994" spans="1:9" s="14" customFormat="1" x14ac:dyDescent="0.2">
      <c r="A3994" s="40" t="s">
        <v>194</v>
      </c>
      <c r="B3994" s="41">
        <v>52707007457633</v>
      </c>
      <c r="C3994" s="41">
        <v>32225750131863.32</v>
      </c>
      <c r="D3994" s="41">
        <v>32160179628503.391</v>
      </c>
      <c r="E3994" s="41">
        <v>32120492237636.789</v>
      </c>
      <c r="F3994" s="41">
        <f t="shared" si="251"/>
        <v>20481257325769.68</v>
      </c>
      <c r="G3994" s="42">
        <f t="shared" si="248"/>
        <v>61.141301102641911</v>
      </c>
      <c r="H3994" s="43">
        <f t="shared" si="249"/>
        <v>61.016895437204276</v>
      </c>
      <c r="I3994" s="43">
        <f t="shared" si="250"/>
        <v>60.941597307447047</v>
      </c>
    </row>
    <row r="3995" spans="1:9" s="14" customFormat="1" x14ac:dyDescent="0.2">
      <c r="A3995" s="36" t="s">
        <v>203</v>
      </c>
      <c r="B3995" s="37">
        <v>14284935171439</v>
      </c>
      <c r="C3995" s="37">
        <v>11137069882127.229</v>
      </c>
      <c r="D3995" s="37">
        <v>11077899124127.348</v>
      </c>
      <c r="E3995" s="37">
        <v>11077899124127.348</v>
      </c>
      <c r="F3995" s="37">
        <f t="shared" si="251"/>
        <v>3147865289311.7715</v>
      </c>
      <c r="G3995" s="38">
        <f t="shared" si="248"/>
        <v>77.963741161349148</v>
      </c>
      <c r="H3995" s="39">
        <f t="shared" si="249"/>
        <v>77.549523264734631</v>
      </c>
      <c r="I3995" s="39">
        <f t="shared" si="250"/>
        <v>77.549523264734631</v>
      </c>
    </row>
    <row r="3996" spans="1:9" s="14" customFormat="1" x14ac:dyDescent="0.2">
      <c r="A3996" s="44" t="s">
        <v>1465</v>
      </c>
      <c r="B3996" s="45">
        <v>2761381909000</v>
      </c>
      <c r="C3996" s="45">
        <v>2705048284950</v>
      </c>
      <c r="D3996" s="45">
        <v>2705048284950</v>
      </c>
      <c r="E3996" s="45">
        <v>2705048284950</v>
      </c>
      <c r="F3996" s="45">
        <f t="shared" si="251"/>
        <v>56333624050</v>
      </c>
      <c r="G3996" s="46">
        <f t="shared" si="248"/>
        <v>97.959948101840041</v>
      </c>
      <c r="H3996" s="47">
        <f t="shared" si="249"/>
        <v>97.959948101840041</v>
      </c>
      <c r="I3996" s="47">
        <f t="shared" si="250"/>
        <v>97.959948101840041</v>
      </c>
    </row>
    <row r="3997" spans="1:9" s="15" customFormat="1" x14ac:dyDescent="0.2">
      <c r="A3997" s="44" t="s">
        <v>321</v>
      </c>
      <c r="B3997" s="45">
        <v>2835191268677</v>
      </c>
      <c r="C3997" s="45">
        <v>2315980167242.4502</v>
      </c>
      <c r="D3997" s="45">
        <v>2274980167242.4502</v>
      </c>
      <c r="E3997" s="45">
        <v>2274980167242.4502</v>
      </c>
      <c r="F3997" s="45">
        <f t="shared" si="251"/>
        <v>519211101434.5498</v>
      </c>
      <c r="G3997" s="46">
        <f t="shared" si="248"/>
        <v>81.686910961854366</v>
      </c>
      <c r="H3997" s="47">
        <f t="shared" si="249"/>
        <v>80.240800413583244</v>
      </c>
      <c r="I3997" s="47">
        <f t="shared" si="250"/>
        <v>80.240800413583244</v>
      </c>
    </row>
    <row r="3998" spans="1:9" s="15" customFormat="1" x14ac:dyDescent="0.2">
      <c r="A3998" s="44" t="s">
        <v>1466</v>
      </c>
      <c r="B3998" s="45">
        <v>5945452028476</v>
      </c>
      <c r="C3998" s="45">
        <v>4416299892200.5195</v>
      </c>
      <c r="D3998" s="45">
        <v>4416299892200.5195</v>
      </c>
      <c r="E3998" s="45">
        <v>4416299892200.5195</v>
      </c>
      <c r="F3998" s="45">
        <f t="shared" si="251"/>
        <v>1529152136275.4805</v>
      </c>
      <c r="G3998" s="46">
        <f t="shared" si="248"/>
        <v>74.280304862413487</v>
      </c>
      <c r="H3998" s="47">
        <f t="shared" si="249"/>
        <v>74.280304862413487</v>
      </c>
      <c r="I3998" s="47">
        <f t="shared" si="250"/>
        <v>74.280304862413487</v>
      </c>
    </row>
    <row r="3999" spans="1:9" s="14" customFormat="1" x14ac:dyDescent="0.2">
      <c r="A3999" s="44" t="s">
        <v>1467</v>
      </c>
      <c r="B3999" s="45">
        <v>2553198773768</v>
      </c>
      <c r="C3999" s="45">
        <v>1563221634180.24</v>
      </c>
      <c r="D3999" s="45">
        <v>1551895946536.24</v>
      </c>
      <c r="E3999" s="45">
        <v>1551895946536.24</v>
      </c>
      <c r="F3999" s="45">
        <f t="shared" si="251"/>
        <v>989977139587.76001</v>
      </c>
      <c r="G3999" s="46">
        <f t="shared" si="248"/>
        <v>61.226005990643806</v>
      </c>
      <c r="H3999" s="47">
        <f t="shared" si="249"/>
        <v>60.782417823503756</v>
      </c>
      <c r="I3999" s="47">
        <f t="shared" si="250"/>
        <v>60.782417823503756</v>
      </c>
    </row>
    <row r="4000" spans="1:9" s="14" customFormat="1" x14ac:dyDescent="0.2">
      <c r="A4000" s="44" t="s">
        <v>1468</v>
      </c>
      <c r="B4000" s="45">
        <v>73326964957</v>
      </c>
      <c r="C4000" s="45">
        <v>44318472886.169998</v>
      </c>
      <c r="D4000" s="45">
        <v>37473402530.290001</v>
      </c>
      <c r="E4000" s="45">
        <v>37473402530.290001</v>
      </c>
      <c r="F4000" s="45">
        <f t="shared" si="251"/>
        <v>29008492070.830002</v>
      </c>
      <c r="G4000" s="46">
        <f t="shared" si="248"/>
        <v>60.439529867571906</v>
      </c>
      <c r="H4000" s="47">
        <f t="shared" si="249"/>
        <v>51.104532353500446</v>
      </c>
      <c r="I4000" s="47">
        <f t="shared" si="250"/>
        <v>51.104532353500446</v>
      </c>
    </row>
    <row r="4001" spans="1:9" s="15" customFormat="1" x14ac:dyDescent="0.2">
      <c r="A4001" s="44" t="s">
        <v>1469</v>
      </c>
      <c r="B4001" s="45">
        <v>116384226561</v>
      </c>
      <c r="C4001" s="45">
        <v>92201430667.850006</v>
      </c>
      <c r="D4001" s="45">
        <v>92201430667.850006</v>
      </c>
      <c r="E4001" s="45">
        <v>92201430667.850006</v>
      </c>
      <c r="F4001" s="45">
        <f t="shared" si="251"/>
        <v>24182795893.149994</v>
      </c>
      <c r="G4001" s="46">
        <f t="shared" si="248"/>
        <v>79.221586457443905</v>
      </c>
      <c r="H4001" s="47">
        <f t="shared" si="249"/>
        <v>79.221586457443905</v>
      </c>
      <c r="I4001" s="47">
        <f t="shared" si="250"/>
        <v>79.221586457443905</v>
      </c>
    </row>
    <row r="4002" spans="1:9" s="14" customFormat="1" x14ac:dyDescent="0.2">
      <c r="A4002" s="36" t="s">
        <v>207</v>
      </c>
      <c r="B4002" s="37">
        <v>38422072286194</v>
      </c>
      <c r="C4002" s="37">
        <v>21088680249736.094</v>
      </c>
      <c r="D4002" s="37">
        <v>21082280504376.043</v>
      </c>
      <c r="E4002" s="37">
        <v>21042593113509.441</v>
      </c>
      <c r="F4002" s="37">
        <f t="shared" si="251"/>
        <v>17333392036457.906</v>
      </c>
      <c r="G4002" s="38">
        <f t="shared" si="248"/>
        <v>54.886889214754241</v>
      </c>
      <c r="H4002" s="39">
        <f t="shared" si="249"/>
        <v>54.870232785313419</v>
      </c>
      <c r="I4002" s="39">
        <f t="shared" si="250"/>
        <v>54.766939577776405</v>
      </c>
    </row>
    <row r="4003" spans="1:9" s="14" customFormat="1" x14ac:dyDescent="0.2">
      <c r="A4003" s="44" t="s">
        <v>1470</v>
      </c>
      <c r="B4003" s="45">
        <v>8171345286194</v>
      </c>
      <c r="C4003" s="45">
        <v>4185779054582.4902</v>
      </c>
      <c r="D4003" s="45">
        <v>4185612854582.4902</v>
      </c>
      <c r="E4003" s="45">
        <v>4145925466217.4902</v>
      </c>
      <c r="F4003" s="45">
        <f t="shared" si="251"/>
        <v>3985566231611.5098</v>
      </c>
      <c r="G4003" s="46">
        <f t="shared" si="248"/>
        <v>51.225090948666995</v>
      </c>
      <c r="H4003" s="47">
        <f t="shared" si="249"/>
        <v>51.223057011852688</v>
      </c>
      <c r="I4003" s="47">
        <f t="shared" si="250"/>
        <v>50.737367238932997</v>
      </c>
    </row>
    <row r="4004" spans="1:9" s="14" customFormat="1" x14ac:dyDescent="0.2">
      <c r="A4004" s="44" t="s">
        <v>1471</v>
      </c>
      <c r="B4004" s="45">
        <v>228001000000</v>
      </c>
      <c r="C4004" s="45">
        <v>14019246372.540001</v>
      </c>
      <c r="D4004" s="45">
        <v>14019246372.540001</v>
      </c>
      <c r="E4004" s="45">
        <v>14019246372.540001</v>
      </c>
      <c r="F4004" s="45">
        <f t="shared" si="251"/>
        <v>213981753627.45999</v>
      </c>
      <c r="G4004" s="46">
        <f t="shared" si="248"/>
        <v>6.1487653003890337</v>
      </c>
      <c r="H4004" s="47">
        <f t="shared" si="249"/>
        <v>6.1487653003890337</v>
      </c>
      <c r="I4004" s="47">
        <f t="shared" si="250"/>
        <v>6.1487653003890337</v>
      </c>
    </row>
    <row r="4005" spans="1:9" s="14" customFormat="1" x14ac:dyDescent="0.2">
      <c r="A4005" s="44" t="s">
        <v>1472</v>
      </c>
      <c r="B4005" s="45">
        <v>8496000000000</v>
      </c>
      <c r="C4005" s="45">
        <v>1613334534168.4199</v>
      </c>
      <c r="D4005" s="45">
        <v>1613334534168.4199</v>
      </c>
      <c r="E4005" s="45">
        <v>1613334534168.4199</v>
      </c>
      <c r="F4005" s="45">
        <f t="shared" si="251"/>
        <v>6882665465831.5801</v>
      </c>
      <c r="G4005" s="46">
        <f t="shared" si="248"/>
        <v>18.989342445485168</v>
      </c>
      <c r="H4005" s="47">
        <f t="shared" si="249"/>
        <v>18.989342445485168</v>
      </c>
      <c r="I4005" s="47">
        <f t="shared" si="250"/>
        <v>18.989342445485168</v>
      </c>
    </row>
    <row r="4006" spans="1:9" s="14" customFormat="1" x14ac:dyDescent="0.2">
      <c r="A4006" s="44" t="s">
        <v>1473</v>
      </c>
      <c r="B4006" s="45">
        <v>21360127667267</v>
      </c>
      <c r="C4006" s="45">
        <v>15208849577190.08</v>
      </c>
      <c r="D4006" s="45">
        <v>15208846045185.279</v>
      </c>
      <c r="E4006" s="45">
        <v>15208846042683.68</v>
      </c>
      <c r="F4006" s="45">
        <f t="shared" si="251"/>
        <v>6151278090076.9199</v>
      </c>
      <c r="G4006" s="46">
        <f t="shared" si="248"/>
        <v>71.202053724129414</v>
      </c>
      <c r="H4006" s="47">
        <f t="shared" si="249"/>
        <v>71.202037188625241</v>
      </c>
      <c r="I4006" s="47">
        <f t="shared" si="250"/>
        <v>71.202037176913706</v>
      </c>
    </row>
    <row r="4007" spans="1:9" s="15" customFormat="1" x14ac:dyDescent="0.2">
      <c r="A4007" s="44" t="s">
        <v>1474</v>
      </c>
      <c r="B4007" s="45">
        <v>20240000000</v>
      </c>
      <c r="C4007" s="45">
        <v>32607381.170000002</v>
      </c>
      <c r="D4007" s="45">
        <v>32607381.170000002</v>
      </c>
      <c r="E4007" s="45">
        <v>32607381.170000002</v>
      </c>
      <c r="F4007" s="45">
        <f t="shared" si="251"/>
        <v>20207392618.830002</v>
      </c>
      <c r="G4007" s="46">
        <f t="shared" si="248"/>
        <v>0.16110366190711461</v>
      </c>
      <c r="H4007" s="47">
        <f t="shared" si="249"/>
        <v>0.16110366190711461</v>
      </c>
      <c r="I4007" s="47">
        <f t="shared" si="250"/>
        <v>0.16110366190711461</v>
      </c>
    </row>
    <row r="4008" spans="1:9" s="14" customFormat="1" x14ac:dyDescent="0.2">
      <c r="A4008" s="44" t="s">
        <v>1475</v>
      </c>
      <c r="B4008" s="45">
        <v>146358332733</v>
      </c>
      <c r="C4008" s="45">
        <v>66665230041.389999</v>
      </c>
      <c r="D4008" s="45">
        <v>60435216686.139999</v>
      </c>
      <c r="E4008" s="45">
        <v>60435216686.139999</v>
      </c>
      <c r="F4008" s="45">
        <f t="shared" si="251"/>
        <v>79693102691.610001</v>
      </c>
      <c r="G4008" s="46">
        <f t="shared" si="248"/>
        <v>45.549323223711966</v>
      </c>
      <c r="H4008" s="47">
        <f t="shared" si="249"/>
        <v>41.292638114695762</v>
      </c>
      <c r="I4008" s="47">
        <f t="shared" si="250"/>
        <v>41.292638114695762</v>
      </c>
    </row>
    <row r="4009" spans="1:9" s="14" customFormat="1" x14ac:dyDescent="0.2">
      <c r="A4009" s="48" t="s">
        <v>236</v>
      </c>
      <c r="B4009" s="49">
        <v>533251384715</v>
      </c>
      <c r="C4009" s="49">
        <v>338688495450.34003</v>
      </c>
      <c r="D4009" s="49">
        <v>252258525783.20001</v>
      </c>
      <c r="E4009" s="49">
        <v>249827262318.11002</v>
      </c>
      <c r="F4009" s="49">
        <f t="shared" si="251"/>
        <v>194562889264.65997</v>
      </c>
      <c r="G4009" s="50">
        <f t="shared" si="248"/>
        <v>63.513852032724586</v>
      </c>
      <c r="H4009" s="51">
        <f t="shared" si="249"/>
        <v>47.305742284761507</v>
      </c>
      <c r="I4009" s="51">
        <f t="shared" si="250"/>
        <v>46.84981032944377</v>
      </c>
    </row>
    <row r="4010" spans="1:9" s="14" customFormat="1" x14ac:dyDescent="0.2">
      <c r="A4010" s="36" t="s">
        <v>249</v>
      </c>
      <c r="B4010" s="37">
        <v>316850695183</v>
      </c>
      <c r="C4010" s="37">
        <v>207406357499.72</v>
      </c>
      <c r="D4010" s="37">
        <v>159656180973.76999</v>
      </c>
      <c r="E4010" s="37">
        <v>158892722333.76999</v>
      </c>
      <c r="F4010" s="37">
        <f t="shared" si="251"/>
        <v>109444337683.28</v>
      </c>
      <c r="G4010" s="38">
        <f t="shared" si="248"/>
        <v>65.458703626933996</v>
      </c>
      <c r="H4010" s="39">
        <f t="shared" si="249"/>
        <v>50.388458476178855</v>
      </c>
      <c r="I4010" s="39">
        <f t="shared" si="250"/>
        <v>50.147506301666802</v>
      </c>
    </row>
    <row r="4011" spans="1:9" s="14" customFormat="1" x14ac:dyDescent="0.2">
      <c r="A4011" s="40" t="s">
        <v>8</v>
      </c>
      <c r="B4011" s="41">
        <v>201713900000</v>
      </c>
      <c r="C4011" s="41">
        <v>132247888420.89999</v>
      </c>
      <c r="D4011" s="41">
        <v>125476350936.14</v>
      </c>
      <c r="E4011" s="41">
        <v>124712892296.14</v>
      </c>
      <c r="F4011" s="41">
        <f t="shared" si="251"/>
        <v>69466011579.100006</v>
      </c>
      <c r="G4011" s="42">
        <f t="shared" si="248"/>
        <v>65.562109711279192</v>
      </c>
      <c r="H4011" s="43">
        <f t="shared" si="249"/>
        <v>62.205108788308593</v>
      </c>
      <c r="I4011" s="43">
        <f t="shared" si="250"/>
        <v>61.826622903101871</v>
      </c>
    </row>
    <row r="4012" spans="1:9" s="14" customFormat="1" x14ac:dyDescent="0.2">
      <c r="A4012" s="36" t="s">
        <v>200</v>
      </c>
      <c r="B4012" s="37">
        <v>172137800000</v>
      </c>
      <c r="C4012" s="37">
        <v>109137493482</v>
      </c>
      <c r="D4012" s="37">
        <v>109137493482</v>
      </c>
      <c r="E4012" s="37">
        <v>108374362913</v>
      </c>
      <c r="F4012" s="37">
        <f t="shared" si="251"/>
        <v>63000306518</v>
      </c>
      <c r="G4012" s="38">
        <f t="shared" si="248"/>
        <v>63.401236382711993</v>
      </c>
      <c r="H4012" s="39">
        <f t="shared" si="249"/>
        <v>63.401236382711993</v>
      </c>
      <c r="I4012" s="39">
        <f t="shared" si="250"/>
        <v>62.957910995144587</v>
      </c>
    </row>
    <row r="4013" spans="1:9" s="14" customFormat="1" x14ac:dyDescent="0.2">
      <c r="A4013" s="44" t="s">
        <v>254</v>
      </c>
      <c r="B4013" s="45">
        <v>91569300000</v>
      </c>
      <c r="C4013" s="45">
        <v>52366062464</v>
      </c>
      <c r="D4013" s="45">
        <v>52366062464</v>
      </c>
      <c r="E4013" s="45">
        <v>52366062464</v>
      </c>
      <c r="F4013" s="45">
        <f t="shared" si="251"/>
        <v>39203237536</v>
      </c>
      <c r="G4013" s="46">
        <f t="shared" si="248"/>
        <v>57.187356967892079</v>
      </c>
      <c r="H4013" s="47">
        <f t="shared" si="249"/>
        <v>57.187356967892079</v>
      </c>
      <c r="I4013" s="47">
        <f t="shared" si="250"/>
        <v>57.187356967892079</v>
      </c>
    </row>
    <row r="4014" spans="1:9" s="15" customFormat="1" x14ac:dyDescent="0.2">
      <c r="A4014" s="44" t="s">
        <v>255</v>
      </c>
      <c r="B4014" s="45">
        <v>38776700000</v>
      </c>
      <c r="C4014" s="45">
        <v>24733458278</v>
      </c>
      <c r="D4014" s="45">
        <v>24733458278</v>
      </c>
      <c r="E4014" s="45">
        <v>23970327709</v>
      </c>
      <c r="F4014" s="45">
        <f t="shared" si="251"/>
        <v>14043241722</v>
      </c>
      <c r="G4014" s="46">
        <f t="shared" si="248"/>
        <v>63.784329966191031</v>
      </c>
      <c r="H4014" s="47">
        <f t="shared" si="249"/>
        <v>63.784329966191031</v>
      </c>
      <c r="I4014" s="47">
        <f t="shared" si="250"/>
        <v>61.816316780437738</v>
      </c>
    </row>
    <row r="4015" spans="1:9" s="14" customFormat="1" x14ac:dyDescent="0.2">
      <c r="A4015" s="44" t="s">
        <v>256</v>
      </c>
      <c r="B4015" s="45">
        <v>41791800000</v>
      </c>
      <c r="C4015" s="45">
        <v>32037972740</v>
      </c>
      <c r="D4015" s="45">
        <v>32037972740</v>
      </c>
      <c r="E4015" s="45">
        <v>32037972740</v>
      </c>
      <c r="F4015" s="45">
        <f t="shared" si="251"/>
        <v>9753827260</v>
      </c>
      <c r="G4015" s="46">
        <f t="shared" si="248"/>
        <v>76.660906541474645</v>
      </c>
      <c r="H4015" s="47">
        <f t="shared" si="249"/>
        <v>76.660906541474645</v>
      </c>
      <c r="I4015" s="47">
        <f t="shared" si="250"/>
        <v>76.660906541474645</v>
      </c>
    </row>
    <row r="4016" spans="1:9" s="14" customFormat="1" x14ac:dyDescent="0.2">
      <c r="A4016" s="36" t="s">
        <v>201</v>
      </c>
      <c r="B4016" s="37">
        <v>28359400000</v>
      </c>
      <c r="C4016" s="37">
        <v>22716623617.900002</v>
      </c>
      <c r="D4016" s="37">
        <v>16011163445.139999</v>
      </c>
      <c r="E4016" s="37">
        <v>16010835374.139999</v>
      </c>
      <c r="F4016" s="37">
        <f t="shared" si="251"/>
        <v>5642776382.0999985</v>
      </c>
      <c r="G4016" s="38">
        <f t="shared" si="248"/>
        <v>80.102624237113631</v>
      </c>
      <c r="H4016" s="39">
        <f t="shared" si="249"/>
        <v>56.458047226457545</v>
      </c>
      <c r="I4016" s="39">
        <f t="shared" si="250"/>
        <v>56.456890393097169</v>
      </c>
    </row>
    <row r="4017" spans="1:9" s="14" customFormat="1" x14ac:dyDescent="0.2">
      <c r="A4017" s="44" t="s">
        <v>297</v>
      </c>
      <c r="B4017" s="45">
        <v>161700000</v>
      </c>
      <c r="C4017" s="45">
        <v>0</v>
      </c>
      <c r="D4017" s="45">
        <v>0</v>
      </c>
      <c r="E4017" s="45">
        <v>0</v>
      </c>
      <c r="F4017" s="45">
        <f t="shared" si="251"/>
        <v>161700000</v>
      </c>
      <c r="G4017" s="46">
        <f t="shared" si="248"/>
        <v>0</v>
      </c>
      <c r="H4017" s="47">
        <f t="shared" si="249"/>
        <v>0</v>
      </c>
      <c r="I4017" s="47">
        <f t="shared" si="250"/>
        <v>0</v>
      </c>
    </row>
    <row r="4018" spans="1:9" s="14" customFormat="1" x14ac:dyDescent="0.2">
      <c r="A4018" s="44" t="s">
        <v>257</v>
      </c>
      <c r="B4018" s="45">
        <v>28197700000</v>
      </c>
      <c r="C4018" s="45">
        <v>22716623617.900002</v>
      </c>
      <c r="D4018" s="45">
        <v>16011163445.139999</v>
      </c>
      <c r="E4018" s="45">
        <v>16010835374.139999</v>
      </c>
      <c r="F4018" s="45">
        <f t="shared" si="251"/>
        <v>5481076382.0999985</v>
      </c>
      <c r="G4018" s="46">
        <f t="shared" si="248"/>
        <v>80.561973557772447</v>
      </c>
      <c r="H4018" s="47">
        <f t="shared" si="249"/>
        <v>56.781806477620513</v>
      </c>
      <c r="I4018" s="47">
        <f t="shared" si="250"/>
        <v>56.780643010387365</v>
      </c>
    </row>
    <row r="4019" spans="1:9" s="14" customFormat="1" x14ac:dyDescent="0.2">
      <c r="A4019" s="36" t="s">
        <v>9</v>
      </c>
      <c r="B4019" s="37">
        <v>932700000</v>
      </c>
      <c r="C4019" s="37">
        <v>393771321</v>
      </c>
      <c r="D4019" s="37">
        <v>327694009</v>
      </c>
      <c r="E4019" s="37">
        <v>327694009</v>
      </c>
      <c r="F4019" s="37">
        <f t="shared" si="251"/>
        <v>538928679</v>
      </c>
      <c r="G4019" s="38">
        <f t="shared" si="248"/>
        <v>42.218432614988743</v>
      </c>
      <c r="H4019" s="39">
        <f t="shared" si="249"/>
        <v>35.133913262571035</v>
      </c>
      <c r="I4019" s="39">
        <f t="shared" si="250"/>
        <v>35.133913262571035</v>
      </c>
    </row>
    <row r="4020" spans="1:9" s="15" customFormat="1" x14ac:dyDescent="0.2">
      <c r="A4020" s="44" t="s">
        <v>266</v>
      </c>
      <c r="B4020" s="45">
        <v>932700000</v>
      </c>
      <c r="C4020" s="45">
        <v>393771321</v>
      </c>
      <c r="D4020" s="45">
        <v>327694009</v>
      </c>
      <c r="E4020" s="45">
        <v>327694009</v>
      </c>
      <c r="F4020" s="45">
        <f t="shared" si="251"/>
        <v>538928679</v>
      </c>
      <c r="G4020" s="46">
        <f t="shared" si="248"/>
        <v>42.218432614988743</v>
      </c>
      <c r="H4020" s="47">
        <f t="shared" si="249"/>
        <v>35.133913262571035</v>
      </c>
      <c r="I4020" s="47">
        <f t="shared" si="250"/>
        <v>35.133913262571035</v>
      </c>
    </row>
    <row r="4021" spans="1:9" s="15" customFormat="1" x14ac:dyDescent="0.2">
      <c r="A4021" s="36" t="s">
        <v>202</v>
      </c>
      <c r="B4021" s="37">
        <v>284000000</v>
      </c>
      <c r="C4021" s="37">
        <v>0</v>
      </c>
      <c r="D4021" s="37">
        <v>0</v>
      </c>
      <c r="E4021" s="37">
        <v>0</v>
      </c>
      <c r="F4021" s="37">
        <f t="shared" si="251"/>
        <v>284000000</v>
      </c>
      <c r="G4021" s="38">
        <f t="shared" si="248"/>
        <v>0</v>
      </c>
      <c r="H4021" s="39">
        <f t="shared" si="249"/>
        <v>0</v>
      </c>
      <c r="I4021" s="39">
        <f t="shared" si="250"/>
        <v>0</v>
      </c>
    </row>
    <row r="4022" spans="1:9" s="14" customFormat="1" x14ac:dyDescent="0.2">
      <c r="A4022" s="44" t="s">
        <v>274</v>
      </c>
      <c r="B4022" s="45">
        <v>284000000</v>
      </c>
      <c r="C4022" s="45">
        <v>0</v>
      </c>
      <c r="D4022" s="45">
        <v>0</v>
      </c>
      <c r="E4022" s="45">
        <v>0</v>
      </c>
      <c r="F4022" s="45">
        <f t="shared" si="251"/>
        <v>284000000</v>
      </c>
      <c r="G4022" s="46">
        <f t="shared" si="248"/>
        <v>0</v>
      </c>
      <c r="H4022" s="47">
        <f t="shared" si="249"/>
        <v>0</v>
      </c>
      <c r="I4022" s="47">
        <f t="shared" si="250"/>
        <v>0</v>
      </c>
    </row>
    <row r="4023" spans="1:9" s="14" customFormat="1" x14ac:dyDescent="0.2">
      <c r="A4023" s="40" t="s">
        <v>10</v>
      </c>
      <c r="B4023" s="41">
        <v>115136795183</v>
      </c>
      <c r="C4023" s="41">
        <v>75158469078.820007</v>
      </c>
      <c r="D4023" s="41">
        <v>34179830037.630001</v>
      </c>
      <c r="E4023" s="41">
        <v>34179830037.630001</v>
      </c>
      <c r="F4023" s="41">
        <f t="shared" si="251"/>
        <v>39978326104.179993</v>
      </c>
      <c r="G4023" s="42">
        <f t="shared" si="248"/>
        <v>65.277541344938513</v>
      </c>
      <c r="H4023" s="43">
        <f t="shared" si="249"/>
        <v>29.686278815824352</v>
      </c>
      <c r="I4023" s="43">
        <f t="shared" si="250"/>
        <v>29.686278815824352</v>
      </c>
    </row>
    <row r="4024" spans="1:9" s="14" customFormat="1" x14ac:dyDescent="0.2">
      <c r="A4024" s="44" t="s">
        <v>1476</v>
      </c>
      <c r="B4024" s="45">
        <v>2198246455</v>
      </c>
      <c r="C4024" s="45">
        <v>1419677627</v>
      </c>
      <c r="D4024" s="45">
        <v>377409656</v>
      </c>
      <c r="E4024" s="45">
        <v>377409656</v>
      </c>
      <c r="F4024" s="45">
        <f t="shared" si="251"/>
        <v>778568828</v>
      </c>
      <c r="G4024" s="46">
        <f t="shared" si="248"/>
        <v>64.582277559046489</v>
      </c>
      <c r="H4024" s="47">
        <f t="shared" si="249"/>
        <v>17.168668924340423</v>
      </c>
      <c r="I4024" s="47">
        <f t="shared" si="250"/>
        <v>17.168668924340423</v>
      </c>
    </row>
    <row r="4025" spans="1:9" s="15" customFormat="1" ht="22.5" x14ac:dyDescent="0.2">
      <c r="A4025" s="44" t="s">
        <v>1477</v>
      </c>
      <c r="B4025" s="45">
        <v>28995050699</v>
      </c>
      <c r="C4025" s="45">
        <v>22765350423</v>
      </c>
      <c r="D4025" s="45">
        <v>9107917385.8600006</v>
      </c>
      <c r="E4025" s="45">
        <v>9107917385.8600006</v>
      </c>
      <c r="F4025" s="45">
        <f t="shared" si="251"/>
        <v>6229700276</v>
      </c>
      <c r="G4025" s="46">
        <f t="shared" si="248"/>
        <v>78.514608094081197</v>
      </c>
      <c r="H4025" s="47">
        <f t="shared" si="249"/>
        <v>31.411972617016737</v>
      </c>
      <c r="I4025" s="47">
        <f t="shared" si="250"/>
        <v>31.411972617016737</v>
      </c>
    </row>
    <row r="4026" spans="1:9" s="14" customFormat="1" ht="22.5" x14ac:dyDescent="0.2">
      <c r="A4026" s="44" t="s">
        <v>1478</v>
      </c>
      <c r="B4026" s="45">
        <v>66111773456</v>
      </c>
      <c r="C4026" s="45">
        <v>38409134934</v>
      </c>
      <c r="D4026" s="45">
        <v>18916932894.27</v>
      </c>
      <c r="E4026" s="45">
        <v>18916932894.27</v>
      </c>
      <c r="F4026" s="45">
        <f t="shared" si="251"/>
        <v>27702638522</v>
      </c>
      <c r="G4026" s="46">
        <f t="shared" si="248"/>
        <v>58.097269103759253</v>
      </c>
      <c r="H4026" s="47">
        <f t="shared" si="249"/>
        <v>28.613561405760755</v>
      </c>
      <c r="I4026" s="47">
        <f t="shared" si="250"/>
        <v>28.613561405760755</v>
      </c>
    </row>
    <row r="4027" spans="1:9" s="14" customFormat="1" ht="22.5" x14ac:dyDescent="0.2">
      <c r="A4027" s="44" t="s">
        <v>1479</v>
      </c>
      <c r="B4027" s="45">
        <v>11806029000</v>
      </c>
      <c r="C4027" s="45">
        <v>7880896698.3199997</v>
      </c>
      <c r="D4027" s="45">
        <v>3527871448.6599998</v>
      </c>
      <c r="E4027" s="45">
        <v>3527871448.6599998</v>
      </c>
      <c r="F4027" s="45">
        <f t="shared" si="251"/>
        <v>3925132301.6800003</v>
      </c>
      <c r="G4027" s="46">
        <f t="shared" si="248"/>
        <v>66.753153819290119</v>
      </c>
      <c r="H4027" s="47">
        <f t="shared" si="249"/>
        <v>29.881948017068225</v>
      </c>
      <c r="I4027" s="47">
        <f t="shared" si="250"/>
        <v>29.881948017068225</v>
      </c>
    </row>
    <row r="4028" spans="1:9" s="14" customFormat="1" x14ac:dyDescent="0.2">
      <c r="A4028" s="44" t="s">
        <v>1480</v>
      </c>
      <c r="B4028" s="45">
        <v>543398573</v>
      </c>
      <c r="C4028" s="45">
        <v>306632749.5</v>
      </c>
      <c r="D4028" s="45">
        <v>72337573</v>
      </c>
      <c r="E4028" s="45">
        <v>72337573</v>
      </c>
      <c r="F4028" s="45">
        <f t="shared" si="251"/>
        <v>236765823.5</v>
      </c>
      <c r="G4028" s="46">
        <f t="shared" si="248"/>
        <v>56.428699804480345</v>
      </c>
      <c r="H4028" s="47">
        <f t="shared" si="249"/>
        <v>13.312065322630135</v>
      </c>
      <c r="I4028" s="47">
        <f t="shared" si="250"/>
        <v>13.312065322630135</v>
      </c>
    </row>
    <row r="4029" spans="1:9" s="14" customFormat="1" x14ac:dyDescent="0.2">
      <c r="A4029" s="44" t="s">
        <v>1481</v>
      </c>
      <c r="B4029" s="45">
        <v>5482297000</v>
      </c>
      <c r="C4029" s="45">
        <v>4376776647</v>
      </c>
      <c r="D4029" s="45">
        <v>2177361079.8400002</v>
      </c>
      <c r="E4029" s="45">
        <v>2177361079.8400002</v>
      </c>
      <c r="F4029" s="45">
        <f t="shared" si="251"/>
        <v>1105520353</v>
      </c>
      <c r="G4029" s="46">
        <f t="shared" si="248"/>
        <v>79.834723419763648</v>
      </c>
      <c r="H4029" s="47">
        <f t="shared" si="249"/>
        <v>39.716218946912221</v>
      </c>
      <c r="I4029" s="47">
        <f t="shared" si="250"/>
        <v>39.716218946912221</v>
      </c>
    </row>
    <row r="4030" spans="1:9" s="14" customFormat="1" x14ac:dyDescent="0.2">
      <c r="A4030" s="36" t="s">
        <v>209</v>
      </c>
      <c r="B4030" s="37">
        <v>96349023644</v>
      </c>
      <c r="C4030" s="37">
        <v>67174495511.839996</v>
      </c>
      <c r="D4030" s="37">
        <v>48454328867.639999</v>
      </c>
      <c r="E4030" s="37">
        <v>46926496954</v>
      </c>
      <c r="F4030" s="37">
        <f t="shared" si="251"/>
        <v>29174528132.160004</v>
      </c>
      <c r="G4030" s="38">
        <f t="shared" si="248"/>
        <v>69.719954568551771</v>
      </c>
      <c r="H4030" s="39">
        <f t="shared" si="249"/>
        <v>50.290420219175125</v>
      </c>
      <c r="I4030" s="39">
        <f t="shared" si="250"/>
        <v>48.704693809237455</v>
      </c>
    </row>
    <row r="4031" spans="1:9" s="14" customFormat="1" x14ac:dyDescent="0.2">
      <c r="A4031" s="40" t="s">
        <v>8</v>
      </c>
      <c r="B4031" s="41">
        <v>60557900000</v>
      </c>
      <c r="C4031" s="41">
        <v>37408612840.339996</v>
      </c>
      <c r="D4031" s="41">
        <v>33142802668.039997</v>
      </c>
      <c r="E4031" s="41">
        <v>31718751394.399998</v>
      </c>
      <c r="F4031" s="41">
        <f t="shared" si="251"/>
        <v>23149287159.660004</v>
      </c>
      <c r="G4031" s="42">
        <f t="shared" si="248"/>
        <v>61.773299338880641</v>
      </c>
      <c r="H4031" s="43">
        <f t="shared" si="249"/>
        <v>54.729114893416053</v>
      </c>
      <c r="I4031" s="43">
        <f t="shared" si="250"/>
        <v>52.377561630109362</v>
      </c>
    </row>
    <row r="4032" spans="1:9" s="14" customFormat="1" x14ac:dyDescent="0.2">
      <c r="A4032" s="36" t="s">
        <v>200</v>
      </c>
      <c r="B4032" s="37">
        <v>47521031592</v>
      </c>
      <c r="C4032" s="37">
        <v>26287180812</v>
      </c>
      <c r="D4032" s="37">
        <v>26287180812</v>
      </c>
      <c r="E4032" s="37">
        <v>26283534415</v>
      </c>
      <c r="F4032" s="37">
        <f t="shared" si="251"/>
        <v>21233850780</v>
      </c>
      <c r="G4032" s="38">
        <f t="shared" si="248"/>
        <v>55.316940586839777</v>
      </c>
      <c r="H4032" s="39">
        <f t="shared" si="249"/>
        <v>55.316940586839777</v>
      </c>
      <c r="I4032" s="39">
        <f t="shared" si="250"/>
        <v>55.309267359054424</v>
      </c>
    </row>
    <row r="4033" spans="1:9" s="14" customFormat="1" x14ac:dyDescent="0.2">
      <c r="A4033" s="44" t="s">
        <v>254</v>
      </c>
      <c r="B4033" s="45">
        <v>33626931592</v>
      </c>
      <c r="C4033" s="45">
        <v>19713915672</v>
      </c>
      <c r="D4033" s="45">
        <v>19713915672</v>
      </c>
      <c r="E4033" s="45">
        <v>19713915672</v>
      </c>
      <c r="F4033" s="45">
        <f t="shared" si="251"/>
        <v>13913015920</v>
      </c>
      <c r="G4033" s="46">
        <f t="shared" si="248"/>
        <v>58.625377751355792</v>
      </c>
      <c r="H4033" s="47">
        <f t="shared" si="249"/>
        <v>58.625377751355792</v>
      </c>
      <c r="I4033" s="47">
        <f t="shared" si="250"/>
        <v>58.625377751355792</v>
      </c>
    </row>
    <row r="4034" spans="1:9" s="14" customFormat="1" x14ac:dyDescent="0.2">
      <c r="A4034" s="44" t="s">
        <v>255</v>
      </c>
      <c r="B4034" s="45">
        <v>10643600000</v>
      </c>
      <c r="C4034" s="45">
        <v>6284660321</v>
      </c>
      <c r="D4034" s="45">
        <v>6284660321</v>
      </c>
      <c r="E4034" s="45">
        <v>6284660321</v>
      </c>
      <c r="F4034" s="45">
        <f t="shared" si="251"/>
        <v>4358939679</v>
      </c>
      <c r="G4034" s="46">
        <f t="shared" si="248"/>
        <v>59.046378302454059</v>
      </c>
      <c r="H4034" s="47">
        <f t="shared" si="249"/>
        <v>59.046378302454059</v>
      </c>
      <c r="I4034" s="47">
        <f t="shared" si="250"/>
        <v>59.046378302454059</v>
      </c>
    </row>
    <row r="4035" spans="1:9" s="15" customFormat="1" x14ac:dyDescent="0.2">
      <c r="A4035" s="44" t="s">
        <v>256</v>
      </c>
      <c r="B4035" s="45">
        <v>3250500000</v>
      </c>
      <c r="C4035" s="45">
        <v>288604819</v>
      </c>
      <c r="D4035" s="45">
        <v>288604819</v>
      </c>
      <c r="E4035" s="45">
        <v>284958422</v>
      </c>
      <c r="F4035" s="45">
        <f t="shared" si="251"/>
        <v>2961895181</v>
      </c>
      <c r="G4035" s="46">
        <f t="shared" si="248"/>
        <v>8.8787823104137829</v>
      </c>
      <c r="H4035" s="47">
        <f t="shared" si="249"/>
        <v>8.8787823104137829</v>
      </c>
      <c r="I4035" s="47">
        <f t="shared" si="250"/>
        <v>8.7666027380403015</v>
      </c>
    </row>
    <row r="4036" spans="1:9" s="14" customFormat="1" x14ac:dyDescent="0.2">
      <c r="A4036" s="36" t="s">
        <v>201</v>
      </c>
      <c r="B4036" s="37">
        <v>12735668408</v>
      </c>
      <c r="C4036" s="37">
        <v>11050360721.34</v>
      </c>
      <c r="D4036" s="37">
        <v>6787059759.04</v>
      </c>
      <c r="E4036" s="37">
        <v>5366654882.4000006</v>
      </c>
      <c r="F4036" s="37">
        <f t="shared" si="251"/>
        <v>1685307686.6599998</v>
      </c>
      <c r="G4036" s="38">
        <f t="shared" si="248"/>
        <v>86.767026019605211</v>
      </c>
      <c r="H4036" s="39">
        <f t="shared" si="249"/>
        <v>53.291743641634547</v>
      </c>
      <c r="I4036" s="39">
        <f t="shared" si="250"/>
        <v>42.138776784019427</v>
      </c>
    </row>
    <row r="4037" spans="1:9" s="14" customFormat="1" x14ac:dyDescent="0.2">
      <c r="A4037" s="44" t="s">
        <v>297</v>
      </c>
      <c r="B4037" s="45">
        <v>1218034065</v>
      </c>
      <c r="C4037" s="45">
        <v>1067970469.26</v>
      </c>
      <c r="D4037" s="45">
        <v>918122107.25999999</v>
      </c>
      <c r="E4037" s="45">
        <v>908618507.25999999</v>
      </c>
      <c r="F4037" s="45">
        <f t="shared" si="251"/>
        <v>150063595.74000001</v>
      </c>
      <c r="G4037" s="46">
        <f t="shared" si="248"/>
        <v>87.679852308564136</v>
      </c>
      <c r="H4037" s="47">
        <f t="shared" si="249"/>
        <v>75.377375201735433</v>
      </c>
      <c r="I4037" s="47">
        <f t="shared" si="250"/>
        <v>74.597134297717687</v>
      </c>
    </row>
    <row r="4038" spans="1:9" s="14" customFormat="1" x14ac:dyDescent="0.2">
      <c r="A4038" s="44" t="s">
        <v>257</v>
      </c>
      <c r="B4038" s="45">
        <v>11517634343</v>
      </c>
      <c r="C4038" s="45">
        <v>9982390252.0799999</v>
      </c>
      <c r="D4038" s="45">
        <v>5868937651.7799997</v>
      </c>
      <c r="E4038" s="45">
        <v>4458036375.1400003</v>
      </c>
      <c r="F4038" s="45">
        <f t="shared" si="251"/>
        <v>1535244090.9200001</v>
      </c>
      <c r="G4038" s="46">
        <f t="shared" si="248"/>
        <v>86.670491133858008</v>
      </c>
      <c r="H4038" s="47">
        <f t="shared" si="249"/>
        <v>50.956103284759401</v>
      </c>
      <c r="I4038" s="47">
        <f t="shared" si="250"/>
        <v>38.706180821319727</v>
      </c>
    </row>
    <row r="4039" spans="1:9" s="14" customFormat="1" x14ac:dyDescent="0.2">
      <c r="A4039" s="36" t="s">
        <v>9</v>
      </c>
      <c r="B4039" s="37">
        <v>106900000</v>
      </c>
      <c r="C4039" s="37">
        <v>51009152</v>
      </c>
      <c r="D4039" s="37">
        <v>48499942</v>
      </c>
      <c r="E4039" s="37">
        <v>48499942</v>
      </c>
      <c r="F4039" s="37">
        <f t="shared" si="251"/>
        <v>55890848</v>
      </c>
      <c r="G4039" s="38">
        <f t="shared" ref="G4039:G4102" si="252">IFERROR(IF(C4039&gt;0,+C4039/B4039*100,0),0)</f>
        <v>47.716699719363895</v>
      </c>
      <c r="H4039" s="39">
        <f t="shared" ref="H4039:H4102" si="253">IFERROR(IF(D4039&gt;0,+D4039/B4039*100,0),0)</f>
        <v>45.369449953227317</v>
      </c>
      <c r="I4039" s="39">
        <f t="shared" ref="I4039:I4102" si="254">IFERROR(IF(E4039&gt;0,+E4039/B4039*100,0),0)</f>
        <v>45.369449953227317</v>
      </c>
    </row>
    <row r="4040" spans="1:9" s="15" customFormat="1" x14ac:dyDescent="0.2">
      <c r="A4040" s="44" t="s">
        <v>266</v>
      </c>
      <c r="B4040" s="45">
        <v>106900000</v>
      </c>
      <c r="C4040" s="45">
        <v>51009152</v>
      </c>
      <c r="D4040" s="45">
        <v>48499942</v>
      </c>
      <c r="E4040" s="45">
        <v>48499942</v>
      </c>
      <c r="F4040" s="45">
        <f t="shared" ref="F4040:F4103" si="255">+B4040-C4040</f>
        <v>55890848</v>
      </c>
      <c r="G4040" s="46">
        <f t="shared" si="252"/>
        <v>47.716699719363895</v>
      </c>
      <c r="H4040" s="47">
        <f t="shared" si="253"/>
        <v>45.369449953227317</v>
      </c>
      <c r="I4040" s="47">
        <f t="shared" si="254"/>
        <v>45.369449953227317</v>
      </c>
    </row>
    <row r="4041" spans="1:9" s="14" customFormat="1" x14ac:dyDescent="0.2">
      <c r="A4041" s="36" t="s">
        <v>202</v>
      </c>
      <c r="B4041" s="37">
        <v>194300000</v>
      </c>
      <c r="C4041" s="37">
        <v>20062155</v>
      </c>
      <c r="D4041" s="37">
        <v>20062155</v>
      </c>
      <c r="E4041" s="37">
        <v>20062155</v>
      </c>
      <c r="F4041" s="37">
        <f t="shared" si="255"/>
        <v>174237845</v>
      </c>
      <c r="G4041" s="38">
        <f t="shared" si="252"/>
        <v>10.325349974266599</v>
      </c>
      <c r="H4041" s="39">
        <f t="shared" si="253"/>
        <v>10.325349974266599</v>
      </c>
      <c r="I4041" s="39">
        <f t="shared" si="254"/>
        <v>10.325349974266599</v>
      </c>
    </row>
    <row r="4042" spans="1:9" s="14" customFormat="1" x14ac:dyDescent="0.2">
      <c r="A4042" s="44" t="s">
        <v>272</v>
      </c>
      <c r="B4042" s="45">
        <v>61800000</v>
      </c>
      <c r="C4042" s="45">
        <v>20062155</v>
      </c>
      <c r="D4042" s="45">
        <v>20062155</v>
      </c>
      <c r="E4042" s="45">
        <v>20062155</v>
      </c>
      <c r="F4042" s="45">
        <f t="shared" si="255"/>
        <v>41737845</v>
      </c>
      <c r="G4042" s="46">
        <f t="shared" si="252"/>
        <v>32.463033980582523</v>
      </c>
      <c r="H4042" s="47">
        <f t="shared" si="253"/>
        <v>32.463033980582523</v>
      </c>
      <c r="I4042" s="47">
        <f t="shared" si="254"/>
        <v>32.463033980582523</v>
      </c>
    </row>
    <row r="4043" spans="1:9" s="14" customFormat="1" x14ac:dyDescent="0.2">
      <c r="A4043" s="44" t="s">
        <v>274</v>
      </c>
      <c r="B4043" s="45">
        <v>132500000</v>
      </c>
      <c r="C4043" s="45">
        <v>0</v>
      </c>
      <c r="D4043" s="45">
        <v>0</v>
      </c>
      <c r="E4043" s="45">
        <v>0</v>
      </c>
      <c r="F4043" s="45">
        <f t="shared" si="255"/>
        <v>132500000</v>
      </c>
      <c r="G4043" s="46">
        <f t="shared" si="252"/>
        <v>0</v>
      </c>
      <c r="H4043" s="47">
        <f t="shared" si="253"/>
        <v>0</v>
      </c>
      <c r="I4043" s="47">
        <f t="shared" si="254"/>
        <v>0</v>
      </c>
    </row>
    <row r="4044" spans="1:9" s="14" customFormat="1" x14ac:dyDescent="0.2">
      <c r="A4044" s="40" t="s">
        <v>10</v>
      </c>
      <c r="B4044" s="41">
        <v>35791123644</v>
      </c>
      <c r="C4044" s="41">
        <v>29765882671.5</v>
      </c>
      <c r="D4044" s="41">
        <v>15311526199.599998</v>
      </c>
      <c r="E4044" s="41">
        <v>15207745559.599998</v>
      </c>
      <c r="F4044" s="41">
        <f t="shared" si="255"/>
        <v>6025240972.5</v>
      </c>
      <c r="G4044" s="42">
        <f t="shared" si="252"/>
        <v>83.165543969977961</v>
      </c>
      <c r="H4044" s="43">
        <f t="shared" si="253"/>
        <v>42.780233311190869</v>
      </c>
      <c r="I4044" s="43">
        <f t="shared" si="254"/>
        <v>42.490271361316744</v>
      </c>
    </row>
    <row r="4045" spans="1:9" s="14" customFormat="1" ht="22.5" x14ac:dyDescent="0.2">
      <c r="A4045" s="44" t="s">
        <v>1482</v>
      </c>
      <c r="B4045" s="45">
        <v>5198036402</v>
      </c>
      <c r="C4045" s="45">
        <v>3847311557.8499999</v>
      </c>
      <c r="D4045" s="45">
        <v>1309091780.8199999</v>
      </c>
      <c r="E4045" s="45">
        <v>1306140580.8199999</v>
      </c>
      <c r="F4045" s="45">
        <f t="shared" si="255"/>
        <v>1350724844.1500001</v>
      </c>
      <c r="G4045" s="46">
        <f t="shared" si="252"/>
        <v>74.014709792522922</v>
      </c>
      <c r="H4045" s="47">
        <f t="shared" si="253"/>
        <v>25.184351927899407</v>
      </c>
      <c r="I4045" s="47">
        <f t="shared" si="254"/>
        <v>25.127576642546178</v>
      </c>
    </row>
    <row r="4046" spans="1:9" s="14" customFormat="1" ht="22.5" x14ac:dyDescent="0.2">
      <c r="A4046" s="44" t="s">
        <v>1483</v>
      </c>
      <c r="B4046" s="45">
        <v>16656836542</v>
      </c>
      <c r="C4046" s="45">
        <v>14309526583.65</v>
      </c>
      <c r="D4046" s="45">
        <v>8224671786.6499996</v>
      </c>
      <c r="E4046" s="45">
        <v>8148245346.6499996</v>
      </c>
      <c r="F4046" s="45">
        <f t="shared" si="255"/>
        <v>2347309958.3500004</v>
      </c>
      <c r="G4046" s="46">
        <f t="shared" si="252"/>
        <v>85.907828581788095</v>
      </c>
      <c r="H4046" s="47">
        <f t="shared" si="253"/>
        <v>49.377153734513726</v>
      </c>
      <c r="I4046" s="47">
        <f t="shared" si="254"/>
        <v>48.918324473583588</v>
      </c>
    </row>
    <row r="4047" spans="1:9" s="14" customFormat="1" ht="22.5" x14ac:dyDescent="0.2">
      <c r="A4047" s="44" t="s">
        <v>1484</v>
      </c>
      <c r="B4047" s="45">
        <v>4910000000</v>
      </c>
      <c r="C4047" s="45">
        <v>4742786750</v>
      </c>
      <c r="D4047" s="45">
        <v>2845972420.6599998</v>
      </c>
      <c r="E4047" s="45">
        <v>2841569420.6599998</v>
      </c>
      <c r="F4047" s="45">
        <f t="shared" si="255"/>
        <v>167213250</v>
      </c>
      <c r="G4047" s="46">
        <f t="shared" si="252"/>
        <v>96.594434826883912</v>
      </c>
      <c r="H4047" s="47">
        <f t="shared" si="253"/>
        <v>57.962778424847251</v>
      </c>
      <c r="I4047" s="47">
        <f t="shared" si="254"/>
        <v>57.87310429042769</v>
      </c>
    </row>
    <row r="4048" spans="1:9" s="14" customFormat="1" ht="22.5" x14ac:dyDescent="0.2">
      <c r="A4048" s="44" t="s">
        <v>1485</v>
      </c>
      <c r="B4048" s="45">
        <v>9026250700</v>
      </c>
      <c r="C4048" s="45">
        <v>6866257780</v>
      </c>
      <c r="D4048" s="45">
        <v>2931790211.4699998</v>
      </c>
      <c r="E4048" s="45">
        <v>2911790211.4699998</v>
      </c>
      <c r="F4048" s="45">
        <f t="shared" si="255"/>
        <v>2159992920</v>
      </c>
      <c r="G4048" s="46">
        <f t="shared" si="252"/>
        <v>76.069876720796159</v>
      </c>
      <c r="H4048" s="47">
        <f t="shared" si="253"/>
        <v>32.480708866971753</v>
      </c>
      <c r="I4048" s="47">
        <f t="shared" si="254"/>
        <v>32.259132925146872</v>
      </c>
    </row>
    <row r="4049" spans="1:9" s="14" customFormat="1" x14ac:dyDescent="0.2">
      <c r="A4049" s="36" t="s">
        <v>250</v>
      </c>
      <c r="B4049" s="37">
        <v>120051665888</v>
      </c>
      <c r="C4049" s="37">
        <v>64107642438.779999</v>
      </c>
      <c r="D4049" s="37">
        <v>44148015941.790001</v>
      </c>
      <c r="E4049" s="37">
        <v>44008043030.339996</v>
      </c>
      <c r="F4049" s="37">
        <f t="shared" si="255"/>
        <v>55944023449.220001</v>
      </c>
      <c r="G4049" s="38">
        <f t="shared" si="252"/>
        <v>53.400044026534424</v>
      </c>
      <c r="H4049" s="39">
        <f t="shared" si="253"/>
        <v>36.77418019586424</v>
      </c>
      <c r="I4049" s="39">
        <f t="shared" si="254"/>
        <v>36.657586302381254</v>
      </c>
    </row>
    <row r="4050" spans="1:9" s="14" customFormat="1" x14ac:dyDescent="0.2">
      <c r="A4050" s="40" t="s">
        <v>8</v>
      </c>
      <c r="B4050" s="41">
        <v>68094500000</v>
      </c>
      <c r="C4050" s="41">
        <v>34868724246.940002</v>
      </c>
      <c r="D4050" s="41">
        <v>32119809915.779999</v>
      </c>
      <c r="E4050" s="41">
        <v>32097125507.779999</v>
      </c>
      <c r="F4050" s="41">
        <f t="shared" si="255"/>
        <v>33225775753.059998</v>
      </c>
      <c r="G4050" s="42">
        <f t="shared" si="252"/>
        <v>51.20637385829987</v>
      </c>
      <c r="H4050" s="43">
        <f t="shared" si="253"/>
        <v>47.169462901967115</v>
      </c>
      <c r="I4050" s="43">
        <f t="shared" si="254"/>
        <v>47.136149773887759</v>
      </c>
    </row>
    <row r="4051" spans="1:9" s="14" customFormat="1" x14ac:dyDescent="0.2">
      <c r="A4051" s="36" t="s">
        <v>200</v>
      </c>
      <c r="B4051" s="37">
        <v>57429300000</v>
      </c>
      <c r="C4051" s="37">
        <v>27943409337</v>
      </c>
      <c r="D4051" s="37">
        <v>27861213001</v>
      </c>
      <c r="E4051" s="37">
        <v>27861213001</v>
      </c>
      <c r="F4051" s="37">
        <f t="shared" si="255"/>
        <v>29485890663</v>
      </c>
      <c r="G4051" s="38">
        <f t="shared" si="252"/>
        <v>48.65706065893194</v>
      </c>
      <c r="H4051" s="39">
        <f t="shared" si="253"/>
        <v>48.513934526452523</v>
      </c>
      <c r="I4051" s="39">
        <f t="shared" si="254"/>
        <v>48.513934526452523</v>
      </c>
    </row>
    <row r="4052" spans="1:9" s="14" customFormat="1" x14ac:dyDescent="0.2">
      <c r="A4052" s="44" t="s">
        <v>254</v>
      </c>
      <c r="B4052" s="45">
        <v>39902900000</v>
      </c>
      <c r="C4052" s="45">
        <v>19654372849</v>
      </c>
      <c r="D4052" s="45">
        <v>19621839080</v>
      </c>
      <c r="E4052" s="45">
        <v>19621839080</v>
      </c>
      <c r="F4052" s="45">
        <f t="shared" si="255"/>
        <v>20248527151</v>
      </c>
      <c r="G4052" s="46">
        <f t="shared" si="252"/>
        <v>49.255499848381945</v>
      </c>
      <c r="H4052" s="47">
        <f t="shared" si="253"/>
        <v>49.173967506121109</v>
      </c>
      <c r="I4052" s="47">
        <f t="shared" si="254"/>
        <v>49.173967506121109</v>
      </c>
    </row>
    <row r="4053" spans="1:9" s="14" customFormat="1" x14ac:dyDescent="0.2">
      <c r="A4053" s="44" t="s">
        <v>255</v>
      </c>
      <c r="B4053" s="45">
        <v>14498600000</v>
      </c>
      <c r="C4053" s="45">
        <v>7432358328</v>
      </c>
      <c r="D4053" s="45">
        <v>7432358328</v>
      </c>
      <c r="E4053" s="45">
        <v>7432358328</v>
      </c>
      <c r="F4053" s="45">
        <f t="shared" si="255"/>
        <v>7066241672</v>
      </c>
      <c r="G4053" s="46">
        <f t="shared" si="252"/>
        <v>51.262593133130096</v>
      </c>
      <c r="H4053" s="47">
        <f t="shared" si="253"/>
        <v>51.262593133130096</v>
      </c>
      <c r="I4053" s="47">
        <f t="shared" si="254"/>
        <v>51.262593133130096</v>
      </c>
    </row>
    <row r="4054" spans="1:9" s="14" customFormat="1" x14ac:dyDescent="0.2">
      <c r="A4054" s="44" t="s">
        <v>256</v>
      </c>
      <c r="B4054" s="45">
        <v>3027800000</v>
      </c>
      <c r="C4054" s="45">
        <v>856678160</v>
      </c>
      <c r="D4054" s="45">
        <v>807015593</v>
      </c>
      <c r="E4054" s="45">
        <v>807015593</v>
      </c>
      <c r="F4054" s="45">
        <f t="shared" si="255"/>
        <v>2171121840</v>
      </c>
      <c r="G4054" s="46">
        <f t="shared" si="252"/>
        <v>28.2937499174318</v>
      </c>
      <c r="H4054" s="47">
        <f t="shared" si="253"/>
        <v>26.65353038509809</v>
      </c>
      <c r="I4054" s="47">
        <f t="shared" si="254"/>
        <v>26.65353038509809</v>
      </c>
    </row>
    <row r="4055" spans="1:9" s="14" customFormat="1" x14ac:dyDescent="0.2">
      <c r="A4055" s="36" t="s">
        <v>201</v>
      </c>
      <c r="B4055" s="37">
        <v>10191300000</v>
      </c>
      <c r="C4055" s="37">
        <v>6790073742.9399996</v>
      </c>
      <c r="D4055" s="37">
        <v>4205852737.7800002</v>
      </c>
      <c r="E4055" s="37">
        <v>4183168329.7800002</v>
      </c>
      <c r="F4055" s="37">
        <f t="shared" si="255"/>
        <v>3401226257.0600004</v>
      </c>
      <c r="G4055" s="38">
        <f t="shared" si="252"/>
        <v>66.626178632166642</v>
      </c>
      <c r="H4055" s="39">
        <f t="shared" si="253"/>
        <v>41.269050442828693</v>
      </c>
      <c r="I4055" s="39">
        <f t="shared" si="254"/>
        <v>41.046464433193023</v>
      </c>
    </row>
    <row r="4056" spans="1:9" s="14" customFormat="1" x14ac:dyDescent="0.2">
      <c r="A4056" s="44" t="s">
        <v>297</v>
      </c>
      <c r="B4056" s="45">
        <v>30000000</v>
      </c>
      <c r="C4056" s="45">
        <v>0</v>
      </c>
      <c r="D4056" s="45">
        <v>0</v>
      </c>
      <c r="E4056" s="45">
        <v>0</v>
      </c>
      <c r="F4056" s="45">
        <f t="shared" si="255"/>
        <v>30000000</v>
      </c>
      <c r="G4056" s="46">
        <f t="shared" si="252"/>
        <v>0</v>
      </c>
      <c r="H4056" s="47">
        <f t="shared" si="253"/>
        <v>0</v>
      </c>
      <c r="I4056" s="47">
        <f t="shared" si="254"/>
        <v>0</v>
      </c>
    </row>
    <row r="4057" spans="1:9" s="14" customFormat="1" x14ac:dyDescent="0.2">
      <c r="A4057" s="44" t="s">
        <v>257</v>
      </c>
      <c r="B4057" s="45">
        <v>10161300000</v>
      </c>
      <c r="C4057" s="45">
        <v>6790073742.9399996</v>
      </c>
      <c r="D4057" s="45">
        <v>4205852737.7800002</v>
      </c>
      <c r="E4057" s="45">
        <v>4183168329.7800002</v>
      </c>
      <c r="F4057" s="45">
        <f t="shared" si="255"/>
        <v>3371226257.0600004</v>
      </c>
      <c r="G4057" s="46">
        <f t="shared" si="252"/>
        <v>66.822884305551455</v>
      </c>
      <c r="H4057" s="47">
        <f t="shared" si="253"/>
        <v>41.390892285239097</v>
      </c>
      <c r="I4057" s="47">
        <f t="shared" si="254"/>
        <v>41.167649117534175</v>
      </c>
    </row>
    <row r="4058" spans="1:9" s="14" customFormat="1" x14ac:dyDescent="0.2">
      <c r="A4058" s="36" t="s">
        <v>9</v>
      </c>
      <c r="B4058" s="37">
        <v>369400000</v>
      </c>
      <c r="C4058" s="37">
        <v>135241167</v>
      </c>
      <c r="D4058" s="37">
        <v>52744177</v>
      </c>
      <c r="E4058" s="37">
        <v>52744177</v>
      </c>
      <c r="F4058" s="37">
        <f t="shared" si="255"/>
        <v>234158833</v>
      </c>
      <c r="G4058" s="38">
        <f t="shared" si="252"/>
        <v>36.611036004331346</v>
      </c>
      <c r="H4058" s="39">
        <f t="shared" si="253"/>
        <v>14.278337033026531</v>
      </c>
      <c r="I4058" s="39">
        <f t="shared" si="254"/>
        <v>14.278337033026531</v>
      </c>
    </row>
    <row r="4059" spans="1:9" s="14" customFormat="1" x14ac:dyDescent="0.2">
      <c r="A4059" s="44" t="s">
        <v>266</v>
      </c>
      <c r="B4059" s="45">
        <v>369400000</v>
      </c>
      <c r="C4059" s="45">
        <v>135241167</v>
      </c>
      <c r="D4059" s="45">
        <v>52744177</v>
      </c>
      <c r="E4059" s="45">
        <v>52744177</v>
      </c>
      <c r="F4059" s="45">
        <f t="shared" si="255"/>
        <v>234158833</v>
      </c>
      <c r="G4059" s="46">
        <f t="shared" si="252"/>
        <v>36.611036004331346</v>
      </c>
      <c r="H4059" s="47">
        <f t="shared" si="253"/>
        <v>14.278337033026531</v>
      </c>
      <c r="I4059" s="47">
        <f t="shared" si="254"/>
        <v>14.278337033026531</v>
      </c>
    </row>
    <row r="4060" spans="1:9" s="14" customFormat="1" x14ac:dyDescent="0.2">
      <c r="A4060" s="36" t="s">
        <v>202</v>
      </c>
      <c r="B4060" s="37">
        <v>104500000</v>
      </c>
      <c r="C4060" s="37">
        <v>0</v>
      </c>
      <c r="D4060" s="37">
        <v>0</v>
      </c>
      <c r="E4060" s="37">
        <v>0</v>
      </c>
      <c r="F4060" s="37">
        <f t="shared" si="255"/>
        <v>104500000</v>
      </c>
      <c r="G4060" s="38">
        <f t="shared" si="252"/>
        <v>0</v>
      </c>
      <c r="H4060" s="39">
        <f t="shared" si="253"/>
        <v>0</v>
      </c>
      <c r="I4060" s="39">
        <f t="shared" si="254"/>
        <v>0</v>
      </c>
    </row>
    <row r="4061" spans="1:9" s="15" customFormat="1" x14ac:dyDescent="0.2">
      <c r="A4061" s="44" t="s">
        <v>272</v>
      </c>
      <c r="B4061" s="45">
        <v>1500000</v>
      </c>
      <c r="C4061" s="45">
        <v>0</v>
      </c>
      <c r="D4061" s="45">
        <v>0</v>
      </c>
      <c r="E4061" s="45">
        <v>0</v>
      </c>
      <c r="F4061" s="45">
        <f t="shared" si="255"/>
        <v>1500000</v>
      </c>
      <c r="G4061" s="46">
        <f t="shared" si="252"/>
        <v>0</v>
      </c>
      <c r="H4061" s="47">
        <f t="shared" si="253"/>
        <v>0</v>
      </c>
      <c r="I4061" s="47">
        <f t="shared" si="254"/>
        <v>0</v>
      </c>
    </row>
    <row r="4062" spans="1:9" s="14" customFormat="1" x14ac:dyDescent="0.2">
      <c r="A4062" s="44" t="s">
        <v>274</v>
      </c>
      <c r="B4062" s="45">
        <v>103000000</v>
      </c>
      <c r="C4062" s="45">
        <v>0</v>
      </c>
      <c r="D4062" s="45">
        <v>0</v>
      </c>
      <c r="E4062" s="45">
        <v>0</v>
      </c>
      <c r="F4062" s="45">
        <f t="shared" si="255"/>
        <v>103000000</v>
      </c>
      <c r="G4062" s="46">
        <f t="shared" si="252"/>
        <v>0</v>
      </c>
      <c r="H4062" s="47">
        <f t="shared" si="253"/>
        <v>0</v>
      </c>
      <c r="I4062" s="47">
        <f t="shared" si="254"/>
        <v>0</v>
      </c>
    </row>
    <row r="4063" spans="1:9" s="14" customFormat="1" x14ac:dyDescent="0.2">
      <c r="A4063" s="40" t="s">
        <v>10</v>
      </c>
      <c r="B4063" s="41">
        <v>51957165888</v>
      </c>
      <c r="C4063" s="41">
        <v>29238918191.84</v>
      </c>
      <c r="D4063" s="41">
        <v>12028206026.01</v>
      </c>
      <c r="E4063" s="41">
        <v>11910917522.560001</v>
      </c>
      <c r="F4063" s="41">
        <f t="shared" si="255"/>
        <v>22718247696.16</v>
      </c>
      <c r="G4063" s="42">
        <f t="shared" si="252"/>
        <v>56.275044437312175</v>
      </c>
      <c r="H4063" s="43">
        <f t="shared" si="253"/>
        <v>23.150235045418498</v>
      </c>
      <c r="I4063" s="43">
        <f t="shared" si="254"/>
        <v>22.924494280991837</v>
      </c>
    </row>
    <row r="4064" spans="1:9" s="14" customFormat="1" ht="22.5" x14ac:dyDescent="0.2">
      <c r="A4064" s="44" t="s">
        <v>1486</v>
      </c>
      <c r="B4064" s="45">
        <v>36957165888</v>
      </c>
      <c r="C4064" s="45">
        <v>16519998662.34</v>
      </c>
      <c r="D4064" s="45">
        <v>6793384194.0100002</v>
      </c>
      <c r="E4064" s="45">
        <v>6676095690.5600004</v>
      </c>
      <c r="F4064" s="45">
        <f t="shared" si="255"/>
        <v>20437167225.66</v>
      </c>
      <c r="G4064" s="46">
        <f t="shared" si="252"/>
        <v>44.700393727171722</v>
      </c>
      <c r="H4064" s="47">
        <f t="shared" si="253"/>
        <v>18.381778014573928</v>
      </c>
      <c r="I4064" s="47">
        <f t="shared" si="254"/>
        <v>18.064414654500684</v>
      </c>
    </row>
    <row r="4065" spans="1:9" s="14" customFormat="1" x14ac:dyDescent="0.2">
      <c r="A4065" s="44" t="s">
        <v>1487</v>
      </c>
      <c r="B4065" s="45">
        <v>15000000000</v>
      </c>
      <c r="C4065" s="45">
        <v>12718919529.5</v>
      </c>
      <c r="D4065" s="45">
        <v>5234821832</v>
      </c>
      <c r="E4065" s="45">
        <v>5234821832</v>
      </c>
      <c r="F4065" s="45">
        <f t="shared" si="255"/>
        <v>2281080470.5</v>
      </c>
      <c r="G4065" s="46">
        <f t="shared" si="252"/>
        <v>84.792796863333336</v>
      </c>
      <c r="H4065" s="47">
        <f t="shared" si="253"/>
        <v>34.898812213333336</v>
      </c>
      <c r="I4065" s="47">
        <f t="shared" si="254"/>
        <v>34.898812213333336</v>
      </c>
    </row>
    <row r="4066" spans="1:9" s="14" customFormat="1" x14ac:dyDescent="0.2">
      <c r="A4066" s="48" t="s">
        <v>237</v>
      </c>
      <c r="B4066" s="49">
        <v>1688387125223</v>
      </c>
      <c r="C4066" s="49">
        <v>1148115785782.0801</v>
      </c>
      <c r="D4066" s="49">
        <v>588724918833.83984</v>
      </c>
      <c r="E4066" s="49">
        <v>561563180212.6001</v>
      </c>
      <c r="F4066" s="49">
        <f t="shared" si="255"/>
        <v>540271339440.91992</v>
      </c>
      <c r="G4066" s="50">
        <f t="shared" si="252"/>
        <v>68.000742757999788</v>
      </c>
      <c r="H4066" s="51">
        <f t="shared" si="253"/>
        <v>34.869071792766825</v>
      </c>
      <c r="I4066" s="51">
        <f t="shared" si="254"/>
        <v>33.260333002031722</v>
      </c>
    </row>
    <row r="4067" spans="1:9" s="14" customFormat="1" x14ac:dyDescent="0.2">
      <c r="A4067" s="36" t="s">
        <v>60</v>
      </c>
      <c r="B4067" s="37">
        <v>55137210989</v>
      </c>
      <c r="C4067" s="37">
        <v>49510271381.199997</v>
      </c>
      <c r="D4067" s="37">
        <v>31837611330.200001</v>
      </c>
      <c r="E4067" s="37">
        <v>31829833330.200001</v>
      </c>
      <c r="F4067" s="37">
        <f t="shared" si="255"/>
        <v>5626939607.8000031</v>
      </c>
      <c r="G4067" s="38">
        <f t="shared" si="252"/>
        <v>89.794660435540365</v>
      </c>
      <c r="H4067" s="39">
        <f t="shared" si="253"/>
        <v>57.742513194132506</v>
      </c>
      <c r="I4067" s="39">
        <f t="shared" si="254"/>
        <v>57.728406568388316</v>
      </c>
    </row>
    <row r="4068" spans="1:9" s="14" customFormat="1" x14ac:dyDescent="0.2">
      <c r="A4068" s="40" t="s">
        <v>8</v>
      </c>
      <c r="B4068" s="41">
        <v>55137210989</v>
      </c>
      <c r="C4068" s="41">
        <v>49510271381.199997</v>
      </c>
      <c r="D4068" s="41">
        <v>31837611330.200001</v>
      </c>
      <c r="E4068" s="41">
        <v>31829833330.200001</v>
      </c>
      <c r="F4068" s="41">
        <f t="shared" si="255"/>
        <v>5626939607.8000031</v>
      </c>
      <c r="G4068" s="42">
        <f t="shared" si="252"/>
        <v>89.794660435540365</v>
      </c>
      <c r="H4068" s="43">
        <f t="shared" si="253"/>
        <v>57.742513194132506</v>
      </c>
      <c r="I4068" s="43">
        <f t="shared" si="254"/>
        <v>57.728406568388316</v>
      </c>
    </row>
    <row r="4069" spans="1:9" s="14" customFormat="1" x14ac:dyDescent="0.2">
      <c r="A4069" s="36" t="s">
        <v>200</v>
      </c>
      <c r="B4069" s="37">
        <v>45982413837</v>
      </c>
      <c r="C4069" s="37">
        <v>44958081237</v>
      </c>
      <c r="D4069" s="37">
        <v>27753613409</v>
      </c>
      <c r="E4069" s="37">
        <v>27753613409</v>
      </c>
      <c r="F4069" s="37">
        <f t="shared" si="255"/>
        <v>1024332600</v>
      </c>
      <c r="G4069" s="38">
        <f t="shared" si="252"/>
        <v>97.772338347371047</v>
      </c>
      <c r="H4069" s="39">
        <f t="shared" si="253"/>
        <v>60.357017157433134</v>
      </c>
      <c r="I4069" s="39">
        <f t="shared" si="254"/>
        <v>60.357017157433134</v>
      </c>
    </row>
    <row r="4070" spans="1:9" s="14" customFormat="1" x14ac:dyDescent="0.2">
      <c r="A4070" s="44" t="s">
        <v>254</v>
      </c>
      <c r="B4070" s="45">
        <v>31817663718</v>
      </c>
      <c r="C4070" s="45">
        <v>30842987305</v>
      </c>
      <c r="D4070" s="45">
        <v>18806548648</v>
      </c>
      <c r="E4070" s="45">
        <v>18806548648</v>
      </c>
      <c r="F4070" s="45">
        <f t="shared" si="255"/>
        <v>974676413</v>
      </c>
      <c r="G4070" s="46">
        <f t="shared" si="252"/>
        <v>96.936681392956572</v>
      </c>
      <c r="H4070" s="47">
        <f t="shared" si="253"/>
        <v>59.107258203124111</v>
      </c>
      <c r="I4070" s="47">
        <f t="shared" si="254"/>
        <v>59.107258203124111</v>
      </c>
    </row>
    <row r="4071" spans="1:9" s="14" customFormat="1" x14ac:dyDescent="0.2">
      <c r="A4071" s="44" t="s">
        <v>255</v>
      </c>
      <c r="B4071" s="45">
        <v>9606425793</v>
      </c>
      <c r="C4071" s="45">
        <v>9606425793</v>
      </c>
      <c r="D4071" s="45">
        <v>6347330094</v>
      </c>
      <c r="E4071" s="45">
        <v>6347330094</v>
      </c>
      <c r="F4071" s="45">
        <f t="shared" si="255"/>
        <v>0</v>
      </c>
      <c r="G4071" s="46">
        <f t="shared" si="252"/>
        <v>100</v>
      </c>
      <c r="H4071" s="47">
        <f t="shared" si="253"/>
        <v>66.073795090627414</v>
      </c>
      <c r="I4071" s="47">
        <f t="shared" si="254"/>
        <v>66.073795090627414</v>
      </c>
    </row>
    <row r="4072" spans="1:9" s="14" customFormat="1" x14ac:dyDescent="0.2">
      <c r="A4072" s="44" t="s">
        <v>256</v>
      </c>
      <c r="B4072" s="45">
        <v>4558324326</v>
      </c>
      <c r="C4072" s="45">
        <v>4508668139</v>
      </c>
      <c r="D4072" s="45">
        <v>2599734667</v>
      </c>
      <c r="E4072" s="45">
        <v>2599734667</v>
      </c>
      <c r="F4072" s="45">
        <f t="shared" si="255"/>
        <v>49656187</v>
      </c>
      <c r="G4072" s="46">
        <f t="shared" si="252"/>
        <v>98.910648224024584</v>
      </c>
      <c r="H4072" s="47">
        <f t="shared" si="253"/>
        <v>57.032683088640759</v>
      </c>
      <c r="I4072" s="47">
        <f t="shared" si="254"/>
        <v>57.032683088640759</v>
      </c>
    </row>
    <row r="4073" spans="1:9" s="14" customFormat="1" x14ac:dyDescent="0.2">
      <c r="A4073" s="36" t="s">
        <v>201</v>
      </c>
      <c r="B4073" s="37">
        <v>2810263202</v>
      </c>
      <c r="C4073" s="37">
        <v>1456984238</v>
      </c>
      <c r="D4073" s="37">
        <v>1014037379</v>
      </c>
      <c r="E4073" s="37">
        <v>1006259379</v>
      </c>
      <c r="F4073" s="37">
        <f t="shared" si="255"/>
        <v>1353278964</v>
      </c>
      <c r="G4073" s="38">
        <f t="shared" si="252"/>
        <v>51.845116747893847</v>
      </c>
      <c r="H4073" s="39">
        <f t="shared" si="253"/>
        <v>36.083359675290652</v>
      </c>
      <c r="I4073" s="39">
        <f t="shared" si="254"/>
        <v>35.806588446372864</v>
      </c>
    </row>
    <row r="4074" spans="1:9" s="14" customFormat="1" x14ac:dyDescent="0.2">
      <c r="A4074" s="44" t="s">
        <v>257</v>
      </c>
      <c r="B4074" s="45">
        <v>2810263202</v>
      </c>
      <c r="C4074" s="45">
        <v>1456984238</v>
      </c>
      <c r="D4074" s="45">
        <v>1014037379</v>
      </c>
      <c r="E4074" s="45">
        <v>1006259379</v>
      </c>
      <c r="F4074" s="45">
        <f t="shared" si="255"/>
        <v>1353278964</v>
      </c>
      <c r="G4074" s="46">
        <f t="shared" si="252"/>
        <v>51.845116747893847</v>
      </c>
      <c r="H4074" s="47">
        <f t="shared" si="253"/>
        <v>36.083359675290652</v>
      </c>
      <c r="I4074" s="47">
        <f t="shared" si="254"/>
        <v>35.806588446372864</v>
      </c>
    </row>
    <row r="4075" spans="1:9" s="14" customFormat="1" x14ac:dyDescent="0.2">
      <c r="A4075" s="36" t="s">
        <v>9</v>
      </c>
      <c r="B4075" s="37">
        <v>5999483950</v>
      </c>
      <c r="C4075" s="37">
        <v>3095205906.1999998</v>
      </c>
      <c r="D4075" s="37">
        <v>3069960542.1999998</v>
      </c>
      <c r="E4075" s="37">
        <v>3069960542.1999998</v>
      </c>
      <c r="F4075" s="37">
        <f t="shared" si="255"/>
        <v>2904278043.8000002</v>
      </c>
      <c r="G4075" s="38">
        <f t="shared" si="252"/>
        <v>51.591202376664413</v>
      </c>
      <c r="H4075" s="39">
        <f t="shared" si="253"/>
        <v>51.170410118356926</v>
      </c>
      <c r="I4075" s="39">
        <f t="shared" si="254"/>
        <v>51.170410118356926</v>
      </c>
    </row>
    <row r="4076" spans="1:9" s="14" customFormat="1" x14ac:dyDescent="0.2">
      <c r="A4076" s="44" t="s">
        <v>306</v>
      </c>
      <c r="B4076" s="45">
        <v>900563685</v>
      </c>
      <c r="C4076" s="45">
        <v>0</v>
      </c>
      <c r="D4076" s="45">
        <v>0</v>
      </c>
      <c r="E4076" s="45">
        <v>0</v>
      </c>
      <c r="F4076" s="45">
        <f t="shared" si="255"/>
        <v>900563685</v>
      </c>
      <c r="G4076" s="46">
        <f t="shared" si="252"/>
        <v>0</v>
      </c>
      <c r="H4076" s="47">
        <f t="shared" si="253"/>
        <v>0</v>
      </c>
      <c r="I4076" s="47">
        <f t="shared" si="254"/>
        <v>0</v>
      </c>
    </row>
    <row r="4077" spans="1:9" s="14" customFormat="1" x14ac:dyDescent="0.2">
      <c r="A4077" s="44" t="s">
        <v>308</v>
      </c>
      <c r="B4077" s="45">
        <v>765594616</v>
      </c>
      <c r="C4077" s="45">
        <v>79307559.700000003</v>
      </c>
      <c r="D4077" s="45">
        <v>55130073.700000003</v>
      </c>
      <c r="E4077" s="45">
        <v>55130073.700000003</v>
      </c>
      <c r="F4077" s="45">
        <f t="shared" si="255"/>
        <v>686287056.29999995</v>
      </c>
      <c r="G4077" s="46">
        <f t="shared" si="252"/>
        <v>10.358949507032584</v>
      </c>
      <c r="H4077" s="47">
        <f t="shared" si="253"/>
        <v>7.2009484586030581</v>
      </c>
      <c r="I4077" s="47">
        <f t="shared" si="254"/>
        <v>7.2009484586030581</v>
      </c>
    </row>
    <row r="4078" spans="1:9" s="15" customFormat="1" x14ac:dyDescent="0.2">
      <c r="A4078" s="44" t="s">
        <v>264</v>
      </c>
      <c r="B4078" s="45">
        <v>1000000000</v>
      </c>
      <c r="C4078" s="45">
        <v>151833000</v>
      </c>
      <c r="D4078" s="45">
        <v>151833000</v>
      </c>
      <c r="E4078" s="45">
        <v>151833000</v>
      </c>
      <c r="F4078" s="45">
        <f t="shared" si="255"/>
        <v>848167000</v>
      </c>
      <c r="G4078" s="46">
        <f t="shared" si="252"/>
        <v>15.183299999999999</v>
      </c>
      <c r="H4078" s="47">
        <f t="shared" si="253"/>
        <v>15.183299999999999</v>
      </c>
      <c r="I4078" s="47">
        <f t="shared" si="254"/>
        <v>15.183299999999999</v>
      </c>
    </row>
    <row r="4079" spans="1:9" s="14" customFormat="1" x14ac:dyDescent="0.2">
      <c r="A4079" s="44" t="s">
        <v>269</v>
      </c>
      <c r="B4079" s="45">
        <v>3333325649</v>
      </c>
      <c r="C4079" s="45">
        <v>2864065346.5</v>
      </c>
      <c r="D4079" s="45">
        <v>2862997468.5</v>
      </c>
      <c r="E4079" s="45">
        <v>2862997468.5</v>
      </c>
      <c r="F4079" s="45">
        <f t="shared" si="255"/>
        <v>469260302.5</v>
      </c>
      <c r="G4079" s="46">
        <f t="shared" si="252"/>
        <v>85.922158471351935</v>
      </c>
      <c r="H4079" s="47">
        <f t="shared" si="253"/>
        <v>85.890122057498374</v>
      </c>
      <c r="I4079" s="47">
        <f t="shared" si="254"/>
        <v>85.890122057498374</v>
      </c>
    </row>
    <row r="4080" spans="1:9" s="14" customFormat="1" x14ac:dyDescent="0.2">
      <c r="A4080" s="36" t="s">
        <v>202</v>
      </c>
      <c r="B4080" s="37">
        <v>345050000</v>
      </c>
      <c r="C4080" s="37">
        <v>0</v>
      </c>
      <c r="D4080" s="37">
        <v>0</v>
      </c>
      <c r="E4080" s="37">
        <v>0</v>
      </c>
      <c r="F4080" s="37">
        <f t="shared" si="255"/>
        <v>345050000</v>
      </c>
      <c r="G4080" s="38">
        <f t="shared" si="252"/>
        <v>0</v>
      </c>
      <c r="H4080" s="39">
        <f t="shared" si="253"/>
        <v>0</v>
      </c>
      <c r="I4080" s="39">
        <f t="shared" si="254"/>
        <v>0</v>
      </c>
    </row>
    <row r="4081" spans="1:9" s="14" customFormat="1" x14ac:dyDescent="0.2">
      <c r="A4081" s="44" t="s">
        <v>274</v>
      </c>
      <c r="B4081" s="45">
        <v>345050000</v>
      </c>
      <c r="C4081" s="45">
        <v>0</v>
      </c>
      <c r="D4081" s="45">
        <v>0</v>
      </c>
      <c r="E4081" s="45">
        <v>0</v>
      </c>
      <c r="F4081" s="45">
        <f t="shared" si="255"/>
        <v>345050000</v>
      </c>
      <c r="G4081" s="46">
        <f t="shared" si="252"/>
        <v>0</v>
      </c>
      <c r="H4081" s="47">
        <f t="shared" si="253"/>
        <v>0</v>
      </c>
      <c r="I4081" s="47">
        <f t="shared" si="254"/>
        <v>0</v>
      </c>
    </row>
    <row r="4082" spans="1:9" s="14" customFormat="1" x14ac:dyDescent="0.2">
      <c r="A4082" s="36" t="s">
        <v>61</v>
      </c>
      <c r="B4082" s="37">
        <v>1442897634361</v>
      </c>
      <c r="C4082" s="37">
        <v>961540560276.15002</v>
      </c>
      <c r="D4082" s="37">
        <v>510874310318.83997</v>
      </c>
      <c r="E4082" s="37">
        <v>485019346551.59998</v>
      </c>
      <c r="F4082" s="37">
        <f t="shared" si="255"/>
        <v>481357074084.84998</v>
      </c>
      <c r="G4082" s="38">
        <f t="shared" si="252"/>
        <v>66.639554835917153</v>
      </c>
      <c r="H4082" s="39">
        <f t="shared" si="253"/>
        <v>35.406136800902388</v>
      </c>
      <c r="I4082" s="39">
        <f t="shared" si="254"/>
        <v>33.614258905233783</v>
      </c>
    </row>
    <row r="4083" spans="1:9" s="14" customFormat="1" x14ac:dyDescent="0.2">
      <c r="A4083" s="40" t="s">
        <v>8</v>
      </c>
      <c r="B4083" s="41">
        <v>302418457718</v>
      </c>
      <c r="C4083" s="41">
        <v>70615096591.179993</v>
      </c>
      <c r="D4083" s="41">
        <v>53773495429.309998</v>
      </c>
      <c r="E4083" s="41">
        <v>53712353990.309998</v>
      </c>
      <c r="F4083" s="41">
        <f t="shared" si="255"/>
        <v>231803361126.82001</v>
      </c>
      <c r="G4083" s="42">
        <f t="shared" si="252"/>
        <v>23.350127873817595</v>
      </c>
      <c r="H4083" s="43">
        <f t="shared" si="253"/>
        <v>17.781155236051386</v>
      </c>
      <c r="I4083" s="43">
        <f t="shared" si="254"/>
        <v>17.760937740247272</v>
      </c>
    </row>
    <row r="4084" spans="1:9" s="14" customFormat="1" x14ac:dyDescent="0.2">
      <c r="A4084" s="36" t="s">
        <v>201</v>
      </c>
      <c r="B4084" s="37">
        <v>9180185000</v>
      </c>
      <c r="C4084" s="37">
        <v>8001413307.9300003</v>
      </c>
      <c r="D4084" s="37">
        <v>5136296755.0600004</v>
      </c>
      <c r="E4084" s="37">
        <v>5075155316.0600004</v>
      </c>
      <c r="F4084" s="37">
        <f t="shared" si="255"/>
        <v>1178771692.0699997</v>
      </c>
      <c r="G4084" s="38">
        <f t="shared" si="252"/>
        <v>87.159608525645183</v>
      </c>
      <c r="H4084" s="39">
        <f t="shared" si="253"/>
        <v>55.949817515224375</v>
      </c>
      <c r="I4084" s="39">
        <f t="shared" si="254"/>
        <v>55.28380218982516</v>
      </c>
    </row>
    <row r="4085" spans="1:9" s="14" customFormat="1" x14ac:dyDescent="0.2">
      <c r="A4085" s="44" t="s">
        <v>297</v>
      </c>
      <c r="B4085" s="45">
        <v>8470000</v>
      </c>
      <c r="C4085" s="45">
        <v>1999900</v>
      </c>
      <c r="D4085" s="45">
        <v>1999900</v>
      </c>
      <c r="E4085" s="45">
        <v>1999900</v>
      </c>
      <c r="F4085" s="45">
        <f t="shared" si="255"/>
        <v>6470100</v>
      </c>
      <c r="G4085" s="46">
        <f t="shared" si="252"/>
        <v>23.611570247933884</v>
      </c>
      <c r="H4085" s="47">
        <f t="shared" si="253"/>
        <v>23.611570247933884</v>
      </c>
      <c r="I4085" s="47">
        <f t="shared" si="254"/>
        <v>23.611570247933884</v>
      </c>
    </row>
    <row r="4086" spans="1:9" s="14" customFormat="1" x14ac:dyDescent="0.2">
      <c r="A4086" s="44" t="s">
        <v>257</v>
      </c>
      <c r="B4086" s="45">
        <v>9171715000</v>
      </c>
      <c r="C4086" s="45">
        <v>7999413407.9300003</v>
      </c>
      <c r="D4086" s="45">
        <v>5134296855.0600004</v>
      </c>
      <c r="E4086" s="45">
        <v>5073155416.0600004</v>
      </c>
      <c r="F4086" s="45">
        <f t="shared" si="255"/>
        <v>1172301592.0699997</v>
      </c>
      <c r="G4086" s="46">
        <f t="shared" si="252"/>
        <v>87.218294592995974</v>
      </c>
      <c r="H4086" s="47">
        <f t="shared" si="253"/>
        <v>55.979681608728583</v>
      </c>
      <c r="I4086" s="47">
        <f t="shared" si="254"/>
        <v>55.313051223898704</v>
      </c>
    </row>
    <row r="4087" spans="1:9" s="14" customFormat="1" x14ac:dyDescent="0.2">
      <c r="A4087" s="36" t="s">
        <v>9</v>
      </c>
      <c r="B4087" s="37">
        <v>290084328718</v>
      </c>
      <c r="C4087" s="37">
        <v>62414240744.25</v>
      </c>
      <c r="D4087" s="37">
        <v>48437756135.25</v>
      </c>
      <c r="E4087" s="37">
        <v>48437756135.25</v>
      </c>
      <c r="F4087" s="37">
        <f t="shared" si="255"/>
        <v>227670087973.75</v>
      </c>
      <c r="G4087" s="38">
        <f t="shared" si="252"/>
        <v>21.515895401893573</v>
      </c>
      <c r="H4087" s="39">
        <f t="shared" si="253"/>
        <v>16.697818992606749</v>
      </c>
      <c r="I4087" s="39">
        <f t="shared" si="254"/>
        <v>16.697818992606749</v>
      </c>
    </row>
    <row r="4088" spans="1:9" s="15" customFormat="1" x14ac:dyDescent="0.2">
      <c r="A4088" s="44" t="s">
        <v>1488</v>
      </c>
      <c r="B4088" s="45">
        <v>1135926939</v>
      </c>
      <c r="C4088" s="45">
        <v>1116632201.75</v>
      </c>
      <c r="D4088" s="45">
        <v>1116632201.75</v>
      </c>
      <c r="E4088" s="45">
        <v>1116632201.75</v>
      </c>
      <c r="F4088" s="45">
        <f t="shared" si="255"/>
        <v>19294737.25</v>
      </c>
      <c r="G4088" s="46">
        <f t="shared" si="252"/>
        <v>98.301410364738246</v>
      </c>
      <c r="H4088" s="47">
        <f t="shared" si="253"/>
        <v>98.301410364738246</v>
      </c>
      <c r="I4088" s="47">
        <f t="shared" si="254"/>
        <v>98.301410364738246</v>
      </c>
    </row>
    <row r="4089" spans="1:9" s="14" customFormat="1" x14ac:dyDescent="0.2">
      <c r="A4089" s="44" t="s">
        <v>1348</v>
      </c>
      <c r="B4089" s="45">
        <v>146613000</v>
      </c>
      <c r="C4089" s="45">
        <v>139763715.5</v>
      </c>
      <c r="D4089" s="45">
        <v>139763715.5</v>
      </c>
      <c r="E4089" s="45">
        <v>139763715.5</v>
      </c>
      <c r="F4089" s="45">
        <f t="shared" si="255"/>
        <v>6849284.5</v>
      </c>
      <c r="G4089" s="46">
        <f t="shared" si="252"/>
        <v>95.328323886694903</v>
      </c>
      <c r="H4089" s="47">
        <f t="shared" si="253"/>
        <v>95.328323886694903</v>
      </c>
      <c r="I4089" s="47">
        <f t="shared" si="254"/>
        <v>95.328323886694903</v>
      </c>
    </row>
    <row r="4090" spans="1:9" s="14" customFormat="1" x14ac:dyDescent="0.2">
      <c r="A4090" s="44" t="s">
        <v>1349</v>
      </c>
      <c r="B4090" s="45">
        <v>202009000</v>
      </c>
      <c r="C4090" s="45">
        <v>194245299</v>
      </c>
      <c r="D4090" s="45">
        <v>194245299</v>
      </c>
      <c r="E4090" s="45">
        <v>194245299</v>
      </c>
      <c r="F4090" s="45">
        <f t="shared" si="255"/>
        <v>7763701</v>
      </c>
      <c r="G4090" s="46">
        <f t="shared" si="252"/>
        <v>96.156754897059045</v>
      </c>
      <c r="H4090" s="47">
        <f t="shared" si="253"/>
        <v>96.156754897059045</v>
      </c>
      <c r="I4090" s="47">
        <f t="shared" si="254"/>
        <v>96.156754897059045</v>
      </c>
    </row>
    <row r="4091" spans="1:9" s="14" customFormat="1" x14ac:dyDescent="0.2">
      <c r="A4091" s="44" t="s">
        <v>1489</v>
      </c>
      <c r="B4091" s="45">
        <v>24953931718</v>
      </c>
      <c r="C4091" s="45">
        <v>24953931718</v>
      </c>
      <c r="D4091" s="45">
        <v>13958382619</v>
      </c>
      <c r="E4091" s="45">
        <v>13958382619</v>
      </c>
      <c r="F4091" s="45">
        <f t="shared" si="255"/>
        <v>0</v>
      </c>
      <c r="G4091" s="46">
        <f t="shared" si="252"/>
        <v>100</v>
      </c>
      <c r="H4091" s="47">
        <f t="shared" si="253"/>
        <v>55.93660661069859</v>
      </c>
      <c r="I4091" s="47">
        <f t="shared" si="254"/>
        <v>55.93660661069859</v>
      </c>
    </row>
    <row r="4092" spans="1:9" s="14" customFormat="1" x14ac:dyDescent="0.2">
      <c r="A4092" s="44" t="s">
        <v>1490</v>
      </c>
      <c r="B4092" s="45">
        <v>4485259000</v>
      </c>
      <c r="C4092" s="45">
        <v>4485259000</v>
      </c>
      <c r="D4092" s="45">
        <v>4485259000</v>
      </c>
      <c r="E4092" s="45">
        <v>4485259000</v>
      </c>
      <c r="F4092" s="45">
        <f t="shared" si="255"/>
        <v>0</v>
      </c>
      <c r="G4092" s="46">
        <f t="shared" si="252"/>
        <v>100</v>
      </c>
      <c r="H4092" s="47">
        <f t="shared" si="253"/>
        <v>100</v>
      </c>
      <c r="I4092" s="47">
        <f t="shared" si="254"/>
        <v>100</v>
      </c>
    </row>
    <row r="4093" spans="1:9" s="14" customFormat="1" x14ac:dyDescent="0.2">
      <c r="A4093" s="44" t="s">
        <v>1491</v>
      </c>
      <c r="B4093" s="45">
        <v>6855245000</v>
      </c>
      <c r="C4093" s="45">
        <v>6855245000</v>
      </c>
      <c r="D4093" s="45">
        <v>6855245000</v>
      </c>
      <c r="E4093" s="45">
        <v>6855245000</v>
      </c>
      <c r="F4093" s="45">
        <f t="shared" si="255"/>
        <v>0</v>
      </c>
      <c r="G4093" s="46">
        <f t="shared" si="252"/>
        <v>100</v>
      </c>
      <c r="H4093" s="47">
        <f t="shared" si="253"/>
        <v>100</v>
      </c>
      <c r="I4093" s="47">
        <f t="shared" si="254"/>
        <v>100</v>
      </c>
    </row>
    <row r="4094" spans="1:9" s="14" customFormat="1" x14ac:dyDescent="0.2">
      <c r="A4094" s="44" t="s">
        <v>370</v>
      </c>
      <c r="B4094" s="45">
        <v>53929159000</v>
      </c>
      <c r="C4094" s="45">
        <v>0</v>
      </c>
      <c r="D4094" s="45">
        <v>0</v>
      </c>
      <c r="E4094" s="45">
        <v>0</v>
      </c>
      <c r="F4094" s="45">
        <f t="shared" si="255"/>
        <v>53929159000</v>
      </c>
      <c r="G4094" s="46">
        <f t="shared" si="252"/>
        <v>0</v>
      </c>
      <c r="H4094" s="47">
        <f t="shared" si="253"/>
        <v>0</v>
      </c>
      <c r="I4094" s="47">
        <f t="shared" si="254"/>
        <v>0</v>
      </c>
    </row>
    <row r="4095" spans="1:9" s="14" customFormat="1" x14ac:dyDescent="0.2">
      <c r="A4095" s="44" t="s">
        <v>638</v>
      </c>
      <c r="B4095" s="45">
        <v>120000000000</v>
      </c>
      <c r="C4095" s="45">
        <v>0</v>
      </c>
      <c r="D4095" s="45">
        <v>0</v>
      </c>
      <c r="E4095" s="45">
        <v>0</v>
      </c>
      <c r="F4095" s="45">
        <f t="shared" si="255"/>
        <v>120000000000</v>
      </c>
      <c r="G4095" s="46">
        <f t="shared" si="252"/>
        <v>0</v>
      </c>
      <c r="H4095" s="47">
        <f t="shared" si="253"/>
        <v>0</v>
      </c>
      <c r="I4095" s="47">
        <f t="shared" si="254"/>
        <v>0</v>
      </c>
    </row>
    <row r="4096" spans="1:9" s="14" customFormat="1" x14ac:dyDescent="0.2">
      <c r="A4096" s="44" t="s">
        <v>306</v>
      </c>
      <c r="B4096" s="45">
        <v>7402000000</v>
      </c>
      <c r="C4096" s="45">
        <v>0</v>
      </c>
      <c r="D4096" s="45">
        <v>0</v>
      </c>
      <c r="E4096" s="45">
        <v>0</v>
      </c>
      <c r="F4096" s="45">
        <f t="shared" si="255"/>
        <v>7402000000</v>
      </c>
      <c r="G4096" s="46">
        <f t="shared" si="252"/>
        <v>0</v>
      </c>
      <c r="H4096" s="47">
        <f t="shared" si="253"/>
        <v>0</v>
      </c>
      <c r="I4096" s="47">
        <f t="shared" si="254"/>
        <v>0</v>
      </c>
    </row>
    <row r="4097" spans="1:9" s="15" customFormat="1" x14ac:dyDescent="0.2">
      <c r="A4097" s="44" t="s">
        <v>913</v>
      </c>
      <c r="B4097" s="45">
        <v>697572810</v>
      </c>
      <c r="C4097" s="45">
        <v>697572810</v>
      </c>
      <c r="D4097" s="45">
        <v>697572810</v>
      </c>
      <c r="E4097" s="45">
        <v>697572810</v>
      </c>
      <c r="F4097" s="45">
        <f t="shared" si="255"/>
        <v>0</v>
      </c>
      <c r="G4097" s="46">
        <f t="shared" si="252"/>
        <v>100</v>
      </c>
      <c r="H4097" s="47">
        <f t="shared" si="253"/>
        <v>100</v>
      </c>
      <c r="I4097" s="47">
        <f t="shared" si="254"/>
        <v>100</v>
      </c>
    </row>
    <row r="4098" spans="1:9" s="14" customFormat="1" x14ac:dyDescent="0.2">
      <c r="A4098" s="44" t="s">
        <v>1492</v>
      </c>
      <c r="B4098" s="45">
        <v>9198916591</v>
      </c>
      <c r="C4098" s="45">
        <v>9081072000</v>
      </c>
      <c r="D4098" s="45">
        <v>6100136490</v>
      </c>
      <c r="E4098" s="45">
        <v>6100136490</v>
      </c>
      <c r="F4098" s="45">
        <f t="shared" si="255"/>
        <v>117844591</v>
      </c>
      <c r="G4098" s="46">
        <f t="shared" si="252"/>
        <v>98.718929671399607</v>
      </c>
      <c r="H4098" s="47">
        <f t="shared" si="253"/>
        <v>66.313640629900135</v>
      </c>
      <c r="I4098" s="47">
        <f t="shared" si="254"/>
        <v>66.313640629900135</v>
      </c>
    </row>
    <row r="4099" spans="1:9" s="14" customFormat="1" x14ac:dyDescent="0.2">
      <c r="A4099" s="44" t="s">
        <v>942</v>
      </c>
      <c r="B4099" s="45">
        <v>4183342280</v>
      </c>
      <c r="C4099" s="45">
        <v>0</v>
      </c>
      <c r="D4099" s="45">
        <v>0</v>
      </c>
      <c r="E4099" s="45">
        <v>0</v>
      </c>
      <c r="F4099" s="45">
        <f t="shared" si="255"/>
        <v>4183342280</v>
      </c>
      <c r="G4099" s="46">
        <f t="shared" si="252"/>
        <v>0</v>
      </c>
      <c r="H4099" s="47">
        <f t="shared" si="253"/>
        <v>0</v>
      </c>
      <c r="I4099" s="47">
        <f t="shared" si="254"/>
        <v>0</v>
      </c>
    </row>
    <row r="4100" spans="1:9" s="15" customFormat="1" x14ac:dyDescent="0.2">
      <c r="A4100" s="44" t="s">
        <v>1493</v>
      </c>
      <c r="B4100" s="45">
        <v>46694353380</v>
      </c>
      <c r="C4100" s="45">
        <v>14890519000</v>
      </c>
      <c r="D4100" s="45">
        <v>14890519000</v>
      </c>
      <c r="E4100" s="45">
        <v>14890519000</v>
      </c>
      <c r="F4100" s="45">
        <f t="shared" si="255"/>
        <v>31803834380</v>
      </c>
      <c r="G4100" s="46">
        <f t="shared" si="252"/>
        <v>31.889335480931763</v>
      </c>
      <c r="H4100" s="47">
        <f t="shared" si="253"/>
        <v>31.889335480931763</v>
      </c>
      <c r="I4100" s="47">
        <f t="shared" si="254"/>
        <v>31.889335480931763</v>
      </c>
    </row>
    <row r="4101" spans="1:9" s="14" customFormat="1" x14ac:dyDescent="0.2">
      <c r="A4101" s="44" t="s">
        <v>1494</v>
      </c>
      <c r="B4101" s="45">
        <v>10200000000</v>
      </c>
      <c r="C4101" s="45">
        <v>0</v>
      </c>
      <c r="D4101" s="45">
        <v>0</v>
      </c>
      <c r="E4101" s="45">
        <v>0</v>
      </c>
      <c r="F4101" s="45">
        <f t="shared" si="255"/>
        <v>10200000000</v>
      </c>
      <c r="G4101" s="46">
        <f t="shared" si="252"/>
        <v>0</v>
      </c>
      <c r="H4101" s="47">
        <f t="shared" si="253"/>
        <v>0</v>
      </c>
      <c r="I4101" s="47">
        <f t="shared" si="254"/>
        <v>0</v>
      </c>
    </row>
    <row r="4102" spans="1:9" s="14" customFormat="1" x14ac:dyDescent="0.2">
      <c r="A4102" s="36" t="s">
        <v>202</v>
      </c>
      <c r="B4102" s="37">
        <v>3153944000</v>
      </c>
      <c r="C4102" s="37">
        <v>199442539</v>
      </c>
      <c r="D4102" s="37">
        <v>199442539</v>
      </c>
      <c r="E4102" s="37">
        <v>199442539</v>
      </c>
      <c r="F4102" s="37">
        <f t="shared" si="255"/>
        <v>2954501461</v>
      </c>
      <c r="G4102" s="38">
        <f t="shared" si="252"/>
        <v>6.3235916363765492</v>
      </c>
      <c r="H4102" s="39">
        <f t="shared" si="253"/>
        <v>6.3235916363765492</v>
      </c>
      <c r="I4102" s="39">
        <f t="shared" si="254"/>
        <v>6.3235916363765492</v>
      </c>
    </row>
    <row r="4103" spans="1:9" s="14" customFormat="1" x14ac:dyDescent="0.2">
      <c r="A4103" s="44" t="s">
        <v>272</v>
      </c>
      <c r="B4103" s="45">
        <v>201320000</v>
      </c>
      <c r="C4103" s="45">
        <v>199442539</v>
      </c>
      <c r="D4103" s="45">
        <v>199442539</v>
      </c>
      <c r="E4103" s="45">
        <v>199442539</v>
      </c>
      <c r="F4103" s="45">
        <f t="shared" si="255"/>
        <v>1877461</v>
      </c>
      <c r="G4103" s="46">
        <f t="shared" ref="G4103:G4166" si="256">IFERROR(IF(C4103&gt;0,+C4103/B4103*100,0),0)</f>
        <v>99.067424498311155</v>
      </c>
      <c r="H4103" s="47">
        <f t="shared" ref="H4103:H4166" si="257">IFERROR(IF(D4103&gt;0,+D4103/B4103*100,0),0)</f>
        <v>99.067424498311155</v>
      </c>
      <c r="I4103" s="47">
        <f t="shared" ref="I4103:I4166" si="258">IFERROR(IF(E4103&gt;0,+E4103/B4103*100,0),0)</f>
        <v>99.067424498311155</v>
      </c>
    </row>
    <row r="4104" spans="1:9" s="15" customFormat="1" x14ac:dyDescent="0.2">
      <c r="A4104" s="44" t="s">
        <v>274</v>
      </c>
      <c r="B4104" s="45">
        <v>2952624000</v>
      </c>
      <c r="C4104" s="45">
        <v>0</v>
      </c>
      <c r="D4104" s="45">
        <v>0</v>
      </c>
      <c r="E4104" s="45">
        <v>0</v>
      </c>
      <c r="F4104" s="45">
        <f t="shared" ref="F4104:F4167" si="259">+B4104-C4104</f>
        <v>2952624000</v>
      </c>
      <c r="G4104" s="46">
        <f t="shared" si="256"/>
        <v>0</v>
      </c>
      <c r="H4104" s="47">
        <f t="shared" si="257"/>
        <v>0</v>
      </c>
      <c r="I4104" s="47">
        <f t="shared" si="258"/>
        <v>0</v>
      </c>
    </row>
    <row r="4105" spans="1:9" s="14" customFormat="1" x14ac:dyDescent="0.2">
      <c r="A4105" s="40" t="s">
        <v>10</v>
      </c>
      <c r="B4105" s="41">
        <v>1140479176643</v>
      </c>
      <c r="C4105" s="41">
        <v>890925463684.97009</v>
      </c>
      <c r="D4105" s="41">
        <v>457100814889.52997</v>
      </c>
      <c r="E4105" s="41">
        <v>431306992561.28998</v>
      </c>
      <c r="F4105" s="41">
        <f t="shared" si="259"/>
        <v>249553712958.02991</v>
      </c>
      <c r="G4105" s="42">
        <f t="shared" si="256"/>
        <v>78.118520875357746</v>
      </c>
      <c r="H4105" s="43">
        <f t="shared" si="257"/>
        <v>40.079715987012236</v>
      </c>
      <c r="I4105" s="43">
        <f t="shared" si="258"/>
        <v>37.818050639981166</v>
      </c>
    </row>
    <row r="4106" spans="1:9" s="14" customFormat="1" x14ac:dyDescent="0.2">
      <c r="A4106" s="44" t="s">
        <v>1495</v>
      </c>
      <c r="B4106" s="45">
        <v>13345869620</v>
      </c>
      <c r="C4106" s="45">
        <v>13198311302</v>
      </c>
      <c r="D4106" s="45">
        <v>7130345469</v>
      </c>
      <c r="E4106" s="45">
        <v>7130112135</v>
      </c>
      <c r="F4106" s="45">
        <f t="shared" si="259"/>
        <v>147558318</v>
      </c>
      <c r="G4106" s="46">
        <f t="shared" si="256"/>
        <v>98.89435216886227</v>
      </c>
      <c r="H4106" s="47">
        <f t="shared" si="257"/>
        <v>53.427357467321038</v>
      </c>
      <c r="I4106" s="47">
        <f t="shared" si="258"/>
        <v>53.425609106167784</v>
      </c>
    </row>
    <row r="4107" spans="1:9" s="14" customFormat="1" x14ac:dyDescent="0.2">
      <c r="A4107" s="44" t="s">
        <v>1496</v>
      </c>
      <c r="B4107" s="45">
        <v>26528247498</v>
      </c>
      <c r="C4107" s="45">
        <v>25478366831</v>
      </c>
      <c r="D4107" s="45">
        <v>5926751377</v>
      </c>
      <c r="E4107" s="45">
        <v>5926751377</v>
      </c>
      <c r="F4107" s="45">
        <f t="shared" si="259"/>
        <v>1049880667</v>
      </c>
      <c r="G4107" s="46">
        <f t="shared" si="256"/>
        <v>96.042404734503663</v>
      </c>
      <c r="H4107" s="47">
        <f t="shared" si="257"/>
        <v>22.341284992334401</v>
      </c>
      <c r="I4107" s="47">
        <f t="shared" si="258"/>
        <v>22.341284992334401</v>
      </c>
    </row>
    <row r="4108" spans="1:9" s="15" customFormat="1" x14ac:dyDescent="0.2">
      <c r="A4108" s="44" t="s">
        <v>1497</v>
      </c>
      <c r="B4108" s="45">
        <v>48883271854</v>
      </c>
      <c r="C4108" s="45">
        <v>48883271854</v>
      </c>
      <c r="D4108" s="45">
        <v>13250000000</v>
      </c>
      <c r="E4108" s="45">
        <v>13250000000</v>
      </c>
      <c r="F4108" s="45">
        <f t="shared" si="259"/>
        <v>0</v>
      </c>
      <c r="G4108" s="46">
        <f t="shared" si="256"/>
        <v>100</v>
      </c>
      <c r="H4108" s="47">
        <f t="shared" si="257"/>
        <v>27.105386970769601</v>
      </c>
      <c r="I4108" s="47">
        <f t="shared" si="258"/>
        <v>27.105386970769601</v>
      </c>
    </row>
    <row r="4109" spans="1:9" s="14" customFormat="1" x14ac:dyDescent="0.2">
      <c r="A4109" s="44" t="s">
        <v>1498</v>
      </c>
      <c r="B4109" s="45">
        <v>12057000000</v>
      </c>
      <c r="C4109" s="45">
        <v>10062957580</v>
      </c>
      <c r="D4109" s="45">
        <v>5791352972</v>
      </c>
      <c r="E4109" s="45">
        <v>5757305577.6800003</v>
      </c>
      <c r="F4109" s="45">
        <f t="shared" si="259"/>
        <v>1994042420</v>
      </c>
      <c r="G4109" s="46">
        <f t="shared" si="256"/>
        <v>83.461537530065527</v>
      </c>
      <c r="H4109" s="47">
        <f t="shared" si="257"/>
        <v>48.033117458737664</v>
      </c>
      <c r="I4109" s="47">
        <f t="shared" si="258"/>
        <v>47.750730510740652</v>
      </c>
    </row>
    <row r="4110" spans="1:9" s="14" customFormat="1" x14ac:dyDescent="0.2">
      <c r="A4110" s="44" t="s">
        <v>1499</v>
      </c>
      <c r="B4110" s="45">
        <v>20000000000</v>
      </c>
      <c r="C4110" s="45">
        <v>20000000000</v>
      </c>
      <c r="D4110" s="45">
        <v>6000000000</v>
      </c>
      <c r="E4110" s="45">
        <v>6000000000</v>
      </c>
      <c r="F4110" s="45">
        <f t="shared" si="259"/>
        <v>0</v>
      </c>
      <c r="G4110" s="46">
        <f t="shared" si="256"/>
        <v>100</v>
      </c>
      <c r="H4110" s="47">
        <f t="shared" si="257"/>
        <v>30</v>
      </c>
      <c r="I4110" s="47">
        <f t="shared" si="258"/>
        <v>30</v>
      </c>
    </row>
    <row r="4111" spans="1:9" s="14" customFormat="1" x14ac:dyDescent="0.2">
      <c r="A4111" s="44" t="s">
        <v>1500</v>
      </c>
      <c r="B4111" s="45">
        <v>163357591840</v>
      </c>
      <c r="C4111" s="45">
        <v>20716275178</v>
      </c>
      <c r="D4111" s="45">
        <v>7574628079</v>
      </c>
      <c r="E4111" s="45">
        <v>3310851221</v>
      </c>
      <c r="F4111" s="45">
        <f t="shared" si="259"/>
        <v>142641316662</v>
      </c>
      <c r="G4111" s="46">
        <f t="shared" si="256"/>
        <v>12.681550299964314</v>
      </c>
      <c r="H4111" s="47">
        <f t="shared" si="257"/>
        <v>4.6368387252053411</v>
      </c>
      <c r="I4111" s="47">
        <f t="shared" si="258"/>
        <v>2.0267507519594199</v>
      </c>
    </row>
    <row r="4112" spans="1:9" s="14" customFormat="1" x14ac:dyDescent="0.2">
      <c r="A4112" s="44" t="s">
        <v>1501</v>
      </c>
      <c r="B4112" s="45">
        <v>198151960110</v>
      </c>
      <c r="C4112" s="45">
        <v>192137181909</v>
      </c>
      <c r="D4112" s="45">
        <v>64909551489</v>
      </c>
      <c r="E4112" s="45">
        <v>61093843308</v>
      </c>
      <c r="F4112" s="45">
        <f t="shared" si="259"/>
        <v>6014778201</v>
      </c>
      <c r="G4112" s="46">
        <f t="shared" si="256"/>
        <v>96.964562854860986</v>
      </c>
      <c r="H4112" s="47">
        <f t="shared" si="257"/>
        <v>32.757461219645165</v>
      </c>
      <c r="I4112" s="47">
        <f t="shared" si="258"/>
        <v>30.831813762571414</v>
      </c>
    </row>
    <row r="4113" spans="1:9" s="14" customFormat="1" ht="22.5" x14ac:dyDescent="0.2">
      <c r="A4113" s="44" t="s">
        <v>1502</v>
      </c>
      <c r="B4113" s="45">
        <v>8608566848</v>
      </c>
      <c r="C4113" s="45">
        <v>8283027729</v>
      </c>
      <c r="D4113" s="45">
        <v>4562532468</v>
      </c>
      <c r="E4113" s="45">
        <v>4172016954</v>
      </c>
      <c r="F4113" s="45">
        <f t="shared" si="259"/>
        <v>325539119</v>
      </c>
      <c r="G4113" s="46">
        <f t="shared" si="256"/>
        <v>96.218428401056883</v>
      </c>
      <c r="H4113" s="47">
        <f t="shared" si="257"/>
        <v>52.999907517242526</v>
      </c>
      <c r="I4113" s="47">
        <f t="shared" si="258"/>
        <v>48.463548319535562</v>
      </c>
    </row>
    <row r="4114" spans="1:9" s="14" customFormat="1" x14ac:dyDescent="0.2">
      <c r="A4114" s="44" t="s">
        <v>1503</v>
      </c>
      <c r="B4114" s="45">
        <v>48335433152</v>
      </c>
      <c r="C4114" s="45">
        <v>38037065564</v>
      </c>
      <c r="D4114" s="45">
        <v>23564281020</v>
      </c>
      <c r="E4114" s="45">
        <v>23564281020</v>
      </c>
      <c r="F4114" s="45">
        <f t="shared" si="259"/>
        <v>10298367588</v>
      </c>
      <c r="G4114" s="46">
        <f t="shared" si="256"/>
        <v>78.693958207398666</v>
      </c>
      <c r="H4114" s="47">
        <f t="shared" si="257"/>
        <v>48.751566880341421</v>
      </c>
      <c r="I4114" s="47">
        <f t="shared" si="258"/>
        <v>48.751566880341421</v>
      </c>
    </row>
    <row r="4115" spans="1:9" s="15" customFormat="1" x14ac:dyDescent="0.2">
      <c r="A4115" s="44" t="s">
        <v>1504</v>
      </c>
      <c r="B4115" s="45">
        <v>200000000000</v>
      </c>
      <c r="C4115" s="45">
        <v>197541240364</v>
      </c>
      <c r="D4115" s="45">
        <v>189452836002</v>
      </c>
      <c r="E4115" s="45">
        <v>184427836002</v>
      </c>
      <c r="F4115" s="45">
        <f t="shared" si="259"/>
        <v>2458759636</v>
      </c>
      <c r="G4115" s="46">
        <f t="shared" si="256"/>
        <v>98.770620182000002</v>
      </c>
      <c r="H4115" s="47">
        <f t="shared" si="257"/>
        <v>94.726418000999999</v>
      </c>
      <c r="I4115" s="47">
        <f t="shared" si="258"/>
        <v>92.213918000999996</v>
      </c>
    </row>
    <row r="4116" spans="1:9" s="14" customFormat="1" x14ac:dyDescent="0.2">
      <c r="A4116" s="44" t="s">
        <v>1505</v>
      </c>
      <c r="B4116" s="45">
        <v>3232059078</v>
      </c>
      <c r="C4116" s="45">
        <v>369612270</v>
      </c>
      <c r="D4116" s="45">
        <v>15141343</v>
      </c>
      <c r="E4116" s="45">
        <v>15141343</v>
      </c>
      <c r="F4116" s="45">
        <f t="shared" si="259"/>
        <v>2862446808</v>
      </c>
      <c r="G4116" s="46">
        <f t="shared" si="256"/>
        <v>11.435814169235925</v>
      </c>
      <c r="H4116" s="47">
        <f t="shared" si="257"/>
        <v>0.46847358400915962</v>
      </c>
      <c r="I4116" s="47">
        <f t="shared" si="258"/>
        <v>0.46847358400915962</v>
      </c>
    </row>
    <row r="4117" spans="1:9" s="14" customFormat="1" x14ac:dyDescent="0.2">
      <c r="A4117" s="44" t="s">
        <v>1506</v>
      </c>
      <c r="B4117" s="45">
        <v>73000000000</v>
      </c>
      <c r="C4117" s="45">
        <v>46774685851</v>
      </c>
      <c r="D4117" s="45">
        <v>40233646742</v>
      </c>
      <c r="E4117" s="45">
        <v>33625816742</v>
      </c>
      <c r="F4117" s="45">
        <f t="shared" si="259"/>
        <v>26225314149</v>
      </c>
      <c r="G4117" s="46">
        <f t="shared" si="256"/>
        <v>64.07491212465753</v>
      </c>
      <c r="H4117" s="47">
        <f t="shared" si="257"/>
        <v>55.114584578082194</v>
      </c>
      <c r="I4117" s="47">
        <f t="shared" si="258"/>
        <v>46.062762660273968</v>
      </c>
    </row>
    <row r="4118" spans="1:9" s="14" customFormat="1" x14ac:dyDescent="0.2">
      <c r="A4118" s="44" t="s">
        <v>1507</v>
      </c>
      <c r="B4118" s="45">
        <v>15091334492</v>
      </c>
      <c r="C4118" s="45">
        <v>4065109867</v>
      </c>
      <c r="D4118" s="45">
        <v>1690529867</v>
      </c>
      <c r="E4118" s="45">
        <v>968129867</v>
      </c>
      <c r="F4118" s="45">
        <f t="shared" si="259"/>
        <v>11026224625</v>
      </c>
      <c r="G4118" s="46">
        <f t="shared" si="256"/>
        <v>26.936715697044139</v>
      </c>
      <c r="H4118" s="47">
        <f t="shared" si="257"/>
        <v>11.201990572113813</v>
      </c>
      <c r="I4118" s="47">
        <f t="shared" si="258"/>
        <v>6.4151375580019847</v>
      </c>
    </row>
    <row r="4119" spans="1:9" s="14" customFormat="1" x14ac:dyDescent="0.2">
      <c r="A4119" s="44" t="s">
        <v>1508</v>
      </c>
      <c r="B4119" s="45">
        <v>50867134034</v>
      </c>
      <c r="C4119" s="45">
        <v>39097224164.519997</v>
      </c>
      <c r="D4119" s="45">
        <v>10972105457.43</v>
      </c>
      <c r="E4119" s="45">
        <v>10072049572.77</v>
      </c>
      <c r="F4119" s="45">
        <f t="shared" si="259"/>
        <v>11769909869.480003</v>
      </c>
      <c r="G4119" s="46">
        <f t="shared" si="256"/>
        <v>76.861464493728107</v>
      </c>
      <c r="H4119" s="47">
        <f t="shared" si="257"/>
        <v>21.570127088536495</v>
      </c>
      <c r="I4119" s="47">
        <f t="shared" si="258"/>
        <v>19.800701895329432</v>
      </c>
    </row>
    <row r="4120" spans="1:9" s="14" customFormat="1" x14ac:dyDescent="0.2">
      <c r="A4120" s="44" t="s">
        <v>1509</v>
      </c>
      <c r="B4120" s="45">
        <v>6000000000</v>
      </c>
      <c r="C4120" s="45">
        <v>6000000000</v>
      </c>
      <c r="D4120" s="45">
        <v>6000000000</v>
      </c>
      <c r="E4120" s="45">
        <v>6000000000</v>
      </c>
      <c r="F4120" s="45">
        <f t="shared" si="259"/>
        <v>0</v>
      </c>
      <c r="G4120" s="46">
        <f t="shared" si="256"/>
        <v>100</v>
      </c>
      <c r="H4120" s="47">
        <f t="shared" si="257"/>
        <v>100</v>
      </c>
      <c r="I4120" s="47">
        <f t="shared" si="258"/>
        <v>100</v>
      </c>
    </row>
    <row r="4121" spans="1:9" s="14" customFormat="1" x14ac:dyDescent="0.2">
      <c r="A4121" s="44" t="s">
        <v>1510</v>
      </c>
      <c r="B4121" s="45">
        <v>116000124581</v>
      </c>
      <c r="C4121" s="45">
        <v>99925994469</v>
      </c>
      <c r="D4121" s="45">
        <v>16557126855</v>
      </c>
      <c r="E4121" s="45">
        <v>14556726855</v>
      </c>
      <c r="F4121" s="45">
        <f t="shared" si="259"/>
        <v>16074130112</v>
      </c>
      <c r="G4121" s="46">
        <f t="shared" si="256"/>
        <v>86.143006164811624</v>
      </c>
      <c r="H4121" s="47">
        <f t="shared" si="257"/>
        <v>14.273369890597461</v>
      </c>
      <c r="I4121" s="47">
        <f t="shared" si="258"/>
        <v>12.548888984024668</v>
      </c>
    </row>
    <row r="4122" spans="1:9" s="14" customFormat="1" ht="22.5" x14ac:dyDescent="0.2">
      <c r="A4122" s="44" t="s">
        <v>1511</v>
      </c>
      <c r="B4122" s="45">
        <v>21541406893</v>
      </c>
      <c r="C4122" s="45">
        <v>15499647323</v>
      </c>
      <c r="D4122" s="45">
        <v>5227604266</v>
      </c>
      <c r="E4122" s="45">
        <v>5120171266</v>
      </c>
      <c r="F4122" s="45">
        <f t="shared" si="259"/>
        <v>6041759570</v>
      </c>
      <c r="G4122" s="46">
        <f t="shared" si="256"/>
        <v>71.952808839225341</v>
      </c>
      <c r="H4122" s="47">
        <f t="shared" si="257"/>
        <v>24.267701232173184</v>
      </c>
      <c r="I4122" s="47">
        <f t="shared" si="258"/>
        <v>23.768973361084544</v>
      </c>
    </row>
    <row r="4123" spans="1:9" s="15" customFormat="1" x14ac:dyDescent="0.2">
      <c r="A4123" s="44" t="s">
        <v>1512</v>
      </c>
      <c r="B4123" s="45">
        <v>7000000000</v>
      </c>
      <c r="C4123" s="45">
        <v>7000000000</v>
      </c>
      <c r="D4123" s="45">
        <v>7000000000</v>
      </c>
      <c r="E4123" s="45">
        <v>7000000000</v>
      </c>
      <c r="F4123" s="45">
        <f t="shared" si="259"/>
        <v>0</v>
      </c>
      <c r="G4123" s="46">
        <f t="shared" si="256"/>
        <v>100</v>
      </c>
      <c r="H4123" s="47">
        <f t="shared" si="257"/>
        <v>100</v>
      </c>
      <c r="I4123" s="47">
        <f t="shared" si="258"/>
        <v>100</v>
      </c>
    </row>
    <row r="4124" spans="1:9" s="14" customFormat="1" x14ac:dyDescent="0.2">
      <c r="A4124" s="44" t="s">
        <v>1513</v>
      </c>
      <c r="B4124" s="45">
        <v>5500000000</v>
      </c>
      <c r="C4124" s="45">
        <v>5500000000</v>
      </c>
      <c r="D4124" s="45">
        <v>5500000000</v>
      </c>
      <c r="E4124" s="45">
        <v>5500000000</v>
      </c>
      <c r="F4124" s="45">
        <f t="shared" si="259"/>
        <v>0</v>
      </c>
      <c r="G4124" s="46">
        <f t="shared" si="256"/>
        <v>100</v>
      </c>
      <c r="H4124" s="47">
        <f t="shared" si="257"/>
        <v>100</v>
      </c>
      <c r="I4124" s="47">
        <f t="shared" si="258"/>
        <v>100</v>
      </c>
    </row>
    <row r="4125" spans="1:9" s="14" customFormat="1" x14ac:dyDescent="0.2">
      <c r="A4125" s="44" t="s">
        <v>1514</v>
      </c>
      <c r="B4125" s="45">
        <v>18000000000</v>
      </c>
      <c r="C4125" s="45">
        <v>18000000000</v>
      </c>
      <c r="D4125" s="45">
        <v>6000000000</v>
      </c>
      <c r="E4125" s="45">
        <v>6000000000</v>
      </c>
      <c r="F4125" s="45">
        <f t="shared" si="259"/>
        <v>0</v>
      </c>
      <c r="G4125" s="46">
        <f t="shared" si="256"/>
        <v>100</v>
      </c>
      <c r="H4125" s="47">
        <f t="shared" si="257"/>
        <v>33.333333333333329</v>
      </c>
      <c r="I4125" s="47">
        <f t="shared" si="258"/>
        <v>33.333333333333329</v>
      </c>
    </row>
    <row r="4126" spans="1:9" s="14" customFormat="1" x14ac:dyDescent="0.2">
      <c r="A4126" s="44" t="s">
        <v>1515</v>
      </c>
      <c r="B4126" s="45">
        <v>11500000000</v>
      </c>
      <c r="C4126" s="45">
        <v>10781934332</v>
      </c>
      <c r="D4126" s="45">
        <v>3531747370</v>
      </c>
      <c r="E4126" s="45">
        <v>2698253626</v>
      </c>
      <c r="F4126" s="45">
        <f t="shared" si="259"/>
        <v>718065668</v>
      </c>
      <c r="G4126" s="46">
        <f t="shared" si="256"/>
        <v>93.755950713043475</v>
      </c>
      <c r="H4126" s="47">
        <f t="shared" si="257"/>
        <v>30.710846695652172</v>
      </c>
      <c r="I4126" s="47">
        <f t="shared" si="258"/>
        <v>23.463075008695654</v>
      </c>
    </row>
    <row r="4127" spans="1:9" s="15" customFormat="1" x14ac:dyDescent="0.2">
      <c r="A4127" s="44" t="s">
        <v>1516</v>
      </c>
      <c r="B4127" s="45">
        <v>24637176643</v>
      </c>
      <c r="C4127" s="45">
        <v>23733404804.540001</v>
      </c>
      <c r="D4127" s="45">
        <v>11246118436.129999</v>
      </c>
      <c r="E4127" s="45">
        <v>11201514212.120001</v>
      </c>
      <c r="F4127" s="45">
        <f t="shared" si="259"/>
        <v>903771838.45999908</v>
      </c>
      <c r="G4127" s="46">
        <f t="shared" si="256"/>
        <v>96.331674478955449</v>
      </c>
      <c r="H4127" s="47">
        <f t="shared" si="257"/>
        <v>45.646944855287572</v>
      </c>
      <c r="I4127" s="47">
        <f t="shared" si="258"/>
        <v>45.465900474040779</v>
      </c>
    </row>
    <row r="4128" spans="1:9" s="15" customFormat="1" ht="22.5" x14ac:dyDescent="0.2">
      <c r="A4128" s="44" t="s">
        <v>1517</v>
      </c>
      <c r="B4128" s="45">
        <v>34000000000</v>
      </c>
      <c r="C4128" s="45">
        <v>25576756047.91</v>
      </c>
      <c r="D4128" s="45">
        <v>11621909046.969999</v>
      </c>
      <c r="E4128" s="45">
        <v>10817962082.719999</v>
      </c>
      <c r="F4128" s="45">
        <f t="shared" si="259"/>
        <v>8423243952.0900002</v>
      </c>
      <c r="G4128" s="46">
        <f t="shared" si="256"/>
        <v>75.225753082088232</v>
      </c>
      <c r="H4128" s="47">
        <f t="shared" si="257"/>
        <v>34.182085432264699</v>
      </c>
      <c r="I4128" s="47">
        <f t="shared" si="258"/>
        <v>31.817535537411761</v>
      </c>
    </row>
    <row r="4129" spans="1:9" s="14" customFormat="1" x14ac:dyDescent="0.2">
      <c r="A4129" s="44" t="s">
        <v>1518</v>
      </c>
      <c r="B4129" s="45">
        <v>3000000000</v>
      </c>
      <c r="C4129" s="45">
        <v>2794288105</v>
      </c>
      <c r="D4129" s="45">
        <v>1357914760</v>
      </c>
      <c r="E4129" s="45">
        <v>1113537530</v>
      </c>
      <c r="F4129" s="45">
        <f t="shared" si="259"/>
        <v>205711895</v>
      </c>
      <c r="G4129" s="46">
        <f t="shared" si="256"/>
        <v>93.142936833333337</v>
      </c>
      <c r="H4129" s="47">
        <f t="shared" si="257"/>
        <v>45.263825333333337</v>
      </c>
      <c r="I4129" s="47">
        <f t="shared" si="258"/>
        <v>37.117917666666663</v>
      </c>
    </row>
    <row r="4130" spans="1:9" s="14" customFormat="1" x14ac:dyDescent="0.2">
      <c r="A4130" s="44" t="s">
        <v>1519</v>
      </c>
      <c r="B4130" s="45">
        <v>11842000000</v>
      </c>
      <c r="C4130" s="45">
        <v>11469108140</v>
      </c>
      <c r="D4130" s="45">
        <v>1984691870</v>
      </c>
      <c r="E4130" s="45">
        <v>1984691870</v>
      </c>
      <c r="F4130" s="45">
        <f t="shared" si="259"/>
        <v>372891860</v>
      </c>
      <c r="G4130" s="46">
        <f t="shared" si="256"/>
        <v>96.851107414288123</v>
      </c>
      <c r="H4130" s="47">
        <f t="shared" si="257"/>
        <v>16.759769211281878</v>
      </c>
      <c r="I4130" s="47">
        <f t="shared" si="258"/>
        <v>16.759769211281878</v>
      </c>
    </row>
    <row r="4131" spans="1:9" s="14" customFormat="1" x14ac:dyDescent="0.2">
      <c r="A4131" s="36" t="s">
        <v>251</v>
      </c>
      <c r="B4131" s="37">
        <v>45926101000</v>
      </c>
      <c r="C4131" s="37">
        <v>28884580635.279999</v>
      </c>
      <c r="D4131" s="37">
        <v>15145034457.860001</v>
      </c>
      <c r="E4131" s="37">
        <v>14926938010.860001</v>
      </c>
      <c r="F4131" s="37">
        <f t="shared" si="259"/>
        <v>17041520364.720001</v>
      </c>
      <c r="G4131" s="38">
        <f t="shared" si="256"/>
        <v>62.893605175148657</v>
      </c>
      <c r="H4131" s="39">
        <f t="shared" si="257"/>
        <v>32.976965446859943</v>
      </c>
      <c r="I4131" s="39">
        <f t="shared" si="258"/>
        <v>32.502079832250516</v>
      </c>
    </row>
    <row r="4132" spans="1:9" s="14" customFormat="1" x14ac:dyDescent="0.2">
      <c r="A4132" s="40" t="s">
        <v>8</v>
      </c>
      <c r="B4132" s="41">
        <v>17889881000</v>
      </c>
      <c r="C4132" s="41">
        <v>9076072668.0599995</v>
      </c>
      <c r="D4132" s="41">
        <v>8755792659.6399994</v>
      </c>
      <c r="E4132" s="41">
        <v>8753757215.6399994</v>
      </c>
      <c r="F4132" s="41">
        <f t="shared" si="259"/>
        <v>8813808331.9400005</v>
      </c>
      <c r="G4132" s="42">
        <f t="shared" si="256"/>
        <v>50.732996312608222</v>
      </c>
      <c r="H4132" s="43">
        <f t="shared" si="257"/>
        <v>48.942710460958345</v>
      </c>
      <c r="I4132" s="43">
        <f t="shared" si="258"/>
        <v>48.931332833572228</v>
      </c>
    </row>
    <row r="4133" spans="1:9" s="14" customFormat="1" x14ac:dyDescent="0.2">
      <c r="A4133" s="36" t="s">
        <v>200</v>
      </c>
      <c r="B4133" s="37">
        <v>15385162000</v>
      </c>
      <c r="C4133" s="37">
        <v>8162506351</v>
      </c>
      <c r="D4133" s="37">
        <v>8162506351</v>
      </c>
      <c r="E4133" s="37">
        <v>8162506351</v>
      </c>
      <c r="F4133" s="37">
        <f t="shared" si="259"/>
        <v>7222655649</v>
      </c>
      <c r="G4133" s="38">
        <f t="shared" si="256"/>
        <v>53.054406258445638</v>
      </c>
      <c r="H4133" s="39">
        <f t="shared" si="257"/>
        <v>53.054406258445638</v>
      </c>
      <c r="I4133" s="39">
        <f t="shared" si="258"/>
        <v>53.054406258445638</v>
      </c>
    </row>
    <row r="4134" spans="1:9" s="15" customFormat="1" x14ac:dyDescent="0.2">
      <c r="A4134" s="44" t="s">
        <v>254</v>
      </c>
      <c r="B4134" s="45">
        <v>9820866000</v>
      </c>
      <c r="C4134" s="45">
        <v>5404655337</v>
      </c>
      <c r="D4134" s="45">
        <v>5404655337</v>
      </c>
      <c r="E4134" s="45">
        <v>5404655337</v>
      </c>
      <c r="F4134" s="45">
        <f t="shared" si="259"/>
        <v>4416210663</v>
      </c>
      <c r="G4134" s="46">
        <f t="shared" si="256"/>
        <v>55.032370230894102</v>
      </c>
      <c r="H4134" s="47">
        <f t="shared" si="257"/>
        <v>55.032370230894102</v>
      </c>
      <c r="I4134" s="47">
        <f t="shared" si="258"/>
        <v>55.032370230894102</v>
      </c>
    </row>
    <row r="4135" spans="1:9" s="14" customFormat="1" x14ac:dyDescent="0.2">
      <c r="A4135" s="44" t="s">
        <v>255</v>
      </c>
      <c r="B4135" s="45">
        <v>3655199000</v>
      </c>
      <c r="C4135" s="45">
        <v>1754321525</v>
      </c>
      <c r="D4135" s="45">
        <v>1754321525</v>
      </c>
      <c r="E4135" s="45">
        <v>1754321525</v>
      </c>
      <c r="F4135" s="45">
        <f t="shared" si="259"/>
        <v>1900877475</v>
      </c>
      <c r="G4135" s="46">
        <f t="shared" si="256"/>
        <v>47.995239794057724</v>
      </c>
      <c r="H4135" s="47">
        <f t="shared" si="257"/>
        <v>47.995239794057724</v>
      </c>
      <c r="I4135" s="47">
        <f t="shared" si="258"/>
        <v>47.995239794057724</v>
      </c>
    </row>
    <row r="4136" spans="1:9" s="14" customFormat="1" x14ac:dyDescent="0.2">
      <c r="A4136" s="44" t="s">
        <v>256</v>
      </c>
      <c r="B4136" s="45">
        <v>1909097000</v>
      </c>
      <c r="C4136" s="45">
        <v>1003529489</v>
      </c>
      <c r="D4136" s="45">
        <v>1003529489</v>
      </c>
      <c r="E4136" s="45">
        <v>1003529489</v>
      </c>
      <c r="F4136" s="45">
        <f t="shared" si="259"/>
        <v>905567511</v>
      </c>
      <c r="G4136" s="46">
        <f t="shared" si="256"/>
        <v>52.565662666695303</v>
      </c>
      <c r="H4136" s="47">
        <f t="shared" si="257"/>
        <v>52.565662666695303</v>
      </c>
      <c r="I4136" s="47">
        <f t="shared" si="258"/>
        <v>52.565662666695303</v>
      </c>
    </row>
    <row r="4137" spans="1:9" s="14" customFormat="1" x14ac:dyDescent="0.2">
      <c r="A4137" s="36" t="s">
        <v>201</v>
      </c>
      <c r="B4137" s="37">
        <v>1252789000</v>
      </c>
      <c r="C4137" s="37">
        <v>853215342.05999994</v>
      </c>
      <c r="D4137" s="37">
        <v>532935333.63999999</v>
      </c>
      <c r="E4137" s="37">
        <v>530899889.63999999</v>
      </c>
      <c r="F4137" s="37">
        <f t="shared" si="259"/>
        <v>399573657.94000006</v>
      </c>
      <c r="G4137" s="38">
        <f t="shared" si="256"/>
        <v>68.105270884402714</v>
      </c>
      <c r="H4137" s="39">
        <f t="shared" si="257"/>
        <v>42.539911640348052</v>
      </c>
      <c r="I4137" s="39">
        <f t="shared" si="258"/>
        <v>42.377438630128452</v>
      </c>
    </row>
    <row r="4138" spans="1:9" s="14" customFormat="1" x14ac:dyDescent="0.2">
      <c r="A4138" s="44" t="s">
        <v>297</v>
      </c>
      <c r="B4138" s="45">
        <v>185400000</v>
      </c>
      <c r="C4138" s="45">
        <v>0</v>
      </c>
      <c r="D4138" s="45">
        <v>0</v>
      </c>
      <c r="E4138" s="45">
        <v>0</v>
      </c>
      <c r="F4138" s="45">
        <f t="shared" si="259"/>
        <v>185400000</v>
      </c>
      <c r="G4138" s="46">
        <f t="shared" si="256"/>
        <v>0</v>
      </c>
      <c r="H4138" s="47">
        <f t="shared" si="257"/>
        <v>0</v>
      </c>
      <c r="I4138" s="47">
        <f t="shared" si="258"/>
        <v>0</v>
      </c>
    </row>
    <row r="4139" spans="1:9" s="15" customFormat="1" x14ac:dyDescent="0.2">
      <c r="A4139" s="44" t="s">
        <v>257</v>
      </c>
      <c r="B4139" s="45">
        <v>1067389000</v>
      </c>
      <c r="C4139" s="45">
        <v>853215342.05999994</v>
      </c>
      <c r="D4139" s="45">
        <v>532935333.63999999</v>
      </c>
      <c r="E4139" s="45">
        <v>530899889.63999999</v>
      </c>
      <c r="F4139" s="45">
        <f t="shared" si="259"/>
        <v>214173657.94000006</v>
      </c>
      <c r="G4139" s="46">
        <f t="shared" si="256"/>
        <v>79.93480746569432</v>
      </c>
      <c r="H4139" s="47">
        <f t="shared" si="257"/>
        <v>49.928876317818528</v>
      </c>
      <c r="I4139" s="47">
        <f t="shared" si="258"/>
        <v>49.738182578235303</v>
      </c>
    </row>
    <row r="4140" spans="1:9" s="14" customFormat="1" x14ac:dyDescent="0.2">
      <c r="A4140" s="36" t="s">
        <v>9</v>
      </c>
      <c r="B4140" s="37">
        <v>1140690000</v>
      </c>
      <c r="C4140" s="37">
        <v>2523975</v>
      </c>
      <c r="D4140" s="37">
        <v>2523975</v>
      </c>
      <c r="E4140" s="37">
        <v>2523975</v>
      </c>
      <c r="F4140" s="37">
        <f t="shared" si="259"/>
        <v>1138166025</v>
      </c>
      <c r="G4140" s="38">
        <f t="shared" si="256"/>
        <v>0.22126739078978511</v>
      </c>
      <c r="H4140" s="39">
        <f t="shared" si="257"/>
        <v>0.22126739078978511</v>
      </c>
      <c r="I4140" s="39">
        <f t="shared" si="258"/>
        <v>0.22126739078978511</v>
      </c>
    </row>
    <row r="4141" spans="1:9" s="14" customFormat="1" x14ac:dyDescent="0.2">
      <c r="A4141" s="44" t="s">
        <v>306</v>
      </c>
      <c r="B4141" s="45">
        <v>1090690000</v>
      </c>
      <c r="C4141" s="45">
        <v>0</v>
      </c>
      <c r="D4141" s="45">
        <v>0</v>
      </c>
      <c r="E4141" s="45">
        <v>0</v>
      </c>
      <c r="F4141" s="45">
        <f t="shared" si="259"/>
        <v>1090690000</v>
      </c>
      <c r="G4141" s="46">
        <f t="shared" si="256"/>
        <v>0</v>
      </c>
      <c r="H4141" s="47">
        <f t="shared" si="257"/>
        <v>0</v>
      </c>
      <c r="I4141" s="47">
        <f t="shared" si="258"/>
        <v>0</v>
      </c>
    </row>
    <row r="4142" spans="1:9" s="15" customFormat="1" x14ac:dyDescent="0.2">
      <c r="A4142" s="44" t="s">
        <v>266</v>
      </c>
      <c r="B4142" s="45">
        <v>50000000</v>
      </c>
      <c r="C4142" s="45">
        <v>2523975</v>
      </c>
      <c r="D4142" s="45">
        <v>2523975</v>
      </c>
      <c r="E4142" s="45">
        <v>2523975</v>
      </c>
      <c r="F4142" s="45">
        <f t="shared" si="259"/>
        <v>47476025</v>
      </c>
      <c r="G4142" s="46">
        <f t="shared" si="256"/>
        <v>5.0479499999999993</v>
      </c>
      <c r="H4142" s="47">
        <f t="shared" si="257"/>
        <v>5.0479499999999993</v>
      </c>
      <c r="I4142" s="47">
        <f t="shared" si="258"/>
        <v>5.0479499999999993</v>
      </c>
    </row>
    <row r="4143" spans="1:9" s="15" customFormat="1" x14ac:dyDescent="0.2">
      <c r="A4143" s="36" t="s">
        <v>202</v>
      </c>
      <c r="B4143" s="37">
        <v>111240000</v>
      </c>
      <c r="C4143" s="37">
        <v>57827000</v>
      </c>
      <c r="D4143" s="37">
        <v>57827000</v>
      </c>
      <c r="E4143" s="37">
        <v>57827000</v>
      </c>
      <c r="F4143" s="37">
        <f t="shared" si="259"/>
        <v>53413000</v>
      </c>
      <c r="G4143" s="38">
        <f t="shared" si="256"/>
        <v>51.983998561668464</v>
      </c>
      <c r="H4143" s="39">
        <f t="shared" si="257"/>
        <v>51.983998561668464</v>
      </c>
      <c r="I4143" s="39">
        <f t="shared" si="258"/>
        <v>51.983998561668464</v>
      </c>
    </row>
    <row r="4144" spans="1:9" s="14" customFormat="1" x14ac:dyDescent="0.2">
      <c r="A4144" s="44" t="s">
        <v>272</v>
      </c>
      <c r="B4144" s="45">
        <v>59225000</v>
      </c>
      <c r="C4144" s="45">
        <v>57827000</v>
      </c>
      <c r="D4144" s="45">
        <v>57827000</v>
      </c>
      <c r="E4144" s="45">
        <v>57827000</v>
      </c>
      <c r="F4144" s="45">
        <f t="shared" si="259"/>
        <v>1398000</v>
      </c>
      <c r="G4144" s="46">
        <f t="shared" si="256"/>
        <v>97.63951034191642</v>
      </c>
      <c r="H4144" s="47">
        <f t="shared" si="257"/>
        <v>97.63951034191642</v>
      </c>
      <c r="I4144" s="47">
        <f t="shared" si="258"/>
        <v>97.63951034191642</v>
      </c>
    </row>
    <row r="4145" spans="1:9" s="14" customFormat="1" x14ac:dyDescent="0.2">
      <c r="A4145" s="44" t="s">
        <v>273</v>
      </c>
      <c r="B4145" s="45">
        <v>515000</v>
      </c>
      <c r="C4145" s="45">
        <v>0</v>
      </c>
      <c r="D4145" s="45">
        <v>0</v>
      </c>
      <c r="E4145" s="45">
        <v>0</v>
      </c>
      <c r="F4145" s="45">
        <f t="shared" si="259"/>
        <v>515000</v>
      </c>
      <c r="G4145" s="46">
        <f t="shared" si="256"/>
        <v>0</v>
      </c>
      <c r="H4145" s="47">
        <f t="shared" si="257"/>
        <v>0</v>
      </c>
      <c r="I4145" s="47">
        <f t="shared" si="258"/>
        <v>0</v>
      </c>
    </row>
    <row r="4146" spans="1:9" s="14" customFormat="1" x14ac:dyDescent="0.2">
      <c r="A4146" s="44" t="s">
        <v>274</v>
      </c>
      <c r="B4146" s="45">
        <v>51500000</v>
      </c>
      <c r="C4146" s="45">
        <v>0</v>
      </c>
      <c r="D4146" s="45">
        <v>0</v>
      </c>
      <c r="E4146" s="45">
        <v>0</v>
      </c>
      <c r="F4146" s="45">
        <f t="shared" si="259"/>
        <v>51500000</v>
      </c>
      <c r="G4146" s="46">
        <f t="shared" si="256"/>
        <v>0</v>
      </c>
      <c r="H4146" s="47">
        <f t="shared" si="257"/>
        <v>0</v>
      </c>
      <c r="I4146" s="47">
        <f t="shared" si="258"/>
        <v>0</v>
      </c>
    </row>
    <row r="4147" spans="1:9" s="15" customFormat="1" x14ac:dyDescent="0.2">
      <c r="A4147" s="40" t="s">
        <v>10</v>
      </c>
      <c r="B4147" s="41">
        <v>28036220000</v>
      </c>
      <c r="C4147" s="41">
        <v>19808507967.220001</v>
      </c>
      <c r="D4147" s="41">
        <v>6389241798.2200003</v>
      </c>
      <c r="E4147" s="41">
        <v>6173180795.2200003</v>
      </c>
      <c r="F4147" s="41">
        <f t="shared" si="259"/>
        <v>8227712032.7799988</v>
      </c>
      <c r="G4147" s="42">
        <f t="shared" si="256"/>
        <v>70.653276252005455</v>
      </c>
      <c r="H4147" s="43">
        <f t="shared" si="257"/>
        <v>22.789241196637779</v>
      </c>
      <c r="I4147" s="43">
        <f t="shared" si="258"/>
        <v>22.018591647590156</v>
      </c>
    </row>
    <row r="4148" spans="1:9" s="14" customFormat="1" ht="22.5" x14ac:dyDescent="0.2">
      <c r="A4148" s="44" t="s">
        <v>1520</v>
      </c>
      <c r="B4148" s="45">
        <v>22657520000</v>
      </c>
      <c r="C4148" s="45">
        <v>17027328082.82</v>
      </c>
      <c r="D4148" s="45">
        <v>4903698324.5200005</v>
      </c>
      <c r="E4148" s="45">
        <v>4697767321.5200005</v>
      </c>
      <c r="F4148" s="45">
        <f t="shared" si="259"/>
        <v>5630191917.1800003</v>
      </c>
      <c r="G4148" s="46">
        <f t="shared" si="256"/>
        <v>75.150890665968745</v>
      </c>
      <c r="H4148" s="47">
        <f t="shared" si="257"/>
        <v>21.642696661064409</v>
      </c>
      <c r="I4148" s="47">
        <f t="shared" si="258"/>
        <v>20.73381076799226</v>
      </c>
    </row>
    <row r="4149" spans="1:9" s="15" customFormat="1" ht="22.5" x14ac:dyDescent="0.2">
      <c r="A4149" s="44" t="s">
        <v>1521</v>
      </c>
      <c r="B4149" s="45">
        <v>5378700000</v>
      </c>
      <c r="C4149" s="45">
        <v>2781179884.4000001</v>
      </c>
      <c r="D4149" s="45">
        <v>1485543473.7</v>
      </c>
      <c r="E4149" s="45">
        <v>1475413473.7</v>
      </c>
      <c r="F4149" s="45">
        <f t="shared" si="259"/>
        <v>2597520115.5999999</v>
      </c>
      <c r="G4149" s="46">
        <f t="shared" si="256"/>
        <v>51.707287716362693</v>
      </c>
      <c r="H4149" s="47">
        <f t="shared" si="257"/>
        <v>27.619005962407272</v>
      </c>
      <c r="I4149" s="47">
        <f t="shared" si="258"/>
        <v>27.43067049101084</v>
      </c>
    </row>
    <row r="4150" spans="1:9" s="14" customFormat="1" x14ac:dyDescent="0.2">
      <c r="A4150" s="36" t="s">
        <v>62</v>
      </c>
      <c r="B4150" s="37">
        <v>30848238991</v>
      </c>
      <c r="C4150" s="37">
        <v>20017529043.989998</v>
      </c>
      <c r="D4150" s="37">
        <v>11280605162.35</v>
      </c>
      <c r="E4150" s="37">
        <v>11231759500.35</v>
      </c>
      <c r="F4150" s="37">
        <f t="shared" si="259"/>
        <v>10830709947.010002</v>
      </c>
      <c r="G4150" s="38">
        <f t="shared" si="256"/>
        <v>64.890346090193759</v>
      </c>
      <c r="H4150" s="39">
        <f t="shared" si="257"/>
        <v>36.56806849052591</v>
      </c>
      <c r="I4150" s="39">
        <f t="shared" si="258"/>
        <v>36.409726673950097</v>
      </c>
    </row>
    <row r="4151" spans="1:9" s="14" customFormat="1" x14ac:dyDescent="0.2">
      <c r="A4151" s="40" t="s">
        <v>8</v>
      </c>
      <c r="B4151" s="41">
        <v>16190850000</v>
      </c>
      <c r="C4151" s="41">
        <v>8613173246.1700001</v>
      </c>
      <c r="D4151" s="41">
        <v>7323041272.170001</v>
      </c>
      <c r="E4151" s="41">
        <v>7274195610.170001</v>
      </c>
      <c r="F4151" s="41">
        <f t="shared" si="259"/>
        <v>7577676753.8299999</v>
      </c>
      <c r="G4151" s="42">
        <f t="shared" si="256"/>
        <v>53.197782983413468</v>
      </c>
      <c r="H4151" s="43">
        <f t="shared" si="257"/>
        <v>45.229504764542945</v>
      </c>
      <c r="I4151" s="43">
        <f t="shared" si="258"/>
        <v>44.927817935253564</v>
      </c>
    </row>
    <row r="4152" spans="1:9" s="14" customFormat="1" x14ac:dyDescent="0.2">
      <c r="A4152" s="36" t="s">
        <v>200</v>
      </c>
      <c r="B4152" s="37">
        <v>11014246000</v>
      </c>
      <c r="C4152" s="37">
        <v>6211647851.46</v>
      </c>
      <c r="D4152" s="37">
        <v>6211640350.8600006</v>
      </c>
      <c r="E4152" s="37">
        <v>6162794688.8600006</v>
      </c>
      <c r="F4152" s="37">
        <f t="shared" si="259"/>
        <v>4802598148.54</v>
      </c>
      <c r="G4152" s="38">
        <f t="shared" si="256"/>
        <v>56.396487344299373</v>
      </c>
      <c r="H4152" s="39">
        <f t="shared" si="257"/>
        <v>56.396419245221153</v>
      </c>
      <c r="I4152" s="39">
        <f t="shared" si="258"/>
        <v>55.952942115692714</v>
      </c>
    </row>
    <row r="4153" spans="1:9" s="15" customFormat="1" x14ac:dyDescent="0.2">
      <c r="A4153" s="44" t="s">
        <v>254</v>
      </c>
      <c r="B4153" s="45">
        <v>7185193002</v>
      </c>
      <c r="C4153" s="45">
        <v>4273938263.21</v>
      </c>
      <c r="D4153" s="45">
        <v>4273938263.21</v>
      </c>
      <c r="E4153" s="45">
        <v>4273938263.21</v>
      </c>
      <c r="F4153" s="45">
        <f t="shared" si="259"/>
        <v>2911254738.79</v>
      </c>
      <c r="G4153" s="46">
        <f t="shared" si="256"/>
        <v>59.482581219743835</v>
      </c>
      <c r="H4153" s="47">
        <f t="shared" si="257"/>
        <v>59.482581219743835</v>
      </c>
      <c r="I4153" s="47">
        <f t="shared" si="258"/>
        <v>59.482581219743835</v>
      </c>
    </row>
    <row r="4154" spans="1:9" s="14" customFormat="1" x14ac:dyDescent="0.2">
      <c r="A4154" s="44" t="s">
        <v>255</v>
      </c>
      <c r="B4154" s="45">
        <v>2640691227</v>
      </c>
      <c r="C4154" s="45">
        <v>1500843707.25</v>
      </c>
      <c r="D4154" s="45">
        <v>1500836206.6500001</v>
      </c>
      <c r="E4154" s="45">
        <v>1451990544.6500001</v>
      </c>
      <c r="F4154" s="45">
        <f t="shared" si="259"/>
        <v>1139847519.75</v>
      </c>
      <c r="G4154" s="46">
        <f t="shared" si="256"/>
        <v>56.835259340602938</v>
      </c>
      <c r="H4154" s="47">
        <f t="shared" si="257"/>
        <v>56.834975301336129</v>
      </c>
      <c r="I4154" s="47">
        <f t="shared" si="258"/>
        <v>54.985245143543629</v>
      </c>
    </row>
    <row r="4155" spans="1:9" s="14" customFormat="1" x14ac:dyDescent="0.2">
      <c r="A4155" s="44" t="s">
        <v>256</v>
      </c>
      <c r="B4155" s="45">
        <v>945044123</v>
      </c>
      <c r="C4155" s="45">
        <v>436865881</v>
      </c>
      <c r="D4155" s="45">
        <v>436865881</v>
      </c>
      <c r="E4155" s="45">
        <v>436865881</v>
      </c>
      <c r="F4155" s="45">
        <f t="shared" si="259"/>
        <v>508178242</v>
      </c>
      <c r="G4155" s="46">
        <f t="shared" si="256"/>
        <v>46.227035369860715</v>
      </c>
      <c r="H4155" s="47">
        <f t="shared" si="257"/>
        <v>46.227035369860715</v>
      </c>
      <c r="I4155" s="47">
        <f t="shared" si="258"/>
        <v>46.227035369860715</v>
      </c>
    </row>
    <row r="4156" spans="1:9" s="14" customFormat="1" x14ac:dyDescent="0.2">
      <c r="A4156" s="44" t="s">
        <v>373</v>
      </c>
      <c r="B4156" s="45">
        <v>243317648</v>
      </c>
      <c r="C4156" s="45">
        <v>0</v>
      </c>
      <c r="D4156" s="45">
        <v>0</v>
      </c>
      <c r="E4156" s="45">
        <v>0</v>
      </c>
      <c r="F4156" s="45">
        <f t="shared" si="259"/>
        <v>243317648</v>
      </c>
      <c r="G4156" s="46">
        <f t="shared" si="256"/>
        <v>0</v>
      </c>
      <c r="H4156" s="47">
        <f t="shared" si="257"/>
        <v>0</v>
      </c>
      <c r="I4156" s="47">
        <f t="shared" si="258"/>
        <v>0</v>
      </c>
    </row>
    <row r="4157" spans="1:9" s="14" customFormat="1" x14ac:dyDescent="0.2">
      <c r="A4157" s="36" t="s">
        <v>201</v>
      </c>
      <c r="B4157" s="37">
        <v>2817536000</v>
      </c>
      <c r="C4157" s="37">
        <v>2318621529.75</v>
      </c>
      <c r="D4157" s="37">
        <v>1028580675.35</v>
      </c>
      <c r="E4157" s="37">
        <v>1028580675.35</v>
      </c>
      <c r="F4157" s="37">
        <f t="shared" si="259"/>
        <v>498914470.25</v>
      </c>
      <c r="G4157" s="38">
        <f t="shared" si="256"/>
        <v>82.292525445992524</v>
      </c>
      <c r="H4157" s="39">
        <f t="shared" si="257"/>
        <v>36.506389815427383</v>
      </c>
      <c r="I4157" s="39">
        <f t="shared" si="258"/>
        <v>36.506389815427383</v>
      </c>
    </row>
    <row r="4158" spans="1:9" s="14" customFormat="1" x14ac:dyDescent="0.2">
      <c r="A4158" s="44" t="s">
        <v>257</v>
      </c>
      <c r="B4158" s="45">
        <v>2817536000</v>
      </c>
      <c r="C4158" s="45">
        <v>2318621529.75</v>
      </c>
      <c r="D4158" s="45">
        <v>1028580675.35</v>
      </c>
      <c r="E4158" s="45">
        <v>1028580675.35</v>
      </c>
      <c r="F4158" s="45">
        <f t="shared" si="259"/>
        <v>498914470.25</v>
      </c>
      <c r="G4158" s="46">
        <f t="shared" si="256"/>
        <v>82.292525445992524</v>
      </c>
      <c r="H4158" s="47">
        <f t="shared" si="257"/>
        <v>36.506389815427383</v>
      </c>
      <c r="I4158" s="47">
        <f t="shared" si="258"/>
        <v>36.506389815427383</v>
      </c>
    </row>
    <row r="4159" spans="1:9" s="14" customFormat="1" x14ac:dyDescent="0.2">
      <c r="A4159" s="36" t="s">
        <v>9</v>
      </c>
      <c r="B4159" s="37">
        <v>2255038000</v>
      </c>
      <c r="C4159" s="37">
        <v>18855155</v>
      </c>
      <c r="D4159" s="37">
        <v>18771536</v>
      </c>
      <c r="E4159" s="37">
        <v>18771536</v>
      </c>
      <c r="F4159" s="37">
        <f t="shared" si="259"/>
        <v>2236182845</v>
      </c>
      <c r="G4159" s="38">
        <f t="shared" si="256"/>
        <v>0.83613469041319921</v>
      </c>
      <c r="H4159" s="39">
        <f t="shared" si="257"/>
        <v>0.83242659325474777</v>
      </c>
      <c r="I4159" s="39">
        <f t="shared" si="258"/>
        <v>0.83242659325474777</v>
      </c>
    </row>
    <row r="4160" spans="1:9" s="14" customFormat="1" x14ac:dyDescent="0.2">
      <c r="A4160" s="44" t="s">
        <v>306</v>
      </c>
      <c r="B4160" s="45">
        <v>2082680000</v>
      </c>
      <c r="C4160" s="45">
        <v>0</v>
      </c>
      <c r="D4160" s="45">
        <v>0</v>
      </c>
      <c r="E4160" s="45">
        <v>0</v>
      </c>
      <c r="F4160" s="45">
        <f t="shared" si="259"/>
        <v>2082680000</v>
      </c>
      <c r="G4160" s="46">
        <f t="shared" si="256"/>
        <v>0</v>
      </c>
      <c r="H4160" s="47">
        <f t="shared" si="257"/>
        <v>0</v>
      </c>
      <c r="I4160" s="47">
        <f t="shared" si="258"/>
        <v>0</v>
      </c>
    </row>
    <row r="4161" spans="1:9" s="14" customFormat="1" x14ac:dyDescent="0.2">
      <c r="A4161" s="44" t="s">
        <v>266</v>
      </c>
      <c r="B4161" s="45">
        <v>52260000</v>
      </c>
      <c r="C4161" s="45">
        <v>18855155</v>
      </c>
      <c r="D4161" s="45">
        <v>18771536</v>
      </c>
      <c r="E4161" s="45">
        <v>18771536</v>
      </c>
      <c r="F4161" s="45">
        <f t="shared" si="259"/>
        <v>33404845</v>
      </c>
      <c r="G4161" s="46">
        <f t="shared" si="256"/>
        <v>36.079515882127822</v>
      </c>
      <c r="H4161" s="47">
        <f t="shared" si="257"/>
        <v>35.919510141599694</v>
      </c>
      <c r="I4161" s="47">
        <f t="shared" si="258"/>
        <v>35.919510141599694</v>
      </c>
    </row>
    <row r="4162" spans="1:9" s="14" customFormat="1" x14ac:dyDescent="0.2">
      <c r="A4162" s="44" t="s">
        <v>1492</v>
      </c>
      <c r="B4162" s="45">
        <v>9888000</v>
      </c>
      <c r="C4162" s="45">
        <v>0</v>
      </c>
      <c r="D4162" s="45">
        <v>0</v>
      </c>
      <c r="E4162" s="45">
        <v>0</v>
      </c>
      <c r="F4162" s="45">
        <f t="shared" si="259"/>
        <v>9888000</v>
      </c>
      <c r="G4162" s="46">
        <f t="shared" si="256"/>
        <v>0</v>
      </c>
      <c r="H4162" s="47">
        <f t="shared" si="257"/>
        <v>0</v>
      </c>
      <c r="I4162" s="47">
        <f t="shared" si="258"/>
        <v>0</v>
      </c>
    </row>
    <row r="4163" spans="1:9" s="14" customFormat="1" x14ac:dyDescent="0.2">
      <c r="A4163" s="44" t="s">
        <v>269</v>
      </c>
      <c r="B4163" s="45">
        <v>110210000</v>
      </c>
      <c r="C4163" s="45">
        <v>0</v>
      </c>
      <c r="D4163" s="45">
        <v>0</v>
      </c>
      <c r="E4163" s="45">
        <v>0</v>
      </c>
      <c r="F4163" s="45">
        <f t="shared" si="259"/>
        <v>110210000</v>
      </c>
      <c r="G4163" s="46">
        <f t="shared" si="256"/>
        <v>0</v>
      </c>
      <c r="H4163" s="47">
        <f t="shared" si="257"/>
        <v>0</v>
      </c>
      <c r="I4163" s="47">
        <f t="shared" si="258"/>
        <v>0</v>
      </c>
    </row>
    <row r="4164" spans="1:9" s="14" customFormat="1" x14ac:dyDescent="0.2">
      <c r="A4164" s="36" t="s">
        <v>202</v>
      </c>
      <c r="B4164" s="37">
        <v>104030000</v>
      </c>
      <c r="C4164" s="37">
        <v>64048709.960000001</v>
      </c>
      <c r="D4164" s="37">
        <v>64048709.960000001</v>
      </c>
      <c r="E4164" s="37">
        <v>64048709.960000001</v>
      </c>
      <c r="F4164" s="37">
        <f t="shared" si="259"/>
        <v>39981290.039999999</v>
      </c>
      <c r="G4164" s="38">
        <f t="shared" si="256"/>
        <v>61.56753817168125</v>
      </c>
      <c r="H4164" s="39">
        <f t="shared" si="257"/>
        <v>61.56753817168125</v>
      </c>
      <c r="I4164" s="39">
        <f t="shared" si="258"/>
        <v>61.56753817168125</v>
      </c>
    </row>
    <row r="4165" spans="1:9" s="14" customFormat="1" x14ac:dyDescent="0.2">
      <c r="A4165" s="44" t="s">
        <v>272</v>
      </c>
      <c r="B4165" s="45">
        <v>104030000</v>
      </c>
      <c r="C4165" s="45">
        <v>64048709.960000001</v>
      </c>
      <c r="D4165" s="45">
        <v>64048709.960000001</v>
      </c>
      <c r="E4165" s="45">
        <v>64048709.960000001</v>
      </c>
      <c r="F4165" s="45">
        <f t="shared" si="259"/>
        <v>39981290.039999999</v>
      </c>
      <c r="G4165" s="46">
        <f t="shared" si="256"/>
        <v>61.56753817168125</v>
      </c>
      <c r="H4165" s="47">
        <f t="shared" si="257"/>
        <v>61.56753817168125</v>
      </c>
      <c r="I4165" s="47">
        <f t="shared" si="258"/>
        <v>61.56753817168125</v>
      </c>
    </row>
    <row r="4166" spans="1:9" s="14" customFormat="1" x14ac:dyDescent="0.2">
      <c r="A4166" s="40" t="s">
        <v>10</v>
      </c>
      <c r="B4166" s="41">
        <v>14657388991</v>
      </c>
      <c r="C4166" s="41">
        <v>11404355797.82</v>
      </c>
      <c r="D4166" s="41">
        <v>3957563890.1799998</v>
      </c>
      <c r="E4166" s="41">
        <v>3957563890.1799998</v>
      </c>
      <c r="F4166" s="41">
        <f t="shared" si="259"/>
        <v>3253033193.1800003</v>
      </c>
      <c r="G4166" s="42">
        <f t="shared" si="256"/>
        <v>77.806189116100811</v>
      </c>
      <c r="H4166" s="43">
        <f t="shared" si="257"/>
        <v>27.000469814985749</v>
      </c>
      <c r="I4166" s="43">
        <f t="shared" si="258"/>
        <v>27.000469814985749</v>
      </c>
    </row>
    <row r="4167" spans="1:9" s="14" customFormat="1" ht="22.5" x14ac:dyDescent="0.2">
      <c r="A4167" s="44" t="s">
        <v>1522</v>
      </c>
      <c r="B4167" s="45">
        <v>9201789404</v>
      </c>
      <c r="C4167" s="45">
        <v>7281232394.8199997</v>
      </c>
      <c r="D4167" s="45">
        <v>1995860633.8499999</v>
      </c>
      <c r="E4167" s="45">
        <v>1995860633.8499999</v>
      </c>
      <c r="F4167" s="45">
        <f t="shared" si="259"/>
        <v>1920557009.1800003</v>
      </c>
      <c r="G4167" s="46">
        <f t="shared" ref="G4167:G4230" si="260">IFERROR(IF(C4167&gt;0,+C4167/B4167*100,0),0)</f>
        <v>79.128439862521333</v>
      </c>
      <c r="H4167" s="47">
        <f t="shared" ref="H4167:H4230" si="261">IFERROR(IF(D4167&gt;0,+D4167/B4167*100,0),0)</f>
        <v>21.689918625853394</v>
      </c>
      <c r="I4167" s="47">
        <f t="shared" ref="I4167:I4230" si="262">IFERROR(IF(E4167&gt;0,+E4167/B4167*100,0),0)</f>
        <v>21.689918625853394</v>
      </c>
    </row>
    <row r="4168" spans="1:9" s="14" customFormat="1" ht="22.5" x14ac:dyDescent="0.2">
      <c r="A4168" s="44" t="s">
        <v>1523</v>
      </c>
      <c r="B4168" s="45">
        <v>489040748</v>
      </c>
      <c r="C4168" s="45">
        <v>451504986</v>
      </c>
      <c r="D4168" s="45">
        <v>44569049</v>
      </c>
      <c r="E4168" s="45">
        <v>44569049</v>
      </c>
      <c r="F4168" s="45">
        <f t="shared" ref="F4168:F4231" si="263">+B4168-C4168</f>
        <v>37535762</v>
      </c>
      <c r="G4168" s="46">
        <f t="shared" si="260"/>
        <v>92.324614635179643</v>
      </c>
      <c r="H4168" s="47">
        <f t="shared" si="261"/>
        <v>9.1135655223560228</v>
      </c>
      <c r="I4168" s="47">
        <f t="shared" si="262"/>
        <v>9.1135655223560228</v>
      </c>
    </row>
    <row r="4169" spans="1:9" s="15" customFormat="1" ht="22.5" x14ac:dyDescent="0.2">
      <c r="A4169" s="44" t="s">
        <v>1524</v>
      </c>
      <c r="B4169" s="45">
        <v>4966558839</v>
      </c>
      <c r="C4169" s="45">
        <v>3671618417</v>
      </c>
      <c r="D4169" s="45">
        <v>1917134207.3299999</v>
      </c>
      <c r="E4169" s="45">
        <v>1917134207.3299999</v>
      </c>
      <c r="F4169" s="45">
        <f t="shared" si="263"/>
        <v>1294940422</v>
      </c>
      <c r="G4169" s="46">
        <f t="shared" si="260"/>
        <v>73.926807997693388</v>
      </c>
      <c r="H4169" s="47">
        <f t="shared" si="261"/>
        <v>38.600855632186743</v>
      </c>
      <c r="I4169" s="47">
        <f t="shared" si="262"/>
        <v>38.600855632186743</v>
      </c>
    </row>
    <row r="4170" spans="1:9" s="14" customFormat="1" x14ac:dyDescent="0.2">
      <c r="A4170" s="36" t="s">
        <v>195</v>
      </c>
      <c r="B4170" s="37">
        <v>96251425960</v>
      </c>
      <c r="C4170" s="37">
        <v>77009504495.869995</v>
      </c>
      <c r="D4170" s="37">
        <v>11246633145.889999</v>
      </c>
      <c r="E4170" s="37">
        <v>10218630162.889999</v>
      </c>
      <c r="F4170" s="37">
        <f t="shared" si="263"/>
        <v>19241921464.130005</v>
      </c>
      <c r="G4170" s="38">
        <f t="shared" si="260"/>
        <v>80.008689458661593</v>
      </c>
      <c r="H4170" s="39">
        <f t="shared" si="261"/>
        <v>11.684640548145079</v>
      </c>
      <c r="I4170" s="39">
        <f t="shared" si="262"/>
        <v>10.616601324053775</v>
      </c>
    </row>
    <row r="4171" spans="1:9" s="14" customFormat="1" x14ac:dyDescent="0.2">
      <c r="A4171" s="40" t="s">
        <v>8</v>
      </c>
      <c r="B4171" s="41">
        <v>17128600252</v>
      </c>
      <c r="C4171" s="41">
        <v>9396076225.9599991</v>
      </c>
      <c r="D4171" s="41">
        <v>8189330273.0799999</v>
      </c>
      <c r="E4171" s="41">
        <v>8163913810.0799999</v>
      </c>
      <c r="F4171" s="41">
        <f t="shared" si="263"/>
        <v>7732524026.0400009</v>
      </c>
      <c r="G4171" s="42">
        <f t="shared" si="260"/>
        <v>54.856065806444853</v>
      </c>
      <c r="H4171" s="43">
        <f t="shared" si="261"/>
        <v>47.8108552514312</v>
      </c>
      <c r="I4171" s="43">
        <f t="shared" si="262"/>
        <v>47.662469145000628</v>
      </c>
    </row>
    <row r="4172" spans="1:9" s="14" customFormat="1" x14ac:dyDescent="0.2">
      <c r="A4172" s="36" t="s">
        <v>201</v>
      </c>
      <c r="B4172" s="37">
        <v>14586770169</v>
      </c>
      <c r="C4172" s="37">
        <v>9031307180.9599991</v>
      </c>
      <c r="D4172" s="37">
        <v>7972448228.0799999</v>
      </c>
      <c r="E4172" s="37">
        <v>7947031765.0799999</v>
      </c>
      <c r="F4172" s="37">
        <f t="shared" si="263"/>
        <v>5555462988.0400009</v>
      </c>
      <c r="G4172" s="38">
        <f t="shared" si="260"/>
        <v>61.914372245018669</v>
      </c>
      <c r="H4172" s="39">
        <f t="shared" si="261"/>
        <v>54.655335867450319</v>
      </c>
      <c r="I4172" s="39">
        <f t="shared" si="262"/>
        <v>54.481092613422668</v>
      </c>
    </row>
    <row r="4173" spans="1:9" s="14" customFormat="1" x14ac:dyDescent="0.2">
      <c r="A4173" s="44" t="s">
        <v>297</v>
      </c>
      <c r="B4173" s="45">
        <v>14770169</v>
      </c>
      <c r="C4173" s="45">
        <v>7360727</v>
      </c>
      <c r="D4173" s="45">
        <v>7360727</v>
      </c>
      <c r="E4173" s="45">
        <v>7360727</v>
      </c>
      <c r="F4173" s="45">
        <f t="shared" si="263"/>
        <v>7409442</v>
      </c>
      <c r="G4173" s="46">
        <f t="shared" si="260"/>
        <v>49.835089903169013</v>
      </c>
      <c r="H4173" s="47">
        <f t="shared" si="261"/>
        <v>49.835089903169013</v>
      </c>
      <c r="I4173" s="47">
        <f t="shared" si="262"/>
        <v>49.835089903169013</v>
      </c>
    </row>
    <row r="4174" spans="1:9" s="14" customFormat="1" x14ac:dyDescent="0.2">
      <c r="A4174" s="44" t="s">
        <v>257</v>
      </c>
      <c r="B4174" s="45">
        <v>14572000000</v>
      </c>
      <c r="C4174" s="45">
        <v>9023946453.9599991</v>
      </c>
      <c r="D4174" s="45">
        <v>7965087501.0799999</v>
      </c>
      <c r="E4174" s="45">
        <v>7939671038.0799999</v>
      </c>
      <c r="F4174" s="45">
        <f t="shared" si="263"/>
        <v>5548053546.0400009</v>
      </c>
      <c r="G4174" s="46">
        <f t="shared" si="260"/>
        <v>61.926615797145203</v>
      </c>
      <c r="H4174" s="47">
        <f t="shared" si="261"/>
        <v>54.660221665385663</v>
      </c>
      <c r="I4174" s="47">
        <f t="shared" si="262"/>
        <v>54.485801798517706</v>
      </c>
    </row>
    <row r="4175" spans="1:9" s="14" customFormat="1" x14ac:dyDescent="0.2">
      <c r="A4175" s="36" t="s">
        <v>9</v>
      </c>
      <c r="B4175" s="37">
        <v>1508459496</v>
      </c>
      <c r="C4175" s="37">
        <v>2975000</v>
      </c>
      <c r="D4175" s="37">
        <v>2975000</v>
      </c>
      <c r="E4175" s="37">
        <v>2975000</v>
      </c>
      <c r="F4175" s="37">
        <f t="shared" si="263"/>
        <v>1505484496</v>
      </c>
      <c r="G4175" s="38">
        <f t="shared" si="260"/>
        <v>0.1972210727493077</v>
      </c>
      <c r="H4175" s="39">
        <f t="shared" si="261"/>
        <v>0.1972210727493077</v>
      </c>
      <c r="I4175" s="39">
        <f t="shared" si="262"/>
        <v>0.1972210727493077</v>
      </c>
    </row>
    <row r="4176" spans="1:9" s="14" customFormat="1" x14ac:dyDescent="0.2">
      <c r="A4176" s="44" t="s">
        <v>269</v>
      </c>
      <c r="B4176" s="45">
        <v>1507279628</v>
      </c>
      <c r="C4176" s="45">
        <v>2975000</v>
      </c>
      <c r="D4176" s="45">
        <v>2975000</v>
      </c>
      <c r="E4176" s="45">
        <v>2975000</v>
      </c>
      <c r="F4176" s="45">
        <f t="shared" si="263"/>
        <v>1504304628</v>
      </c>
      <c r="G4176" s="46">
        <f t="shared" si="260"/>
        <v>0.19737545341520396</v>
      </c>
      <c r="H4176" s="47">
        <f t="shared" si="261"/>
        <v>0.19737545341520396</v>
      </c>
      <c r="I4176" s="47">
        <f t="shared" si="262"/>
        <v>0.19737545341520396</v>
      </c>
    </row>
    <row r="4177" spans="1:9" s="14" customFormat="1" x14ac:dyDescent="0.2">
      <c r="A4177" s="44" t="s">
        <v>298</v>
      </c>
      <c r="B4177" s="45">
        <v>1179868</v>
      </c>
      <c r="C4177" s="45">
        <v>0</v>
      </c>
      <c r="D4177" s="45">
        <v>0</v>
      </c>
      <c r="E4177" s="45">
        <v>0</v>
      </c>
      <c r="F4177" s="45">
        <f t="shared" si="263"/>
        <v>1179868</v>
      </c>
      <c r="G4177" s="46">
        <f t="shared" si="260"/>
        <v>0</v>
      </c>
      <c r="H4177" s="47">
        <f t="shared" si="261"/>
        <v>0</v>
      </c>
      <c r="I4177" s="47">
        <f t="shared" si="262"/>
        <v>0</v>
      </c>
    </row>
    <row r="4178" spans="1:9" s="15" customFormat="1" x14ac:dyDescent="0.2">
      <c r="A4178" s="36" t="s">
        <v>205</v>
      </c>
      <c r="B4178" s="37">
        <v>450453333</v>
      </c>
      <c r="C4178" s="37">
        <v>361794045</v>
      </c>
      <c r="D4178" s="37">
        <v>213907045</v>
      </c>
      <c r="E4178" s="37">
        <v>213907045</v>
      </c>
      <c r="F4178" s="37">
        <f t="shared" si="263"/>
        <v>88659288</v>
      </c>
      <c r="G4178" s="38">
        <f t="shared" si="260"/>
        <v>80.317764015745439</v>
      </c>
      <c r="H4178" s="39">
        <f t="shared" si="261"/>
        <v>47.487060107955728</v>
      </c>
      <c r="I4178" s="39">
        <f t="shared" si="262"/>
        <v>47.487060107955728</v>
      </c>
    </row>
    <row r="4179" spans="1:9" x14ac:dyDescent="0.2">
      <c r="A4179" s="44" t="s">
        <v>619</v>
      </c>
      <c r="B4179" s="45">
        <v>450453333</v>
      </c>
      <c r="C4179" s="45">
        <v>361794045</v>
      </c>
      <c r="D4179" s="45">
        <v>213907045</v>
      </c>
      <c r="E4179" s="45">
        <v>213907045</v>
      </c>
      <c r="F4179" s="45">
        <f t="shared" si="263"/>
        <v>88659288</v>
      </c>
      <c r="G4179" s="46">
        <f t="shared" si="260"/>
        <v>80.317764015745439</v>
      </c>
      <c r="H4179" s="47">
        <f t="shared" si="261"/>
        <v>47.487060107955728</v>
      </c>
      <c r="I4179" s="47">
        <f t="shared" si="262"/>
        <v>47.487060107955728</v>
      </c>
    </row>
    <row r="4180" spans="1:9" x14ac:dyDescent="0.2">
      <c r="A4180" s="36" t="s">
        <v>202</v>
      </c>
      <c r="B4180" s="37">
        <v>582917254</v>
      </c>
      <c r="C4180" s="37">
        <v>0</v>
      </c>
      <c r="D4180" s="37">
        <v>0</v>
      </c>
      <c r="E4180" s="37">
        <v>0</v>
      </c>
      <c r="F4180" s="37">
        <f t="shared" si="263"/>
        <v>582917254</v>
      </c>
      <c r="G4180" s="38">
        <f t="shared" si="260"/>
        <v>0</v>
      </c>
      <c r="H4180" s="39">
        <f t="shared" si="261"/>
        <v>0</v>
      </c>
      <c r="I4180" s="39">
        <f t="shared" si="262"/>
        <v>0</v>
      </c>
    </row>
    <row r="4181" spans="1:9" x14ac:dyDescent="0.2">
      <c r="A4181" s="44" t="s">
        <v>274</v>
      </c>
      <c r="B4181" s="45">
        <v>582917254</v>
      </c>
      <c r="C4181" s="45">
        <v>0</v>
      </c>
      <c r="D4181" s="45">
        <v>0</v>
      </c>
      <c r="E4181" s="45">
        <v>0</v>
      </c>
      <c r="F4181" s="45">
        <f t="shared" si="263"/>
        <v>582917254</v>
      </c>
      <c r="G4181" s="46">
        <f t="shared" si="260"/>
        <v>0</v>
      </c>
      <c r="H4181" s="47">
        <f t="shared" si="261"/>
        <v>0</v>
      </c>
      <c r="I4181" s="47">
        <f t="shared" si="262"/>
        <v>0</v>
      </c>
    </row>
    <row r="4182" spans="1:9" x14ac:dyDescent="0.2">
      <c r="A4182" s="40" t="s">
        <v>10</v>
      </c>
      <c r="B4182" s="41">
        <v>79122825708</v>
      </c>
      <c r="C4182" s="41">
        <v>67613428269.910004</v>
      </c>
      <c r="D4182" s="41">
        <v>3057302872.8099999</v>
      </c>
      <c r="E4182" s="41">
        <v>2054716352.8099999</v>
      </c>
      <c r="F4182" s="41">
        <f t="shared" si="263"/>
        <v>11509397438.089996</v>
      </c>
      <c r="G4182" s="42">
        <f t="shared" si="260"/>
        <v>85.453758336987335</v>
      </c>
      <c r="H4182" s="43">
        <f t="shared" si="261"/>
        <v>3.863996066183061</v>
      </c>
      <c r="I4182" s="43">
        <f t="shared" si="262"/>
        <v>2.5968692781433997</v>
      </c>
    </row>
    <row r="4183" spans="1:9" ht="22.5" x14ac:dyDescent="0.2">
      <c r="A4183" s="44" t="s">
        <v>1525</v>
      </c>
      <c r="B4183" s="45">
        <v>76008298489</v>
      </c>
      <c r="C4183" s="45">
        <v>67030402372.620003</v>
      </c>
      <c r="D4183" s="45">
        <v>2783387612.8099999</v>
      </c>
      <c r="E4183" s="45">
        <v>1780801092.8099999</v>
      </c>
      <c r="F4183" s="45">
        <f t="shared" si="263"/>
        <v>8977896116.3799973</v>
      </c>
      <c r="G4183" s="46">
        <f t="shared" si="260"/>
        <v>88.188268524812074</v>
      </c>
      <c r="H4183" s="47">
        <f t="shared" si="261"/>
        <v>3.6619522711889338</v>
      </c>
      <c r="I4183" s="47">
        <f t="shared" si="262"/>
        <v>2.3429035094999784</v>
      </c>
    </row>
    <row r="4184" spans="1:9" x14ac:dyDescent="0.2">
      <c r="A4184" s="44" t="s">
        <v>1526</v>
      </c>
      <c r="B4184" s="45">
        <v>3114527219</v>
      </c>
      <c r="C4184" s="45">
        <v>583025897.28999996</v>
      </c>
      <c r="D4184" s="45">
        <v>273915260</v>
      </c>
      <c r="E4184" s="45">
        <v>273915260</v>
      </c>
      <c r="F4184" s="45">
        <f t="shared" si="263"/>
        <v>2531501321.71</v>
      </c>
      <c r="G4184" s="46">
        <f t="shared" si="260"/>
        <v>18.719563397400506</v>
      </c>
      <c r="H4184" s="47">
        <f t="shared" si="261"/>
        <v>8.7947621176336241</v>
      </c>
      <c r="I4184" s="47">
        <f t="shared" si="262"/>
        <v>8.7947621176336241</v>
      </c>
    </row>
    <row r="4185" spans="1:9" x14ac:dyDescent="0.2">
      <c r="A4185" s="36" t="s">
        <v>252</v>
      </c>
      <c r="B4185" s="37">
        <v>17326513922</v>
      </c>
      <c r="C4185" s="37">
        <v>11153339949.59</v>
      </c>
      <c r="D4185" s="37">
        <v>8340724418.6999998</v>
      </c>
      <c r="E4185" s="37">
        <v>8336672656.6999998</v>
      </c>
      <c r="F4185" s="37">
        <f t="shared" si="263"/>
        <v>6173173972.4099998</v>
      </c>
      <c r="G4185" s="38">
        <f t="shared" si="260"/>
        <v>64.371517547036788</v>
      </c>
      <c r="H4185" s="39">
        <f t="shared" si="261"/>
        <v>48.138502968618106</v>
      </c>
      <c r="I4185" s="39">
        <f t="shared" si="262"/>
        <v>48.115118218412498</v>
      </c>
    </row>
    <row r="4186" spans="1:9" x14ac:dyDescent="0.2">
      <c r="A4186" s="40" t="s">
        <v>8</v>
      </c>
      <c r="B4186" s="41">
        <v>2026513922</v>
      </c>
      <c r="C4186" s="41">
        <v>1193487025.47</v>
      </c>
      <c r="D4186" s="41">
        <v>906374296.62</v>
      </c>
      <c r="E4186" s="41">
        <v>902322534.62</v>
      </c>
      <c r="F4186" s="41">
        <f t="shared" si="263"/>
        <v>833026896.52999997</v>
      </c>
      <c r="G4186" s="42">
        <f t="shared" si="260"/>
        <v>58.893601100560311</v>
      </c>
      <c r="H4186" s="43">
        <f t="shared" si="261"/>
        <v>44.725786819440366</v>
      </c>
      <c r="I4186" s="43">
        <f t="shared" si="262"/>
        <v>44.52584928355602</v>
      </c>
    </row>
    <row r="4187" spans="1:9" x14ac:dyDescent="0.2">
      <c r="A4187" s="36" t="s">
        <v>201</v>
      </c>
      <c r="B4187" s="37">
        <v>1995937348</v>
      </c>
      <c r="C4187" s="37">
        <v>1193487025.47</v>
      </c>
      <c r="D4187" s="37">
        <v>906374296.62</v>
      </c>
      <c r="E4187" s="37">
        <v>902322534.62</v>
      </c>
      <c r="F4187" s="37">
        <f t="shared" si="263"/>
        <v>802450322.52999997</v>
      </c>
      <c r="G4187" s="38">
        <f t="shared" si="260"/>
        <v>59.795816069372933</v>
      </c>
      <c r="H4187" s="39">
        <f t="shared" si="261"/>
        <v>45.410959293297417</v>
      </c>
      <c r="I4187" s="39">
        <f t="shared" si="262"/>
        <v>45.207958833184783</v>
      </c>
    </row>
    <row r="4188" spans="1:9" x14ac:dyDescent="0.2">
      <c r="A4188" s="44" t="s">
        <v>297</v>
      </c>
      <c r="B4188" s="45">
        <v>24000000</v>
      </c>
      <c r="C4188" s="45">
        <v>0</v>
      </c>
      <c r="D4188" s="45">
        <v>0</v>
      </c>
      <c r="E4188" s="45">
        <v>0</v>
      </c>
      <c r="F4188" s="45">
        <f t="shared" si="263"/>
        <v>24000000</v>
      </c>
      <c r="G4188" s="46">
        <f t="shared" si="260"/>
        <v>0</v>
      </c>
      <c r="H4188" s="47">
        <f t="shared" si="261"/>
        <v>0</v>
      </c>
      <c r="I4188" s="47">
        <f t="shared" si="262"/>
        <v>0</v>
      </c>
    </row>
    <row r="4189" spans="1:9" x14ac:dyDescent="0.2">
      <c r="A4189" s="44" t="s">
        <v>257</v>
      </c>
      <c r="B4189" s="45">
        <v>1971937348</v>
      </c>
      <c r="C4189" s="45">
        <v>1193487025.47</v>
      </c>
      <c r="D4189" s="45">
        <v>906374296.62</v>
      </c>
      <c r="E4189" s="45">
        <v>902322534.62</v>
      </c>
      <c r="F4189" s="45">
        <f t="shared" si="263"/>
        <v>778450322.52999997</v>
      </c>
      <c r="G4189" s="46">
        <f t="shared" si="260"/>
        <v>60.523577317528442</v>
      </c>
      <c r="H4189" s="47">
        <f t="shared" si="261"/>
        <v>45.963645728363176</v>
      </c>
      <c r="I4189" s="47">
        <f t="shared" si="262"/>
        <v>45.758174595920273</v>
      </c>
    </row>
    <row r="4190" spans="1:9" x14ac:dyDescent="0.2">
      <c r="A4190" s="36" t="s">
        <v>202</v>
      </c>
      <c r="B4190" s="37">
        <v>30576574</v>
      </c>
      <c r="C4190" s="37">
        <v>0</v>
      </c>
      <c r="D4190" s="37">
        <v>0</v>
      </c>
      <c r="E4190" s="37">
        <v>0</v>
      </c>
      <c r="F4190" s="37">
        <f t="shared" si="263"/>
        <v>30576574</v>
      </c>
      <c r="G4190" s="38">
        <f t="shared" si="260"/>
        <v>0</v>
      </c>
      <c r="H4190" s="39">
        <f t="shared" si="261"/>
        <v>0</v>
      </c>
      <c r="I4190" s="39">
        <f t="shared" si="262"/>
        <v>0</v>
      </c>
    </row>
    <row r="4191" spans="1:9" x14ac:dyDescent="0.2">
      <c r="A4191" s="44" t="s">
        <v>274</v>
      </c>
      <c r="B4191" s="45">
        <v>30576574</v>
      </c>
      <c r="C4191" s="45">
        <v>0</v>
      </c>
      <c r="D4191" s="45">
        <v>0</v>
      </c>
      <c r="E4191" s="45">
        <v>0</v>
      </c>
      <c r="F4191" s="45">
        <f t="shared" si="263"/>
        <v>30576574</v>
      </c>
      <c r="G4191" s="46">
        <f t="shared" si="260"/>
        <v>0</v>
      </c>
      <c r="H4191" s="47">
        <f t="shared" si="261"/>
        <v>0</v>
      </c>
      <c r="I4191" s="47">
        <f t="shared" si="262"/>
        <v>0</v>
      </c>
    </row>
    <row r="4192" spans="1:9" s="16" customFormat="1" x14ac:dyDescent="0.2">
      <c r="A4192" s="40" t="s">
        <v>10</v>
      </c>
      <c r="B4192" s="41">
        <v>15300000000</v>
      </c>
      <c r="C4192" s="41">
        <v>9959852924.1200008</v>
      </c>
      <c r="D4192" s="41">
        <v>7434350122.0799999</v>
      </c>
      <c r="E4192" s="41">
        <v>7434350122.0799999</v>
      </c>
      <c r="F4192" s="41">
        <f t="shared" si="263"/>
        <v>5340147075.8799992</v>
      </c>
      <c r="G4192" s="42">
        <f t="shared" si="260"/>
        <v>65.097077935424835</v>
      </c>
      <c r="H4192" s="43">
        <f t="shared" si="261"/>
        <v>48.590523673725485</v>
      </c>
      <c r="I4192" s="43">
        <f t="shared" si="262"/>
        <v>48.590523673725485</v>
      </c>
    </row>
    <row r="4193" spans="1:9" ht="22.5" x14ac:dyDescent="0.2">
      <c r="A4193" s="44" t="s">
        <v>1527</v>
      </c>
      <c r="B4193" s="45">
        <v>15300000000</v>
      </c>
      <c r="C4193" s="45">
        <v>9959852924.1200008</v>
      </c>
      <c r="D4193" s="45">
        <v>7434350122.0799999</v>
      </c>
      <c r="E4193" s="45">
        <v>7434350122.0799999</v>
      </c>
      <c r="F4193" s="45">
        <f t="shared" si="263"/>
        <v>5340147075.8799992</v>
      </c>
      <c r="G4193" s="46">
        <f t="shared" si="260"/>
        <v>65.097077935424835</v>
      </c>
      <c r="H4193" s="47">
        <f t="shared" si="261"/>
        <v>48.590523673725485</v>
      </c>
      <c r="I4193" s="47">
        <f t="shared" si="262"/>
        <v>48.590523673725485</v>
      </c>
    </row>
    <row r="4194" spans="1:9" x14ac:dyDescent="0.2">
      <c r="A4194" s="48" t="s">
        <v>173</v>
      </c>
      <c r="B4194" s="49">
        <v>32635298908948</v>
      </c>
      <c r="C4194" s="49">
        <v>16553554736003.094</v>
      </c>
      <c r="D4194" s="49">
        <v>14826632598639.43</v>
      </c>
      <c r="E4194" s="49">
        <v>14821229220618.652</v>
      </c>
      <c r="F4194" s="49">
        <f t="shared" si="263"/>
        <v>16081744172944.906</v>
      </c>
      <c r="G4194" s="50">
        <f t="shared" si="260"/>
        <v>50.722853135763415</v>
      </c>
      <c r="H4194" s="51">
        <f t="shared" si="261"/>
        <v>45.431275625835433</v>
      </c>
      <c r="I4194" s="51">
        <f t="shared" si="262"/>
        <v>45.414718774201098</v>
      </c>
    </row>
    <row r="4195" spans="1:9" x14ac:dyDescent="0.2">
      <c r="A4195" s="36" t="s">
        <v>174</v>
      </c>
      <c r="B4195" s="37">
        <v>28682196812988</v>
      </c>
      <c r="C4195" s="37">
        <v>13896662009093.66</v>
      </c>
      <c r="D4195" s="37">
        <v>13245951722603.467</v>
      </c>
      <c r="E4195" s="37">
        <v>13242848364104.35</v>
      </c>
      <c r="F4195" s="37">
        <f t="shared" si="263"/>
        <v>14785534803894.34</v>
      </c>
      <c r="G4195" s="38">
        <f t="shared" si="260"/>
        <v>48.450479925585448</v>
      </c>
      <c r="H4195" s="39">
        <f t="shared" si="261"/>
        <v>46.181789383041178</v>
      </c>
      <c r="I4195" s="39">
        <f t="shared" si="262"/>
        <v>46.170969575481273</v>
      </c>
    </row>
    <row r="4196" spans="1:9" x14ac:dyDescent="0.2">
      <c r="A4196" s="40" t="s">
        <v>8</v>
      </c>
      <c r="B4196" s="41">
        <v>26603842763641</v>
      </c>
      <c r="C4196" s="41">
        <v>11972559669372.949</v>
      </c>
      <c r="D4196" s="41">
        <v>11952286344683.619</v>
      </c>
      <c r="E4196" s="41">
        <v>11949364265460.502</v>
      </c>
      <c r="F4196" s="41">
        <f t="shared" si="263"/>
        <v>14631283094268.051</v>
      </c>
      <c r="G4196" s="42">
        <f t="shared" si="260"/>
        <v>45.003121450317821</v>
      </c>
      <c r="H4196" s="43">
        <f t="shared" si="261"/>
        <v>44.926916952834333</v>
      </c>
      <c r="I4196" s="43">
        <f t="shared" si="262"/>
        <v>44.915933279351229</v>
      </c>
    </row>
    <row r="4197" spans="1:9" x14ac:dyDescent="0.2">
      <c r="A4197" s="36" t="s">
        <v>200</v>
      </c>
      <c r="B4197" s="37">
        <v>137088375000</v>
      </c>
      <c r="C4197" s="37">
        <v>77511882633</v>
      </c>
      <c r="D4197" s="37">
        <v>77509145433</v>
      </c>
      <c r="E4197" s="37">
        <v>75559436197</v>
      </c>
      <c r="F4197" s="37">
        <f t="shared" si="263"/>
        <v>59576492367</v>
      </c>
      <c r="G4197" s="38">
        <f t="shared" si="260"/>
        <v>56.541543098019801</v>
      </c>
      <c r="H4197" s="39">
        <f t="shared" si="261"/>
        <v>56.539546429812162</v>
      </c>
      <c r="I4197" s="39">
        <f t="shared" si="262"/>
        <v>55.117318442938725</v>
      </c>
    </row>
    <row r="4198" spans="1:9" s="16" customFormat="1" x14ac:dyDescent="0.2">
      <c r="A4198" s="44" t="s">
        <v>254</v>
      </c>
      <c r="B4198" s="45">
        <v>97217500000</v>
      </c>
      <c r="C4198" s="45">
        <v>53942455086</v>
      </c>
      <c r="D4198" s="45">
        <v>53942455086</v>
      </c>
      <c r="E4198" s="45">
        <v>53942455086</v>
      </c>
      <c r="F4198" s="45">
        <f t="shared" si="263"/>
        <v>43275044914</v>
      </c>
      <c r="G4198" s="46">
        <f t="shared" si="260"/>
        <v>55.486363140381101</v>
      </c>
      <c r="H4198" s="47">
        <f t="shared" si="261"/>
        <v>55.486363140381101</v>
      </c>
      <c r="I4198" s="47">
        <f t="shared" si="262"/>
        <v>55.486363140381101</v>
      </c>
    </row>
    <row r="4199" spans="1:9" x14ac:dyDescent="0.2">
      <c r="A4199" s="44" t="s">
        <v>255</v>
      </c>
      <c r="B4199" s="45">
        <v>29717672000</v>
      </c>
      <c r="C4199" s="45">
        <v>19506767793</v>
      </c>
      <c r="D4199" s="45">
        <v>19504030593</v>
      </c>
      <c r="E4199" s="45">
        <v>17554321357</v>
      </c>
      <c r="F4199" s="45">
        <f t="shared" si="263"/>
        <v>10210904207</v>
      </c>
      <c r="G4199" s="46">
        <f t="shared" si="260"/>
        <v>65.640295757352732</v>
      </c>
      <c r="H4199" s="47">
        <f t="shared" si="261"/>
        <v>65.63108507624689</v>
      </c>
      <c r="I4199" s="47">
        <f t="shared" si="262"/>
        <v>59.070311284813968</v>
      </c>
    </row>
    <row r="4200" spans="1:9" x14ac:dyDescent="0.2">
      <c r="A4200" s="44" t="s">
        <v>256</v>
      </c>
      <c r="B4200" s="45">
        <v>10153203000</v>
      </c>
      <c r="C4200" s="45">
        <v>4062659754</v>
      </c>
      <c r="D4200" s="45">
        <v>4062659754</v>
      </c>
      <c r="E4200" s="45">
        <v>4062659754</v>
      </c>
      <c r="F4200" s="45">
        <f t="shared" si="263"/>
        <v>6090543246</v>
      </c>
      <c r="G4200" s="46">
        <f t="shared" si="260"/>
        <v>40.013577528194801</v>
      </c>
      <c r="H4200" s="47">
        <f t="shared" si="261"/>
        <v>40.013577528194801</v>
      </c>
      <c r="I4200" s="47">
        <f t="shared" si="262"/>
        <v>40.013577528194801</v>
      </c>
    </row>
    <row r="4201" spans="1:9" x14ac:dyDescent="0.2">
      <c r="A4201" s="36" t="s">
        <v>201</v>
      </c>
      <c r="B4201" s="37">
        <v>36295700000</v>
      </c>
      <c r="C4201" s="37">
        <v>34812027788.57</v>
      </c>
      <c r="D4201" s="37">
        <v>21241826608.91</v>
      </c>
      <c r="E4201" s="37">
        <v>21237958618.91</v>
      </c>
      <c r="F4201" s="37">
        <f t="shared" si="263"/>
        <v>1483672211.4300003</v>
      </c>
      <c r="G4201" s="38">
        <f t="shared" si="260"/>
        <v>95.9122645067322</v>
      </c>
      <c r="H4201" s="39">
        <f t="shared" si="261"/>
        <v>58.524361312524618</v>
      </c>
      <c r="I4201" s="39">
        <f t="shared" si="262"/>
        <v>58.513704430304415</v>
      </c>
    </row>
    <row r="4202" spans="1:9" x14ac:dyDescent="0.2">
      <c r="A4202" s="44" t="s">
        <v>257</v>
      </c>
      <c r="B4202" s="45">
        <v>36295700000</v>
      </c>
      <c r="C4202" s="45">
        <v>34812027788.57</v>
      </c>
      <c r="D4202" s="45">
        <v>21241826608.91</v>
      </c>
      <c r="E4202" s="45">
        <v>21237958618.91</v>
      </c>
      <c r="F4202" s="45">
        <f t="shared" si="263"/>
        <v>1483672211.4300003</v>
      </c>
      <c r="G4202" s="46">
        <f t="shared" si="260"/>
        <v>95.9122645067322</v>
      </c>
      <c r="H4202" s="47">
        <f t="shared" si="261"/>
        <v>58.524361312524618</v>
      </c>
      <c r="I4202" s="47">
        <f t="shared" si="262"/>
        <v>58.513704430304415</v>
      </c>
    </row>
    <row r="4203" spans="1:9" x14ac:dyDescent="0.2">
      <c r="A4203" s="36" t="s">
        <v>9</v>
      </c>
      <c r="B4203" s="37">
        <v>26395154607641</v>
      </c>
      <c r="C4203" s="37">
        <v>11860040720788.381</v>
      </c>
      <c r="D4203" s="37">
        <v>11853344870478.709</v>
      </c>
      <c r="E4203" s="37">
        <v>11852376368481.592</v>
      </c>
      <c r="F4203" s="37">
        <f t="shared" si="263"/>
        <v>14535113886852.619</v>
      </c>
      <c r="G4203" s="38">
        <f t="shared" si="260"/>
        <v>44.932643498724104</v>
      </c>
      <c r="H4203" s="39">
        <f t="shared" si="261"/>
        <v>44.907275773438144</v>
      </c>
      <c r="I4203" s="39">
        <f t="shared" si="262"/>
        <v>44.903606531823485</v>
      </c>
    </row>
    <row r="4204" spans="1:9" x14ac:dyDescent="0.2">
      <c r="A4204" s="44" t="s">
        <v>259</v>
      </c>
      <c r="B4204" s="45">
        <v>853984000</v>
      </c>
      <c r="C4204" s="45">
        <v>774513333</v>
      </c>
      <c r="D4204" s="45">
        <v>436440001</v>
      </c>
      <c r="E4204" s="45">
        <v>436440001</v>
      </c>
      <c r="F4204" s="45">
        <f t="shared" si="263"/>
        <v>79470667</v>
      </c>
      <c r="G4204" s="46">
        <f t="shared" si="260"/>
        <v>90.6941269391464</v>
      </c>
      <c r="H4204" s="47">
        <f t="shared" si="261"/>
        <v>51.106344029864722</v>
      </c>
      <c r="I4204" s="47">
        <f t="shared" si="262"/>
        <v>51.106344029864722</v>
      </c>
    </row>
    <row r="4205" spans="1:9" x14ac:dyDescent="0.2">
      <c r="A4205" s="44" t="s">
        <v>1528</v>
      </c>
      <c r="B4205" s="45">
        <v>5661797000</v>
      </c>
      <c r="C4205" s="45">
        <v>1655797000</v>
      </c>
      <c r="D4205" s="45">
        <v>1576661864.74</v>
      </c>
      <c r="E4205" s="45">
        <v>1576661864.74</v>
      </c>
      <c r="F4205" s="45">
        <f t="shared" si="263"/>
        <v>4006000000</v>
      </c>
      <c r="G4205" s="46">
        <f t="shared" si="260"/>
        <v>29.245078903394102</v>
      </c>
      <c r="H4205" s="47">
        <f t="shared" si="261"/>
        <v>27.847375395832806</v>
      </c>
      <c r="I4205" s="47">
        <f t="shared" si="262"/>
        <v>27.847375395832806</v>
      </c>
    </row>
    <row r="4206" spans="1:9" x14ac:dyDescent="0.2">
      <c r="A4206" s="44" t="s">
        <v>908</v>
      </c>
      <c r="B4206" s="45">
        <v>143798000</v>
      </c>
      <c r="C4206" s="45">
        <v>143798000</v>
      </c>
      <c r="D4206" s="45">
        <v>143798000</v>
      </c>
      <c r="E4206" s="45">
        <v>143798000</v>
      </c>
      <c r="F4206" s="45">
        <f t="shared" si="263"/>
        <v>0</v>
      </c>
      <c r="G4206" s="46">
        <f t="shared" si="260"/>
        <v>100</v>
      </c>
      <c r="H4206" s="47">
        <f t="shared" si="261"/>
        <v>100</v>
      </c>
      <c r="I4206" s="47">
        <f t="shared" si="262"/>
        <v>100</v>
      </c>
    </row>
    <row r="4207" spans="1:9" x14ac:dyDescent="0.2">
      <c r="A4207" s="44" t="s">
        <v>1529</v>
      </c>
      <c r="B4207" s="45">
        <v>504934000</v>
      </c>
      <c r="C4207" s="45">
        <v>0</v>
      </c>
      <c r="D4207" s="45">
        <v>0</v>
      </c>
      <c r="E4207" s="45">
        <v>0</v>
      </c>
      <c r="F4207" s="45">
        <f t="shared" si="263"/>
        <v>504934000</v>
      </c>
      <c r="G4207" s="46">
        <f t="shared" si="260"/>
        <v>0</v>
      </c>
      <c r="H4207" s="47">
        <f t="shared" si="261"/>
        <v>0</v>
      </c>
      <c r="I4207" s="47">
        <f t="shared" si="262"/>
        <v>0</v>
      </c>
    </row>
    <row r="4208" spans="1:9" x14ac:dyDescent="0.2">
      <c r="A4208" s="44" t="s">
        <v>263</v>
      </c>
      <c r="B4208" s="45">
        <v>957587086236</v>
      </c>
      <c r="C4208" s="45">
        <v>692475920000</v>
      </c>
      <c r="D4208" s="45">
        <v>692475920000</v>
      </c>
      <c r="E4208" s="45">
        <v>692475920000</v>
      </c>
      <c r="F4208" s="45">
        <f t="shared" si="263"/>
        <v>265111166236</v>
      </c>
      <c r="G4208" s="46">
        <f t="shared" si="260"/>
        <v>72.314667767912795</v>
      </c>
      <c r="H4208" s="47">
        <f t="shared" si="261"/>
        <v>72.314667767912795</v>
      </c>
      <c r="I4208" s="47">
        <f t="shared" si="262"/>
        <v>72.314667767912795</v>
      </c>
    </row>
    <row r="4209" spans="1:9" x14ac:dyDescent="0.2">
      <c r="A4209" s="44" t="s">
        <v>370</v>
      </c>
      <c r="B4209" s="45">
        <v>15533572000</v>
      </c>
      <c r="C4209" s="45">
        <v>0</v>
      </c>
      <c r="D4209" s="45">
        <v>0</v>
      </c>
      <c r="E4209" s="45">
        <v>0</v>
      </c>
      <c r="F4209" s="45">
        <f t="shared" si="263"/>
        <v>15533572000</v>
      </c>
      <c r="G4209" s="46">
        <f t="shared" si="260"/>
        <v>0</v>
      </c>
      <c r="H4209" s="47">
        <f t="shared" si="261"/>
        <v>0</v>
      </c>
      <c r="I4209" s="47">
        <f t="shared" si="262"/>
        <v>0</v>
      </c>
    </row>
    <row r="4210" spans="1:9" x14ac:dyDescent="0.2">
      <c r="A4210" s="44" t="s">
        <v>1530</v>
      </c>
      <c r="B4210" s="45">
        <v>24233000</v>
      </c>
      <c r="C4210" s="45">
        <v>24233000</v>
      </c>
      <c r="D4210" s="45">
        <v>24233000</v>
      </c>
      <c r="E4210" s="45">
        <v>24233000</v>
      </c>
      <c r="F4210" s="45">
        <f t="shared" si="263"/>
        <v>0</v>
      </c>
      <c r="G4210" s="46">
        <f t="shared" si="260"/>
        <v>100</v>
      </c>
      <c r="H4210" s="47">
        <f t="shared" si="261"/>
        <v>100</v>
      </c>
      <c r="I4210" s="47">
        <f t="shared" si="262"/>
        <v>100</v>
      </c>
    </row>
    <row r="4211" spans="1:9" ht="22.5" x14ac:dyDescent="0.2">
      <c r="A4211" s="44" t="s">
        <v>1531</v>
      </c>
      <c r="B4211" s="45">
        <v>96552000000</v>
      </c>
      <c r="C4211" s="45">
        <v>42079637000</v>
      </c>
      <c r="D4211" s="45">
        <v>42079637000</v>
      </c>
      <c r="E4211" s="45">
        <v>42079637000</v>
      </c>
      <c r="F4211" s="45">
        <f t="shared" si="263"/>
        <v>54472363000</v>
      </c>
      <c r="G4211" s="46">
        <f t="shared" si="260"/>
        <v>43.58235665755241</v>
      </c>
      <c r="H4211" s="47">
        <f t="shared" si="261"/>
        <v>43.58235665755241</v>
      </c>
      <c r="I4211" s="47">
        <f t="shared" si="262"/>
        <v>43.58235665755241</v>
      </c>
    </row>
    <row r="4212" spans="1:9" x14ac:dyDescent="0.2">
      <c r="A4212" s="44" t="s">
        <v>1532</v>
      </c>
      <c r="B4212" s="45">
        <v>8749007271</v>
      </c>
      <c r="C4212" s="45">
        <v>3536424607</v>
      </c>
      <c r="D4212" s="45">
        <v>3519249787</v>
      </c>
      <c r="E4212" s="45">
        <v>3519249787</v>
      </c>
      <c r="F4212" s="45">
        <f t="shared" si="263"/>
        <v>5212582664</v>
      </c>
      <c r="G4212" s="46">
        <f t="shared" si="260"/>
        <v>40.420867161947065</v>
      </c>
      <c r="H4212" s="47">
        <f t="shared" si="261"/>
        <v>40.224561232965513</v>
      </c>
      <c r="I4212" s="47">
        <f t="shared" si="262"/>
        <v>40.224561232965513</v>
      </c>
    </row>
    <row r="4213" spans="1:9" x14ac:dyDescent="0.2">
      <c r="A4213" s="44" t="s">
        <v>266</v>
      </c>
      <c r="B4213" s="45">
        <v>441381000</v>
      </c>
      <c r="C4213" s="45">
        <v>260166813</v>
      </c>
      <c r="D4213" s="45">
        <v>260166813</v>
      </c>
      <c r="E4213" s="45">
        <v>260166813</v>
      </c>
      <c r="F4213" s="45">
        <f t="shared" si="263"/>
        <v>181214187</v>
      </c>
      <c r="G4213" s="46">
        <f t="shared" si="260"/>
        <v>58.943817926009501</v>
      </c>
      <c r="H4213" s="47">
        <f t="shared" si="261"/>
        <v>58.943817926009501</v>
      </c>
      <c r="I4213" s="47">
        <f t="shared" si="262"/>
        <v>58.943817926009501</v>
      </c>
    </row>
    <row r="4214" spans="1:9" x14ac:dyDescent="0.2">
      <c r="A4214" s="44" t="s">
        <v>1533</v>
      </c>
      <c r="B4214" s="45">
        <v>197323000</v>
      </c>
      <c r="C4214" s="45">
        <v>80592139.150000006</v>
      </c>
      <c r="D4214" s="45">
        <v>80521050.599999994</v>
      </c>
      <c r="E4214" s="45">
        <v>80506700.25</v>
      </c>
      <c r="F4214" s="45">
        <f t="shared" si="263"/>
        <v>116730860.84999999</v>
      </c>
      <c r="G4214" s="46">
        <f t="shared" si="260"/>
        <v>40.842749780816227</v>
      </c>
      <c r="H4214" s="47">
        <f t="shared" si="261"/>
        <v>40.806723291253419</v>
      </c>
      <c r="I4214" s="47">
        <f t="shared" si="262"/>
        <v>40.799450773604704</v>
      </c>
    </row>
    <row r="4215" spans="1:9" s="16" customFormat="1" x14ac:dyDescent="0.2">
      <c r="A4215" s="44" t="s">
        <v>1534</v>
      </c>
      <c r="B4215" s="45">
        <v>7633081391000</v>
      </c>
      <c r="C4215" s="45">
        <v>4633542519566.7598</v>
      </c>
      <c r="D4215" s="45">
        <v>4629582846572.2695</v>
      </c>
      <c r="E4215" s="45">
        <v>4628884011945.1904</v>
      </c>
      <c r="F4215" s="45">
        <f t="shared" si="263"/>
        <v>2999538871433.2402</v>
      </c>
      <c r="G4215" s="46">
        <f t="shared" si="260"/>
        <v>60.703433937309626</v>
      </c>
      <c r="H4215" s="47">
        <f t="shared" si="261"/>
        <v>60.651558779799075</v>
      </c>
      <c r="I4215" s="47">
        <f t="shared" si="262"/>
        <v>60.642403438839352</v>
      </c>
    </row>
    <row r="4216" spans="1:9" x14ac:dyDescent="0.2">
      <c r="A4216" s="44" t="s">
        <v>1535</v>
      </c>
      <c r="B4216" s="45">
        <v>3640625000</v>
      </c>
      <c r="C4216" s="45">
        <v>1339281</v>
      </c>
      <c r="D4216" s="45">
        <v>786760.23</v>
      </c>
      <c r="E4216" s="45">
        <v>669015.15</v>
      </c>
      <c r="F4216" s="45">
        <f t="shared" si="263"/>
        <v>3639285719</v>
      </c>
      <c r="G4216" s="46">
        <f t="shared" si="260"/>
        <v>3.6787117596566526E-2</v>
      </c>
      <c r="H4216" s="47">
        <f t="shared" si="261"/>
        <v>2.1610581424892705E-2</v>
      </c>
      <c r="I4216" s="47">
        <f t="shared" si="262"/>
        <v>1.8376381802575108E-2</v>
      </c>
    </row>
    <row r="4217" spans="1:9" x14ac:dyDescent="0.2">
      <c r="A4217" s="44" t="s">
        <v>1536</v>
      </c>
      <c r="B4217" s="45">
        <v>274783992000</v>
      </c>
      <c r="C4217" s="45">
        <v>147801555045.10999</v>
      </c>
      <c r="D4217" s="45">
        <v>147655270209.56</v>
      </c>
      <c r="E4217" s="45">
        <v>147627049428.95001</v>
      </c>
      <c r="F4217" s="45">
        <f t="shared" si="263"/>
        <v>126982436954.89001</v>
      </c>
      <c r="G4217" s="46">
        <f t="shared" si="260"/>
        <v>53.788269822177256</v>
      </c>
      <c r="H4217" s="47">
        <f t="shared" si="261"/>
        <v>53.735033520278719</v>
      </c>
      <c r="I4217" s="47">
        <f t="shared" si="262"/>
        <v>53.724763351188962</v>
      </c>
    </row>
    <row r="4218" spans="1:9" x14ac:dyDescent="0.2">
      <c r="A4218" s="44" t="s">
        <v>1537</v>
      </c>
      <c r="B4218" s="45">
        <v>10431912000</v>
      </c>
      <c r="C4218" s="45">
        <v>0</v>
      </c>
      <c r="D4218" s="45">
        <v>0</v>
      </c>
      <c r="E4218" s="45">
        <v>0</v>
      </c>
      <c r="F4218" s="45">
        <f t="shared" si="263"/>
        <v>10431912000</v>
      </c>
      <c r="G4218" s="46">
        <f t="shared" si="260"/>
        <v>0</v>
      </c>
      <c r="H4218" s="47">
        <f t="shared" si="261"/>
        <v>0</v>
      </c>
      <c r="I4218" s="47">
        <f t="shared" si="262"/>
        <v>0</v>
      </c>
    </row>
    <row r="4219" spans="1:9" x14ac:dyDescent="0.2">
      <c r="A4219" s="44" t="s">
        <v>1538</v>
      </c>
      <c r="B4219" s="45">
        <v>395808000</v>
      </c>
      <c r="C4219" s="45">
        <v>246289446.18000001</v>
      </c>
      <c r="D4219" s="45">
        <v>246218357.63</v>
      </c>
      <c r="E4219" s="45">
        <v>246204007.28</v>
      </c>
      <c r="F4219" s="45">
        <f t="shared" si="263"/>
        <v>149518553.81999999</v>
      </c>
      <c r="G4219" s="46">
        <f t="shared" si="260"/>
        <v>62.224474032864421</v>
      </c>
      <c r="H4219" s="47">
        <f t="shared" si="261"/>
        <v>62.206513670769667</v>
      </c>
      <c r="I4219" s="47">
        <f t="shared" si="262"/>
        <v>62.202888087153362</v>
      </c>
    </row>
    <row r="4220" spans="1:9" s="16" customFormat="1" x14ac:dyDescent="0.2">
      <c r="A4220" s="44" t="s">
        <v>1539</v>
      </c>
      <c r="B4220" s="45">
        <v>12034290000</v>
      </c>
      <c r="C4220" s="45">
        <v>2134273630.98</v>
      </c>
      <c r="D4220" s="45">
        <v>2131099300.3</v>
      </c>
      <c r="E4220" s="45">
        <v>2130499455.6700001</v>
      </c>
      <c r="F4220" s="45">
        <f t="shared" si="263"/>
        <v>9900016369.0200005</v>
      </c>
      <c r="G4220" s="46">
        <f t="shared" si="260"/>
        <v>17.734936011846152</v>
      </c>
      <c r="H4220" s="47">
        <f t="shared" si="261"/>
        <v>17.708558629549394</v>
      </c>
      <c r="I4220" s="47">
        <f t="shared" si="262"/>
        <v>17.703574167399989</v>
      </c>
    </row>
    <row r="4221" spans="1:9" x14ac:dyDescent="0.2">
      <c r="A4221" s="44" t="s">
        <v>1540</v>
      </c>
      <c r="B4221" s="45">
        <v>26185394000</v>
      </c>
      <c r="C4221" s="45">
        <v>14774405640.24</v>
      </c>
      <c r="D4221" s="45">
        <v>14763829700.440001</v>
      </c>
      <c r="E4221" s="45">
        <v>14761973177.860001</v>
      </c>
      <c r="F4221" s="45">
        <f t="shared" si="263"/>
        <v>11410988359.76</v>
      </c>
      <c r="G4221" s="46">
        <f t="shared" si="260"/>
        <v>56.422315586467789</v>
      </c>
      <c r="H4221" s="47">
        <f t="shared" si="261"/>
        <v>56.381926888096466</v>
      </c>
      <c r="I4221" s="47">
        <f t="shared" si="262"/>
        <v>56.374836971557507</v>
      </c>
    </row>
    <row r="4222" spans="1:9" ht="22.5" x14ac:dyDescent="0.2">
      <c r="A4222" s="44" t="s">
        <v>1541</v>
      </c>
      <c r="B4222" s="45">
        <v>780067586000</v>
      </c>
      <c r="C4222" s="45">
        <v>381212813433.67999</v>
      </c>
      <c r="D4222" s="45">
        <v>380999493999.69</v>
      </c>
      <c r="E4222" s="45">
        <v>380961480724.98999</v>
      </c>
      <c r="F4222" s="45">
        <f t="shared" si="263"/>
        <v>398854772566.32001</v>
      </c>
      <c r="G4222" s="46">
        <f t="shared" si="260"/>
        <v>48.869203165901062</v>
      </c>
      <c r="H4222" s="47">
        <f t="shared" si="261"/>
        <v>48.841856890037477</v>
      </c>
      <c r="I4222" s="47">
        <f t="shared" si="262"/>
        <v>48.836983815526722</v>
      </c>
    </row>
    <row r="4223" spans="1:9" x14ac:dyDescent="0.2">
      <c r="A4223" s="44" t="s">
        <v>1542</v>
      </c>
      <c r="B4223" s="45">
        <v>152336000</v>
      </c>
      <c r="C4223" s="45">
        <v>41776852.68</v>
      </c>
      <c r="D4223" s="45">
        <v>41558596.420000002</v>
      </c>
      <c r="E4223" s="45">
        <v>41521020.25</v>
      </c>
      <c r="F4223" s="45">
        <f t="shared" si="263"/>
        <v>110559147.31999999</v>
      </c>
      <c r="G4223" s="46">
        <f t="shared" si="260"/>
        <v>27.424149695410144</v>
      </c>
      <c r="H4223" s="47">
        <f t="shared" si="261"/>
        <v>27.280876759268985</v>
      </c>
      <c r="I4223" s="47">
        <f t="shared" si="262"/>
        <v>27.256210121048209</v>
      </c>
    </row>
    <row r="4224" spans="1:9" x14ac:dyDescent="0.2">
      <c r="A4224" s="44" t="s">
        <v>1543</v>
      </c>
      <c r="B4224" s="45">
        <v>5049045000</v>
      </c>
      <c r="C4224" s="45">
        <v>3608619</v>
      </c>
      <c r="D4224" s="45">
        <v>2143240.67</v>
      </c>
      <c r="E4224" s="45">
        <v>1829969.35</v>
      </c>
      <c r="F4224" s="45">
        <f t="shared" si="263"/>
        <v>5045436381</v>
      </c>
      <c r="G4224" s="46">
        <f t="shared" si="260"/>
        <v>7.1471317843275317E-2</v>
      </c>
      <c r="H4224" s="47">
        <f t="shared" si="261"/>
        <v>4.2448436684561136E-2</v>
      </c>
      <c r="I4224" s="47">
        <f t="shared" si="262"/>
        <v>3.6243870870629996E-2</v>
      </c>
    </row>
    <row r="4225" spans="1:9" x14ac:dyDescent="0.2">
      <c r="A4225" s="44" t="s">
        <v>1544</v>
      </c>
      <c r="B4225" s="45">
        <v>60543834000</v>
      </c>
      <c r="C4225" s="45">
        <v>34246149602.580002</v>
      </c>
      <c r="D4225" s="45">
        <v>34215113447.09</v>
      </c>
      <c r="E4225" s="45">
        <v>34209288394.93</v>
      </c>
      <c r="F4225" s="45">
        <f t="shared" si="263"/>
        <v>26297684397.419998</v>
      </c>
      <c r="G4225" s="46">
        <f t="shared" si="260"/>
        <v>56.564223538568768</v>
      </c>
      <c r="H4225" s="47">
        <f t="shared" si="261"/>
        <v>56.512961249018353</v>
      </c>
      <c r="I4225" s="47">
        <f t="shared" si="262"/>
        <v>56.503340034478157</v>
      </c>
    </row>
    <row r="4226" spans="1:9" x14ac:dyDescent="0.2">
      <c r="A4226" s="44" t="s">
        <v>1545</v>
      </c>
      <c r="B4226" s="45">
        <v>325642000</v>
      </c>
      <c r="C4226" s="45">
        <v>558034</v>
      </c>
      <c r="D4226" s="45">
        <v>276394.65000000002</v>
      </c>
      <c r="E4226" s="45">
        <v>232596</v>
      </c>
      <c r="F4226" s="45">
        <f t="shared" si="263"/>
        <v>325083966</v>
      </c>
      <c r="G4226" s="46">
        <f t="shared" si="260"/>
        <v>0.17136425891009147</v>
      </c>
      <c r="H4226" s="47">
        <f t="shared" si="261"/>
        <v>8.4876843281886258E-2</v>
      </c>
      <c r="I4226" s="47">
        <f t="shared" si="262"/>
        <v>7.1426904391939619E-2</v>
      </c>
    </row>
    <row r="4227" spans="1:9" x14ac:dyDescent="0.2">
      <c r="A4227" s="44" t="s">
        <v>1546</v>
      </c>
      <c r="B4227" s="45">
        <v>496569835000</v>
      </c>
      <c r="C4227" s="45">
        <v>268907800831.03</v>
      </c>
      <c r="D4227" s="45">
        <v>268593130228.97</v>
      </c>
      <c r="E4227" s="45">
        <v>268534633102.25</v>
      </c>
      <c r="F4227" s="45">
        <f t="shared" si="263"/>
        <v>227662034168.97</v>
      </c>
      <c r="G4227" s="46">
        <f t="shared" si="260"/>
        <v>54.15306808377315</v>
      </c>
      <c r="H4227" s="47">
        <f t="shared" si="261"/>
        <v>54.089699232127145</v>
      </c>
      <c r="I4227" s="47">
        <f t="shared" si="262"/>
        <v>54.077918990437666</v>
      </c>
    </row>
    <row r="4228" spans="1:9" x14ac:dyDescent="0.2">
      <c r="A4228" s="44" t="s">
        <v>1547</v>
      </c>
      <c r="B4228" s="45">
        <v>192553000</v>
      </c>
      <c r="C4228" s="45">
        <v>100714091.89</v>
      </c>
      <c r="D4228" s="45">
        <v>100598565.73999999</v>
      </c>
      <c r="E4228" s="45">
        <v>100582768.31</v>
      </c>
      <c r="F4228" s="45">
        <f t="shared" si="263"/>
        <v>91838908.109999999</v>
      </c>
      <c r="G4228" s="46">
        <f t="shared" si="260"/>
        <v>52.304608024803557</v>
      </c>
      <c r="H4228" s="47">
        <f t="shared" si="261"/>
        <v>52.244610959060623</v>
      </c>
      <c r="I4228" s="47">
        <f t="shared" si="262"/>
        <v>52.23640676073601</v>
      </c>
    </row>
    <row r="4229" spans="1:9" x14ac:dyDescent="0.2">
      <c r="A4229" s="44" t="s">
        <v>1548</v>
      </c>
      <c r="B4229" s="45">
        <v>629334000</v>
      </c>
      <c r="C4229" s="45">
        <v>233957866.43000001</v>
      </c>
      <c r="D4229" s="45">
        <v>233623842.47</v>
      </c>
      <c r="E4229" s="45">
        <v>233558506.25</v>
      </c>
      <c r="F4229" s="45">
        <f t="shared" si="263"/>
        <v>395376133.56999999</v>
      </c>
      <c r="G4229" s="46">
        <f t="shared" si="260"/>
        <v>37.175469056176844</v>
      </c>
      <c r="H4229" s="47">
        <f t="shared" si="261"/>
        <v>37.122393271299501</v>
      </c>
      <c r="I4229" s="47">
        <f t="shared" si="262"/>
        <v>37.112011467678528</v>
      </c>
    </row>
    <row r="4230" spans="1:9" x14ac:dyDescent="0.2">
      <c r="A4230" s="44" t="s">
        <v>1549</v>
      </c>
      <c r="B4230" s="45">
        <v>22285910000</v>
      </c>
      <c r="C4230" s="45">
        <v>12712816778.440001</v>
      </c>
      <c r="D4230" s="45">
        <v>12703735136.67</v>
      </c>
      <c r="E4230" s="45">
        <v>12702040205.92</v>
      </c>
      <c r="F4230" s="45">
        <f t="shared" si="263"/>
        <v>9573093221.5599995</v>
      </c>
      <c r="G4230" s="46">
        <f t="shared" si="260"/>
        <v>57.044189707487824</v>
      </c>
      <c r="H4230" s="47">
        <f t="shared" si="261"/>
        <v>57.003439108701414</v>
      </c>
      <c r="I4230" s="47">
        <f t="shared" si="262"/>
        <v>56.995833716998767</v>
      </c>
    </row>
    <row r="4231" spans="1:9" x14ac:dyDescent="0.2">
      <c r="A4231" s="44" t="s">
        <v>1550</v>
      </c>
      <c r="B4231" s="45">
        <v>95162623000</v>
      </c>
      <c r="C4231" s="45">
        <v>57298592598.610001</v>
      </c>
      <c r="D4231" s="45">
        <v>57247653787.080002</v>
      </c>
      <c r="E4231" s="45">
        <v>57238071263.830002</v>
      </c>
      <c r="F4231" s="45">
        <f t="shared" si="263"/>
        <v>37864030401.389999</v>
      </c>
      <c r="G4231" s="46">
        <f t="shared" ref="G4231:G4294" si="264">IFERROR(IF(C4231&gt;0,+C4231/B4231*100,0),0)</f>
        <v>60.21123713520381</v>
      </c>
      <c r="H4231" s="47">
        <f t="shared" ref="H4231:H4294" si="265">IFERROR(IF(D4231&gt;0,+D4231/B4231*100,0),0)</f>
        <v>60.157708964243241</v>
      </c>
      <c r="I4231" s="47">
        <f t="shared" ref="I4231:I4294" si="266">IFERROR(IF(E4231&gt;0,+E4231/B4231*100,0),0)</f>
        <v>60.147639335067517</v>
      </c>
    </row>
    <row r="4232" spans="1:9" x14ac:dyDescent="0.2">
      <c r="A4232" s="44" t="s">
        <v>1551</v>
      </c>
      <c r="B4232" s="45">
        <v>56024896000</v>
      </c>
      <c r="C4232" s="45">
        <v>33626685394.389999</v>
      </c>
      <c r="D4232" s="45">
        <v>33611524837.73</v>
      </c>
      <c r="E4232" s="45">
        <v>33608667240.869999</v>
      </c>
      <c r="F4232" s="45">
        <f t="shared" ref="F4232:F4295" si="267">+B4232-C4232</f>
        <v>22398210605.610001</v>
      </c>
      <c r="G4232" s="46">
        <f t="shared" si="264"/>
        <v>60.02096888210199</v>
      </c>
      <c r="H4232" s="47">
        <f t="shared" si="265"/>
        <v>59.993908489772117</v>
      </c>
      <c r="I4232" s="47">
        <f t="shared" si="266"/>
        <v>59.988807905810305</v>
      </c>
    </row>
    <row r="4233" spans="1:9" s="16" customFormat="1" ht="22.5" x14ac:dyDescent="0.2">
      <c r="A4233" s="44" t="s">
        <v>1552</v>
      </c>
      <c r="B4233" s="45">
        <v>13529328000</v>
      </c>
      <c r="C4233" s="45">
        <v>7472357651.54</v>
      </c>
      <c r="D4233" s="45">
        <v>7463898135.5699997</v>
      </c>
      <c r="E4233" s="45">
        <v>7462365448.0299997</v>
      </c>
      <c r="F4233" s="45">
        <f t="shared" si="267"/>
        <v>6056970348.46</v>
      </c>
      <c r="G4233" s="46">
        <f t="shared" si="264"/>
        <v>55.23081154910281</v>
      </c>
      <c r="H4233" s="47">
        <f t="shared" si="265"/>
        <v>55.168284304808047</v>
      </c>
      <c r="I4233" s="47">
        <f t="shared" si="266"/>
        <v>55.156955674590776</v>
      </c>
    </row>
    <row r="4234" spans="1:9" x14ac:dyDescent="0.2">
      <c r="A4234" s="44" t="s">
        <v>1553</v>
      </c>
      <c r="B4234" s="45">
        <v>781637522000</v>
      </c>
      <c r="C4234" s="45">
        <v>489899142078.64001</v>
      </c>
      <c r="D4234" s="45">
        <v>489659743355.39001</v>
      </c>
      <c r="E4234" s="45">
        <v>489615411351.94</v>
      </c>
      <c r="F4234" s="45">
        <f t="shared" si="267"/>
        <v>291738379921.35999</v>
      </c>
      <c r="G4234" s="46">
        <f t="shared" si="264"/>
        <v>62.676001124551952</v>
      </c>
      <c r="H4234" s="47">
        <f t="shared" si="265"/>
        <v>62.645373280249203</v>
      </c>
      <c r="I4234" s="47">
        <f t="shared" si="266"/>
        <v>62.639701597122155</v>
      </c>
    </row>
    <row r="4235" spans="1:9" x14ac:dyDescent="0.2">
      <c r="A4235" s="44" t="s">
        <v>1554</v>
      </c>
      <c r="B4235" s="45">
        <v>2025922000</v>
      </c>
      <c r="C4235" s="45">
        <v>1171377148.73</v>
      </c>
      <c r="D4235" s="45">
        <v>1170609481.9200001</v>
      </c>
      <c r="E4235" s="45">
        <v>1170466123.3699999</v>
      </c>
      <c r="F4235" s="45">
        <f t="shared" si="267"/>
        <v>854544851.26999998</v>
      </c>
      <c r="G4235" s="46">
        <f t="shared" si="264"/>
        <v>57.819459422919536</v>
      </c>
      <c r="H4235" s="47">
        <f t="shared" si="265"/>
        <v>57.78156720347576</v>
      </c>
      <c r="I4235" s="47">
        <f t="shared" si="266"/>
        <v>57.774490990768648</v>
      </c>
    </row>
    <row r="4236" spans="1:9" x14ac:dyDescent="0.2">
      <c r="A4236" s="44" t="s">
        <v>1555</v>
      </c>
      <c r="B4236" s="45">
        <v>26880000</v>
      </c>
      <c r="C4236" s="45">
        <v>148809</v>
      </c>
      <c r="D4236" s="45">
        <v>85185.71</v>
      </c>
      <c r="E4236" s="45">
        <v>72740.679999999993</v>
      </c>
      <c r="F4236" s="45">
        <f t="shared" si="267"/>
        <v>26731191</v>
      </c>
      <c r="G4236" s="46">
        <f t="shared" si="264"/>
        <v>0.55360491071428575</v>
      </c>
      <c r="H4236" s="47">
        <f t="shared" si="265"/>
        <v>0.31691112351190481</v>
      </c>
      <c r="I4236" s="47">
        <f t="shared" si="266"/>
        <v>0.27061264880952379</v>
      </c>
    </row>
    <row r="4237" spans="1:9" x14ac:dyDescent="0.2">
      <c r="A4237" s="44" t="s">
        <v>1556</v>
      </c>
      <c r="B4237" s="45">
        <v>3617369000</v>
      </c>
      <c r="C4237" s="45">
        <v>1808036152.0799999</v>
      </c>
      <c r="D4237" s="45">
        <v>1806935534.9200001</v>
      </c>
      <c r="E4237" s="45">
        <v>1806708896.1400001</v>
      </c>
      <c r="F4237" s="45">
        <f t="shared" si="267"/>
        <v>1809332847.9200001</v>
      </c>
      <c r="G4237" s="46">
        <f t="shared" si="264"/>
        <v>49.982076809968788</v>
      </c>
      <c r="H4237" s="47">
        <f t="shared" si="265"/>
        <v>49.95165090760716</v>
      </c>
      <c r="I4237" s="47">
        <f t="shared" si="266"/>
        <v>49.945385614240628</v>
      </c>
    </row>
    <row r="4238" spans="1:9" ht="22.5" x14ac:dyDescent="0.2">
      <c r="A4238" s="44" t="s">
        <v>1557</v>
      </c>
      <c r="B4238" s="45">
        <v>8908623000</v>
      </c>
      <c r="C4238" s="45">
        <v>5771308517.0600004</v>
      </c>
      <c r="D4238" s="45">
        <v>5768041590.1199999</v>
      </c>
      <c r="E4238" s="45">
        <v>5767371248.75</v>
      </c>
      <c r="F4238" s="45">
        <f t="shared" si="267"/>
        <v>3137314482.9399996</v>
      </c>
      <c r="G4238" s="46">
        <f t="shared" si="264"/>
        <v>64.78339600923735</v>
      </c>
      <c r="H4238" s="47">
        <f t="shared" si="265"/>
        <v>64.746724495132412</v>
      </c>
      <c r="I4238" s="47">
        <f t="shared" si="266"/>
        <v>64.739199860068169</v>
      </c>
    </row>
    <row r="4239" spans="1:9" ht="22.5" x14ac:dyDescent="0.2">
      <c r="A4239" s="44" t="s">
        <v>1558</v>
      </c>
      <c r="B4239" s="45">
        <v>559294000</v>
      </c>
      <c r="C4239" s="45">
        <v>381247830.54000002</v>
      </c>
      <c r="D4239" s="45">
        <v>380874699.75999999</v>
      </c>
      <c r="E4239" s="45">
        <v>380800029.82999998</v>
      </c>
      <c r="F4239" s="45">
        <f t="shared" si="267"/>
        <v>178046169.45999998</v>
      </c>
      <c r="G4239" s="46">
        <f t="shared" si="264"/>
        <v>68.165907472635141</v>
      </c>
      <c r="H4239" s="47">
        <f t="shared" si="265"/>
        <v>68.099192868151633</v>
      </c>
      <c r="I4239" s="47">
        <f t="shared" si="266"/>
        <v>68.085842120602052</v>
      </c>
    </row>
    <row r="4240" spans="1:9" x14ac:dyDescent="0.2">
      <c r="A4240" s="44" t="s">
        <v>1559</v>
      </c>
      <c r="B4240" s="45">
        <v>235117000</v>
      </c>
      <c r="C4240" s="45">
        <v>130395698.76000001</v>
      </c>
      <c r="D4240" s="45">
        <v>129853584.11</v>
      </c>
      <c r="E4240" s="45">
        <v>129756653.02</v>
      </c>
      <c r="F4240" s="45">
        <f t="shared" si="267"/>
        <v>104721301.23999999</v>
      </c>
      <c r="G4240" s="46">
        <f t="shared" si="264"/>
        <v>55.459919427348936</v>
      </c>
      <c r="H4240" s="47">
        <f t="shared" si="265"/>
        <v>55.229347137807984</v>
      </c>
      <c r="I4240" s="47">
        <f t="shared" si="266"/>
        <v>55.188120391124414</v>
      </c>
    </row>
    <row r="4241" spans="1:9" x14ac:dyDescent="0.2">
      <c r="A4241" s="44" t="s">
        <v>1560</v>
      </c>
      <c r="B4241" s="45">
        <v>4906000</v>
      </c>
      <c r="C4241" s="45">
        <v>3922049.62</v>
      </c>
      <c r="D4241" s="45">
        <v>3911884.1</v>
      </c>
      <c r="E4241" s="45">
        <v>3908772.86</v>
      </c>
      <c r="F4241" s="45">
        <f t="shared" si="267"/>
        <v>983950.37999999989</v>
      </c>
      <c r="G4241" s="46">
        <f t="shared" si="264"/>
        <v>79.943938442723194</v>
      </c>
      <c r="H4241" s="47">
        <f t="shared" si="265"/>
        <v>79.736732572360381</v>
      </c>
      <c r="I4241" s="47">
        <f t="shared" si="266"/>
        <v>79.673315532001638</v>
      </c>
    </row>
    <row r="4242" spans="1:9" s="16" customFormat="1" x14ac:dyDescent="0.2">
      <c r="A4242" s="44" t="s">
        <v>1561</v>
      </c>
      <c r="B4242" s="45">
        <v>1741260000</v>
      </c>
      <c r="C4242" s="45">
        <v>725040830.57000005</v>
      </c>
      <c r="D4242" s="45">
        <v>724064700.58000004</v>
      </c>
      <c r="E4242" s="45">
        <v>723800027.38999999</v>
      </c>
      <c r="F4242" s="45">
        <f t="shared" si="267"/>
        <v>1016219169.4299999</v>
      </c>
      <c r="G4242" s="46">
        <f t="shared" si="264"/>
        <v>41.638860972514159</v>
      </c>
      <c r="H4242" s="47">
        <f t="shared" si="265"/>
        <v>41.582802142126965</v>
      </c>
      <c r="I4242" s="47">
        <f t="shared" si="266"/>
        <v>41.567602046219406</v>
      </c>
    </row>
    <row r="4243" spans="1:9" x14ac:dyDescent="0.2">
      <c r="A4243" s="44" t="s">
        <v>1562</v>
      </c>
      <c r="B4243" s="45">
        <v>1449518000</v>
      </c>
      <c r="C4243" s="45">
        <v>741254696.09000003</v>
      </c>
      <c r="D4243" s="45">
        <v>739622371.95000005</v>
      </c>
      <c r="E4243" s="45">
        <v>739316746.09000003</v>
      </c>
      <c r="F4243" s="45">
        <f t="shared" si="267"/>
        <v>708263303.90999997</v>
      </c>
      <c r="G4243" s="46">
        <f t="shared" si="264"/>
        <v>51.138012504156563</v>
      </c>
      <c r="H4243" s="47">
        <f t="shared" si="265"/>
        <v>51.025400991915937</v>
      </c>
      <c r="I4243" s="47">
        <f t="shared" si="266"/>
        <v>51.004316337568767</v>
      </c>
    </row>
    <row r="4244" spans="1:9" s="16" customFormat="1" ht="22.5" x14ac:dyDescent="0.2">
      <c r="A4244" s="44" t="s">
        <v>1563</v>
      </c>
      <c r="B4244" s="45">
        <v>7095376000</v>
      </c>
      <c r="C4244" s="45">
        <v>2916497018.54</v>
      </c>
      <c r="D4244" s="45">
        <v>2914765797.2600002</v>
      </c>
      <c r="E4244" s="45">
        <v>2914477632.9899998</v>
      </c>
      <c r="F4244" s="45">
        <f t="shared" si="267"/>
        <v>4178878981.46</v>
      </c>
      <c r="G4244" s="46">
        <f t="shared" si="264"/>
        <v>41.104192625450715</v>
      </c>
      <c r="H4244" s="47">
        <f t="shared" si="265"/>
        <v>41.079793336674477</v>
      </c>
      <c r="I4244" s="47">
        <f t="shared" si="266"/>
        <v>41.075732039993369</v>
      </c>
    </row>
    <row r="4245" spans="1:9" x14ac:dyDescent="0.2">
      <c r="A4245" s="44" t="s">
        <v>1564</v>
      </c>
      <c r="B4245" s="45">
        <v>4308077000</v>
      </c>
      <c r="C4245" s="45">
        <v>1912008562.51</v>
      </c>
      <c r="D4245" s="45">
        <v>1910986401.1400001</v>
      </c>
      <c r="E4245" s="45">
        <v>1910796132.6199999</v>
      </c>
      <c r="F4245" s="45">
        <f t="shared" si="267"/>
        <v>2396068437.4899998</v>
      </c>
      <c r="G4245" s="46">
        <f t="shared" si="264"/>
        <v>44.381949591662355</v>
      </c>
      <c r="H4245" s="47">
        <f t="shared" si="265"/>
        <v>44.358222964445623</v>
      </c>
      <c r="I4245" s="47">
        <f t="shared" si="266"/>
        <v>44.35380641107389</v>
      </c>
    </row>
    <row r="4246" spans="1:9" x14ac:dyDescent="0.2">
      <c r="A4246" s="44" t="s">
        <v>1565</v>
      </c>
      <c r="B4246" s="45">
        <v>28558465000</v>
      </c>
      <c r="C4246" s="45">
        <v>12531003426.549999</v>
      </c>
      <c r="D4246" s="45">
        <v>12523034834.52</v>
      </c>
      <c r="E4246" s="45">
        <v>12521576838.959999</v>
      </c>
      <c r="F4246" s="45">
        <f t="shared" si="267"/>
        <v>16027461573.450001</v>
      </c>
      <c r="G4246" s="46">
        <f t="shared" si="264"/>
        <v>43.878420729370433</v>
      </c>
      <c r="H4246" s="47">
        <f t="shared" si="265"/>
        <v>43.850517997098237</v>
      </c>
      <c r="I4246" s="47">
        <f t="shared" si="266"/>
        <v>43.845412696235599</v>
      </c>
    </row>
    <row r="4247" spans="1:9" s="16" customFormat="1" x14ac:dyDescent="0.2">
      <c r="A4247" s="44" t="s">
        <v>1566</v>
      </c>
      <c r="B4247" s="45">
        <v>829168000</v>
      </c>
      <c r="C4247" s="45">
        <v>855652</v>
      </c>
      <c r="D4247" s="45">
        <v>463986.04</v>
      </c>
      <c r="E4247" s="45">
        <v>398167.49</v>
      </c>
      <c r="F4247" s="45">
        <f t="shared" si="267"/>
        <v>828312348</v>
      </c>
      <c r="G4247" s="46">
        <f t="shared" si="264"/>
        <v>0.10319404511510333</v>
      </c>
      <c r="H4247" s="47">
        <f t="shared" si="265"/>
        <v>5.5958025394130015E-2</v>
      </c>
      <c r="I4247" s="47">
        <f t="shared" si="266"/>
        <v>4.8020122580707411E-2</v>
      </c>
    </row>
    <row r="4248" spans="1:9" x14ac:dyDescent="0.2">
      <c r="A4248" s="44" t="s">
        <v>1567</v>
      </c>
      <c r="B4248" s="45">
        <v>5215560000</v>
      </c>
      <c r="C4248" s="45">
        <v>325265401.31</v>
      </c>
      <c r="D4248" s="45">
        <v>323832640.89999998</v>
      </c>
      <c r="E4248" s="45">
        <v>323663306.76999998</v>
      </c>
      <c r="F4248" s="45">
        <f t="shared" si="267"/>
        <v>4890294598.6899996</v>
      </c>
      <c r="G4248" s="46">
        <f t="shared" si="264"/>
        <v>6.2364425164316009</v>
      </c>
      <c r="H4248" s="47">
        <f t="shared" si="265"/>
        <v>6.2089716329598348</v>
      </c>
      <c r="I4248" s="47">
        <f t="shared" si="266"/>
        <v>6.2057249225394777</v>
      </c>
    </row>
    <row r="4249" spans="1:9" x14ac:dyDescent="0.2">
      <c r="A4249" s="44" t="s">
        <v>1568</v>
      </c>
      <c r="B4249" s="45">
        <v>2574055000</v>
      </c>
      <c r="C4249" s="45">
        <v>939726092.74000001</v>
      </c>
      <c r="D4249" s="45">
        <v>938949333.97000003</v>
      </c>
      <c r="E4249" s="45">
        <v>938787790.25</v>
      </c>
      <c r="F4249" s="45">
        <f t="shared" si="267"/>
        <v>1634328907.26</v>
      </c>
      <c r="G4249" s="46">
        <f t="shared" si="264"/>
        <v>36.507615134097755</v>
      </c>
      <c r="H4249" s="47">
        <f t="shared" si="265"/>
        <v>36.47743867050238</v>
      </c>
      <c r="I4249" s="47">
        <f t="shared" si="266"/>
        <v>36.471162824803663</v>
      </c>
    </row>
    <row r="4250" spans="1:9" ht="22.5" x14ac:dyDescent="0.2">
      <c r="A4250" s="44" t="s">
        <v>1569</v>
      </c>
      <c r="B4250" s="45">
        <v>307027684000</v>
      </c>
      <c r="C4250" s="45">
        <v>192819898437.06</v>
      </c>
      <c r="D4250" s="45">
        <v>192429466132.48001</v>
      </c>
      <c r="E4250" s="45">
        <v>192358337626.10999</v>
      </c>
      <c r="F4250" s="45">
        <f t="shared" si="267"/>
        <v>114207785562.94</v>
      </c>
      <c r="G4250" s="46">
        <f t="shared" si="264"/>
        <v>62.802121269644203</v>
      </c>
      <c r="H4250" s="47">
        <f t="shared" si="265"/>
        <v>62.67495609043516</v>
      </c>
      <c r="I4250" s="47">
        <f t="shared" si="266"/>
        <v>62.651789284939532</v>
      </c>
    </row>
    <row r="4251" spans="1:9" ht="22.5" x14ac:dyDescent="0.2">
      <c r="A4251" s="44" t="s">
        <v>1570</v>
      </c>
      <c r="B4251" s="45">
        <v>57559000</v>
      </c>
      <c r="C4251" s="45">
        <v>74404</v>
      </c>
      <c r="D4251" s="45">
        <v>62683.12</v>
      </c>
      <c r="E4251" s="45">
        <v>53590.58</v>
      </c>
      <c r="F4251" s="45">
        <f t="shared" si="267"/>
        <v>57484596</v>
      </c>
      <c r="G4251" s="46">
        <f t="shared" si="264"/>
        <v>0.12926562309977588</v>
      </c>
      <c r="H4251" s="47">
        <f t="shared" si="265"/>
        <v>0.10890237842909015</v>
      </c>
      <c r="I4251" s="47">
        <f t="shared" si="266"/>
        <v>9.310547438280721E-2</v>
      </c>
    </row>
    <row r="4252" spans="1:9" s="16" customFormat="1" ht="22.5" x14ac:dyDescent="0.2">
      <c r="A4252" s="44" t="s">
        <v>1571</v>
      </c>
      <c r="B4252" s="45">
        <v>627378000</v>
      </c>
      <c r="C4252" s="45">
        <v>2343743</v>
      </c>
      <c r="D4252" s="45">
        <v>1304361.21</v>
      </c>
      <c r="E4252" s="45">
        <v>1111222.6200000001</v>
      </c>
      <c r="F4252" s="45">
        <f t="shared" si="267"/>
        <v>625034257</v>
      </c>
      <c r="G4252" s="46">
        <f t="shared" si="264"/>
        <v>0.37357749235707977</v>
      </c>
      <c r="H4252" s="47">
        <f t="shared" si="265"/>
        <v>0.20790674999760908</v>
      </c>
      <c r="I4252" s="47">
        <f t="shared" si="266"/>
        <v>0.17712170653099091</v>
      </c>
    </row>
    <row r="4253" spans="1:9" x14ac:dyDescent="0.2">
      <c r="A4253" s="44" t="s">
        <v>1572</v>
      </c>
      <c r="B4253" s="45">
        <v>37935524408</v>
      </c>
      <c r="C4253" s="45">
        <v>19443936112</v>
      </c>
      <c r="D4253" s="45">
        <v>19424362892</v>
      </c>
      <c r="E4253" s="45">
        <v>19424362892</v>
      </c>
      <c r="F4253" s="45">
        <f t="shared" si="267"/>
        <v>18491588296</v>
      </c>
      <c r="G4253" s="46">
        <f t="shared" si="264"/>
        <v>51.255218994414598</v>
      </c>
      <c r="H4253" s="47">
        <f t="shared" si="265"/>
        <v>51.20362297641973</v>
      </c>
      <c r="I4253" s="47">
        <f t="shared" si="266"/>
        <v>51.20362297641973</v>
      </c>
    </row>
    <row r="4254" spans="1:9" x14ac:dyDescent="0.2">
      <c r="A4254" s="44" t="s">
        <v>1573</v>
      </c>
      <c r="B4254" s="45">
        <v>3200000000</v>
      </c>
      <c r="C4254" s="45">
        <v>1694957263.49</v>
      </c>
      <c r="D4254" s="45">
        <v>1690774456.5899999</v>
      </c>
      <c r="E4254" s="45">
        <v>1690203312.6600001</v>
      </c>
      <c r="F4254" s="45">
        <f t="shared" si="267"/>
        <v>1505042736.51</v>
      </c>
      <c r="G4254" s="46">
        <f t="shared" si="264"/>
        <v>52.967414484062502</v>
      </c>
      <c r="H4254" s="47">
        <f t="shared" si="265"/>
        <v>52.8367017684375</v>
      </c>
      <c r="I4254" s="47">
        <f t="shared" si="266"/>
        <v>52.818853520624998</v>
      </c>
    </row>
    <row r="4255" spans="1:9" x14ac:dyDescent="0.2">
      <c r="A4255" s="44" t="s">
        <v>1574</v>
      </c>
      <c r="B4255" s="45">
        <v>14353523551773</v>
      </c>
      <c r="C4255" s="45">
        <v>4788057575037</v>
      </c>
      <c r="D4255" s="45">
        <v>4788057575037</v>
      </c>
      <c r="E4255" s="45">
        <v>4788057575037</v>
      </c>
      <c r="F4255" s="45">
        <f t="shared" si="267"/>
        <v>9565465976736</v>
      </c>
      <c r="G4255" s="46">
        <f t="shared" si="264"/>
        <v>33.358064016591669</v>
      </c>
      <c r="H4255" s="47">
        <f t="shared" si="265"/>
        <v>33.358064016591669</v>
      </c>
      <c r="I4255" s="47">
        <f t="shared" si="266"/>
        <v>33.358064016591669</v>
      </c>
    </row>
    <row r="4256" spans="1:9" x14ac:dyDescent="0.2">
      <c r="A4256" s="44" t="s">
        <v>1575</v>
      </c>
      <c r="B4256" s="45">
        <v>260925251953</v>
      </c>
      <c r="C4256" s="45">
        <v>0</v>
      </c>
      <c r="D4256" s="45">
        <v>0</v>
      </c>
      <c r="E4256" s="45">
        <v>0</v>
      </c>
      <c r="F4256" s="45">
        <f t="shared" si="267"/>
        <v>260925251953</v>
      </c>
      <c r="G4256" s="46">
        <f t="shared" si="264"/>
        <v>0</v>
      </c>
      <c r="H4256" s="47">
        <f t="shared" si="265"/>
        <v>0</v>
      </c>
      <c r="I4256" s="47">
        <f t="shared" si="266"/>
        <v>0</v>
      </c>
    </row>
    <row r="4257" spans="1:9" x14ac:dyDescent="0.2">
      <c r="A4257" s="44" t="s">
        <v>1576</v>
      </c>
      <c r="B4257" s="45">
        <v>2785274000</v>
      </c>
      <c r="C4257" s="45">
        <v>1922265788.4000001</v>
      </c>
      <c r="D4257" s="45">
        <v>1831819122.4000001</v>
      </c>
      <c r="E4257" s="45">
        <v>1831819122.4000001</v>
      </c>
      <c r="F4257" s="45">
        <f t="shared" si="267"/>
        <v>863008211.5999999</v>
      </c>
      <c r="G4257" s="46">
        <f t="shared" si="264"/>
        <v>69.015320876868842</v>
      </c>
      <c r="H4257" s="47">
        <f t="shared" si="265"/>
        <v>65.768004239439279</v>
      </c>
      <c r="I4257" s="47">
        <f t="shared" si="266"/>
        <v>65.768004239439279</v>
      </c>
    </row>
    <row r="4258" spans="1:9" s="16" customFormat="1" x14ac:dyDescent="0.2">
      <c r="A4258" s="44" t="s">
        <v>268</v>
      </c>
      <c r="B4258" s="45">
        <v>728842000</v>
      </c>
      <c r="C4258" s="45">
        <v>728842000</v>
      </c>
      <c r="D4258" s="45">
        <v>0</v>
      </c>
      <c r="E4258" s="45">
        <v>0</v>
      </c>
      <c r="F4258" s="45">
        <f t="shared" si="267"/>
        <v>0</v>
      </c>
      <c r="G4258" s="46">
        <f t="shared" si="264"/>
        <v>100</v>
      </c>
      <c r="H4258" s="47">
        <f t="shared" si="265"/>
        <v>0</v>
      </c>
      <c r="I4258" s="47">
        <f t="shared" si="266"/>
        <v>0</v>
      </c>
    </row>
    <row r="4259" spans="1:9" x14ac:dyDescent="0.2">
      <c r="A4259" s="44" t="s">
        <v>269</v>
      </c>
      <c r="B4259" s="45">
        <v>257508000</v>
      </c>
      <c r="C4259" s="45">
        <v>45780358</v>
      </c>
      <c r="D4259" s="45">
        <v>45780358</v>
      </c>
      <c r="E4259" s="45">
        <v>45780358</v>
      </c>
      <c r="F4259" s="45">
        <f t="shared" si="267"/>
        <v>211727642</v>
      </c>
      <c r="G4259" s="46">
        <f t="shared" si="264"/>
        <v>17.778227472544543</v>
      </c>
      <c r="H4259" s="47">
        <f t="shared" si="265"/>
        <v>17.778227472544543</v>
      </c>
      <c r="I4259" s="47">
        <f t="shared" si="266"/>
        <v>17.778227472544543</v>
      </c>
    </row>
    <row r="4260" spans="1:9" x14ac:dyDescent="0.2">
      <c r="A4260" s="44" t="s">
        <v>942</v>
      </c>
      <c r="B4260" s="45">
        <v>1963473000</v>
      </c>
      <c r="C4260" s="45">
        <v>678521424</v>
      </c>
      <c r="D4260" s="45">
        <v>678521424</v>
      </c>
      <c r="E4260" s="45">
        <v>678521424</v>
      </c>
      <c r="F4260" s="45">
        <f t="shared" si="267"/>
        <v>1284951576</v>
      </c>
      <c r="G4260" s="46">
        <f t="shared" si="264"/>
        <v>34.557206745394517</v>
      </c>
      <c r="H4260" s="47">
        <f t="shared" si="265"/>
        <v>34.557206745394517</v>
      </c>
      <c r="I4260" s="47">
        <f t="shared" si="266"/>
        <v>34.557206745394517</v>
      </c>
    </row>
    <row r="4261" spans="1:9" x14ac:dyDescent="0.2">
      <c r="A4261" s="36" t="s">
        <v>202</v>
      </c>
      <c r="B4261" s="37">
        <v>35304081000</v>
      </c>
      <c r="C4261" s="37">
        <v>195038163</v>
      </c>
      <c r="D4261" s="37">
        <v>190502163</v>
      </c>
      <c r="E4261" s="37">
        <v>190502163</v>
      </c>
      <c r="F4261" s="37">
        <f t="shared" si="267"/>
        <v>35109042837</v>
      </c>
      <c r="G4261" s="38">
        <f t="shared" si="264"/>
        <v>0.55245217401353686</v>
      </c>
      <c r="H4261" s="39">
        <f t="shared" si="265"/>
        <v>0.53960380104498407</v>
      </c>
      <c r="I4261" s="39">
        <f t="shared" si="266"/>
        <v>0.53960380104498407</v>
      </c>
    </row>
    <row r="4262" spans="1:9" x14ac:dyDescent="0.2">
      <c r="A4262" s="44" t="s">
        <v>272</v>
      </c>
      <c r="B4262" s="45">
        <v>305384000</v>
      </c>
      <c r="C4262" s="45">
        <v>195038163</v>
      </c>
      <c r="D4262" s="45">
        <v>190502163</v>
      </c>
      <c r="E4262" s="45">
        <v>190502163</v>
      </c>
      <c r="F4262" s="45">
        <f t="shared" si="267"/>
        <v>110345837</v>
      </c>
      <c r="G4262" s="46">
        <f t="shared" si="264"/>
        <v>63.866529680664343</v>
      </c>
      <c r="H4262" s="47">
        <f t="shared" si="265"/>
        <v>62.381186637151906</v>
      </c>
      <c r="I4262" s="47">
        <f t="shared" si="266"/>
        <v>62.381186637151906</v>
      </c>
    </row>
    <row r="4263" spans="1:9" x14ac:dyDescent="0.2">
      <c r="A4263" s="44" t="s">
        <v>274</v>
      </c>
      <c r="B4263" s="45">
        <v>34998697000</v>
      </c>
      <c r="C4263" s="45">
        <v>0</v>
      </c>
      <c r="D4263" s="45">
        <v>0</v>
      </c>
      <c r="E4263" s="45">
        <v>0</v>
      </c>
      <c r="F4263" s="45">
        <f t="shared" si="267"/>
        <v>34998697000</v>
      </c>
      <c r="G4263" s="46">
        <f t="shared" si="264"/>
        <v>0</v>
      </c>
      <c r="H4263" s="47">
        <f t="shared" si="265"/>
        <v>0</v>
      </c>
      <c r="I4263" s="47">
        <f t="shared" si="266"/>
        <v>0</v>
      </c>
    </row>
    <row r="4264" spans="1:9" x14ac:dyDescent="0.2">
      <c r="A4264" s="40" t="s">
        <v>10</v>
      </c>
      <c r="B4264" s="41">
        <v>2078354049347</v>
      </c>
      <c r="C4264" s="41">
        <v>1924102339720.71</v>
      </c>
      <c r="D4264" s="41">
        <v>1293665377919.8501</v>
      </c>
      <c r="E4264" s="41">
        <v>1293484098643.8501</v>
      </c>
      <c r="F4264" s="41">
        <f t="shared" si="267"/>
        <v>154251709626.29004</v>
      </c>
      <c r="G4264" s="42">
        <f t="shared" si="264"/>
        <v>92.578179368680978</v>
      </c>
      <c r="H4264" s="43">
        <f t="shared" si="265"/>
        <v>62.244706493886738</v>
      </c>
      <c r="I4264" s="43">
        <f t="shared" si="266"/>
        <v>62.235984241965468</v>
      </c>
    </row>
    <row r="4265" spans="1:9" x14ac:dyDescent="0.2">
      <c r="A4265" s="44" t="s">
        <v>1577</v>
      </c>
      <c r="B4265" s="45">
        <v>199252431031</v>
      </c>
      <c r="C4265" s="45">
        <v>106392954246</v>
      </c>
      <c r="D4265" s="45">
        <v>102154770377.75999</v>
      </c>
      <c r="E4265" s="45">
        <v>102154770377.75999</v>
      </c>
      <c r="F4265" s="45">
        <f t="shared" si="267"/>
        <v>92859476785</v>
      </c>
      <c r="G4265" s="46">
        <f t="shared" si="264"/>
        <v>53.396063323035307</v>
      </c>
      <c r="H4265" s="47">
        <f t="shared" si="265"/>
        <v>51.269020834112986</v>
      </c>
      <c r="I4265" s="47">
        <f t="shared" si="266"/>
        <v>51.269020834112986</v>
      </c>
    </row>
    <row r="4266" spans="1:9" s="16" customFormat="1" x14ac:dyDescent="0.2">
      <c r="A4266" s="44" t="s">
        <v>1578</v>
      </c>
      <c r="B4266" s="45">
        <v>1693747568969</v>
      </c>
      <c r="C4266" s="45">
        <v>1692585915906</v>
      </c>
      <c r="D4266" s="45">
        <v>1100194630718</v>
      </c>
      <c r="E4266" s="45">
        <v>1100194630718</v>
      </c>
      <c r="F4266" s="45">
        <f t="shared" si="267"/>
        <v>1161653063</v>
      </c>
      <c r="G4266" s="46">
        <f t="shared" si="264"/>
        <v>99.93141521887425</v>
      </c>
      <c r="H4266" s="47">
        <f t="shared" si="265"/>
        <v>64.956233790357487</v>
      </c>
      <c r="I4266" s="47">
        <f t="shared" si="266"/>
        <v>64.956233790357487</v>
      </c>
    </row>
    <row r="4267" spans="1:9" s="16" customFormat="1" x14ac:dyDescent="0.2">
      <c r="A4267" s="44" t="s">
        <v>1579</v>
      </c>
      <c r="B4267" s="45">
        <v>120000000000</v>
      </c>
      <c r="C4267" s="45">
        <v>73297020000</v>
      </c>
      <c r="D4267" s="45">
        <v>68898615009.919998</v>
      </c>
      <c r="E4267" s="45">
        <v>68898615009.919998</v>
      </c>
      <c r="F4267" s="45">
        <f t="shared" si="267"/>
        <v>46702980000</v>
      </c>
      <c r="G4267" s="46">
        <f t="shared" si="264"/>
        <v>61.080849999999998</v>
      </c>
      <c r="H4267" s="47">
        <f t="shared" si="265"/>
        <v>57.415512508266666</v>
      </c>
      <c r="I4267" s="47">
        <f t="shared" si="266"/>
        <v>57.415512508266666</v>
      </c>
    </row>
    <row r="4268" spans="1:9" x14ac:dyDescent="0.2">
      <c r="A4268" s="44" t="s">
        <v>1580</v>
      </c>
      <c r="B4268" s="45">
        <v>1000000000</v>
      </c>
      <c r="C4268" s="45">
        <v>890341890</v>
      </c>
      <c r="D4268" s="45">
        <v>567524945.64999998</v>
      </c>
      <c r="E4268" s="45">
        <v>567524945.64999998</v>
      </c>
      <c r="F4268" s="45">
        <f t="shared" si="267"/>
        <v>109658110</v>
      </c>
      <c r="G4268" s="46">
        <f t="shared" si="264"/>
        <v>89.034188999999998</v>
      </c>
      <c r="H4268" s="47">
        <f t="shared" si="265"/>
        <v>56.752494564999999</v>
      </c>
      <c r="I4268" s="47">
        <f t="shared" si="266"/>
        <v>56.752494564999999</v>
      </c>
    </row>
    <row r="4269" spans="1:9" ht="22.5" x14ac:dyDescent="0.2">
      <c r="A4269" s="44" t="s">
        <v>1581</v>
      </c>
      <c r="B4269" s="45">
        <v>15367718829</v>
      </c>
      <c r="C4269" s="45">
        <v>13987349211</v>
      </c>
      <c r="D4269" s="45">
        <v>9653084336.6700001</v>
      </c>
      <c r="E4269" s="45">
        <v>9653084336.6700001</v>
      </c>
      <c r="F4269" s="45">
        <f t="shared" si="267"/>
        <v>1380369618</v>
      </c>
      <c r="G4269" s="46">
        <f t="shared" si="264"/>
        <v>91.017732473116681</v>
      </c>
      <c r="H4269" s="47">
        <f t="shared" si="265"/>
        <v>62.814035343059047</v>
      </c>
      <c r="I4269" s="47">
        <f t="shared" si="266"/>
        <v>62.814035343059047</v>
      </c>
    </row>
    <row r="4270" spans="1:9" s="16" customFormat="1" x14ac:dyDescent="0.2">
      <c r="A4270" s="44" t="s">
        <v>1582</v>
      </c>
      <c r="B4270" s="45">
        <v>9003520263</v>
      </c>
      <c r="C4270" s="45">
        <v>8405464355</v>
      </c>
      <c r="D4270" s="45">
        <v>2646024151.9400001</v>
      </c>
      <c r="E4270" s="45">
        <v>2464744875.9400001</v>
      </c>
      <c r="F4270" s="45">
        <f t="shared" si="267"/>
        <v>598055908</v>
      </c>
      <c r="G4270" s="46">
        <f t="shared" si="264"/>
        <v>93.357532492510586</v>
      </c>
      <c r="H4270" s="47">
        <f t="shared" si="265"/>
        <v>29.388773220335228</v>
      </c>
      <c r="I4270" s="47">
        <f t="shared" si="266"/>
        <v>27.375346574926677</v>
      </c>
    </row>
    <row r="4271" spans="1:9" x14ac:dyDescent="0.2">
      <c r="A4271" s="44" t="s">
        <v>1583</v>
      </c>
      <c r="B4271" s="45">
        <v>15628760908</v>
      </c>
      <c r="C4271" s="45">
        <v>15347847073</v>
      </c>
      <c r="D4271" s="45">
        <v>2250109828.6199999</v>
      </c>
      <c r="E4271" s="45">
        <v>2250109828.6199999</v>
      </c>
      <c r="F4271" s="45">
        <f t="shared" si="267"/>
        <v>280913835</v>
      </c>
      <c r="G4271" s="46">
        <f t="shared" si="264"/>
        <v>98.202584090615858</v>
      </c>
      <c r="H4271" s="47">
        <f t="shared" si="265"/>
        <v>14.397237515280056</v>
      </c>
      <c r="I4271" s="47">
        <f t="shared" si="266"/>
        <v>14.397237515280056</v>
      </c>
    </row>
    <row r="4272" spans="1:9" ht="22.5" x14ac:dyDescent="0.2">
      <c r="A4272" s="44" t="s">
        <v>1584</v>
      </c>
      <c r="B4272" s="45">
        <v>500000000</v>
      </c>
      <c r="C4272" s="45">
        <v>388371175</v>
      </c>
      <c r="D4272" s="45">
        <v>186555966</v>
      </c>
      <c r="E4272" s="45">
        <v>186555966</v>
      </c>
      <c r="F4272" s="45">
        <f t="shared" si="267"/>
        <v>111628825</v>
      </c>
      <c r="G4272" s="46">
        <f t="shared" si="264"/>
        <v>77.674234999999996</v>
      </c>
      <c r="H4272" s="47">
        <f t="shared" si="265"/>
        <v>37.311193199999998</v>
      </c>
      <c r="I4272" s="47">
        <f t="shared" si="266"/>
        <v>37.311193199999998</v>
      </c>
    </row>
    <row r="4273" spans="1:9" ht="22.5" x14ac:dyDescent="0.2">
      <c r="A4273" s="44" t="s">
        <v>1585</v>
      </c>
      <c r="B4273" s="45">
        <v>1500000000</v>
      </c>
      <c r="C4273" s="45">
        <v>1353293332</v>
      </c>
      <c r="D4273" s="45">
        <v>806038195.85000002</v>
      </c>
      <c r="E4273" s="45">
        <v>806038195.85000002</v>
      </c>
      <c r="F4273" s="45">
        <f t="shared" si="267"/>
        <v>146706668</v>
      </c>
      <c r="G4273" s="46">
        <f t="shared" si="264"/>
        <v>90.219555466666662</v>
      </c>
      <c r="H4273" s="47">
        <f t="shared" si="265"/>
        <v>53.735879723333333</v>
      </c>
      <c r="I4273" s="47">
        <f t="shared" si="266"/>
        <v>53.735879723333333</v>
      </c>
    </row>
    <row r="4274" spans="1:9" ht="22.5" x14ac:dyDescent="0.2">
      <c r="A4274" s="44" t="s">
        <v>1586</v>
      </c>
      <c r="B4274" s="45">
        <v>2000000000</v>
      </c>
      <c r="C4274" s="45">
        <v>1654762584</v>
      </c>
      <c r="D4274" s="45">
        <v>697296114.66999996</v>
      </c>
      <c r="E4274" s="45">
        <v>697296114.66999996</v>
      </c>
      <c r="F4274" s="45">
        <f t="shared" si="267"/>
        <v>345237416</v>
      </c>
      <c r="G4274" s="46">
        <f t="shared" si="264"/>
        <v>82.738129200000003</v>
      </c>
      <c r="H4274" s="47">
        <f t="shared" si="265"/>
        <v>34.864805733499999</v>
      </c>
      <c r="I4274" s="47">
        <f t="shared" si="266"/>
        <v>34.864805733499999</v>
      </c>
    </row>
    <row r="4275" spans="1:9" x14ac:dyDescent="0.2">
      <c r="A4275" s="44" t="s">
        <v>1587</v>
      </c>
      <c r="B4275" s="45">
        <v>500000000</v>
      </c>
      <c r="C4275" s="45">
        <v>303334503</v>
      </c>
      <c r="D4275" s="45">
        <v>172343170</v>
      </c>
      <c r="E4275" s="45">
        <v>172343170</v>
      </c>
      <c r="F4275" s="45">
        <f t="shared" si="267"/>
        <v>196665497</v>
      </c>
      <c r="G4275" s="46">
        <f t="shared" si="264"/>
        <v>60.666900599999998</v>
      </c>
      <c r="H4275" s="47">
        <f t="shared" si="265"/>
        <v>34.468633999999994</v>
      </c>
      <c r="I4275" s="47">
        <f t="shared" si="266"/>
        <v>34.468633999999994</v>
      </c>
    </row>
    <row r="4276" spans="1:9" x14ac:dyDescent="0.2">
      <c r="A4276" s="44" t="s">
        <v>1588</v>
      </c>
      <c r="B4276" s="45">
        <v>600000000</v>
      </c>
      <c r="C4276" s="45">
        <v>478587078</v>
      </c>
      <c r="D4276" s="45">
        <v>233710412</v>
      </c>
      <c r="E4276" s="45">
        <v>233710412</v>
      </c>
      <c r="F4276" s="45">
        <f t="shared" si="267"/>
        <v>121412922</v>
      </c>
      <c r="G4276" s="46">
        <f t="shared" si="264"/>
        <v>79.764513000000008</v>
      </c>
      <c r="H4276" s="47">
        <f t="shared" si="265"/>
        <v>38.951735333333332</v>
      </c>
      <c r="I4276" s="47">
        <f t="shared" si="266"/>
        <v>38.951735333333332</v>
      </c>
    </row>
    <row r="4277" spans="1:9" ht="22.5" x14ac:dyDescent="0.2">
      <c r="A4277" s="44" t="s">
        <v>1589</v>
      </c>
      <c r="B4277" s="45">
        <v>2000000000</v>
      </c>
      <c r="C4277" s="45">
        <v>1301914058</v>
      </c>
      <c r="D4277" s="45">
        <v>782126069.60000002</v>
      </c>
      <c r="E4277" s="45">
        <v>782126069.60000002</v>
      </c>
      <c r="F4277" s="45">
        <f t="shared" si="267"/>
        <v>698085942</v>
      </c>
      <c r="G4277" s="46">
        <f t="shared" si="264"/>
        <v>65.095702899999992</v>
      </c>
      <c r="H4277" s="47">
        <f t="shared" si="265"/>
        <v>39.106303480000001</v>
      </c>
      <c r="I4277" s="47">
        <f t="shared" si="266"/>
        <v>39.106303480000001</v>
      </c>
    </row>
    <row r="4278" spans="1:9" ht="22.5" x14ac:dyDescent="0.2">
      <c r="A4278" s="44" t="s">
        <v>1590</v>
      </c>
      <c r="B4278" s="45">
        <v>5800000000</v>
      </c>
      <c r="C4278" s="45">
        <v>1754693756</v>
      </c>
      <c r="D4278" s="45">
        <v>1297522168.3399999</v>
      </c>
      <c r="E4278" s="45">
        <v>1297522168.3399999</v>
      </c>
      <c r="F4278" s="45">
        <f t="shared" si="267"/>
        <v>4045306244</v>
      </c>
      <c r="G4278" s="46">
        <f t="shared" si="264"/>
        <v>30.253340620689656</v>
      </c>
      <c r="H4278" s="47">
        <f t="shared" si="265"/>
        <v>22.371071867931033</v>
      </c>
      <c r="I4278" s="47">
        <f t="shared" si="266"/>
        <v>22.371071867931033</v>
      </c>
    </row>
    <row r="4279" spans="1:9" x14ac:dyDescent="0.2">
      <c r="A4279" s="44" t="s">
        <v>1591</v>
      </c>
      <c r="B4279" s="45">
        <v>600000000</v>
      </c>
      <c r="C4279" s="45">
        <v>222410733.33000001</v>
      </c>
      <c r="D4279" s="45">
        <v>134844067</v>
      </c>
      <c r="E4279" s="45">
        <v>134844067</v>
      </c>
      <c r="F4279" s="45">
        <f t="shared" si="267"/>
        <v>377589266.66999996</v>
      </c>
      <c r="G4279" s="46">
        <f t="shared" si="264"/>
        <v>37.068455555</v>
      </c>
      <c r="H4279" s="47">
        <f t="shared" si="265"/>
        <v>22.474011166666667</v>
      </c>
      <c r="I4279" s="47">
        <f t="shared" si="266"/>
        <v>22.474011166666667</v>
      </c>
    </row>
    <row r="4280" spans="1:9" x14ac:dyDescent="0.2">
      <c r="A4280" s="44" t="s">
        <v>1592</v>
      </c>
      <c r="B4280" s="45">
        <v>2854049347</v>
      </c>
      <c r="C4280" s="45">
        <v>284080000</v>
      </c>
      <c r="D4280" s="45">
        <v>0</v>
      </c>
      <c r="E4280" s="45">
        <v>0</v>
      </c>
      <c r="F4280" s="45">
        <f t="shared" si="267"/>
        <v>2569969347</v>
      </c>
      <c r="G4280" s="46">
        <f t="shared" si="264"/>
        <v>9.9535770220163613</v>
      </c>
      <c r="H4280" s="47">
        <f t="shared" si="265"/>
        <v>0</v>
      </c>
      <c r="I4280" s="47">
        <f t="shared" si="266"/>
        <v>0</v>
      </c>
    </row>
    <row r="4281" spans="1:9" x14ac:dyDescent="0.2">
      <c r="A4281" s="44" t="s">
        <v>1593</v>
      </c>
      <c r="B4281" s="45">
        <v>5000000000</v>
      </c>
      <c r="C4281" s="45">
        <v>3692282193.3800001</v>
      </c>
      <c r="D4281" s="45">
        <v>2019657722.3299999</v>
      </c>
      <c r="E4281" s="45">
        <v>2019657722.3299999</v>
      </c>
      <c r="F4281" s="45">
        <f t="shared" si="267"/>
        <v>1307717806.6199999</v>
      </c>
      <c r="G4281" s="46">
        <f t="shared" si="264"/>
        <v>73.845643867600003</v>
      </c>
      <c r="H4281" s="47">
        <f t="shared" si="265"/>
        <v>40.393154446600001</v>
      </c>
      <c r="I4281" s="47">
        <f t="shared" si="266"/>
        <v>40.393154446600001</v>
      </c>
    </row>
    <row r="4282" spans="1:9" x14ac:dyDescent="0.2">
      <c r="A4282" s="44" t="s">
        <v>1594</v>
      </c>
      <c r="B4282" s="45">
        <v>500000000</v>
      </c>
      <c r="C4282" s="45">
        <v>493929293</v>
      </c>
      <c r="D4282" s="45">
        <v>390794667</v>
      </c>
      <c r="E4282" s="45">
        <v>390794667</v>
      </c>
      <c r="F4282" s="45">
        <f t="shared" si="267"/>
        <v>6070707</v>
      </c>
      <c r="G4282" s="46">
        <f t="shared" si="264"/>
        <v>98.785858599999997</v>
      </c>
      <c r="H4282" s="47">
        <f t="shared" si="265"/>
        <v>78.158933399999995</v>
      </c>
      <c r="I4282" s="47">
        <f t="shared" si="266"/>
        <v>78.158933399999995</v>
      </c>
    </row>
    <row r="4283" spans="1:9" x14ac:dyDescent="0.2">
      <c r="A4283" s="44" t="s">
        <v>1595</v>
      </c>
      <c r="B4283" s="45">
        <v>2000000000</v>
      </c>
      <c r="C4283" s="45">
        <v>803841667</v>
      </c>
      <c r="D4283" s="45">
        <v>278849999</v>
      </c>
      <c r="E4283" s="45">
        <v>278849999</v>
      </c>
      <c r="F4283" s="45">
        <f t="shared" si="267"/>
        <v>1196158333</v>
      </c>
      <c r="G4283" s="46">
        <f t="shared" si="264"/>
        <v>40.192083350000004</v>
      </c>
      <c r="H4283" s="47">
        <f t="shared" si="265"/>
        <v>13.94249995</v>
      </c>
      <c r="I4283" s="47">
        <f t="shared" si="266"/>
        <v>13.94249995</v>
      </c>
    </row>
    <row r="4284" spans="1:9" ht="22.5" x14ac:dyDescent="0.2">
      <c r="A4284" s="44" t="s">
        <v>1596</v>
      </c>
      <c r="B4284" s="45">
        <v>500000000</v>
      </c>
      <c r="C4284" s="45">
        <v>463946667</v>
      </c>
      <c r="D4284" s="45">
        <v>300879999.5</v>
      </c>
      <c r="E4284" s="45">
        <v>300879999.5</v>
      </c>
      <c r="F4284" s="45">
        <f t="shared" si="267"/>
        <v>36053333</v>
      </c>
      <c r="G4284" s="46">
        <f t="shared" si="264"/>
        <v>92.78933339999999</v>
      </c>
      <c r="H4284" s="47">
        <f t="shared" si="265"/>
        <v>60.175999900000001</v>
      </c>
      <c r="I4284" s="47">
        <f t="shared" si="266"/>
        <v>60.175999900000001</v>
      </c>
    </row>
    <row r="4285" spans="1:9" x14ac:dyDescent="0.2">
      <c r="A4285" s="36" t="s">
        <v>175</v>
      </c>
      <c r="B4285" s="37">
        <v>38371429000</v>
      </c>
      <c r="C4285" s="37">
        <v>21224641686.709999</v>
      </c>
      <c r="D4285" s="37">
        <v>17774359819.280003</v>
      </c>
      <c r="E4285" s="37">
        <v>17771859819.280003</v>
      </c>
      <c r="F4285" s="37">
        <f t="shared" si="267"/>
        <v>17146787313.290001</v>
      </c>
      <c r="G4285" s="38">
        <f t="shared" si="264"/>
        <v>55.313659771988164</v>
      </c>
      <c r="H4285" s="39">
        <f t="shared" si="265"/>
        <v>46.32186051574989</v>
      </c>
      <c r="I4285" s="39">
        <f t="shared" si="266"/>
        <v>46.315345251489077</v>
      </c>
    </row>
    <row r="4286" spans="1:9" x14ac:dyDescent="0.2">
      <c r="A4286" s="40" t="s">
        <v>8</v>
      </c>
      <c r="B4286" s="41">
        <v>30371429000</v>
      </c>
      <c r="C4286" s="41">
        <v>17266502174.459999</v>
      </c>
      <c r="D4286" s="41">
        <v>15707113651.299999</v>
      </c>
      <c r="E4286" s="41">
        <v>15704613651.299999</v>
      </c>
      <c r="F4286" s="41">
        <f t="shared" si="267"/>
        <v>13104926825.540001</v>
      </c>
      <c r="G4286" s="42">
        <f t="shared" si="264"/>
        <v>56.851135237857918</v>
      </c>
      <c r="H4286" s="43">
        <f t="shared" si="265"/>
        <v>51.716742242520098</v>
      </c>
      <c r="I4286" s="43">
        <f t="shared" si="266"/>
        <v>51.708510822128254</v>
      </c>
    </row>
    <row r="4287" spans="1:9" x14ac:dyDescent="0.2">
      <c r="A4287" s="36" t="s">
        <v>200</v>
      </c>
      <c r="B4287" s="37">
        <v>16328192000</v>
      </c>
      <c r="C4287" s="37">
        <v>9641224917</v>
      </c>
      <c r="D4287" s="37">
        <v>9504845188</v>
      </c>
      <c r="E4287" s="37">
        <v>9504845188</v>
      </c>
      <c r="F4287" s="37">
        <f t="shared" si="267"/>
        <v>6686967083</v>
      </c>
      <c r="G4287" s="38">
        <f t="shared" si="264"/>
        <v>59.046494045390943</v>
      </c>
      <c r="H4287" s="39">
        <f t="shared" si="265"/>
        <v>58.211253199374433</v>
      </c>
      <c r="I4287" s="39">
        <f t="shared" si="266"/>
        <v>58.211253199374433</v>
      </c>
    </row>
    <row r="4288" spans="1:9" s="16" customFormat="1" x14ac:dyDescent="0.2">
      <c r="A4288" s="44" t="s">
        <v>254</v>
      </c>
      <c r="B4288" s="45">
        <v>10078488000</v>
      </c>
      <c r="C4288" s="45">
        <v>6577158986</v>
      </c>
      <c r="D4288" s="45">
        <v>6492472767</v>
      </c>
      <c r="E4288" s="45">
        <v>6492472767</v>
      </c>
      <c r="F4288" s="45">
        <f t="shared" si="267"/>
        <v>3501329014</v>
      </c>
      <c r="G4288" s="46">
        <f t="shared" si="264"/>
        <v>65.259382022382724</v>
      </c>
      <c r="H4288" s="47">
        <f t="shared" si="265"/>
        <v>64.419114920809548</v>
      </c>
      <c r="I4288" s="47">
        <f t="shared" si="266"/>
        <v>64.419114920809548</v>
      </c>
    </row>
    <row r="4289" spans="1:9" x14ac:dyDescent="0.2">
      <c r="A4289" s="44" t="s">
        <v>255</v>
      </c>
      <c r="B4289" s="45">
        <v>3730155000</v>
      </c>
      <c r="C4289" s="45">
        <v>2484649368</v>
      </c>
      <c r="D4289" s="45">
        <v>2484588881</v>
      </c>
      <c r="E4289" s="45">
        <v>2484588881</v>
      </c>
      <c r="F4289" s="45">
        <f t="shared" si="267"/>
        <v>1245505632</v>
      </c>
      <c r="G4289" s="46">
        <f t="shared" si="264"/>
        <v>66.609815624283712</v>
      </c>
      <c r="H4289" s="47">
        <f t="shared" si="265"/>
        <v>66.60819405627916</v>
      </c>
      <c r="I4289" s="47">
        <f t="shared" si="266"/>
        <v>66.60819405627916</v>
      </c>
    </row>
    <row r="4290" spans="1:9" x14ac:dyDescent="0.2">
      <c r="A4290" s="44" t="s">
        <v>256</v>
      </c>
      <c r="B4290" s="45">
        <v>1798434000</v>
      </c>
      <c r="C4290" s="45">
        <v>579416563</v>
      </c>
      <c r="D4290" s="45">
        <v>527783540</v>
      </c>
      <c r="E4290" s="45">
        <v>527783540</v>
      </c>
      <c r="F4290" s="45">
        <f t="shared" si="267"/>
        <v>1219017437</v>
      </c>
      <c r="G4290" s="46">
        <f t="shared" si="264"/>
        <v>32.217838575115906</v>
      </c>
      <c r="H4290" s="47">
        <f t="shared" si="265"/>
        <v>29.346839528167283</v>
      </c>
      <c r="I4290" s="47">
        <f t="shared" si="266"/>
        <v>29.346839528167283</v>
      </c>
    </row>
    <row r="4291" spans="1:9" x14ac:dyDescent="0.2">
      <c r="A4291" s="44" t="s">
        <v>373</v>
      </c>
      <c r="B4291" s="45">
        <v>721115000</v>
      </c>
      <c r="C4291" s="45">
        <v>0</v>
      </c>
      <c r="D4291" s="45">
        <v>0</v>
      </c>
      <c r="E4291" s="45">
        <v>0</v>
      </c>
      <c r="F4291" s="45">
        <f t="shared" si="267"/>
        <v>721115000</v>
      </c>
      <c r="G4291" s="46">
        <f t="shared" si="264"/>
        <v>0</v>
      </c>
      <c r="H4291" s="47">
        <f t="shared" si="265"/>
        <v>0</v>
      </c>
      <c r="I4291" s="47">
        <f t="shared" si="266"/>
        <v>0</v>
      </c>
    </row>
    <row r="4292" spans="1:9" x14ac:dyDescent="0.2">
      <c r="A4292" s="36" t="s">
        <v>201</v>
      </c>
      <c r="B4292" s="37">
        <v>10285398000</v>
      </c>
      <c r="C4292" s="37">
        <v>7569845510.46</v>
      </c>
      <c r="D4292" s="37">
        <v>6146914764.3000002</v>
      </c>
      <c r="E4292" s="37">
        <v>6144414764.3000002</v>
      </c>
      <c r="F4292" s="37">
        <f t="shared" si="267"/>
        <v>2715552489.54</v>
      </c>
      <c r="G4292" s="38">
        <f t="shared" si="264"/>
        <v>73.597983378572224</v>
      </c>
      <c r="H4292" s="39">
        <f t="shared" si="265"/>
        <v>59.763509047486544</v>
      </c>
      <c r="I4292" s="39">
        <f t="shared" si="266"/>
        <v>59.739202744512177</v>
      </c>
    </row>
    <row r="4293" spans="1:9" x14ac:dyDescent="0.2">
      <c r="A4293" s="44" t="s">
        <v>297</v>
      </c>
      <c r="B4293" s="45">
        <v>136931000</v>
      </c>
      <c r="C4293" s="45">
        <v>24969808</v>
      </c>
      <c r="D4293" s="45">
        <v>0</v>
      </c>
      <c r="E4293" s="45">
        <v>0</v>
      </c>
      <c r="F4293" s="45">
        <f t="shared" si="267"/>
        <v>111961192</v>
      </c>
      <c r="G4293" s="46">
        <f t="shared" si="264"/>
        <v>18.235321439265032</v>
      </c>
      <c r="H4293" s="47">
        <f t="shared" si="265"/>
        <v>0</v>
      </c>
      <c r="I4293" s="47">
        <f t="shared" si="266"/>
        <v>0</v>
      </c>
    </row>
    <row r="4294" spans="1:9" x14ac:dyDescent="0.2">
      <c r="A4294" s="44" t="s">
        <v>257</v>
      </c>
      <c r="B4294" s="45">
        <v>10148467000</v>
      </c>
      <c r="C4294" s="45">
        <v>7544875702.46</v>
      </c>
      <c r="D4294" s="45">
        <v>6146914764.3000002</v>
      </c>
      <c r="E4294" s="45">
        <v>6144414764.3000002</v>
      </c>
      <c r="F4294" s="45">
        <f t="shared" si="267"/>
        <v>2603591297.54</v>
      </c>
      <c r="G4294" s="46">
        <f t="shared" si="264"/>
        <v>74.344979418664906</v>
      </c>
      <c r="H4294" s="47">
        <f t="shared" si="265"/>
        <v>60.56988473530042</v>
      </c>
      <c r="I4294" s="47">
        <f t="shared" si="266"/>
        <v>60.5452504728054</v>
      </c>
    </row>
    <row r="4295" spans="1:9" x14ac:dyDescent="0.2">
      <c r="A4295" s="36" t="s">
        <v>9</v>
      </c>
      <c r="B4295" s="37">
        <v>3687268000</v>
      </c>
      <c r="C4295" s="37">
        <v>43193747</v>
      </c>
      <c r="D4295" s="37">
        <v>43115699</v>
      </c>
      <c r="E4295" s="37">
        <v>43115699</v>
      </c>
      <c r="F4295" s="37">
        <f t="shared" si="267"/>
        <v>3644074253</v>
      </c>
      <c r="G4295" s="38">
        <f t="shared" ref="G4295:G4358" si="268">IFERROR(IF(C4295&gt;0,+C4295/B4295*100,0),0)</f>
        <v>1.1714295516355198</v>
      </c>
      <c r="H4295" s="39">
        <f t="shared" ref="H4295:H4358" si="269">IFERROR(IF(D4295&gt;0,+D4295/B4295*100,0),0)</f>
        <v>1.1693128625312834</v>
      </c>
      <c r="I4295" s="39">
        <f t="shared" ref="I4295:I4358" si="270">IFERROR(IF(E4295&gt;0,+E4295/B4295*100,0),0)</f>
        <v>1.1693128625312834</v>
      </c>
    </row>
    <row r="4296" spans="1:9" x14ac:dyDescent="0.2">
      <c r="A4296" s="44" t="s">
        <v>370</v>
      </c>
      <c r="B4296" s="45">
        <v>2435000000</v>
      </c>
      <c r="C4296" s="45">
        <v>0</v>
      </c>
      <c r="D4296" s="45">
        <v>0</v>
      </c>
      <c r="E4296" s="45">
        <v>0</v>
      </c>
      <c r="F4296" s="45">
        <f t="shared" ref="F4296:F4359" si="271">+B4296-C4296</f>
        <v>2435000000</v>
      </c>
      <c r="G4296" s="46">
        <f t="shared" si="268"/>
        <v>0</v>
      </c>
      <c r="H4296" s="47">
        <f t="shared" si="269"/>
        <v>0</v>
      </c>
      <c r="I4296" s="47">
        <f t="shared" si="270"/>
        <v>0</v>
      </c>
    </row>
    <row r="4297" spans="1:9" x14ac:dyDescent="0.2">
      <c r="A4297" s="44" t="s">
        <v>266</v>
      </c>
      <c r="B4297" s="45">
        <v>104374000</v>
      </c>
      <c r="C4297" s="45">
        <v>43193747</v>
      </c>
      <c r="D4297" s="45">
        <v>43115699</v>
      </c>
      <c r="E4297" s="45">
        <v>43115699</v>
      </c>
      <c r="F4297" s="45">
        <f t="shared" si="271"/>
        <v>61180253</v>
      </c>
      <c r="G4297" s="46">
        <f t="shared" si="268"/>
        <v>41.38362714852358</v>
      </c>
      <c r="H4297" s="47">
        <f t="shared" si="269"/>
        <v>41.30884990514879</v>
      </c>
      <c r="I4297" s="47">
        <f t="shared" si="270"/>
        <v>41.30884990514879</v>
      </c>
    </row>
    <row r="4298" spans="1:9" x14ac:dyDescent="0.2">
      <c r="A4298" s="44" t="s">
        <v>269</v>
      </c>
      <c r="B4298" s="45">
        <v>1147894000</v>
      </c>
      <c r="C4298" s="45">
        <v>0</v>
      </c>
      <c r="D4298" s="45">
        <v>0</v>
      </c>
      <c r="E4298" s="45">
        <v>0</v>
      </c>
      <c r="F4298" s="45">
        <f t="shared" si="271"/>
        <v>1147894000</v>
      </c>
      <c r="G4298" s="46">
        <f t="shared" si="268"/>
        <v>0</v>
      </c>
      <c r="H4298" s="47">
        <f t="shared" si="269"/>
        <v>0</v>
      </c>
      <c r="I4298" s="47">
        <f t="shared" si="270"/>
        <v>0</v>
      </c>
    </row>
    <row r="4299" spans="1:9" x14ac:dyDescent="0.2">
      <c r="A4299" s="36" t="s">
        <v>202</v>
      </c>
      <c r="B4299" s="37">
        <v>70571000</v>
      </c>
      <c r="C4299" s="37">
        <v>12238000</v>
      </c>
      <c r="D4299" s="37">
        <v>12238000</v>
      </c>
      <c r="E4299" s="37">
        <v>12238000</v>
      </c>
      <c r="F4299" s="37">
        <f t="shared" si="271"/>
        <v>58333000</v>
      </c>
      <c r="G4299" s="38">
        <f t="shared" si="268"/>
        <v>17.341400858709669</v>
      </c>
      <c r="H4299" s="39">
        <f t="shared" si="269"/>
        <v>17.341400858709669</v>
      </c>
      <c r="I4299" s="39">
        <f t="shared" si="270"/>
        <v>17.341400858709669</v>
      </c>
    </row>
    <row r="4300" spans="1:9" s="16" customFormat="1" x14ac:dyDescent="0.2">
      <c r="A4300" s="44" t="s">
        <v>272</v>
      </c>
      <c r="B4300" s="45">
        <v>13921000</v>
      </c>
      <c r="C4300" s="45">
        <v>12238000</v>
      </c>
      <c r="D4300" s="45">
        <v>12238000</v>
      </c>
      <c r="E4300" s="45">
        <v>12238000</v>
      </c>
      <c r="F4300" s="45">
        <f t="shared" si="271"/>
        <v>1683000</v>
      </c>
      <c r="G4300" s="46">
        <f t="shared" si="268"/>
        <v>87.910351267868691</v>
      </c>
      <c r="H4300" s="47">
        <f t="shared" si="269"/>
        <v>87.910351267868691</v>
      </c>
      <c r="I4300" s="47">
        <f t="shared" si="270"/>
        <v>87.910351267868691</v>
      </c>
    </row>
    <row r="4301" spans="1:9" x14ac:dyDescent="0.2">
      <c r="A4301" s="44" t="s">
        <v>274</v>
      </c>
      <c r="B4301" s="45">
        <v>56650000</v>
      </c>
      <c r="C4301" s="45">
        <v>0</v>
      </c>
      <c r="D4301" s="45">
        <v>0</v>
      </c>
      <c r="E4301" s="45">
        <v>0</v>
      </c>
      <c r="F4301" s="45">
        <f t="shared" si="271"/>
        <v>56650000</v>
      </c>
      <c r="G4301" s="46">
        <f t="shared" si="268"/>
        <v>0</v>
      </c>
      <c r="H4301" s="47">
        <f t="shared" si="269"/>
        <v>0</v>
      </c>
      <c r="I4301" s="47">
        <f t="shared" si="270"/>
        <v>0</v>
      </c>
    </row>
    <row r="4302" spans="1:9" x14ac:dyDescent="0.2">
      <c r="A4302" s="40" t="s">
        <v>10</v>
      </c>
      <c r="B4302" s="41">
        <v>8000000000</v>
      </c>
      <c r="C4302" s="41">
        <v>3958139512.25</v>
      </c>
      <c r="D4302" s="41">
        <v>2067246167.98</v>
      </c>
      <c r="E4302" s="41">
        <v>2067246167.98</v>
      </c>
      <c r="F4302" s="41">
        <f t="shared" si="271"/>
        <v>4041860487.75</v>
      </c>
      <c r="G4302" s="42">
        <f t="shared" si="268"/>
        <v>49.476743903124998</v>
      </c>
      <c r="H4302" s="43">
        <f t="shared" si="269"/>
        <v>25.84057709975</v>
      </c>
      <c r="I4302" s="43">
        <f t="shared" si="270"/>
        <v>25.84057709975</v>
      </c>
    </row>
    <row r="4303" spans="1:9" x14ac:dyDescent="0.2">
      <c r="A4303" s="44" t="s">
        <v>1597</v>
      </c>
      <c r="B4303" s="45">
        <v>515000000</v>
      </c>
      <c r="C4303" s="45">
        <v>0</v>
      </c>
      <c r="D4303" s="45">
        <v>0</v>
      </c>
      <c r="E4303" s="45">
        <v>0</v>
      </c>
      <c r="F4303" s="45">
        <f t="shared" si="271"/>
        <v>515000000</v>
      </c>
      <c r="G4303" s="46">
        <f t="shared" si="268"/>
        <v>0</v>
      </c>
      <c r="H4303" s="47">
        <f t="shared" si="269"/>
        <v>0</v>
      </c>
      <c r="I4303" s="47">
        <f t="shared" si="270"/>
        <v>0</v>
      </c>
    </row>
    <row r="4304" spans="1:9" x14ac:dyDescent="0.2">
      <c r="A4304" s="44" t="s">
        <v>1598</v>
      </c>
      <c r="B4304" s="45">
        <v>545060000</v>
      </c>
      <c r="C4304" s="45">
        <v>90894840</v>
      </c>
      <c r="D4304" s="45">
        <v>44400000</v>
      </c>
      <c r="E4304" s="45">
        <v>44400000</v>
      </c>
      <c r="F4304" s="45">
        <f t="shared" si="271"/>
        <v>454165160</v>
      </c>
      <c r="G4304" s="46">
        <f t="shared" si="268"/>
        <v>16.676116390856052</v>
      </c>
      <c r="H4304" s="47">
        <f t="shared" si="269"/>
        <v>8.145892195354639</v>
      </c>
      <c r="I4304" s="47">
        <f t="shared" si="270"/>
        <v>8.145892195354639</v>
      </c>
    </row>
    <row r="4305" spans="1:9" ht="22.5" x14ac:dyDescent="0.2">
      <c r="A4305" s="44" t="s">
        <v>1599</v>
      </c>
      <c r="B4305" s="45">
        <v>2256623124</v>
      </c>
      <c r="C4305" s="45">
        <v>918356774.70000005</v>
      </c>
      <c r="D4305" s="45">
        <v>452263122.77999997</v>
      </c>
      <c r="E4305" s="45">
        <v>452263122.77999997</v>
      </c>
      <c r="F4305" s="45">
        <f t="shared" si="271"/>
        <v>1338266349.3</v>
      </c>
      <c r="G4305" s="46">
        <f t="shared" si="268"/>
        <v>40.696063287349354</v>
      </c>
      <c r="H4305" s="47">
        <f t="shared" si="269"/>
        <v>20.041588600684747</v>
      </c>
      <c r="I4305" s="47">
        <f t="shared" si="270"/>
        <v>20.041588600684747</v>
      </c>
    </row>
    <row r="4306" spans="1:9" ht="22.5" x14ac:dyDescent="0.2">
      <c r="A4306" s="44" t="s">
        <v>1600</v>
      </c>
      <c r="B4306" s="45">
        <v>3614241398</v>
      </c>
      <c r="C4306" s="45">
        <v>2372941333</v>
      </c>
      <c r="D4306" s="45">
        <v>1311916333</v>
      </c>
      <c r="E4306" s="45">
        <v>1311916333</v>
      </c>
      <c r="F4306" s="45">
        <f t="shared" si="271"/>
        <v>1241300065</v>
      </c>
      <c r="G4306" s="46">
        <f t="shared" si="268"/>
        <v>65.655308312087456</v>
      </c>
      <c r="H4306" s="47">
        <f t="shared" si="269"/>
        <v>36.298525431255655</v>
      </c>
      <c r="I4306" s="47">
        <f t="shared" si="270"/>
        <v>36.298525431255655</v>
      </c>
    </row>
    <row r="4307" spans="1:9" ht="22.5" x14ac:dyDescent="0.2">
      <c r="A4307" s="44" t="s">
        <v>1601</v>
      </c>
      <c r="B4307" s="45">
        <v>383320000</v>
      </c>
      <c r="C4307" s="45">
        <v>174183334</v>
      </c>
      <c r="D4307" s="45">
        <v>78776950</v>
      </c>
      <c r="E4307" s="45">
        <v>78776950</v>
      </c>
      <c r="F4307" s="45">
        <f t="shared" si="271"/>
        <v>209136666</v>
      </c>
      <c r="G4307" s="46">
        <f t="shared" si="268"/>
        <v>45.440711155170618</v>
      </c>
      <c r="H4307" s="47">
        <f t="shared" si="269"/>
        <v>20.551223520818116</v>
      </c>
      <c r="I4307" s="47">
        <f t="shared" si="270"/>
        <v>20.551223520818116</v>
      </c>
    </row>
    <row r="4308" spans="1:9" x14ac:dyDescent="0.2">
      <c r="A4308" s="44" t="s">
        <v>1602</v>
      </c>
      <c r="B4308" s="45">
        <v>685755478</v>
      </c>
      <c r="C4308" s="45">
        <v>401763230.55000001</v>
      </c>
      <c r="D4308" s="45">
        <v>179889762.19999999</v>
      </c>
      <c r="E4308" s="45">
        <v>179889762.19999999</v>
      </c>
      <c r="F4308" s="45">
        <f t="shared" si="271"/>
        <v>283992247.44999999</v>
      </c>
      <c r="G4308" s="46">
        <f t="shared" si="268"/>
        <v>58.586951681631341</v>
      </c>
      <c r="H4308" s="47">
        <f t="shared" si="269"/>
        <v>26.232347822382252</v>
      </c>
      <c r="I4308" s="47">
        <f t="shared" si="270"/>
        <v>26.232347822382252</v>
      </c>
    </row>
    <row r="4309" spans="1:9" x14ac:dyDescent="0.2">
      <c r="A4309" s="36" t="s">
        <v>176</v>
      </c>
      <c r="B4309" s="37">
        <v>3873683972460</v>
      </c>
      <c r="C4309" s="37">
        <v>2606942949700.52</v>
      </c>
      <c r="D4309" s="37">
        <v>1541846573049.0398</v>
      </c>
      <c r="E4309" s="37">
        <v>1539566899783.3799</v>
      </c>
      <c r="F4309" s="37">
        <f t="shared" si="271"/>
        <v>1266741022759.48</v>
      </c>
      <c r="G4309" s="38">
        <f t="shared" si="268"/>
        <v>67.298803109252333</v>
      </c>
      <c r="H4309" s="39">
        <f t="shared" si="269"/>
        <v>39.80310691349154</v>
      </c>
      <c r="I4309" s="39">
        <f t="shared" si="270"/>
        <v>39.744256648940599</v>
      </c>
    </row>
    <row r="4310" spans="1:9" x14ac:dyDescent="0.2">
      <c r="A4310" s="40" t="s">
        <v>8</v>
      </c>
      <c r="B4310" s="41">
        <v>92568145000</v>
      </c>
      <c r="C4310" s="41">
        <v>44491027420.349998</v>
      </c>
      <c r="D4310" s="41">
        <v>38888807478.640007</v>
      </c>
      <c r="E4310" s="41">
        <v>38870282344.640007</v>
      </c>
      <c r="F4310" s="41">
        <f t="shared" si="271"/>
        <v>48077117579.650002</v>
      </c>
      <c r="G4310" s="42">
        <f t="shared" si="268"/>
        <v>48.062999880088334</v>
      </c>
      <c r="H4310" s="43">
        <f t="shared" si="269"/>
        <v>42.011004410469724</v>
      </c>
      <c r="I4310" s="43">
        <f t="shared" si="270"/>
        <v>41.990991981788127</v>
      </c>
    </row>
    <row r="4311" spans="1:9" x14ac:dyDescent="0.2">
      <c r="A4311" s="36" t="s">
        <v>200</v>
      </c>
      <c r="B4311" s="37">
        <v>48847410000</v>
      </c>
      <c r="C4311" s="37">
        <v>31932721346</v>
      </c>
      <c r="D4311" s="37">
        <v>31832684436.610001</v>
      </c>
      <c r="E4311" s="37">
        <v>31827225747.610001</v>
      </c>
      <c r="F4311" s="37">
        <f t="shared" si="271"/>
        <v>16914688654</v>
      </c>
      <c r="G4311" s="38">
        <f t="shared" si="268"/>
        <v>65.372394045047628</v>
      </c>
      <c r="H4311" s="39">
        <f t="shared" si="269"/>
        <v>65.167599339678389</v>
      </c>
      <c r="I4311" s="39">
        <f t="shared" si="270"/>
        <v>65.15642435824131</v>
      </c>
    </row>
    <row r="4312" spans="1:9" x14ac:dyDescent="0.2">
      <c r="A4312" s="44" t="s">
        <v>254</v>
      </c>
      <c r="B4312" s="45">
        <v>37076208000</v>
      </c>
      <c r="C4312" s="45">
        <v>23716190121</v>
      </c>
      <c r="D4312" s="45">
        <v>23638785067.150002</v>
      </c>
      <c r="E4312" s="45">
        <v>23634771331.150002</v>
      </c>
      <c r="F4312" s="45">
        <f t="shared" si="271"/>
        <v>13360017879</v>
      </c>
      <c r="G4312" s="46">
        <f t="shared" si="268"/>
        <v>63.966061796287256</v>
      </c>
      <c r="H4312" s="47">
        <f t="shared" si="269"/>
        <v>63.757288952392329</v>
      </c>
      <c r="I4312" s="47">
        <f t="shared" si="270"/>
        <v>63.74646331456011</v>
      </c>
    </row>
    <row r="4313" spans="1:9" x14ac:dyDescent="0.2">
      <c r="A4313" s="44" t="s">
        <v>255</v>
      </c>
      <c r="B4313" s="45">
        <v>7171886000</v>
      </c>
      <c r="C4313" s="45">
        <v>6374774844</v>
      </c>
      <c r="D4313" s="45">
        <v>6371784584.29</v>
      </c>
      <c r="E4313" s="45">
        <v>6371784584.29</v>
      </c>
      <c r="F4313" s="45">
        <f t="shared" si="271"/>
        <v>797111156</v>
      </c>
      <c r="G4313" s="46">
        <f t="shared" si="268"/>
        <v>88.885613128819955</v>
      </c>
      <c r="H4313" s="47">
        <f t="shared" si="269"/>
        <v>88.843918939732163</v>
      </c>
      <c r="I4313" s="47">
        <f t="shared" si="270"/>
        <v>88.843918939732163</v>
      </c>
    </row>
    <row r="4314" spans="1:9" x14ac:dyDescent="0.2">
      <c r="A4314" s="44" t="s">
        <v>256</v>
      </c>
      <c r="B4314" s="45">
        <v>3245498000</v>
      </c>
      <c r="C4314" s="45">
        <v>1841756381</v>
      </c>
      <c r="D4314" s="45">
        <v>1822114785.1700001</v>
      </c>
      <c r="E4314" s="45">
        <v>1820669832.1700001</v>
      </c>
      <c r="F4314" s="45">
        <f t="shared" si="271"/>
        <v>1403741619</v>
      </c>
      <c r="G4314" s="46">
        <f t="shared" si="268"/>
        <v>56.748036233576485</v>
      </c>
      <c r="H4314" s="47">
        <f t="shared" si="269"/>
        <v>56.142841103892223</v>
      </c>
      <c r="I4314" s="47">
        <f t="shared" si="270"/>
        <v>56.098319338665434</v>
      </c>
    </row>
    <row r="4315" spans="1:9" x14ac:dyDescent="0.2">
      <c r="A4315" s="44" t="s">
        <v>373</v>
      </c>
      <c r="B4315" s="45">
        <v>1353818000</v>
      </c>
      <c r="C4315" s="45">
        <v>0</v>
      </c>
      <c r="D4315" s="45">
        <v>0</v>
      </c>
      <c r="E4315" s="45">
        <v>0</v>
      </c>
      <c r="F4315" s="45">
        <f t="shared" si="271"/>
        <v>1353818000</v>
      </c>
      <c r="G4315" s="46">
        <f t="shared" si="268"/>
        <v>0</v>
      </c>
      <c r="H4315" s="47">
        <f t="shared" si="269"/>
        <v>0</v>
      </c>
      <c r="I4315" s="47">
        <f t="shared" si="270"/>
        <v>0</v>
      </c>
    </row>
    <row r="4316" spans="1:9" s="16" customFormat="1" x14ac:dyDescent="0.2">
      <c r="A4316" s="36" t="s">
        <v>201</v>
      </c>
      <c r="B4316" s="37">
        <v>8502425000</v>
      </c>
      <c r="C4316" s="37">
        <v>5419607652.9399996</v>
      </c>
      <c r="D4316" s="37">
        <v>2116925469.0799999</v>
      </c>
      <c r="E4316" s="37">
        <v>2116631534.0799999</v>
      </c>
      <c r="F4316" s="37">
        <f t="shared" si="271"/>
        <v>3082817347.0600004</v>
      </c>
      <c r="G4316" s="38">
        <f t="shared" si="268"/>
        <v>63.741904844088594</v>
      </c>
      <c r="H4316" s="39">
        <f t="shared" si="269"/>
        <v>24.897902293522144</v>
      </c>
      <c r="I4316" s="39">
        <f t="shared" si="270"/>
        <v>24.894445220981073</v>
      </c>
    </row>
    <row r="4317" spans="1:9" x14ac:dyDescent="0.2">
      <c r="A4317" s="44" t="s">
        <v>257</v>
      </c>
      <c r="B4317" s="45">
        <v>8502425000</v>
      </c>
      <c r="C4317" s="45">
        <v>5419607652.9399996</v>
      </c>
      <c r="D4317" s="45">
        <v>2116925469.0799999</v>
      </c>
      <c r="E4317" s="45">
        <v>2116631534.0799999</v>
      </c>
      <c r="F4317" s="45">
        <f t="shared" si="271"/>
        <v>3082817347.0600004</v>
      </c>
      <c r="G4317" s="46">
        <f t="shared" si="268"/>
        <v>63.741904844088594</v>
      </c>
      <c r="H4317" s="47">
        <f t="shared" si="269"/>
        <v>24.897902293522144</v>
      </c>
      <c r="I4317" s="47">
        <f t="shared" si="270"/>
        <v>24.894445220981073</v>
      </c>
    </row>
    <row r="4318" spans="1:9" x14ac:dyDescent="0.2">
      <c r="A4318" s="36" t="s">
        <v>9</v>
      </c>
      <c r="B4318" s="37">
        <v>28751540000</v>
      </c>
      <c r="C4318" s="37">
        <v>7014458231.4099998</v>
      </c>
      <c r="D4318" s="37">
        <v>4814957382.9500008</v>
      </c>
      <c r="E4318" s="37">
        <v>4802184872.9500008</v>
      </c>
      <c r="F4318" s="37">
        <f t="shared" si="271"/>
        <v>21737081768.59</v>
      </c>
      <c r="G4318" s="38">
        <f t="shared" si="268"/>
        <v>24.396808767147775</v>
      </c>
      <c r="H4318" s="39">
        <f t="shared" si="269"/>
        <v>16.746780808784507</v>
      </c>
      <c r="I4318" s="39">
        <f t="shared" si="270"/>
        <v>16.702357066612784</v>
      </c>
    </row>
    <row r="4319" spans="1:9" x14ac:dyDescent="0.2">
      <c r="A4319" s="44" t="s">
        <v>1603</v>
      </c>
      <c r="B4319" s="45">
        <v>74160000</v>
      </c>
      <c r="C4319" s="45">
        <v>296640</v>
      </c>
      <c r="D4319" s="45">
        <v>0</v>
      </c>
      <c r="E4319" s="45">
        <v>0</v>
      </c>
      <c r="F4319" s="45">
        <f t="shared" si="271"/>
        <v>73863360</v>
      </c>
      <c r="G4319" s="46">
        <f t="shared" si="268"/>
        <v>0.4</v>
      </c>
      <c r="H4319" s="47">
        <f t="shared" si="269"/>
        <v>0</v>
      </c>
      <c r="I4319" s="47">
        <f t="shared" si="270"/>
        <v>0</v>
      </c>
    </row>
    <row r="4320" spans="1:9" x14ac:dyDescent="0.2">
      <c r="A4320" s="44" t="s">
        <v>370</v>
      </c>
      <c r="B4320" s="45">
        <v>13686760000</v>
      </c>
      <c r="C4320" s="45">
        <v>0</v>
      </c>
      <c r="D4320" s="45">
        <v>0</v>
      </c>
      <c r="E4320" s="45">
        <v>0</v>
      </c>
      <c r="F4320" s="45">
        <f t="shared" si="271"/>
        <v>13686760000</v>
      </c>
      <c r="G4320" s="46">
        <f t="shared" si="268"/>
        <v>0</v>
      </c>
      <c r="H4320" s="47">
        <f t="shared" si="269"/>
        <v>0</v>
      </c>
      <c r="I4320" s="47">
        <f t="shared" si="270"/>
        <v>0</v>
      </c>
    </row>
    <row r="4321" spans="1:9" x14ac:dyDescent="0.2">
      <c r="A4321" s="44" t="s">
        <v>266</v>
      </c>
      <c r="B4321" s="45">
        <v>257500000</v>
      </c>
      <c r="C4321" s="45">
        <v>196018081</v>
      </c>
      <c r="D4321" s="45">
        <v>195736962.41999999</v>
      </c>
      <c r="E4321" s="45">
        <v>195736962.41999999</v>
      </c>
      <c r="F4321" s="45">
        <f t="shared" si="271"/>
        <v>61481919</v>
      </c>
      <c r="G4321" s="46">
        <f t="shared" si="268"/>
        <v>76.123526601941748</v>
      </c>
      <c r="H4321" s="47">
        <f t="shared" si="269"/>
        <v>76.014354337864077</v>
      </c>
      <c r="I4321" s="47">
        <f t="shared" si="270"/>
        <v>76.014354337864077</v>
      </c>
    </row>
    <row r="4322" spans="1:9" x14ac:dyDescent="0.2">
      <c r="A4322" s="44" t="s">
        <v>462</v>
      </c>
      <c r="B4322" s="45">
        <v>36050000</v>
      </c>
      <c r="C4322" s="45">
        <v>15940141</v>
      </c>
      <c r="D4322" s="45">
        <v>15940141</v>
      </c>
      <c r="E4322" s="45">
        <v>15940141</v>
      </c>
      <c r="F4322" s="45">
        <f t="shared" si="271"/>
        <v>20109859</v>
      </c>
      <c r="G4322" s="46">
        <f t="shared" si="268"/>
        <v>44.216757281553399</v>
      </c>
      <c r="H4322" s="47">
        <f t="shared" si="269"/>
        <v>44.216757281553399</v>
      </c>
      <c r="I4322" s="47">
        <f t="shared" si="270"/>
        <v>44.216757281553399</v>
      </c>
    </row>
    <row r="4323" spans="1:9" x14ac:dyDescent="0.2">
      <c r="A4323" s="44" t="s">
        <v>1460</v>
      </c>
      <c r="B4323" s="45">
        <v>5151030000</v>
      </c>
      <c r="C4323" s="45">
        <v>3021593648</v>
      </c>
      <c r="D4323" s="45">
        <v>1013002798.73</v>
      </c>
      <c r="E4323" s="45">
        <v>1000230288.73</v>
      </c>
      <c r="F4323" s="45">
        <f t="shared" si="271"/>
        <v>2129436352</v>
      </c>
      <c r="G4323" s="46">
        <f t="shared" si="268"/>
        <v>58.659989322523842</v>
      </c>
      <c r="H4323" s="47">
        <f t="shared" si="269"/>
        <v>19.666024052082786</v>
      </c>
      <c r="I4323" s="47">
        <f t="shared" si="270"/>
        <v>19.418063741232334</v>
      </c>
    </row>
    <row r="4324" spans="1:9" x14ac:dyDescent="0.2">
      <c r="A4324" s="44" t="s">
        <v>1604</v>
      </c>
      <c r="B4324" s="45">
        <v>90640000</v>
      </c>
      <c r="C4324" s="45">
        <v>90640000</v>
      </c>
      <c r="D4324" s="45">
        <v>90640000</v>
      </c>
      <c r="E4324" s="45">
        <v>90640000</v>
      </c>
      <c r="F4324" s="45">
        <f t="shared" si="271"/>
        <v>0</v>
      </c>
      <c r="G4324" s="46">
        <f t="shared" si="268"/>
        <v>100</v>
      </c>
      <c r="H4324" s="47">
        <f t="shared" si="269"/>
        <v>100</v>
      </c>
      <c r="I4324" s="47">
        <f t="shared" si="270"/>
        <v>100</v>
      </c>
    </row>
    <row r="4325" spans="1:9" s="16" customFormat="1" x14ac:dyDescent="0.2">
      <c r="A4325" s="44" t="s">
        <v>269</v>
      </c>
      <c r="B4325" s="45">
        <v>7369139000</v>
      </c>
      <c r="C4325" s="45">
        <v>3680356278.1300001</v>
      </c>
      <c r="D4325" s="45">
        <v>3498245607.8000002</v>
      </c>
      <c r="E4325" s="45">
        <v>3498245607.8000002</v>
      </c>
      <c r="F4325" s="45">
        <f t="shared" si="271"/>
        <v>3688782721.8699999</v>
      </c>
      <c r="G4325" s="46">
        <f t="shared" si="268"/>
        <v>49.942826131112469</v>
      </c>
      <c r="H4325" s="47">
        <f t="shared" si="269"/>
        <v>47.471564965730735</v>
      </c>
      <c r="I4325" s="47">
        <f t="shared" si="270"/>
        <v>47.471564965730735</v>
      </c>
    </row>
    <row r="4326" spans="1:9" x14ac:dyDescent="0.2">
      <c r="A4326" s="44" t="s">
        <v>298</v>
      </c>
      <c r="B4326" s="45">
        <v>2086261000</v>
      </c>
      <c r="C4326" s="45">
        <v>9613443.2799999993</v>
      </c>
      <c r="D4326" s="45">
        <v>1391873</v>
      </c>
      <c r="E4326" s="45">
        <v>1391873</v>
      </c>
      <c r="F4326" s="45">
        <f t="shared" si="271"/>
        <v>2076647556.72</v>
      </c>
      <c r="G4326" s="46">
        <f t="shared" si="268"/>
        <v>0.46079772760934512</v>
      </c>
      <c r="H4326" s="47">
        <f t="shared" si="269"/>
        <v>6.6716149129950664E-2</v>
      </c>
      <c r="I4326" s="47">
        <f t="shared" si="270"/>
        <v>6.6716149129950664E-2</v>
      </c>
    </row>
    <row r="4327" spans="1:9" x14ac:dyDescent="0.2">
      <c r="A4327" s="36" t="s">
        <v>202</v>
      </c>
      <c r="B4327" s="37">
        <v>6466770000</v>
      </c>
      <c r="C4327" s="37">
        <v>124240190</v>
      </c>
      <c r="D4327" s="37">
        <v>124240190</v>
      </c>
      <c r="E4327" s="37">
        <v>124240190</v>
      </c>
      <c r="F4327" s="37">
        <f t="shared" si="271"/>
        <v>6342529810</v>
      </c>
      <c r="G4327" s="38">
        <f t="shared" si="268"/>
        <v>1.9212093518093269</v>
      </c>
      <c r="H4327" s="39">
        <f t="shared" si="269"/>
        <v>1.9212093518093269</v>
      </c>
      <c r="I4327" s="39">
        <f t="shared" si="270"/>
        <v>1.9212093518093269</v>
      </c>
    </row>
    <row r="4328" spans="1:9" x14ac:dyDescent="0.2">
      <c r="A4328" s="44" t="s">
        <v>272</v>
      </c>
      <c r="B4328" s="45">
        <v>160680000</v>
      </c>
      <c r="C4328" s="45">
        <v>124240190</v>
      </c>
      <c r="D4328" s="45">
        <v>124240190</v>
      </c>
      <c r="E4328" s="45">
        <v>124240190</v>
      </c>
      <c r="F4328" s="45">
        <f t="shared" si="271"/>
        <v>36439810</v>
      </c>
      <c r="G4328" s="46">
        <f t="shared" si="268"/>
        <v>77.321502364948969</v>
      </c>
      <c r="H4328" s="47">
        <f t="shared" si="269"/>
        <v>77.321502364948969</v>
      </c>
      <c r="I4328" s="47">
        <f t="shared" si="270"/>
        <v>77.321502364948969</v>
      </c>
    </row>
    <row r="4329" spans="1:9" x14ac:dyDescent="0.2">
      <c r="A4329" s="44" t="s">
        <v>632</v>
      </c>
      <c r="B4329" s="45">
        <v>3090000</v>
      </c>
      <c r="C4329" s="45">
        <v>0</v>
      </c>
      <c r="D4329" s="45">
        <v>0</v>
      </c>
      <c r="E4329" s="45">
        <v>0</v>
      </c>
      <c r="F4329" s="45">
        <f t="shared" si="271"/>
        <v>3090000</v>
      </c>
      <c r="G4329" s="46">
        <f t="shared" si="268"/>
        <v>0</v>
      </c>
      <c r="H4329" s="47">
        <f t="shared" si="269"/>
        <v>0</v>
      </c>
      <c r="I4329" s="47">
        <f t="shared" si="270"/>
        <v>0</v>
      </c>
    </row>
    <row r="4330" spans="1:9" x14ac:dyDescent="0.2">
      <c r="A4330" s="44" t="s">
        <v>273</v>
      </c>
      <c r="B4330" s="45">
        <v>103000000</v>
      </c>
      <c r="C4330" s="45">
        <v>0</v>
      </c>
      <c r="D4330" s="45">
        <v>0</v>
      </c>
      <c r="E4330" s="45">
        <v>0</v>
      </c>
      <c r="F4330" s="45">
        <f t="shared" si="271"/>
        <v>103000000</v>
      </c>
      <c r="G4330" s="46">
        <f t="shared" si="268"/>
        <v>0</v>
      </c>
      <c r="H4330" s="47">
        <f t="shared" si="269"/>
        <v>0</v>
      </c>
      <c r="I4330" s="47">
        <f t="shared" si="270"/>
        <v>0</v>
      </c>
    </row>
    <row r="4331" spans="1:9" x14ac:dyDescent="0.2">
      <c r="A4331" s="44" t="s">
        <v>274</v>
      </c>
      <c r="B4331" s="45">
        <v>6200000000</v>
      </c>
      <c r="C4331" s="45">
        <v>0</v>
      </c>
      <c r="D4331" s="45">
        <v>0</v>
      </c>
      <c r="E4331" s="45">
        <v>0</v>
      </c>
      <c r="F4331" s="45">
        <f t="shared" si="271"/>
        <v>6200000000</v>
      </c>
      <c r="G4331" s="46">
        <f t="shared" si="268"/>
        <v>0</v>
      </c>
      <c r="H4331" s="47">
        <f t="shared" si="269"/>
        <v>0</v>
      </c>
      <c r="I4331" s="47">
        <f t="shared" si="270"/>
        <v>0</v>
      </c>
    </row>
    <row r="4332" spans="1:9" x14ac:dyDescent="0.2">
      <c r="A4332" s="40" t="s">
        <v>10</v>
      </c>
      <c r="B4332" s="41">
        <v>3781115827460</v>
      </c>
      <c r="C4332" s="41">
        <v>2562451922280.1694</v>
      </c>
      <c r="D4332" s="41">
        <v>1502957765570.3999</v>
      </c>
      <c r="E4332" s="41">
        <v>1500696617438.7397</v>
      </c>
      <c r="F4332" s="41">
        <f t="shared" si="271"/>
        <v>1218663905179.8306</v>
      </c>
      <c r="G4332" s="42">
        <f t="shared" si="268"/>
        <v>67.769728281545937</v>
      </c>
      <c r="H4332" s="43">
        <f t="shared" si="269"/>
        <v>39.749053828378109</v>
      </c>
      <c r="I4332" s="43">
        <f t="shared" si="270"/>
        <v>39.689252747563856</v>
      </c>
    </row>
    <row r="4333" spans="1:9" x14ac:dyDescent="0.2">
      <c r="A4333" s="44" t="s">
        <v>1605</v>
      </c>
      <c r="B4333" s="45">
        <v>108935190000</v>
      </c>
      <c r="C4333" s="45">
        <v>108935190000</v>
      </c>
      <c r="D4333" s="45">
        <v>45000000000</v>
      </c>
      <c r="E4333" s="45">
        <v>45000000000</v>
      </c>
      <c r="F4333" s="45">
        <f t="shared" si="271"/>
        <v>0</v>
      </c>
      <c r="G4333" s="46">
        <f t="shared" si="268"/>
        <v>100</v>
      </c>
      <c r="H4333" s="47">
        <f t="shared" si="269"/>
        <v>41.308965450007477</v>
      </c>
      <c r="I4333" s="47">
        <f t="shared" si="270"/>
        <v>41.308965450007477</v>
      </c>
    </row>
    <row r="4334" spans="1:9" ht="22.5" x14ac:dyDescent="0.2">
      <c r="A4334" s="44" t="s">
        <v>1606</v>
      </c>
      <c r="B4334" s="45">
        <v>53486436729</v>
      </c>
      <c r="C4334" s="45">
        <v>42342248950.379997</v>
      </c>
      <c r="D4334" s="45">
        <v>23456003505</v>
      </c>
      <c r="E4334" s="45">
        <v>23456003505</v>
      </c>
      <c r="F4334" s="45">
        <f t="shared" si="271"/>
        <v>11144187778.620003</v>
      </c>
      <c r="G4334" s="46">
        <f t="shared" si="268"/>
        <v>79.164460262918027</v>
      </c>
      <c r="H4334" s="47">
        <f t="shared" si="269"/>
        <v>43.854115060692209</v>
      </c>
      <c r="I4334" s="47">
        <f t="shared" si="270"/>
        <v>43.854115060692209</v>
      </c>
    </row>
    <row r="4335" spans="1:9" ht="22.5" x14ac:dyDescent="0.2">
      <c r="A4335" s="44" t="s">
        <v>1607</v>
      </c>
      <c r="B4335" s="45">
        <v>94546200000</v>
      </c>
      <c r="C4335" s="45">
        <v>73489452993.270004</v>
      </c>
      <c r="D4335" s="45">
        <v>37391417616.639999</v>
      </c>
      <c r="E4335" s="45">
        <v>37346326920.639999</v>
      </c>
      <c r="F4335" s="45">
        <f t="shared" si="271"/>
        <v>21056747006.729996</v>
      </c>
      <c r="G4335" s="46">
        <f t="shared" si="268"/>
        <v>77.728616267253472</v>
      </c>
      <c r="H4335" s="47">
        <f t="shared" si="269"/>
        <v>39.548302963672789</v>
      </c>
      <c r="I4335" s="47">
        <f t="shared" si="270"/>
        <v>39.50061125739586</v>
      </c>
    </row>
    <row r="4336" spans="1:9" x14ac:dyDescent="0.2">
      <c r="A4336" s="44" t="s">
        <v>1608</v>
      </c>
      <c r="B4336" s="45">
        <v>13929700000</v>
      </c>
      <c r="C4336" s="45">
        <v>12074541724.5</v>
      </c>
      <c r="D4336" s="45">
        <v>7392878131</v>
      </c>
      <c r="E4336" s="45">
        <v>7390351400</v>
      </c>
      <c r="F4336" s="45">
        <f t="shared" si="271"/>
        <v>1855158275.5</v>
      </c>
      <c r="G4336" s="46">
        <f t="shared" si="268"/>
        <v>86.681994045097895</v>
      </c>
      <c r="H4336" s="47">
        <f t="shared" si="269"/>
        <v>53.072773505531345</v>
      </c>
      <c r="I4336" s="47">
        <f t="shared" si="270"/>
        <v>53.054634342448146</v>
      </c>
    </row>
    <row r="4337" spans="1:9" x14ac:dyDescent="0.2">
      <c r="A4337" s="44" t="s">
        <v>1609</v>
      </c>
      <c r="B4337" s="45">
        <v>29667000000</v>
      </c>
      <c r="C4337" s="45">
        <v>24945732652</v>
      </c>
      <c r="D4337" s="45">
        <v>16019421097</v>
      </c>
      <c r="E4337" s="45">
        <v>16004764097</v>
      </c>
      <c r="F4337" s="45">
        <f t="shared" si="271"/>
        <v>4721267348</v>
      </c>
      <c r="G4337" s="46">
        <f t="shared" si="268"/>
        <v>84.085794492196726</v>
      </c>
      <c r="H4337" s="47">
        <f t="shared" si="269"/>
        <v>53.997441928742376</v>
      </c>
      <c r="I4337" s="47">
        <f t="shared" si="270"/>
        <v>53.94803686587791</v>
      </c>
    </row>
    <row r="4338" spans="1:9" ht="22.5" x14ac:dyDescent="0.2">
      <c r="A4338" s="44" t="s">
        <v>1610</v>
      </c>
      <c r="B4338" s="45">
        <v>116076250450</v>
      </c>
      <c r="C4338" s="45">
        <v>97555797693.720001</v>
      </c>
      <c r="D4338" s="45">
        <v>61380856612.179993</v>
      </c>
      <c r="E4338" s="45">
        <v>61191341139.520004</v>
      </c>
      <c r="F4338" s="45">
        <f t="shared" si="271"/>
        <v>18520452756.279999</v>
      </c>
      <c r="G4338" s="46">
        <f t="shared" si="268"/>
        <v>84.04458045079798</v>
      </c>
      <c r="H4338" s="47">
        <f t="shared" si="269"/>
        <v>52.879772024183261</v>
      </c>
      <c r="I4338" s="47">
        <f t="shared" si="270"/>
        <v>52.716503937968128</v>
      </c>
    </row>
    <row r="4339" spans="1:9" s="16" customFormat="1" x14ac:dyDescent="0.2">
      <c r="A4339" s="44" t="s">
        <v>1611</v>
      </c>
      <c r="B4339" s="45">
        <v>2600014585281</v>
      </c>
      <c r="C4339" s="45">
        <v>1797841500779.3499</v>
      </c>
      <c r="D4339" s="45">
        <v>1135032064723.4001</v>
      </c>
      <c r="E4339" s="45">
        <v>1134672808103.4001</v>
      </c>
      <c r="F4339" s="45">
        <f t="shared" si="271"/>
        <v>802173084501.65015</v>
      </c>
      <c r="G4339" s="46">
        <f t="shared" si="268"/>
        <v>69.147362132395344</v>
      </c>
      <c r="H4339" s="47">
        <f t="shared" si="269"/>
        <v>43.654834520889047</v>
      </c>
      <c r="I4339" s="47">
        <f t="shared" si="270"/>
        <v>43.641017036093622</v>
      </c>
    </row>
    <row r="4340" spans="1:9" x14ac:dyDescent="0.2">
      <c r="A4340" s="44" t="s">
        <v>1612</v>
      </c>
      <c r="B4340" s="45">
        <v>224800000000</v>
      </c>
      <c r="C4340" s="45">
        <v>120539220740.89</v>
      </c>
      <c r="D4340" s="45">
        <v>35024265497.129997</v>
      </c>
      <c r="E4340" s="45">
        <v>34376610919.129997</v>
      </c>
      <c r="F4340" s="45">
        <f t="shared" si="271"/>
        <v>104260779259.11</v>
      </c>
      <c r="G4340" s="46">
        <f t="shared" si="268"/>
        <v>53.620649795769573</v>
      </c>
      <c r="H4340" s="47">
        <f t="shared" si="269"/>
        <v>15.58018927808274</v>
      </c>
      <c r="I4340" s="47">
        <f t="shared" si="270"/>
        <v>15.292086707798042</v>
      </c>
    </row>
    <row r="4341" spans="1:9" ht="22.5" x14ac:dyDescent="0.2">
      <c r="A4341" s="44" t="s">
        <v>1613</v>
      </c>
      <c r="B4341" s="45">
        <v>173456465000</v>
      </c>
      <c r="C4341" s="45">
        <v>125215694966.73999</v>
      </c>
      <c r="D4341" s="45">
        <v>85593313889.899994</v>
      </c>
      <c r="E4341" s="45">
        <v>85273333027.899994</v>
      </c>
      <c r="F4341" s="45">
        <f t="shared" si="271"/>
        <v>48240770033.26001</v>
      </c>
      <c r="G4341" s="46">
        <f t="shared" si="268"/>
        <v>72.188543082980487</v>
      </c>
      <c r="H4341" s="47">
        <f t="shared" si="269"/>
        <v>49.345704058883008</v>
      </c>
      <c r="I4341" s="47">
        <f t="shared" si="270"/>
        <v>49.161230760640713</v>
      </c>
    </row>
    <row r="4342" spans="1:9" x14ac:dyDescent="0.2">
      <c r="A4342" s="44" t="s">
        <v>1614</v>
      </c>
      <c r="B4342" s="45">
        <v>366204000000</v>
      </c>
      <c r="C4342" s="45">
        <v>159512541779.32001</v>
      </c>
      <c r="D4342" s="45">
        <v>56667544498.150002</v>
      </c>
      <c r="E4342" s="45">
        <v>55985078326.150002</v>
      </c>
      <c r="F4342" s="45">
        <f t="shared" si="271"/>
        <v>206691458220.67999</v>
      </c>
      <c r="G4342" s="46">
        <f t="shared" si="268"/>
        <v>43.558383245218515</v>
      </c>
      <c r="H4342" s="47">
        <f t="shared" si="269"/>
        <v>15.474310629635395</v>
      </c>
      <c r="I4342" s="47">
        <f t="shared" si="270"/>
        <v>15.287948336487315</v>
      </c>
    </row>
    <row r="4343" spans="1:9" x14ac:dyDescent="0.2">
      <c r="A4343" s="36" t="s">
        <v>177</v>
      </c>
      <c r="B4343" s="37">
        <v>18476739780</v>
      </c>
      <c r="C4343" s="37">
        <v>15273808584</v>
      </c>
      <c r="D4343" s="37">
        <v>10831058562</v>
      </c>
      <c r="E4343" s="37">
        <v>10813212306</v>
      </c>
      <c r="F4343" s="37">
        <f t="shared" si="271"/>
        <v>3202931196</v>
      </c>
      <c r="G4343" s="38">
        <f t="shared" si="268"/>
        <v>82.66506302444661</v>
      </c>
      <c r="H4343" s="39">
        <f t="shared" si="269"/>
        <v>58.619965919117355</v>
      </c>
      <c r="I4343" s="39">
        <f t="shared" si="270"/>
        <v>58.523378229879476</v>
      </c>
    </row>
    <row r="4344" spans="1:9" x14ac:dyDescent="0.2">
      <c r="A4344" s="40" t="s">
        <v>8</v>
      </c>
      <c r="B4344" s="41">
        <v>7501102000</v>
      </c>
      <c r="C4344" s="41">
        <v>4618537299</v>
      </c>
      <c r="D4344" s="41">
        <v>4076053082</v>
      </c>
      <c r="E4344" s="41">
        <v>4058206826</v>
      </c>
      <c r="F4344" s="41">
        <f t="shared" si="271"/>
        <v>2882564701</v>
      </c>
      <c r="G4344" s="42">
        <f t="shared" si="268"/>
        <v>61.57145042155139</v>
      </c>
      <c r="H4344" s="43">
        <f t="shared" si="269"/>
        <v>54.339390158939317</v>
      </c>
      <c r="I4344" s="43">
        <f t="shared" si="270"/>
        <v>54.101475036601286</v>
      </c>
    </row>
    <row r="4345" spans="1:9" s="16" customFormat="1" x14ac:dyDescent="0.2">
      <c r="A4345" s="36" t="s">
        <v>200</v>
      </c>
      <c r="B4345" s="37">
        <v>5124732000</v>
      </c>
      <c r="C4345" s="37">
        <v>3334211349</v>
      </c>
      <c r="D4345" s="37">
        <v>3334211349</v>
      </c>
      <c r="E4345" s="37">
        <v>3331337344</v>
      </c>
      <c r="F4345" s="37">
        <f t="shared" si="271"/>
        <v>1790520651</v>
      </c>
      <c r="G4345" s="38">
        <f t="shared" si="268"/>
        <v>65.061184643411593</v>
      </c>
      <c r="H4345" s="39">
        <f t="shared" si="269"/>
        <v>65.061184643411593</v>
      </c>
      <c r="I4345" s="39">
        <f t="shared" si="270"/>
        <v>65.005103564440049</v>
      </c>
    </row>
    <row r="4346" spans="1:9" x14ac:dyDescent="0.2">
      <c r="A4346" s="44" t="s">
        <v>254</v>
      </c>
      <c r="B4346" s="45">
        <v>3318454000</v>
      </c>
      <c r="C4346" s="45">
        <v>2304513717</v>
      </c>
      <c r="D4346" s="45">
        <v>2304513717</v>
      </c>
      <c r="E4346" s="45">
        <v>2304513717</v>
      </c>
      <c r="F4346" s="45">
        <f t="shared" si="271"/>
        <v>1013940283</v>
      </c>
      <c r="G4346" s="46">
        <f t="shared" si="268"/>
        <v>69.445401894978815</v>
      </c>
      <c r="H4346" s="47">
        <f t="shared" si="269"/>
        <v>69.445401894978815</v>
      </c>
      <c r="I4346" s="47">
        <f t="shared" si="270"/>
        <v>69.445401894978815</v>
      </c>
    </row>
    <row r="4347" spans="1:9" x14ac:dyDescent="0.2">
      <c r="A4347" s="44" t="s">
        <v>255</v>
      </c>
      <c r="B4347" s="45">
        <v>1495745000</v>
      </c>
      <c r="C4347" s="45">
        <v>862623344</v>
      </c>
      <c r="D4347" s="45">
        <v>862623344</v>
      </c>
      <c r="E4347" s="45">
        <v>859749339</v>
      </c>
      <c r="F4347" s="45">
        <f t="shared" si="271"/>
        <v>633121656</v>
      </c>
      <c r="G4347" s="46">
        <f t="shared" si="268"/>
        <v>57.671818658929162</v>
      </c>
      <c r="H4347" s="47">
        <f t="shared" si="269"/>
        <v>57.671818658929162</v>
      </c>
      <c r="I4347" s="47">
        <f t="shared" si="270"/>
        <v>57.479673273184936</v>
      </c>
    </row>
    <row r="4348" spans="1:9" x14ac:dyDescent="0.2">
      <c r="A4348" s="44" t="s">
        <v>256</v>
      </c>
      <c r="B4348" s="45">
        <v>310533000</v>
      </c>
      <c r="C4348" s="45">
        <v>167074288</v>
      </c>
      <c r="D4348" s="45">
        <v>167074288</v>
      </c>
      <c r="E4348" s="45">
        <v>167074288</v>
      </c>
      <c r="F4348" s="45">
        <f t="shared" si="271"/>
        <v>143458712</v>
      </c>
      <c r="G4348" s="46">
        <f t="shared" si="268"/>
        <v>53.802426151165896</v>
      </c>
      <c r="H4348" s="47">
        <f t="shared" si="269"/>
        <v>53.802426151165896</v>
      </c>
      <c r="I4348" s="47">
        <f t="shared" si="270"/>
        <v>53.802426151165896</v>
      </c>
    </row>
    <row r="4349" spans="1:9" x14ac:dyDescent="0.2">
      <c r="A4349" s="36" t="s">
        <v>201</v>
      </c>
      <c r="B4349" s="37">
        <v>1697805000</v>
      </c>
      <c r="C4349" s="37">
        <v>1239246921</v>
      </c>
      <c r="D4349" s="37">
        <v>696762704</v>
      </c>
      <c r="E4349" s="37">
        <v>681790453</v>
      </c>
      <c r="F4349" s="37">
        <f t="shared" si="271"/>
        <v>458558079</v>
      </c>
      <c r="G4349" s="38">
        <f t="shared" si="268"/>
        <v>72.991122125332424</v>
      </c>
      <c r="H4349" s="39">
        <f t="shared" si="269"/>
        <v>41.039030041730349</v>
      </c>
      <c r="I4349" s="39">
        <f t="shared" si="270"/>
        <v>40.157170758714926</v>
      </c>
    </row>
    <row r="4350" spans="1:9" x14ac:dyDescent="0.2">
      <c r="A4350" s="44" t="s">
        <v>297</v>
      </c>
      <c r="B4350" s="45">
        <v>30709784</v>
      </c>
      <c r="C4350" s="45">
        <v>0</v>
      </c>
      <c r="D4350" s="45">
        <v>0</v>
      </c>
      <c r="E4350" s="45">
        <v>0</v>
      </c>
      <c r="F4350" s="45">
        <f t="shared" si="271"/>
        <v>30709784</v>
      </c>
      <c r="G4350" s="46">
        <f t="shared" si="268"/>
        <v>0</v>
      </c>
      <c r="H4350" s="47">
        <f t="shared" si="269"/>
        <v>0</v>
      </c>
      <c r="I4350" s="47">
        <f t="shared" si="270"/>
        <v>0</v>
      </c>
    </row>
    <row r="4351" spans="1:9" x14ac:dyDescent="0.2">
      <c r="A4351" s="44" t="s">
        <v>257</v>
      </c>
      <c r="B4351" s="45">
        <v>1667095216</v>
      </c>
      <c r="C4351" s="45">
        <v>1239246921</v>
      </c>
      <c r="D4351" s="45">
        <v>696762704</v>
      </c>
      <c r="E4351" s="45">
        <v>681790453</v>
      </c>
      <c r="F4351" s="45">
        <f t="shared" si="271"/>
        <v>427848295</v>
      </c>
      <c r="G4351" s="46">
        <f t="shared" si="268"/>
        <v>74.335701350845937</v>
      </c>
      <c r="H4351" s="47">
        <f t="shared" si="269"/>
        <v>41.795015504381368</v>
      </c>
      <c r="I4351" s="47">
        <f t="shared" si="270"/>
        <v>40.896911373537286</v>
      </c>
    </row>
    <row r="4352" spans="1:9" x14ac:dyDescent="0.2">
      <c r="A4352" s="36" t="s">
        <v>9</v>
      </c>
      <c r="B4352" s="37">
        <v>613269000</v>
      </c>
      <c r="C4352" s="37">
        <v>5339029</v>
      </c>
      <c r="D4352" s="37">
        <v>5339029</v>
      </c>
      <c r="E4352" s="37">
        <v>5339029</v>
      </c>
      <c r="F4352" s="37">
        <f t="shared" si="271"/>
        <v>607929971</v>
      </c>
      <c r="G4352" s="38">
        <f t="shared" si="268"/>
        <v>0.87058517551025727</v>
      </c>
      <c r="H4352" s="39">
        <f t="shared" si="269"/>
        <v>0.87058517551025727</v>
      </c>
      <c r="I4352" s="39">
        <f t="shared" si="270"/>
        <v>0.87058517551025727</v>
      </c>
    </row>
    <row r="4353" spans="1:9" x14ac:dyDescent="0.2">
      <c r="A4353" s="44" t="s">
        <v>370</v>
      </c>
      <c r="B4353" s="45">
        <v>381470000</v>
      </c>
      <c r="C4353" s="45">
        <v>0</v>
      </c>
      <c r="D4353" s="45">
        <v>0</v>
      </c>
      <c r="E4353" s="45">
        <v>0</v>
      </c>
      <c r="F4353" s="45">
        <f t="shared" si="271"/>
        <v>381470000</v>
      </c>
      <c r="G4353" s="46">
        <f t="shared" si="268"/>
        <v>0</v>
      </c>
      <c r="H4353" s="47">
        <f t="shared" si="269"/>
        <v>0</v>
      </c>
      <c r="I4353" s="47">
        <f t="shared" si="270"/>
        <v>0</v>
      </c>
    </row>
    <row r="4354" spans="1:9" x14ac:dyDescent="0.2">
      <c r="A4354" s="44" t="s">
        <v>308</v>
      </c>
      <c r="B4354" s="45">
        <v>91003000</v>
      </c>
      <c r="C4354" s="45">
        <v>0</v>
      </c>
      <c r="D4354" s="45">
        <v>0</v>
      </c>
      <c r="E4354" s="45">
        <v>0</v>
      </c>
      <c r="F4354" s="45">
        <f t="shared" si="271"/>
        <v>91003000</v>
      </c>
      <c r="G4354" s="46">
        <f t="shared" si="268"/>
        <v>0</v>
      </c>
      <c r="H4354" s="47">
        <f t="shared" si="269"/>
        <v>0</v>
      </c>
      <c r="I4354" s="47">
        <f t="shared" si="270"/>
        <v>0</v>
      </c>
    </row>
    <row r="4355" spans="1:9" x14ac:dyDescent="0.2">
      <c r="A4355" s="44" t="s">
        <v>266</v>
      </c>
      <c r="B4355" s="45">
        <v>15532000</v>
      </c>
      <c r="C4355" s="45">
        <v>5339029</v>
      </c>
      <c r="D4355" s="45">
        <v>5339029</v>
      </c>
      <c r="E4355" s="45">
        <v>5339029</v>
      </c>
      <c r="F4355" s="45">
        <f t="shared" si="271"/>
        <v>10192971</v>
      </c>
      <c r="G4355" s="46">
        <f t="shared" si="268"/>
        <v>34.374381921194953</v>
      </c>
      <c r="H4355" s="47">
        <f t="shared" si="269"/>
        <v>34.374381921194953</v>
      </c>
      <c r="I4355" s="47">
        <f t="shared" si="270"/>
        <v>34.374381921194953</v>
      </c>
    </row>
    <row r="4356" spans="1:9" x14ac:dyDescent="0.2">
      <c r="A4356" s="44" t="s">
        <v>269</v>
      </c>
      <c r="B4356" s="45">
        <v>100000000</v>
      </c>
      <c r="C4356" s="45">
        <v>0</v>
      </c>
      <c r="D4356" s="45">
        <v>0</v>
      </c>
      <c r="E4356" s="45">
        <v>0</v>
      </c>
      <c r="F4356" s="45">
        <f t="shared" si="271"/>
        <v>100000000</v>
      </c>
      <c r="G4356" s="46">
        <f t="shared" si="268"/>
        <v>0</v>
      </c>
      <c r="H4356" s="47">
        <f t="shared" si="269"/>
        <v>0</v>
      </c>
      <c r="I4356" s="47">
        <f t="shared" si="270"/>
        <v>0</v>
      </c>
    </row>
    <row r="4357" spans="1:9" x14ac:dyDescent="0.2">
      <c r="A4357" s="44" t="s">
        <v>298</v>
      </c>
      <c r="B4357" s="45">
        <v>25264000</v>
      </c>
      <c r="C4357" s="45">
        <v>0</v>
      </c>
      <c r="D4357" s="45">
        <v>0</v>
      </c>
      <c r="E4357" s="45">
        <v>0</v>
      </c>
      <c r="F4357" s="45">
        <f t="shared" si="271"/>
        <v>25264000</v>
      </c>
      <c r="G4357" s="46">
        <f t="shared" si="268"/>
        <v>0</v>
      </c>
      <c r="H4357" s="47">
        <f t="shared" si="269"/>
        <v>0</v>
      </c>
      <c r="I4357" s="47">
        <f t="shared" si="270"/>
        <v>0</v>
      </c>
    </row>
    <row r="4358" spans="1:9" s="16" customFormat="1" x14ac:dyDescent="0.2">
      <c r="A4358" s="36" t="s">
        <v>202</v>
      </c>
      <c r="B4358" s="37">
        <v>65296000</v>
      </c>
      <c r="C4358" s="37">
        <v>39740000</v>
      </c>
      <c r="D4358" s="37">
        <v>39740000</v>
      </c>
      <c r="E4358" s="37">
        <v>39740000</v>
      </c>
      <c r="F4358" s="37">
        <f t="shared" si="271"/>
        <v>25556000</v>
      </c>
      <c r="G4358" s="38">
        <f t="shared" si="268"/>
        <v>60.861308502817934</v>
      </c>
      <c r="H4358" s="39">
        <f t="shared" si="269"/>
        <v>60.861308502817934</v>
      </c>
      <c r="I4358" s="39">
        <f t="shared" si="270"/>
        <v>60.861308502817934</v>
      </c>
    </row>
    <row r="4359" spans="1:9" x14ac:dyDescent="0.2">
      <c r="A4359" s="44" t="s">
        <v>272</v>
      </c>
      <c r="B4359" s="45">
        <v>47440000</v>
      </c>
      <c r="C4359" s="45">
        <v>39740000</v>
      </c>
      <c r="D4359" s="45">
        <v>39740000</v>
      </c>
      <c r="E4359" s="45">
        <v>39740000</v>
      </c>
      <c r="F4359" s="45">
        <f t="shared" si="271"/>
        <v>7700000</v>
      </c>
      <c r="G4359" s="46">
        <f t="shared" ref="G4359:G4422" si="272">IFERROR(IF(C4359&gt;0,+C4359/B4359*100,0),0)</f>
        <v>83.768971332209105</v>
      </c>
      <c r="H4359" s="47">
        <f t="shared" ref="H4359:H4422" si="273">IFERROR(IF(D4359&gt;0,+D4359/B4359*100,0),0)</f>
        <v>83.768971332209105</v>
      </c>
      <c r="I4359" s="47">
        <f t="shared" ref="I4359:I4422" si="274">IFERROR(IF(E4359&gt;0,+E4359/B4359*100,0),0)</f>
        <v>83.768971332209105</v>
      </c>
    </row>
    <row r="4360" spans="1:9" x14ac:dyDescent="0.2">
      <c r="A4360" s="44" t="s">
        <v>274</v>
      </c>
      <c r="B4360" s="45">
        <v>17856000</v>
      </c>
      <c r="C4360" s="45">
        <v>0</v>
      </c>
      <c r="D4360" s="45">
        <v>0</v>
      </c>
      <c r="E4360" s="45">
        <v>0</v>
      </c>
      <c r="F4360" s="45">
        <f t="shared" ref="F4360:F4423" si="275">+B4360-C4360</f>
        <v>17856000</v>
      </c>
      <c r="G4360" s="46">
        <f t="shared" si="272"/>
        <v>0</v>
      </c>
      <c r="H4360" s="47">
        <f t="shared" si="273"/>
        <v>0</v>
      </c>
      <c r="I4360" s="47">
        <f t="shared" si="274"/>
        <v>0</v>
      </c>
    </row>
    <row r="4361" spans="1:9" x14ac:dyDescent="0.2">
      <c r="A4361" s="40" t="s">
        <v>10</v>
      </c>
      <c r="B4361" s="41">
        <v>10975637780</v>
      </c>
      <c r="C4361" s="41">
        <v>10655271285</v>
      </c>
      <c r="D4361" s="41">
        <v>6755005480</v>
      </c>
      <c r="E4361" s="41">
        <v>6755005480</v>
      </c>
      <c r="F4361" s="41">
        <f t="shared" si="275"/>
        <v>320366495</v>
      </c>
      <c r="G4361" s="42">
        <f t="shared" si="272"/>
        <v>97.081112720540247</v>
      </c>
      <c r="H4361" s="43">
        <f t="shared" si="273"/>
        <v>61.545448341135035</v>
      </c>
      <c r="I4361" s="43">
        <f t="shared" si="274"/>
        <v>61.545448341135035</v>
      </c>
    </row>
    <row r="4362" spans="1:9" x14ac:dyDescent="0.2">
      <c r="A4362" s="44" t="s">
        <v>1615</v>
      </c>
      <c r="B4362" s="45">
        <v>8500000000</v>
      </c>
      <c r="C4362" s="45">
        <v>8411497543</v>
      </c>
      <c r="D4362" s="45">
        <v>5391977511</v>
      </c>
      <c r="E4362" s="45">
        <v>5391977511</v>
      </c>
      <c r="F4362" s="45">
        <f t="shared" si="275"/>
        <v>88502457</v>
      </c>
      <c r="G4362" s="46">
        <f t="shared" si="272"/>
        <v>98.958794623529414</v>
      </c>
      <c r="H4362" s="47">
        <f t="shared" si="273"/>
        <v>63.435029541176469</v>
      </c>
      <c r="I4362" s="47">
        <f t="shared" si="274"/>
        <v>63.435029541176469</v>
      </c>
    </row>
    <row r="4363" spans="1:9" x14ac:dyDescent="0.2">
      <c r="A4363" s="44" t="s">
        <v>1616</v>
      </c>
      <c r="B4363" s="45">
        <v>1841390644</v>
      </c>
      <c r="C4363" s="45">
        <v>1821167778</v>
      </c>
      <c r="D4363" s="45">
        <v>1106686075</v>
      </c>
      <c r="E4363" s="45">
        <v>1106686075</v>
      </c>
      <c r="F4363" s="45">
        <f t="shared" si="275"/>
        <v>20222866</v>
      </c>
      <c r="G4363" s="46">
        <f t="shared" si="272"/>
        <v>98.901761227803874</v>
      </c>
      <c r="H4363" s="47">
        <f t="shared" si="273"/>
        <v>60.100559248849969</v>
      </c>
      <c r="I4363" s="47">
        <f t="shared" si="274"/>
        <v>60.100559248849969</v>
      </c>
    </row>
    <row r="4364" spans="1:9" x14ac:dyDescent="0.2">
      <c r="A4364" s="44" t="s">
        <v>1617</v>
      </c>
      <c r="B4364" s="45">
        <v>108247136</v>
      </c>
      <c r="C4364" s="45">
        <v>108247136</v>
      </c>
      <c r="D4364" s="45">
        <v>86597711</v>
      </c>
      <c r="E4364" s="45">
        <v>86597711</v>
      </c>
      <c r="F4364" s="45">
        <f t="shared" si="275"/>
        <v>0</v>
      </c>
      <c r="G4364" s="46">
        <f t="shared" si="272"/>
        <v>100</v>
      </c>
      <c r="H4364" s="47">
        <f t="shared" si="273"/>
        <v>80.000002032386334</v>
      </c>
      <c r="I4364" s="47">
        <f t="shared" si="274"/>
        <v>80.000002032386334</v>
      </c>
    </row>
    <row r="4365" spans="1:9" ht="22.5" x14ac:dyDescent="0.2">
      <c r="A4365" s="44" t="s">
        <v>1618</v>
      </c>
      <c r="B4365" s="45">
        <v>226000000</v>
      </c>
      <c r="C4365" s="45">
        <v>114358828</v>
      </c>
      <c r="D4365" s="45">
        <v>36574183</v>
      </c>
      <c r="E4365" s="45">
        <v>36574183</v>
      </c>
      <c r="F4365" s="45">
        <f t="shared" si="275"/>
        <v>111641172</v>
      </c>
      <c r="G4365" s="46">
        <f t="shared" si="272"/>
        <v>50.60125132743363</v>
      </c>
      <c r="H4365" s="47">
        <f t="shared" si="273"/>
        <v>16.183266814159293</v>
      </c>
      <c r="I4365" s="47">
        <f t="shared" si="274"/>
        <v>16.183266814159293</v>
      </c>
    </row>
    <row r="4366" spans="1:9" s="16" customFormat="1" ht="22.5" x14ac:dyDescent="0.2">
      <c r="A4366" s="44" t="s">
        <v>1619</v>
      </c>
      <c r="B4366" s="45">
        <v>100000000</v>
      </c>
      <c r="C4366" s="45">
        <v>100000000</v>
      </c>
      <c r="D4366" s="45">
        <v>57000000</v>
      </c>
      <c r="E4366" s="45">
        <v>57000000</v>
      </c>
      <c r="F4366" s="45">
        <f t="shared" si="275"/>
        <v>0</v>
      </c>
      <c r="G4366" s="46">
        <f t="shared" si="272"/>
        <v>100</v>
      </c>
      <c r="H4366" s="47">
        <f t="shared" si="273"/>
        <v>56.999999999999993</v>
      </c>
      <c r="I4366" s="47">
        <f t="shared" si="274"/>
        <v>56.999999999999993</v>
      </c>
    </row>
    <row r="4367" spans="1:9" ht="22.5" x14ac:dyDescent="0.2">
      <c r="A4367" s="44" t="s">
        <v>1620</v>
      </c>
      <c r="B4367" s="45">
        <v>100000000</v>
      </c>
      <c r="C4367" s="45">
        <v>100000000</v>
      </c>
      <c r="D4367" s="45">
        <v>76170000</v>
      </c>
      <c r="E4367" s="45">
        <v>76170000</v>
      </c>
      <c r="F4367" s="45">
        <f t="shared" si="275"/>
        <v>0</v>
      </c>
      <c r="G4367" s="46">
        <f t="shared" si="272"/>
        <v>100</v>
      </c>
      <c r="H4367" s="47">
        <f t="shared" si="273"/>
        <v>76.17</v>
      </c>
      <c r="I4367" s="47">
        <f t="shared" si="274"/>
        <v>76.17</v>
      </c>
    </row>
    <row r="4368" spans="1:9" x14ac:dyDescent="0.2">
      <c r="A4368" s="44" t="s">
        <v>1621</v>
      </c>
      <c r="B4368" s="45">
        <v>100000000</v>
      </c>
      <c r="C4368" s="45">
        <v>0</v>
      </c>
      <c r="D4368" s="45">
        <v>0</v>
      </c>
      <c r="E4368" s="45">
        <v>0</v>
      </c>
      <c r="F4368" s="45">
        <f t="shared" si="275"/>
        <v>100000000</v>
      </c>
      <c r="G4368" s="46">
        <f t="shared" si="272"/>
        <v>0</v>
      </c>
      <c r="H4368" s="47">
        <f t="shared" si="273"/>
        <v>0</v>
      </c>
      <c r="I4368" s="47">
        <f t="shared" si="274"/>
        <v>0</v>
      </c>
    </row>
    <row r="4369" spans="1:9" x14ac:dyDescent="0.2">
      <c r="A4369" s="36" t="s">
        <v>178</v>
      </c>
      <c r="B4369" s="37">
        <v>22569954720</v>
      </c>
      <c r="C4369" s="37">
        <v>13451326938.200001</v>
      </c>
      <c r="D4369" s="37">
        <v>10228884605.639999</v>
      </c>
      <c r="E4369" s="37">
        <v>10228884605.639999</v>
      </c>
      <c r="F4369" s="37">
        <f t="shared" si="275"/>
        <v>9118627781.7999992</v>
      </c>
      <c r="G4369" s="38">
        <f t="shared" si="272"/>
        <v>59.598378043179345</v>
      </c>
      <c r="H4369" s="39">
        <f t="shared" si="273"/>
        <v>45.320802511738492</v>
      </c>
      <c r="I4369" s="39">
        <f t="shared" si="274"/>
        <v>45.320802511738492</v>
      </c>
    </row>
    <row r="4370" spans="1:9" x14ac:dyDescent="0.2">
      <c r="A4370" s="40" t="s">
        <v>8</v>
      </c>
      <c r="B4370" s="41">
        <v>10896064176</v>
      </c>
      <c r="C4370" s="41">
        <v>6867271685.5300007</v>
      </c>
      <c r="D4370" s="41">
        <v>6508801584.3999996</v>
      </c>
      <c r="E4370" s="41">
        <v>6508801584.3999996</v>
      </c>
      <c r="F4370" s="41">
        <f t="shared" si="275"/>
        <v>4028792490.4699993</v>
      </c>
      <c r="G4370" s="42">
        <f t="shared" si="272"/>
        <v>63.025249985733936</v>
      </c>
      <c r="H4370" s="43">
        <f t="shared" si="273"/>
        <v>59.735345527208651</v>
      </c>
      <c r="I4370" s="43">
        <f t="shared" si="274"/>
        <v>59.735345527208651</v>
      </c>
    </row>
    <row r="4371" spans="1:9" x14ac:dyDescent="0.2">
      <c r="A4371" s="36" t="s">
        <v>200</v>
      </c>
      <c r="B4371" s="37">
        <v>7574462000</v>
      </c>
      <c r="C4371" s="37">
        <v>4632523902</v>
      </c>
      <c r="D4371" s="37">
        <v>4632523902</v>
      </c>
      <c r="E4371" s="37">
        <v>4632523902</v>
      </c>
      <c r="F4371" s="37">
        <f t="shared" si="275"/>
        <v>2941938098</v>
      </c>
      <c r="G4371" s="38">
        <f t="shared" si="272"/>
        <v>61.159774806448297</v>
      </c>
      <c r="H4371" s="39">
        <f t="shared" si="273"/>
        <v>61.159774806448297</v>
      </c>
      <c r="I4371" s="39">
        <f t="shared" si="274"/>
        <v>61.159774806448297</v>
      </c>
    </row>
    <row r="4372" spans="1:9" x14ac:dyDescent="0.2">
      <c r="A4372" s="44" t="s">
        <v>254</v>
      </c>
      <c r="B4372" s="45">
        <v>4833870000</v>
      </c>
      <c r="C4372" s="45">
        <v>3074119031</v>
      </c>
      <c r="D4372" s="45">
        <v>3074119031</v>
      </c>
      <c r="E4372" s="45">
        <v>3074119031</v>
      </c>
      <c r="F4372" s="45">
        <f t="shared" si="275"/>
        <v>1759750969</v>
      </c>
      <c r="G4372" s="46">
        <f t="shared" si="272"/>
        <v>63.595401427841459</v>
      </c>
      <c r="H4372" s="47">
        <f t="shared" si="273"/>
        <v>63.595401427841459</v>
      </c>
      <c r="I4372" s="47">
        <f t="shared" si="274"/>
        <v>63.595401427841459</v>
      </c>
    </row>
    <row r="4373" spans="1:9" x14ac:dyDescent="0.2">
      <c r="A4373" s="44" t="s">
        <v>255</v>
      </c>
      <c r="B4373" s="45">
        <v>1661221000</v>
      </c>
      <c r="C4373" s="45">
        <v>1123887416</v>
      </c>
      <c r="D4373" s="45">
        <v>1123887416</v>
      </c>
      <c r="E4373" s="45">
        <v>1123887416</v>
      </c>
      <c r="F4373" s="45">
        <f t="shared" si="275"/>
        <v>537333584</v>
      </c>
      <c r="G4373" s="46">
        <f t="shared" si="272"/>
        <v>67.654298615295616</v>
      </c>
      <c r="H4373" s="47">
        <f t="shared" si="273"/>
        <v>67.654298615295616</v>
      </c>
      <c r="I4373" s="47">
        <f t="shared" si="274"/>
        <v>67.654298615295616</v>
      </c>
    </row>
    <row r="4374" spans="1:9" x14ac:dyDescent="0.2">
      <c r="A4374" s="44" t="s">
        <v>256</v>
      </c>
      <c r="B4374" s="45">
        <v>1079371000</v>
      </c>
      <c r="C4374" s="45">
        <v>434517455</v>
      </c>
      <c r="D4374" s="45">
        <v>434517455</v>
      </c>
      <c r="E4374" s="45">
        <v>434517455</v>
      </c>
      <c r="F4374" s="45">
        <f t="shared" si="275"/>
        <v>644853545</v>
      </c>
      <c r="G4374" s="46">
        <f t="shared" si="272"/>
        <v>40.256543394254621</v>
      </c>
      <c r="H4374" s="47">
        <f t="shared" si="273"/>
        <v>40.256543394254621</v>
      </c>
      <c r="I4374" s="47">
        <f t="shared" si="274"/>
        <v>40.256543394254621</v>
      </c>
    </row>
    <row r="4375" spans="1:9" x14ac:dyDescent="0.2">
      <c r="A4375" s="36" t="s">
        <v>201</v>
      </c>
      <c r="B4375" s="37">
        <v>2877133176</v>
      </c>
      <c r="C4375" s="37">
        <v>2226978368.5300002</v>
      </c>
      <c r="D4375" s="37">
        <v>1868508267.3999999</v>
      </c>
      <c r="E4375" s="37">
        <v>1868508267.3999999</v>
      </c>
      <c r="F4375" s="37">
        <f t="shared" si="275"/>
        <v>650154807.46999979</v>
      </c>
      <c r="G4375" s="38">
        <f t="shared" si="272"/>
        <v>77.402686365255704</v>
      </c>
      <c r="H4375" s="39">
        <f t="shared" si="273"/>
        <v>64.94340557421593</v>
      </c>
      <c r="I4375" s="39">
        <f t="shared" si="274"/>
        <v>64.94340557421593</v>
      </c>
    </row>
    <row r="4376" spans="1:9" x14ac:dyDescent="0.2">
      <c r="A4376" s="44" t="s">
        <v>297</v>
      </c>
      <c r="B4376" s="45">
        <v>104731000</v>
      </c>
      <c r="C4376" s="45">
        <v>72895720.799999997</v>
      </c>
      <c r="D4376" s="45">
        <v>55245162.799999997</v>
      </c>
      <c r="E4376" s="45">
        <v>55245162.799999997</v>
      </c>
      <c r="F4376" s="45">
        <f t="shared" si="275"/>
        <v>31835279.200000003</v>
      </c>
      <c r="G4376" s="46">
        <f t="shared" si="272"/>
        <v>69.602811774928142</v>
      </c>
      <c r="H4376" s="47">
        <f t="shared" si="273"/>
        <v>52.749580162511577</v>
      </c>
      <c r="I4376" s="47">
        <f t="shared" si="274"/>
        <v>52.749580162511577</v>
      </c>
    </row>
    <row r="4377" spans="1:9" x14ac:dyDescent="0.2">
      <c r="A4377" s="44" t="s">
        <v>257</v>
      </c>
      <c r="B4377" s="45">
        <v>2772402176</v>
      </c>
      <c r="C4377" s="45">
        <v>2154082647.73</v>
      </c>
      <c r="D4377" s="45">
        <v>1813263104.5999999</v>
      </c>
      <c r="E4377" s="45">
        <v>1813263104.5999999</v>
      </c>
      <c r="F4377" s="45">
        <f t="shared" si="275"/>
        <v>618319528.26999998</v>
      </c>
      <c r="G4377" s="46">
        <f t="shared" si="272"/>
        <v>77.697336496752186</v>
      </c>
      <c r="H4377" s="47">
        <f t="shared" si="273"/>
        <v>65.404042757467522</v>
      </c>
      <c r="I4377" s="47">
        <f t="shared" si="274"/>
        <v>65.404042757467522</v>
      </c>
    </row>
    <row r="4378" spans="1:9" x14ac:dyDescent="0.2">
      <c r="A4378" s="36" t="s">
        <v>9</v>
      </c>
      <c r="B4378" s="37">
        <v>410210000</v>
      </c>
      <c r="C4378" s="37">
        <v>5865115</v>
      </c>
      <c r="D4378" s="37">
        <v>5865115</v>
      </c>
      <c r="E4378" s="37">
        <v>5865115</v>
      </c>
      <c r="F4378" s="37">
        <f t="shared" si="275"/>
        <v>404344885</v>
      </c>
      <c r="G4378" s="38">
        <f t="shared" si="272"/>
        <v>1.4297835255113234</v>
      </c>
      <c r="H4378" s="39">
        <f t="shared" si="273"/>
        <v>1.4297835255113234</v>
      </c>
      <c r="I4378" s="39">
        <f t="shared" si="274"/>
        <v>1.4297835255113234</v>
      </c>
    </row>
    <row r="4379" spans="1:9" s="16" customFormat="1" x14ac:dyDescent="0.2">
      <c r="A4379" s="44" t="s">
        <v>370</v>
      </c>
      <c r="B4379" s="45">
        <v>369010000</v>
      </c>
      <c r="C4379" s="45">
        <v>0</v>
      </c>
      <c r="D4379" s="45">
        <v>0</v>
      </c>
      <c r="E4379" s="45">
        <v>0</v>
      </c>
      <c r="F4379" s="45">
        <f t="shared" si="275"/>
        <v>369010000</v>
      </c>
      <c r="G4379" s="46">
        <f t="shared" si="272"/>
        <v>0</v>
      </c>
      <c r="H4379" s="47">
        <f t="shared" si="273"/>
        <v>0</v>
      </c>
      <c r="I4379" s="47">
        <f t="shared" si="274"/>
        <v>0</v>
      </c>
    </row>
    <row r="4380" spans="1:9" x14ac:dyDescent="0.2">
      <c r="A4380" s="44" t="s">
        <v>266</v>
      </c>
      <c r="B4380" s="45">
        <v>41200000</v>
      </c>
      <c r="C4380" s="45">
        <v>5865115</v>
      </c>
      <c r="D4380" s="45">
        <v>5865115</v>
      </c>
      <c r="E4380" s="45">
        <v>5865115</v>
      </c>
      <c r="F4380" s="45">
        <f t="shared" si="275"/>
        <v>35334885</v>
      </c>
      <c r="G4380" s="46">
        <f t="shared" si="272"/>
        <v>14.235716019417477</v>
      </c>
      <c r="H4380" s="47">
        <f t="shared" si="273"/>
        <v>14.235716019417477</v>
      </c>
      <c r="I4380" s="47">
        <f t="shared" si="274"/>
        <v>14.235716019417477</v>
      </c>
    </row>
    <row r="4381" spans="1:9" x14ac:dyDescent="0.2">
      <c r="A4381" s="36" t="s">
        <v>202</v>
      </c>
      <c r="B4381" s="37">
        <v>34259000</v>
      </c>
      <c r="C4381" s="37">
        <v>1904300</v>
      </c>
      <c r="D4381" s="37">
        <v>1904300</v>
      </c>
      <c r="E4381" s="37">
        <v>1904300</v>
      </c>
      <c r="F4381" s="37">
        <f t="shared" si="275"/>
        <v>32354700</v>
      </c>
      <c r="G4381" s="38">
        <f t="shared" si="272"/>
        <v>5.5585393619194958</v>
      </c>
      <c r="H4381" s="39">
        <f t="shared" si="273"/>
        <v>5.5585393619194958</v>
      </c>
      <c r="I4381" s="39">
        <f t="shared" si="274"/>
        <v>5.5585393619194958</v>
      </c>
    </row>
    <row r="4382" spans="1:9" x14ac:dyDescent="0.2">
      <c r="A4382" s="44" t="s">
        <v>274</v>
      </c>
      <c r="B4382" s="45">
        <v>32351000</v>
      </c>
      <c r="C4382" s="45">
        <v>1904300</v>
      </c>
      <c r="D4382" s="45">
        <v>1904300</v>
      </c>
      <c r="E4382" s="45">
        <v>1904300</v>
      </c>
      <c r="F4382" s="45">
        <f t="shared" si="275"/>
        <v>30446700</v>
      </c>
      <c r="G4382" s="46">
        <f t="shared" si="272"/>
        <v>5.8863713641000279</v>
      </c>
      <c r="H4382" s="47">
        <f t="shared" si="273"/>
        <v>5.8863713641000279</v>
      </c>
      <c r="I4382" s="47">
        <f t="shared" si="274"/>
        <v>5.8863713641000279</v>
      </c>
    </row>
    <row r="4383" spans="1:9" s="16" customFormat="1" x14ac:dyDescent="0.2">
      <c r="A4383" s="44" t="s">
        <v>467</v>
      </c>
      <c r="B4383" s="45">
        <v>1908000</v>
      </c>
      <c r="C4383" s="45">
        <v>0</v>
      </c>
      <c r="D4383" s="45">
        <v>0</v>
      </c>
      <c r="E4383" s="45">
        <v>0</v>
      </c>
      <c r="F4383" s="45">
        <f t="shared" si="275"/>
        <v>1908000</v>
      </c>
      <c r="G4383" s="46">
        <f t="shared" si="272"/>
        <v>0</v>
      </c>
      <c r="H4383" s="47">
        <f t="shared" si="273"/>
        <v>0</v>
      </c>
      <c r="I4383" s="47">
        <f t="shared" si="274"/>
        <v>0</v>
      </c>
    </row>
    <row r="4384" spans="1:9" x14ac:dyDescent="0.2">
      <c r="A4384" s="40" t="s">
        <v>10</v>
      </c>
      <c r="B4384" s="41">
        <v>11673890544</v>
      </c>
      <c r="C4384" s="41">
        <v>6584055252.6700001</v>
      </c>
      <c r="D4384" s="41">
        <v>3720083021.2399998</v>
      </c>
      <c r="E4384" s="41">
        <v>3720083021.2399998</v>
      </c>
      <c r="F4384" s="41">
        <f t="shared" si="275"/>
        <v>5089835291.3299999</v>
      </c>
      <c r="G4384" s="42">
        <f t="shared" si="272"/>
        <v>56.399837122457775</v>
      </c>
      <c r="H4384" s="43">
        <f t="shared" si="273"/>
        <v>31.866694374241856</v>
      </c>
      <c r="I4384" s="43">
        <f t="shared" si="274"/>
        <v>31.866694374241856</v>
      </c>
    </row>
    <row r="4385" spans="1:9" x14ac:dyDescent="0.2">
      <c r="A4385" s="44" t="s">
        <v>1622</v>
      </c>
      <c r="B4385" s="45">
        <v>5335301248</v>
      </c>
      <c r="C4385" s="45">
        <v>5063494465.6700001</v>
      </c>
      <c r="D4385" s="45">
        <v>2863095833.2399998</v>
      </c>
      <c r="E4385" s="45">
        <v>2863095833.2399998</v>
      </c>
      <c r="F4385" s="45">
        <f t="shared" si="275"/>
        <v>271806782.32999992</v>
      </c>
      <c r="G4385" s="46">
        <f t="shared" si="272"/>
        <v>94.905502619334015</v>
      </c>
      <c r="H4385" s="47">
        <f t="shared" si="273"/>
        <v>53.663245994090111</v>
      </c>
      <c r="I4385" s="47">
        <f t="shared" si="274"/>
        <v>53.663245994090111</v>
      </c>
    </row>
    <row r="4386" spans="1:9" x14ac:dyDescent="0.2">
      <c r="A4386" s="44" t="s">
        <v>1623</v>
      </c>
      <c r="B4386" s="45">
        <v>5938484826</v>
      </c>
      <c r="C4386" s="45">
        <v>1120486316</v>
      </c>
      <c r="D4386" s="45">
        <v>636962193</v>
      </c>
      <c r="E4386" s="45">
        <v>636962193</v>
      </c>
      <c r="F4386" s="45">
        <f t="shared" si="275"/>
        <v>4817998510</v>
      </c>
      <c r="G4386" s="46">
        <f t="shared" si="272"/>
        <v>18.8682188947299</v>
      </c>
      <c r="H4386" s="47">
        <f t="shared" si="273"/>
        <v>10.726005229671358</v>
      </c>
      <c r="I4386" s="47">
        <f t="shared" si="274"/>
        <v>10.726005229671358</v>
      </c>
    </row>
    <row r="4387" spans="1:9" x14ac:dyDescent="0.2">
      <c r="A4387" s="44" t="s">
        <v>1624</v>
      </c>
      <c r="B4387" s="45">
        <v>400104470</v>
      </c>
      <c r="C4387" s="45">
        <v>400074471</v>
      </c>
      <c r="D4387" s="45">
        <v>220024995</v>
      </c>
      <c r="E4387" s="45">
        <v>220024995</v>
      </c>
      <c r="F4387" s="45">
        <f t="shared" si="275"/>
        <v>29999</v>
      </c>
      <c r="G4387" s="46">
        <f t="shared" si="272"/>
        <v>99.992502208235763</v>
      </c>
      <c r="H4387" s="47">
        <f t="shared" si="273"/>
        <v>54.991886244110198</v>
      </c>
      <c r="I4387" s="47">
        <f t="shared" si="274"/>
        <v>54.991886244110198</v>
      </c>
    </row>
    <row r="4388" spans="1:9" x14ac:dyDescent="0.2">
      <c r="A4388" s="48" t="s">
        <v>179</v>
      </c>
      <c r="B4388" s="49">
        <v>9234313906295</v>
      </c>
      <c r="C4388" s="49">
        <v>6822972827183.8789</v>
      </c>
      <c r="D4388" s="49">
        <v>1760820627730.2202</v>
      </c>
      <c r="E4388" s="49">
        <v>1734168116848.3101</v>
      </c>
      <c r="F4388" s="49">
        <f t="shared" si="275"/>
        <v>2411341079111.1211</v>
      </c>
      <c r="G4388" s="50">
        <f t="shared" si="272"/>
        <v>73.88716580809195</v>
      </c>
      <c r="H4388" s="51">
        <f t="shared" si="273"/>
        <v>19.06823447413754</v>
      </c>
      <c r="I4388" s="51">
        <f t="shared" si="274"/>
        <v>18.77960977334909</v>
      </c>
    </row>
    <row r="4389" spans="1:9" x14ac:dyDescent="0.2">
      <c r="A4389" s="36" t="s">
        <v>180</v>
      </c>
      <c r="B4389" s="37">
        <v>301952412000</v>
      </c>
      <c r="C4389" s="37">
        <v>84686064296.819992</v>
      </c>
      <c r="D4389" s="37">
        <v>63002663240.740005</v>
      </c>
      <c r="E4389" s="37">
        <v>62982106587.740005</v>
      </c>
      <c r="F4389" s="37">
        <f t="shared" si="275"/>
        <v>217266347703.17999</v>
      </c>
      <c r="G4389" s="38">
        <f t="shared" si="272"/>
        <v>28.04616255121022</v>
      </c>
      <c r="H4389" s="39">
        <f t="shared" si="273"/>
        <v>20.865096861932006</v>
      </c>
      <c r="I4389" s="39">
        <f t="shared" si="274"/>
        <v>20.858288950425742</v>
      </c>
    </row>
    <row r="4390" spans="1:9" s="16" customFormat="1" x14ac:dyDescent="0.2">
      <c r="A4390" s="40" t="s">
        <v>8</v>
      </c>
      <c r="B4390" s="41">
        <v>82173000000</v>
      </c>
      <c r="C4390" s="41">
        <v>51816345682.440002</v>
      </c>
      <c r="D4390" s="41">
        <v>42666274020.330002</v>
      </c>
      <c r="E4390" s="41">
        <v>42661417367.330002</v>
      </c>
      <c r="F4390" s="41">
        <f t="shared" si="275"/>
        <v>30356654317.559998</v>
      </c>
      <c r="G4390" s="42">
        <f t="shared" si="272"/>
        <v>63.0576292485853</v>
      </c>
      <c r="H4390" s="43">
        <f t="shared" si="273"/>
        <v>51.922497682121872</v>
      </c>
      <c r="I4390" s="43">
        <f t="shared" si="274"/>
        <v>51.916587403806602</v>
      </c>
    </row>
    <row r="4391" spans="1:9" x14ac:dyDescent="0.2">
      <c r="A4391" s="36" t="s">
        <v>200</v>
      </c>
      <c r="B4391" s="37">
        <v>37869000000</v>
      </c>
      <c r="C4391" s="37">
        <v>23421295709</v>
      </c>
      <c r="D4391" s="37">
        <v>23421295709</v>
      </c>
      <c r="E4391" s="37">
        <v>23421295709</v>
      </c>
      <c r="F4391" s="37">
        <f t="shared" si="275"/>
        <v>14447704291</v>
      </c>
      <c r="G4391" s="38">
        <f t="shared" si="272"/>
        <v>61.848202247220684</v>
      </c>
      <c r="H4391" s="39">
        <f t="shared" si="273"/>
        <v>61.848202247220684</v>
      </c>
      <c r="I4391" s="39">
        <f t="shared" si="274"/>
        <v>61.848202247220684</v>
      </c>
    </row>
    <row r="4392" spans="1:9" x14ac:dyDescent="0.2">
      <c r="A4392" s="44" t="s">
        <v>254</v>
      </c>
      <c r="B4392" s="45">
        <v>26956000000</v>
      </c>
      <c r="C4392" s="45">
        <v>15800726617</v>
      </c>
      <c r="D4392" s="45">
        <v>15800726617</v>
      </c>
      <c r="E4392" s="45">
        <v>15800726617</v>
      </c>
      <c r="F4392" s="45">
        <f t="shared" si="275"/>
        <v>11155273383</v>
      </c>
      <c r="G4392" s="46">
        <f t="shared" si="272"/>
        <v>58.616733257901764</v>
      </c>
      <c r="H4392" s="47">
        <f t="shared" si="273"/>
        <v>58.616733257901764</v>
      </c>
      <c r="I4392" s="47">
        <f t="shared" si="274"/>
        <v>58.616733257901764</v>
      </c>
    </row>
    <row r="4393" spans="1:9" x14ac:dyDescent="0.2">
      <c r="A4393" s="44" t="s">
        <v>255</v>
      </c>
      <c r="B4393" s="45">
        <v>9224000000</v>
      </c>
      <c r="C4393" s="45">
        <v>6031657519</v>
      </c>
      <c r="D4393" s="45">
        <v>6031657519</v>
      </c>
      <c r="E4393" s="45">
        <v>6031657519</v>
      </c>
      <c r="F4393" s="45">
        <f t="shared" si="275"/>
        <v>3192342481</v>
      </c>
      <c r="G4393" s="46">
        <f t="shared" si="272"/>
        <v>65.3909097896791</v>
      </c>
      <c r="H4393" s="47">
        <f t="shared" si="273"/>
        <v>65.3909097896791</v>
      </c>
      <c r="I4393" s="47">
        <f t="shared" si="274"/>
        <v>65.3909097896791</v>
      </c>
    </row>
    <row r="4394" spans="1:9" x14ac:dyDescent="0.2">
      <c r="A4394" s="44" t="s">
        <v>256</v>
      </c>
      <c r="B4394" s="45">
        <v>1689000000</v>
      </c>
      <c r="C4394" s="45">
        <v>1588911573</v>
      </c>
      <c r="D4394" s="45">
        <v>1588911573</v>
      </c>
      <c r="E4394" s="45">
        <v>1588911573</v>
      </c>
      <c r="F4394" s="45">
        <f t="shared" si="275"/>
        <v>100088427</v>
      </c>
      <c r="G4394" s="46">
        <f t="shared" si="272"/>
        <v>94.074101420959138</v>
      </c>
      <c r="H4394" s="47">
        <f t="shared" si="273"/>
        <v>94.074101420959138</v>
      </c>
      <c r="I4394" s="47">
        <f t="shared" si="274"/>
        <v>94.074101420959138</v>
      </c>
    </row>
    <row r="4395" spans="1:9" s="16" customFormat="1" x14ac:dyDescent="0.2">
      <c r="A4395" s="36" t="s">
        <v>201</v>
      </c>
      <c r="B4395" s="37">
        <v>24465000000</v>
      </c>
      <c r="C4395" s="37">
        <v>21606888206.549999</v>
      </c>
      <c r="D4395" s="37">
        <v>12458883562.440001</v>
      </c>
      <c r="E4395" s="37">
        <v>12454026909.440001</v>
      </c>
      <c r="F4395" s="37">
        <f t="shared" si="275"/>
        <v>2858111793.4500008</v>
      </c>
      <c r="G4395" s="38">
        <f t="shared" si="272"/>
        <v>88.317548361128146</v>
      </c>
      <c r="H4395" s="39">
        <f t="shared" si="273"/>
        <v>50.925336449785405</v>
      </c>
      <c r="I4395" s="39">
        <f t="shared" si="274"/>
        <v>50.905485017126509</v>
      </c>
    </row>
    <row r="4396" spans="1:9" x14ac:dyDescent="0.2">
      <c r="A4396" s="44" t="s">
        <v>297</v>
      </c>
      <c r="B4396" s="45">
        <v>513000000</v>
      </c>
      <c r="C4396" s="45">
        <v>0</v>
      </c>
      <c r="D4396" s="45">
        <v>0</v>
      </c>
      <c r="E4396" s="45">
        <v>0</v>
      </c>
      <c r="F4396" s="45">
        <f t="shared" si="275"/>
        <v>513000000</v>
      </c>
      <c r="G4396" s="46">
        <f t="shared" si="272"/>
        <v>0</v>
      </c>
      <c r="H4396" s="47">
        <f t="shared" si="273"/>
        <v>0</v>
      </c>
      <c r="I4396" s="47">
        <f t="shared" si="274"/>
        <v>0</v>
      </c>
    </row>
    <row r="4397" spans="1:9" x14ac:dyDescent="0.2">
      <c r="A4397" s="44" t="s">
        <v>257</v>
      </c>
      <c r="B4397" s="45">
        <v>23952000000</v>
      </c>
      <c r="C4397" s="45">
        <v>21606888206.549999</v>
      </c>
      <c r="D4397" s="45">
        <v>12458883562.440001</v>
      </c>
      <c r="E4397" s="45">
        <v>12454026909.440001</v>
      </c>
      <c r="F4397" s="45">
        <f t="shared" si="275"/>
        <v>2345111793.4500008</v>
      </c>
      <c r="G4397" s="46">
        <f t="shared" si="272"/>
        <v>90.20911909882264</v>
      </c>
      <c r="H4397" s="47">
        <f t="shared" si="273"/>
        <v>52.016046937374746</v>
      </c>
      <c r="I4397" s="47">
        <f t="shared" si="274"/>
        <v>51.99577032999332</v>
      </c>
    </row>
    <row r="4398" spans="1:9" x14ac:dyDescent="0.2">
      <c r="A4398" s="36" t="s">
        <v>9</v>
      </c>
      <c r="B4398" s="37">
        <v>18268000000</v>
      </c>
      <c r="C4398" s="37">
        <v>6511231783.5500002</v>
      </c>
      <c r="D4398" s="37">
        <v>6509665565.5500002</v>
      </c>
      <c r="E4398" s="37">
        <v>6509665565.5500002</v>
      </c>
      <c r="F4398" s="37">
        <f t="shared" si="275"/>
        <v>11756768216.450001</v>
      </c>
      <c r="G4398" s="38">
        <f t="shared" si="272"/>
        <v>35.642827805725865</v>
      </c>
      <c r="H4398" s="39">
        <f t="shared" si="273"/>
        <v>35.634254245401799</v>
      </c>
      <c r="I4398" s="39">
        <f t="shared" si="274"/>
        <v>35.634254245401799</v>
      </c>
    </row>
    <row r="4399" spans="1:9" x14ac:dyDescent="0.2">
      <c r="A4399" s="44" t="s">
        <v>1625</v>
      </c>
      <c r="B4399" s="45">
        <v>515000000</v>
      </c>
      <c r="C4399" s="45">
        <v>0</v>
      </c>
      <c r="D4399" s="45">
        <v>0</v>
      </c>
      <c r="E4399" s="45">
        <v>0</v>
      </c>
      <c r="F4399" s="45">
        <f t="shared" si="275"/>
        <v>515000000</v>
      </c>
      <c r="G4399" s="46">
        <f t="shared" si="272"/>
        <v>0</v>
      </c>
      <c r="H4399" s="47">
        <f t="shared" si="273"/>
        <v>0</v>
      </c>
      <c r="I4399" s="47">
        <f t="shared" si="274"/>
        <v>0</v>
      </c>
    </row>
    <row r="4400" spans="1:9" x14ac:dyDescent="0.2">
      <c r="A4400" s="44" t="s">
        <v>306</v>
      </c>
      <c r="B4400" s="45">
        <v>3000000000</v>
      </c>
      <c r="C4400" s="45">
        <v>0</v>
      </c>
      <c r="D4400" s="45">
        <v>0</v>
      </c>
      <c r="E4400" s="45">
        <v>0</v>
      </c>
      <c r="F4400" s="45">
        <f t="shared" si="275"/>
        <v>3000000000</v>
      </c>
      <c r="G4400" s="46">
        <f t="shared" si="272"/>
        <v>0</v>
      </c>
      <c r="H4400" s="47">
        <f t="shared" si="273"/>
        <v>0</v>
      </c>
      <c r="I4400" s="47">
        <f t="shared" si="274"/>
        <v>0</v>
      </c>
    </row>
    <row r="4401" spans="1:9" x14ac:dyDescent="0.2">
      <c r="A4401" s="44" t="s">
        <v>307</v>
      </c>
      <c r="B4401" s="45">
        <v>4146681948</v>
      </c>
      <c r="C4401" s="45">
        <v>35705095</v>
      </c>
      <c r="D4401" s="45">
        <v>35705095</v>
      </c>
      <c r="E4401" s="45">
        <v>35705095</v>
      </c>
      <c r="F4401" s="45">
        <f t="shared" si="275"/>
        <v>4110976853</v>
      </c>
      <c r="G4401" s="46">
        <f t="shared" si="272"/>
        <v>0.86105217250194577</v>
      </c>
      <c r="H4401" s="47">
        <f t="shared" si="273"/>
        <v>0.86105217250194577</v>
      </c>
      <c r="I4401" s="47">
        <f t="shared" si="274"/>
        <v>0.86105217250194577</v>
      </c>
    </row>
    <row r="4402" spans="1:9" x14ac:dyDescent="0.2">
      <c r="A4402" s="44" t="s">
        <v>308</v>
      </c>
      <c r="B4402" s="45">
        <v>15000000</v>
      </c>
      <c r="C4402" s="45">
        <v>4235280</v>
      </c>
      <c r="D4402" s="45">
        <v>3030820</v>
      </c>
      <c r="E4402" s="45">
        <v>3030820</v>
      </c>
      <c r="F4402" s="45">
        <f t="shared" si="275"/>
        <v>10764720</v>
      </c>
      <c r="G4402" s="46">
        <f t="shared" si="272"/>
        <v>28.235199999999999</v>
      </c>
      <c r="H4402" s="47">
        <f t="shared" si="273"/>
        <v>20.205466666666666</v>
      </c>
      <c r="I4402" s="47">
        <f t="shared" si="274"/>
        <v>20.205466666666666</v>
      </c>
    </row>
    <row r="4403" spans="1:9" x14ac:dyDescent="0.2">
      <c r="A4403" s="44" t="s">
        <v>1074</v>
      </c>
      <c r="B4403" s="45">
        <v>479000000</v>
      </c>
      <c r="C4403" s="45">
        <v>0</v>
      </c>
      <c r="D4403" s="45">
        <v>0</v>
      </c>
      <c r="E4403" s="45">
        <v>0</v>
      </c>
      <c r="F4403" s="45">
        <f t="shared" si="275"/>
        <v>479000000</v>
      </c>
      <c r="G4403" s="46">
        <f t="shared" si="272"/>
        <v>0</v>
      </c>
      <c r="H4403" s="47">
        <f t="shared" si="273"/>
        <v>0</v>
      </c>
      <c r="I4403" s="47">
        <f t="shared" si="274"/>
        <v>0</v>
      </c>
    </row>
    <row r="4404" spans="1:9" x14ac:dyDescent="0.2">
      <c r="A4404" s="44" t="s">
        <v>266</v>
      </c>
      <c r="B4404" s="45">
        <v>60000000</v>
      </c>
      <c r="C4404" s="45">
        <v>56948341</v>
      </c>
      <c r="D4404" s="45">
        <v>56586583</v>
      </c>
      <c r="E4404" s="45">
        <v>56586583</v>
      </c>
      <c r="F4404" s="45">
        <f t="shared" si="275"/>
        <v>3051659</v>
      </c>
      <c r="G4404" s="46">
        <f t="shared" si="272"/>
        <v>94.913901666666661</v>
      </c>
      <c r="H4404" s="47">
        <f t="shared" si="273"/>
        <v>94.31097166666666</v>
      </c>
      <c r="I4404" s="47">
        <f t="shared" si="274"/>
        <v>94.31097166666666</v>
      </c>
    </row>
    <row r="4405" spans="1:9" x14ac:dyDescent="0.2">
      <c r="A4405" s="44" t="s">
        <v>913</v>
      </c>
      <c r="B4405" s="45">
        <v>6318052</v>
      </c>
      <c r="C4405" s="45">
        <v>6318052</v>
      </c>
      <c r="D4405" s="45">
        <v>6318052</v>
      </c>
      <c r="E4405" s="45">
        <v>6318052</v>
      </c>
      <c r="F4405" s="45">
        <f t="shared" si="275"/>
        <v>0</v>
      </c>
      <c r="G4405" s="46">
        <f t="shared" si="272"/>
        <v>100</v>
      </c>
      <c r="H4405" s="47">
        <f t="shared" si="273"/>
        <v>100</v>
      </c>
      <c r="I4405" s="47">
        <f t="shared" si="274"/>
        <v>100</v>
      </c>
    </row>
    <row r="4406" spans="1:9" x14ac:dyDescent="0.2">
      <c r="A4406" s="44" t="s">
        <v>269</v>
      </c>
      <c r="B4406" s="45">
        <v>3680000000</v>
      </c>
      <c r="C4406" s="45">
        <v>42025015.549999997</v>
      </c>
      <c r="D4406" s="45">
        <v>42025015.549999997</v>
      </c>
      <c r="E4406" s="45">
        <v>42025015.549999997</v>
      </c>
      <c r="F4406" s="45">
        <f t="shared" si="275"/>
        <v>3637974984.4499998</v>
      </c>
      <c r="G4406" s="46">
        <f t="shared" si="272"/>
        <v>1.1419841182065218</v>
      </c>
      <c r="H4406" s="47">
        <f t="shared" si="273"/>
        <v>1.1419841182065218</v>
      </c>
      <c r="I4406" s="47">
        <f t="shared" si="274"/>
        <v>1.1419841182065218</v>
      </c>
    </row>
    <row r="4407" spans="1:9" x14ac:dyDescent="0.2">
      <c r="A4407" s="44" t="s">
        <v>1626</v>
      </c>
      <c r="B4407" s="45">
        <v>6366000000</v>
      </c>
      <c r="C4407" s="45">
        <v>6366000000</v>
      </c>
      <c r="D4407" s="45">
        <v>6366000000</v>
      </c>
      <c r="E4407" s="45">
        <v>6366000000</v>
      </c>
      <c r="F4407" s="45">
        <f t="shared" si="275"/>
        <v>0</v>
      </c>
      <c r="G4407" s="46">
        <f t="shared" si="272"/>
        <v>100</v>
      </c>
      <c r="H4407" s="47">
        <f t="shared" si="273"/>
        <v>100</v>
      </c>
      <c r="I4407" s="47">
        <f t="shared" si="274"/>
        <v>100</v>
      </c>
    </row>
    <row r="4408" spans="1:9" x14ac:dyDescent="0.2">
      <c r="A4408" s="36" t="s">
        <v>202</v>
      </c>
      <c r="B4408" s="37">
        <v>1571000000</v>
      </c>
      <c r="C4408" s="37">
        <v>276929983.33999997</v>
      </c>
      <c r="D4408" s="37">
        <v>276429183.33999997</v>
      </c>
      <c r="E4408" s="37">
        <v>276429183.33999997</v>
      </c>
      <c r="F4408" s="37">
        <f t="shared" si="275"/>
        <v>1294070016.6600001</v>
      </c>
      <c r="G4408" s="38">
        <f t="shared" si="272"/>
        <v>17.627624655633355</v>
      </c>
      <c r="H4408" s="39">
        <f t="shared" si="273"/>
        <v>17.595746870782939</v>
      </c>
      <c r="I4408" s="39">
        <f t="shared" si="274"/>
        <v>17.595746870782939</v>
      </c>
    </row>
    <row r="4409" spans="1:9" x14ac:dyDescent="0.2">
      <c r="A4409" s="44" t="s">
        <v>272</v>
      </c>
      <c r="B4409" s="45">
        <v>1163000000</v>
      </c>
      <c r="C4409" s="45">
        <v>276929983.33999997</v>
      </c>
      <c r="D4409" s="45">
        <v>276429183.33999997</v>
      </c>
      <c r="E4409" s="45">
        <v>276429183.33999997</v>
      </c>
      <c r="F4409" s="45">
        <f t="shared" si="275"/>
        <v>886070016.66000009</v>
      </c>
      <c r="G4409" s="46">
        <f t="shared" si="272"/>
        <v>23.811692462596731</v>
      </c>
      <c r="H4409" s="47">
        <f t="shared" si="273"/>
        <v>23.768631413585553</v>
      </c>
      <c r="I4409" s="47">
        <f t="shared" si="274"/>
        <v>23.768631413585553</v>
      </c>
    </row>
    <row r="4410" spans="1:9" x14ac:dyDescent="0.2">
      <c r="A4410" s="44" t="s">
        <v>274</v>
      </c>
      <c r="B4410" s="45">
        <v>408000000</v>
      </c>
      <c r="C4410" s="45">
        <v>0</v>
      </c>
      <c r="D4410" s="45">
        <v>0</v>
      </c>
      <c r="E4410" s="45">
        <v>0</v>
      </c>
      <c r="F4410" s="45">
        <f t="shared" si="275"/>
        <v>408000000</v>
      </c>
      <c r="G4410" s="46">
        <f t="shared" si="272"/>
        <v>0</v>
      </c>
      <c r="H4410" s="47">
        <f t="shared" si="273"/>
        <v>0</v>
      </c>
      <c r="I4410" s="47">
        <f t="shared" si="274"/>
        <v>0</v>
      </c>
    </row>
    <row r="4411" spans="1:9" x14ac:dyDescent="0.2">
      <c r="A4411" s="40" t="s">
        <v>10</v>
      </c>
      <c r="B4411" s="41">
        <v>219779412000</v>
      </c>
      <c r="C4411" s="41">
        <v>32869718614.380001</v>
      </c>
      <c r="D4411" s="41">
        <v>20336389220.41</v>
      </c>
      <c r="E4411" s="41">
        <v>20320689220.41</v>
      </c>
      <c r="F4411" s="41">
        <f t="shared" si="275"/>
        <v>186909693385.62</v>
      </c>
      <c r="G4411" s="42">
        <f t="shared" si="272"/>
        <v>14.955776938005458</v>
      </c>
      <c r="H4411" s="43">
        <f t="shared" si="273"/>
        <v>9.2530911040975941</v>
      </c>
      <c r="I4411" s="43">
        <f t="shared" si="274"/>
        <v>9.2459475778422764</v>
      </c>
    </row>
    <row r="4412" spans="1:9" s="16" customFormat="1" ht="22.5" x14ac:dyDescent="0.2">
      <c r="A4412" s="44" t="s">
        <v>1627</v>
      </c>
      <c r="B4412" s="45">
        <v>23000000000</v>
      </c>
      <c r="C4412" s="45">
        <v>0</v>
      </c>
      <c r="D4412" s="45">
        <v>0</v>
      </c>
      <c r="E4412" s="45">
        <v>0</v>
      </c>
      <c r="F4412" s="45">
        <f t="shared" si="275"/>
        <v>23000000000</v>
      </c>
      <c r="G4412" s="46">
        <f t="shared" si="272"/>
        <v>0</v>
      </c>
      <c r="H4412" s="47">
        <f t="shared" si="273"/>
        <v>0</v>
      </c>
      <c r="I4412" s="47">
        <f t="shared" si="274"/>
        <v>0</v>
      </c>
    </row>
    <row r="4413" spans="1:9" x14ac:dyDescent="0.2">
      <c r="A4413" s="44" t="s">
        <v>1628</v>
      </c>
      <c r="B4413" s="45">
        <v>1828000000</v>
      </c>
      <c r="C4413" s="45">
        <v>1134777754.1500001</v>
      </c>
      <c r="D4413" s="45">
        <v>569372747</v>
      </c>
      <c r="E4413" s="45">
        <v>569372747</v>
      </c>
      <c r="F4413" s="45">
        <f t="shared" si="275"/>
        <v>693222245.8499999</v>
      </c>
      <c r="G4413" s="46">
        <f t="shared" si="272"/>
        <v>62.077557666849025</v>
      </c>
      <c r="H4413" s="47">
        <f t="shared" si="273"/>
        <v>31.147305634573303</v>
      </c>
      <c r="I4413" s="47">
        <f t="shared" si="274"/>
        <v>31.147305634573303</v>
      </c>
    </row>
    <row r="4414" spans="1:9" ht="22.5" x14ac:dyDescent="0.2">
      <c r="A4414" s="44" t="s">
        <v>1629</v>
      </c>
      <c r="B4414" s="45">
        <v>4200000000</v>
      </c>
      <c r="C4414" s="45">
        <v>657991833.14999998</v>
      </c>
      <c r="D4414" s="45">
        <v>360720978</v>
      </c>
      <c r="E4414" s="45">
        <v>360720978</v>
      </c>
      <c r="F4414" s="45">
        <f t="shared" si="275"/>
        <v>3542008166.8499999</v>
      </c>
      <c r="G4414" s="46">
        <f t="shared" si="272"/>
        <v>15.666472217857141</v>
      </c>
      <c r="H4414" s="47">
        <f t="shared" si="273"/>
        <v>8.5885947142857155</v>
      </c>
      <c r="I4414" s="47">
        <f t="shared" si="274"/>
        <v>8.5885947142857155</v>
      </c>
    </row>
    <row r="4415" spans="1:9" s="16" customFormat="1" x14ac:dyDescent="0.2">
      <c r="A4415" s="44" t="s">
        <v>1630</v>
      </c>
      <c r="B4415" s="45">
        <v>800000000</v>
      </c>
      <c r="C4415" s="45">
        <v>572655453.53999996</v>
      </c>
      <c r="D4415" s="45">
        <v>446074030</v>
      </c>
      <c r="E4415" s="45">
        <v>443874030</v>
      </c>
      <c r="F4415" s="45">
        <f t="shared" si="275"/>
        <v>227344546.46000004</v>
      </c>
      <c r="G4415" s="46">
        <f t="shared" si="272"/>
        <v>71.581931692500007</v>
      </c>
      <c r="H4415" s="47">
        <f t="shared" si="273"/>
        <v>55.759253750000006</v>
      </c>
      <c r="I4415" s="47">
        <f t="shared" si="274"/>
        <v>55.484253750000001</v>
      </c>
    </row>
    <row r="4416" spans="1:9" s="16" customFormat="1" x14ac:dyDescent="0.2">
      <c r="A4416" s="44" t="s">
        <v>1631</v>
      </c>
      <c r="B4416" s="45">
        <v>154000000000</v>
      </c>
      <c r="C4416" s="45">
        <v>8726898028.1200008</v>
      </c>
      <c r="D4416" s="45">
        <v>7850063902</v>
      </c>
      <c r="E4416" s="45">
        <v>7841063902</v>
      </c>
      <c r="F4416" s="45">
        <f t="shared" si="275"/>
        <v>145273101971.88</v>
      </c>
      <c r="G4416" s="46">
        <f t="shared" si="272"/>
        <v>5.6668169013766239</v>
      </c>
      <c r="H4416" s="47">
        <f t="shared" si="273"/>
        <v>5.0974440922077928</v>
      </c>
      <c r="I4416" s="47">
        <f t="shared" si="274"/>
        <v>5.0915999363636359</v>
      </c>
    </row>
    <row r="4417" spans="1:9" ht="22.5" x14ac:dyDescent="0.2">
      <c r="A4417" s="44" t="s">
        <v>1632</v>
      </c>
      <c r="B4417" s="45">
        <v>350000000</v>
      </c>
      <c r="C4417" s="45">
        <v>161779628</v>
      </c>
      <c r="D4417" s="45">
        <v>120085228</v>
      </c>
      <c r="E4417" s="45">
        <v>120085228</v>
      </c>
      <c r="F4417" s="45">
        <f t="shared" si="275"/>
        <v>188220372</v>
      </c>
      <c r="G4417" s="46">
        <f t="shared" si="272"/>
        <v>46.222750857142856</v>
      </c>
      <c r="H4417" s="47">
        <f t="shared" si="273"/>
        <v>34.310065142857141</v>
      </c>
      <c r="I4417" s="47">
        <f t="shared" si="274"/>
        <v>34.310065142857141</v>
      </c>
    </row>
    <row r="4418" spans="1:9" x14ac:dyDescent="0.2">
      <c r="A4418" s="44" t="s">
        <v>1633</v>
      </c>
      <c r="B4418" s="45">
        <v>3000000000</v>
      </c>
      <c r="C4418" s="45">
        <v>2311554515</v>
      </c>
      <c r="D4418" s="45">
        <v>698305734</v>
      </c>
      <c r="E4418" s="45">
        <v>698305734</v>
      </c>
      <c r="F4418" s="45">
        <f t="shared" si="275"/>
        <v>688445485</v>
      </c>
      <c r="G4418" s="46">
        <f t="shared" si="272"/>
        <v>77.051817166666666</v>
      </c>
      <c r="H4418" s="47">
        <f t="shared" si="273"/>
        <v>23.276857800000002</v>
      </c>
      <c r="I4418" s="47">
        <f t="shared" si="274"/>
        <v>23.276857800000002</v>
      </c>
    </row>
    <row r="4419" spans="1:9" ht="22.5" x14ac:dyDescent="0.2">
      <c r="A4419" s="44" t="s">
        <v>1634</v>
      </c>
      <c r="B4419" s="45">
        <v>2900000000</v>
      </c>
      <c r="C4419" s="45">
        <v>1175215447.0799999</v>
      </c>
      <c r="D4419" s="45">
        <v>604908867</v>
      </c>
      <c r="E4419" s="45">
        <v>604908867</v>
      </c>
      <c r="F4419" s="45">
        <f t="shared" si="275"/>
        <v>1724784552.9200001</v>
      </c>
      <c r="G4419" s="46">
        <f t="shared" si="272"/>
        <v>40.52467058896552</v>
      </c>
      <c r="H4419" s="47">
        <f t="shared" si="273"/>
        <v>20.858926448275859</v>
      </c>
      <c r="I4419" s="47">
        <f t="shared" si="274"/>
        <v>20.858926448275859</v>
      </c>
    </row>
    <row r="4420" spans="1:9" ht="22.5" x14ac:dyDescent="0.2">
      <c r="A4420" s="44" t="s">
        <v>1635</v>
      </c>
      <c r="B4420" s="45">
        <v>1000000000</v>
      </c>
      <c r="C4420" s="45">
        <v>137703545.81</v>
      </c>
      <c r="D4420" s="45">
        <v>57733333</v>
      </c>
      <c r="E4420" s="45">
        <v>57733333</v>
      </c>
      <c r="F4420" s="45">
        <f t="shared" si="275"/>
        <v>862296454.19000006</v>
      </c>
      <c r="G4420" s="46">
        <f t="shared" si="272"/>
        <v>13.770354580999999</v>
      </c>
      <c r="H4420" s="47">
        <f t="shared" si="273"/>
        <v>5.7733333</v>
      </c>
      <c r="I4420" s="47">
        <f t="shared" si="274"/>
        <v>5.7733333</v>
      </c>
    </row>
    <row r="4421" spans="1:9" x14ac:dyDescent="0.2">
      <c r="A4421" s="44" t="s">
        <v>1636</v>
      </c>
      <c r="B4421" s="45">
        <v>700000000</v>
      </c>
      <c r="C4421" s="45">
        <v>454115146.62</v>
      </c>
      <c r="D4421" s="45">
        <v>211747569</v>
      </c>
      <c r="E4421" s="45">
        <v>211747569</v>
      </c>
      <c r="F4421" s="45">
        <f t="shared" si="275"/>
        <v>245884853.38</v>
      </c>
      <c r="G4421" s="46">
        <f t="shared" si="272"/>
        <v>64.873592374285721</v>
      </c>
      <c r="H4421" s="47">
        <f t="shared" si="273"/>
        <v>30.249652714285713</v>
      </c>
      <c r="I4421" s="47">
        <f t="shared" si="274"/>
        <v>30.249652714285713</v>
      </c>
    </row>
    <row r="4422" spans="1:9" ht="22.5" x14ac:dyDescent="0.2">
      <c r="A4422" s="44" t="s">
        <v>1637</v>
      </c>
      <c r="B4422" s="45">
        <v>1261000000</v>
      </c>
      <c r="C4422" s="45">
        <v>451583668</v>
      </c>
      <c r="D4422" s="45">
        <v>239018334</v>
      </c>
      <c r="E4422" s="45">
        <v>239018334</v>
      </c>
      <c r="F4422" s="45">
        <f t="shared" si="275"/>
        <v>809416332</v>
      </c>
      <c r="G4422" s="46">
        <f t="shared" si="272"/>
        <v>35.811551784298175</v>
      </c>
      <c r="H4422" s="47">
        <f t="shared" si="273"/>
        <v>18.954665662172879</v>
      </c>
      <c r="I4422" s="47">
        <f t="shared" si="274"/>
        <v>18.954665662172879</v>
      </c>
    </row>
    <row r="4423" spans="1:9" x14ac:dyDescent="0.2">
      <c r="A4423" s="44" t="s">
        <v>1638</v>
      </c>
      <c r="B4423" s="45">
        <v>650000000</v>
      </c>
      <c r="C4423" s="45">
        <v>374701511.19</v>
      </c>
      <c r="D4423" s="45">
        <v>139918300</v>
      </c>
      <c r="E4423" s="45">
        <v>135418300</v>
      </c>
      <c r="F4423" s="45">
        <f t="shared" si="275"/>
        <v>275298488.81</v>
      </c>
      <c r="G4423" s="46">
        <f t="shared" ref="G4423:G4486" si="276">IFERROR(IF(C4423&gt;0,+C4423/B4423*100,0),0)</f>
        <v>57.646386336923072</v>
      </c>
      <c r="H4423" s="47">
        <f t="shared" ref="H4423:H4486" si="277">IFERROR(IF(D4423&gt;0,+D4423/B4423*100,0),0)</f>
        <v>21.525892307692306</v>
      </c>
      <c r="I4423" s="47">
        <f t="shared" ref="I4423:I4486" si="278">IFERROR(IF(E4423&gt;0,+E4423/B4423*100,0),0)</f>
        <v>20.833584615384616</v>
      </c>
    </row>
    <row r="4424" spans="1:9" x14ac:dyDescent="0.2">
      <c r="A4424" s="44" t="s">
        <v>1639</v>
      </c>
      <c r="B4424" s="45">
        <v>3850000000</v>
      </c>
      <c r="C4424" s="45">
        <v>2313089640.54</v>
      </c>
      <c r="D4424" s="45">
        <v>1452578563</v>
      </c>
      <c r="E4424" s="45">
        <v>1452578563</v>
      </c>
      <c r="F4424" s="45">
        <f t="shared" ref="F4424:F4487" si="279">+B4424-C4424</f>
        <v>1536910359.46</v>
      </c>
      <c r="G4424" s="46">
        <f t="shared" si="276"/>
        <v>60.080250403636356</v>
      </c>
      <c r="H4424" s="47">
        <f t="shared" si="277"/>
        <v>37.729313324675324</v>
      </c>
      <c r="I4424" s="47">
        <f t="shared" si="278"/>
        <v>37.729313324675324</v>
      </c>
    </row>
    <row r="4425" spans="1:9" ht="22.5" x14ac:dyDescent="0.2">
      <c r="A4425" s="44" t="s">
        <v>1640</v>
      </c>
      <c r="B4425" s="45">
        <v>6000000000</v>
      </c>
      <c r="C4425" s="45">
        <v>4047475371</v>
      </c>
      <c r="D4425" s="45">
        <v>2122572241</v>
      </c>
      <c r="E4425" s="45">
        <v>2122572241</v>
      </c>
      <c r="F4425" s="45">
        <f t="shared" si="279"/>
        <v>1952524629</v>
      </c>
      <c r="G4425" s="46">
        <f t="shared" si="276"/>
        <v>67.457922850000003</v>
      </c>
      <c r="H4425" s="47">
        <f t="shared" si="277"/>
        <v>35.376204016666669</v>
      </c>
      <c r="I4425" s="47">
        <f t="shared" si="278"/>
        <v>35.376204016666669</v>
      </c>
    </row>
    <row r="4426" spans="1:9" ht="22.5" x14ac:dyDescent="0.2">
      <c r="A4426" s="44" t="s">
        <v>1641</v>
      </c>
      <c r="B4426" s="45">
        <v>5779412000</v>
      </c>
      <c r="C4426" s="45">
        <v>4316920658.1199999</v>
      </c>
      <c r="D4426" s="45">
        <v>2018028693</v>
      </c>
      <c r="E4426" s="45">
        <v>2018028693</v>
      </c>
      <c r="F4426" s="45">
        <f t="shared" si="279"/>
        <v>1462491341.8800001</v>
      </c>
      <c r="G4426" s="46">
        <f t="shared" si="276"/>
        <v>74.694807328496395</v>
      </c>
      <c r="H4426" s="47">
        <f t="shared" si="277"/>
        <v>34.917543393687801</v>
      </c>
      <c r="I4426" s="47">
        <f t="shared" si="278"/>
        <v>34.917543393687801</v>
      </c>
    </row>
    <row r="4427" spans="1:9" ht="22.5" x14ac:dyDescent="0.2">
      <c r="A4427" s="44" t="s">
        <v>1642</v>
      </c>
      <c r="B4427" s="45">
        <v>400000000</v>
      </c>
      <c r="C4427" s="45">
        <v>148065384.75</v>
      </c>
      <c r="D4427" s="45">
        <v>51065384.75</v>
      </c>
      <c r="E4427" s="45">
        <v>51065384.75</v>
      </c>
      <c r="F4427" s="45">
        <f t="shared" si="279"/>
        <v>251934615.25</v>
      </c>
      <c r="G4427" s="46">
        <f t="shared" si="276"/>
        <v>37.016346187499998</v>
      </c>
      <c r="H4427" s="47">
        <f t="shared" si="277"/>
        <v>12.7663461875</v>
      </c>
      <c r="I4427" s="47">
        <f t="shared" si="278"/>
        <v>12.7663461875</v>
      </c>
    </row>
    <row r="4428" spans="1:9" ht="22.5" x14ac:dyDescent="0.2">
      <c r="A4428" s="44" t="s">
        <v>1643</v>
      </c>
      <c r="B4428" s="45">
        <v>4000000000</v>
      </c>
      <c r="C4428" s="45">
        <v>3103128784.2600002</v>
      </c>
      <c r="D4428" s="45">
        <v>2054243123.4400001</v>
      </c>
      <c r="E4428" s="45">
        <v>2054243123.4400001</v>
      </c>
      <c r="F4428" s="45">
        <f t="shared" si="279"/>
        <v>896871215.73999977</v>
      </c>
      <c r="G4428" s="46">
        <f t="shared" si="276"/>
        <v>77.578219606500014</v>
      </c>
      <c r="H4428" s="47">
        <f t="shared" si="277"/>
        <v>51.356078086000004</v>
      </c>
      <c r="I4428" s="47">
        <f t="shared" si="278"/>
        <v>51.356078086000004</v>
      </c>
    </row>
    <row r="4429" spans="1:9" x14ac:dyDescent="0.2">
      <c r="A4429" s="44" t="s">
        <v>1644</v>
      </c>
      <c r="B4429" s="45">
        <v>1200000000</v>
      </c>
      <c r="C4429" s="45">
        <v>323147906</v>
      </c>
      <c r="D4429" s="45">
        <v>83017621</v>
      </c>
      <c r="E4429" s="45">
        <v>83017621</v>
      </c>
      <c r="F4429" s="45">
        <f t="shared" si="279"/>
        <v>876852094</v>
      </c>
      <c r="G4429" s="46">
        <f t="shared" si="276"/>
        <v>26.928992166666667</v>
      </c>
      <c r="H4429" s="47">
        <f t="shared" si="277"/>
        <v>6.9181350833333335</v>
      </c>
      <c r="I4429" s="47">
        <f t="shared" si="278"/>
        <v>6.9181350833333335</v>
      </c>
    </row>
    <row r="4430" spans="1:9" ht="22.5" x14ac:dyDescent="0.2">
      <c r="A4430" s="44" t="s">
        <v>1645</v>
      </c>
      <c r="B4430" s="45">
        <v>300000000</v>
      </c>
      <c r="C4430" s="45">
        <v>0</v>
      </c>
      <c r="D4430" s="45">
        <v>0</v>
      </c>
      <c r="E4430" s="45">
        <v>0</v>
      </c>
      <c r="F4430" s="45">
        <f t="shared" si="279"/>
        <v>300000000</v>
      </c>
      <c r="G4430" s="46">
        <f t="shared" si="276"/>
        <v>0</v>
      </c>
      <c r="H4430" s="47">
        <f t="shared" si="277"/>
        <v>0</v>
      </c>
      <c r="I4430" s="47">
        <f t="shared" si="278"/>
        <v>0</v>
      </c>
    </row>
    <row r="4431" spans="1:9" s="16" customFormat="1" ht="22.5" x14ac:dyDescent="0.2">
      <c r="A4431" s="44" t="s">
        <v>1646</v>
      </c>
      <c r="B4431" s="45">
        <v>1000000000</v>
      </c>
      <c r="C4431" s="45">
        <v>392239479.19999999</v>
      </c>
      <c r="D4431" s="45">
        <v>209432410</v>
      </c>
      <c r="E4431" s="45">
        <v>209432410</v>
      </c>
      <c r="F4431" s="45">
        <f t="shared" si="279"/>
        <v>607760520.79999995</v>
      </c>
      <c r="G4431" s="46">
        <f t="shared" si="276"/>
        <v>39.223947919999993</v>
      </c>
      <c r="H4431" s="47">
        <f t="shared" si="277"/>
        <v>20.943241</v>
      </c>
      <c r="I4431" s="47">
        <f t="shared" si="278"/>
        <v>20.943241</v>
      </c>
    </row>
    <row r="4432" spans="1:9" x14ac:dyDescent="0.2">
      <c r="A4432" s="44" t="s">
        <v>1647</v>
      </c>
      <c r="B4432" s="45">
        <v>2661000000</v>
      </c>
      <c r="C4432" s="45">
        <v>1216395116.6199999</v>
      </c>
      <c r="D4432" s="45">
        <v>562920315</v>
      </c>
      <c r="E4432" s="45">
        <v>562920315</v>
      </c>
      <c r="F4432" s="45">
        <f t="shared" si="279"/>
        <v>1444604883.3800001</v>
      </c>
      <c r="G4432" s="46">
        <f t="shared" si="276"/>
        <v>45.711954777151441</v>
      </c>
      <c r="H4432" s="47">
        <f t="shared" si="277"/>
        <v>21.154465050732806</v>
      </c>
      <c r="I4432" s="47">
        <f t="shared" si="278"/>
        <v>21.154465050732806</v>
      </c>
    </row>
    <row r="4433" spans="1:9" ht="22.5" x14ac:dyDescent="0.2">
      <c r="A4433" s="44" t="s">
        <v>1648</v>
      </c>
      <c r="B4433" s="45">
        <v>900000000</v>
      </c>
      <c r="C4433" s="45">
        <v>850279743.23000002</v>
      </c>
      <c r="D4433" s="45">
        <v>484581847.22000003</v>
      </c>
      <c r="E4433" s="45">
        <v>484581847.22000003</v>
      </c>
      <c r="F4433" s="45">
        <f t="shared" si="279"/>
        <v>49720256.769999981</v>
      </c>
      <c r="G4433" s="46">
        <f t="shared" si="276"/>
        <v>94.475527025555564</v>
      </c>
      <c r="H4433" s="47">
        <f t="shared" si="277"/>
        <v>53.842427468888886</v>
      </c>
      <c r="I4433" s="47">
        <f t="shared" si="278"/>
        <v>53.842427468888886</v>
      </c>
    </row>
    <row r="4434" spans="1:9" x14ac:dyDescent="0.2">
      <c r="A4434" s="36" t="s">
        <v>181</v>
      </c>
      <c r="B4434" s="37">
        <v>44889806667</v>
      </c>
      <c r="C4434" s="37">
        <v>43292686667</v>
      </c>
      <c r="D4434" s="37">
        <v>13394840084</v>
      </c>
      <c r="E4434" s="37">
        <v>13394840084</v>
      </c>
      <c r="F4434" s="37">
        <f t="shared" si="279"/>
        <v>1597120000</v>
      </c>
      <c r="G4434" s="38">
        <f t="shared" si="276"/>
        <v>96.442132148512698</v>
      </c>
      <c r="H4434" s="39">
        <f t="shared" si="277"/>
        <v>29.839380203539605</v>
      </c>
      <c r="I4434" s="39">
        <f t="shared" si="278"/>
        <v>29.839380203539605</v>
      </c>
    </row>
    <row r="4435" spans="1:9" s="16" customFormat="1" x14ac:dyDescent="0.2">
      <c r="A4435" s="40" t="s">
        <v>10</v>
      </c>
      <c r="B4435" s="41">
        <v>44889806667</v>
      </c>
      <c r="C4435" s="41">
        <v>43292686667</v>
      </c>
      <c r="D4435" s="41">
        <v>13394840084</v>
      </c>
      <c r="E4435" s="41">
        <v>13394840084</v>
      </c>
      <c r="F4435" s="41">
        <f t="shared" si="279"/>
        <v>1597120000</v>
      </c>
      <c r="G4435" s="42">
        <f t="shared" si="276"/>
        <v>96.442132148512698</v>
      </c>
      <c r="H4435" s="43">
        <f t="shared" si="277"/>
        <v>29.839380203539605</v>
      </c>
      <c r="I4435" s="43">
        <f t="shared" si="278"/>
        <v>29.839380203539605</v>
      </c>
    </row>
    <row r="4436" spans="1:9" x14ac:dyDescent="0.2">
      <c r="A4436" s="44" t="s">
        <v>1649</v>
      </c>
      <c r="B4436" s="45">
        <v>39499000000</v>
      </c>
      <c r="C4436" s="45">
        <v>37999000000</v>
      </c>
      <c r="D4436" s="45">
        <v>11963128375</v>
      </c>
      <c r="E4436" s="45">
        <v>11963128375</v>
      </c>
      <c r="F4436" s="45">
        <f t="shared" si="279"/>
        <v>1500000000</v>
      </c>
      <c r="G4436" s="46">
        <f t="shared" si="276"/>
        <v>96.202435504696325</v>
      </c>
      <c r="H4436" s="47">
        <f t="shared" si="277"/>
        <v>30.287167713106662</v>
      </c>
      <c r="I4436" s="47">
        <f t="shared" si="278"/>
        <v>30.287167713106662</v>
      </c>
    </row>
    <row r="4437" spans="1:9" x14ac:dyDescent="0.2">
      <c r="A4437" s="44" t="s">
        <v>1650</v>
      </c>
      <c r="B4437" s="45">
        <v>4586000000</v>
      </c>
      <c r="C4437" s="45">
        <v>4488880000</v>
      </c>
      <c r="D4437" s="45">
        <v>626905042</v>
      </c>
      <c r="E4437" s="45">
        <v>626905042</v>
      </c>
      <c r="F4437" s="45">
        <f t="shared" si="279"/>
        <v>97120000</v>
      </c>
      <c r="G4437" s="46">
        <f t="shared" si="276"/>
        <v>97.882250327082417</v>
      </c>
      <c r="H4437" s="47">
        <f t="shared" si="277"/>
        <v>13.669974749236808</v>
      </c>
      <c r="I4437" s="47">
        <f t="shared" si="278"/>
        <v>13.669974749236808</v>
      </c>
    </row>
    <row r="4438" spans="1:9" x14ac:dyDescent="0.2">
      <c r="A4438" s="44" t="s">
        <v>1651</v>
      </c>
      <c r="B4438" s="45">
        <v>804806667</v>
      </c>
      <c r="C4438" s="45">
        <v>804806667</v>
      </c>
      <c r="D4438" s="45">
        <v>804806667</v>
      </c>
      <c r="E4438" s="45">
        <v>804806667</v>
      </c>
      <c r="F4438" s="45">
        <f t="shared" si="279"/>
        <v>0</v>
      </c>
      <c r="G4438" s="46">
        <f t="shared" si="276"/>
        <v>100</v>
      </c>
      <c r="H4438" s="47">
        <f t="shared" si="277"/>
        <v>100</v>
      </c>
      <c r="I4438" s="47">
        <f t="shared" si="278"/>
        <v>100</v>
      </c>
    </row>
    <row r="4439" spans="1:9" x14ac:dyDescent="0.2">
      <c r="A4439" s="36" t="s">
        <v>182</v>
      </c>
      <c r="B4439" s="37">
        <v>2342287240284</v>
      </c>
      <c r="C4439" s="37">
        <v>1495533422528.1199</v>
      </c>
      <c r="D4439" s="37">
        <v>364173286078.09003</v>
      </c>
      <c r="E4439" s="37">
        <v>345782371568.80005</v>
      </c>
      <c r="F4439" s="37">
        <f t="shared" si="279"/>
        <v>846753817755.88013</v>
      </c>
      <c r="G4439" s="38">
        <f t="shared" si="276"/>
        <v>63.84927505077421</v>
      </c>
      <c r="H4439" s="39">
        <f t="shared" si="277"/>
        <v>15.547763733449463</v>
      </c>
      <c r="I4439" s="39">
        <f t="shared" si="278"/>
        <v>14.762594681891974</v>
      </c>
    </row>
    <row r="4440" spans="1:9" x14ac:dyDescent="0.2">
      <c r="A4440" s="40" t="s">
        <v>8</v>
      </c>
      <c r="B4440" s="41">
        <v>159186008833</v>
      </c>
      <c r="C4440" s="41">
        <v>86806823731.869995</v>
      </c>
      <c r="D4440" s="41">
        <v>66971948761.349998</v>
      </c>
      <c r="E4440" s="41">
        <v>66776794115.529999</v>
      </c>
      <c r="F4440" s="41">
        <f t="shared" si="279"/>
        <v>72379185101.130005</v>
      </c>
      <c r="G4440" s="42">
        <f t="shared" si="276"/>
        <v>54.531691803981289</v>
      </c>
      <c r="H4440" s="43">
        <f t="shared" si="277"/>
        <v>42.071504432031723</v>
      </c>
      <c r="I4440" s="43">
        <f t="shared" si="278"/>
        <v>41.948909081315477</v>
      </c>
    </row>
    <row r="4441" spans="1:9" x14ac:dyDescent="0.2">
      <c r="A4441" s="36" t="s">
        <v>200</v>
      </c>
      <c r="B4441" s="37">
        <v>59214659000</v>
      </c>
      <c r="C4441" s="37">
        <v>34647533967</v>
      </c>
      <c r="D4441" s="37">
        <v>34634828104</v>
      </c>
      <c r="E4441" s="37">
        <v>34631616431</v>
      </c>
      <c r="F4441" s="37">
        <f t="shared" si="279"/>
        <v>24567125033</v>
      </c>
      <c r="G4441" s="38">
        <f t="shared" si="276"/>
        <v>58.511751232072449</v>
      </c>
      <c r="H4441" s="39">
        <f t="shared" si="277"/>
        <v>58.490293938870778</v>
      </c>
      <c r="I4441" s="39">
        <f t="shared" si="278"/>
        <v>58.484870158586908</v>
      </c>
    </row>
    <row r="4442" spans="1:9" x14ac:dyDescent="0.2">
      <c r="A4442" s="44" t="s">
        <v>254</v>
      </c>
      <c r="B4442" s="45">
        <v>38205298000</v>
      </c>
      <c r="C4442" s="45">
        <v>23139181823</v>
      </c>
      <c r="D4442" s="45">
        <v>23132457181</v>
      </c>
      <c r="E4442" s="45">
        <v>23129245508</v>
      </c>
      <c r="F4442" s="45">
        <f t="shared" si="279"/>
        <v>15066116177</v>
      </c>
      <c r="G4442" s="46">
        <f t="shared" si="276"/>
        <v>60.565374527375759</v>
      </c>
      <c r="H4442" s="47">
        <f t="shared" si="277"/>
        <v>60.547773193654976</v>
      </c>
      <c r="I4442" s="47">
        <f t="shared" si="278"/>
        <v>60.539366838599193</v>
      </c>
    </row>
    <row r="4443" spans="1:9" x14ac:dyDescent="0.2">
      <c r="A4443" s="44" t="s">
        <v>255</v>
      </c>
      <c r="B4443" s="45">
        <v>15336597000</v>
      </c>
      <c r="C4443" s="45">
        <v>9135089351</v>
      </c>
      <c r="D4443" s="45">
        <v>9135089351</v>
      </c>
      <c r="E4443" s="45">
        <v>9135089351</v>
      </c>
      <c r="F4443" s="45">
        <f t="shared" si="279"/>
        <v>6201507649</v>
      </c>
      <c r="G4443" s="46">
        <f t="shared" si="276"/>
        <v>59.563991614306609</v>
      </c>
      <c r="H4443" s="47">
        <f t="shared" si="277"/>
        <v>59.563991614306609</v>
      </c>
      <c r="I4443" s="47">
        <f t="shared" si="278"/>
        <v>59.563991614306609</v>
      </c>
    </row>
    <row r="4444" spans="1:9" x14ac:dyDescent="0.2">
      <c r="A4444" s="44" t="s">
        <v>256</v>
      </c>
      <c r="B4444" s="45">
        <v>5672764000</v>
      </c>
      <c r="C4444" s="45">
        <v>2373262793</v>
      </c>
      <c r="D4444" s="45">
        <v>2367281572</v>
      </c>
      <c r="E4444" s="45">
        <v>2367281572</v>
      </c>
      <c r="F4444" s="45">
        <f t="shared" si="279"/>
        <v>3299501207</v>
      </c>
      <c r="G4444" s="46">
        <f t="shared" si="276"/>
        <v>41.836092476260248</v>
      </c>
      <c r="H4444" s="47">
        <f t="shared" si="277"/>
        <v>41.730654968195395</v>
      </c>
      <c r="I4444" s="47">
        <f t="shared" si="278"/>
        <v>41.730654968195395</v>
      </c>
    </row>
    <row r="4445" spans="1:9" x14ac:dyDescent="0.2">
      <c r="A4445" s="36" t="s">
        <v>201</v>
      </c>
      <c r="B4445" s="37">
        <v>40837742093</v>
      </c>
      <c r="C4445" s="37">
        <v>37371115224.589996</v>
      </c>
      <c r="D4445" s="37">
        <v>17586536730.07</v>
      </c>
      <c r="E4445" s="37">
        <v>17395828727.440002</v>
      </c>
      <c r="F4445" s="37">
        <f t="shared" si="279"/>
        <v>3466626868.4100037</v>
      </c>
      <c r="G4445" s="38">
        <f t="shared" si="276"/>
        <v>91.511218077347579</v>
      </c>
      <c r="H4445" s="39">
        <f t="shared" si="277"/>
        <v>43.064419893783764</v>
      </c>
      <c r="I4445" s="39">
        <f t="shared" si="278"/>
        <v>42.597430308033175</v>
      </c>
    </row>
    <row r="4446" spans="1:9" x14ac:dyDescent="0.2">
      <c r="A4446" s="44" t="s">
        <v>297</v>
      </c>
      <c r="B4446" s="45">
        <v>90000000</v>
      </c>
      <c r="C4446" s="45">
        <v>1500000</v>
      </c>
      <c r="D4446" s="45">
        <v>1500000</v>
      </c>
      <c r="E4446" s="45">
        <v>1500000</v>
      </c>
      <c r="F4446" s="45">
        <f t="shared" si="279"/>
        <v>88500000</v>
      </c>
      <c r="G4446" s="46">
        <f t="shared" si="276"/>
        <v>1.6666666666666667</v>
      </c>
      <c r="H4446" s="47">
        <f t="shared" si="277"/>
        <v>1.6666666666666667</v>
      </c>
      <c r="I4446" s="47">
        <f t="shared" si="278"/>
        <v>1.6666666666666667</v>
      </c>
    </row>
    <row r="4447" spans="1:9" x14ac:dyDescent="0.2">
      <c r="A4447" s="44" t="s">
        <v>257</v>
      </c>
      <c r="B4447" s="45">
        <v>40747742093</v>
      </c>
      <c r="C4447" s="45">
        <v>37369615224.589996</v>
      </c>
      <c r="D4447" s="45">
        <v>17585036730.07</v>
      </c>
      <c r="E4447" s="45">
        <v>17394328727.440002</v>
      </c>
      <c r="F4447" s="45">
        <f t="shared" si="279"/>
        <v>3378126868.4100037</v>
      </c>
      <c r="G4447" s="46">
        <f t="shared" si="276"/>
        <v>91.709658756796912</v>
      </c>
      <c r="H4447" s="47">
        <f t="shared" si="277"/>
        <v>43.155855580746177</v>
      </c>
      <c r="I4447" s="47">
        <f t="shared" si="278"/>
        <v>42.687834549802332</v>
      </c>
    </row>
    <row r="4448" spans="1:9" x14ac:dyDescent="0.2">
      <c r="A4448" s="36" t="s">
        <v>9</v>
      </c>
      <c r="B4448" s="37">
        <v>12543290163</v>
      </c>
      <c r="C4448" s="37">
        <v>1860455880.3599999</v>
      </c>
      <c r="D4448" s="37">
        <v>1836367875.3599999</v>
      </c>
      <c r="E4448" s="37">
        <v>1836367875.3599999</v>
      </c>
      <c r="F4448" s="37">
        <f t="shared" si="279"/>
        <v>10682834282.639999</v>
      </c>
      <c r="G4448" s="38">
        <f t="shared" si="276"/>
        <v>14.832279698415519</v>
      </c>
      <c r="H4448" s="39">
        <f t="shared" si="277"/>
        <v>14.640240730274174</v>
      </c>
      <c r="I4448" s="39">
        <f t="shared" si="278"/>
        <v>14.640240730274174</v>
      </c>
    </row>
    <row r="4449" spans="1:9" x14ac:dyDescent="0.2">
      <c r="A4449" s="44" t="s">
        <v>306</v>
      </c>
      <c r="B4449" s="45">
        <v>735631159</v>
      </c>
      <c r="C4449" s="45">
        <v>0</v>
      </c>
      <c r="D4449" s="45">
        <v>0</v>
      </c>
      <c r="E4449" s="45">
        <v>0</v>
      </c>
      <c r="F4449" s="45">
        <f t="shared" si="279"/>
        <v>735631159</v>
      </c>
      <c r="G4449" s="46">
        <f t="shared" si="276"/>
        <v>0</v>
      </c>
      <c r="H4449" s="47">
        <f t="shared" si="277"/>
        <v>0</v>
      </c>
      <c r="I4449" s="47">
        <f t="shared" si="278"/>
        <v>0</v>
      </c>
    </row>
    <row r="4450" spans="1:9" x14ac:dyDescent="0.2">
      <c r="A4450" s="44" t="s">
        <v>266</v>
      </c>
      <c r="B4450" s="45">
        <v>817805136</v>
      </c>
      <c r="C4450" s="45">
        <v>139110746</v>
      </c>
      <c r="D4450" s="45">
        <v>115022741</v>
      </c>
      <c r="E4450" s="45">
        <v>115022741</v>
      </c>
      <c r="F4450" s="45">
        <f t="shared" si="279"/>
        <v>678694390</v>
      </c>
      <c r="G4450" s="46">
        <f t="shared" si="276"/>
        <v>17.010255851462393</v>
      </c>
      <c r="H4450" s="47">
        <f t="shared" si="277"/>
        <v>14.064810299748473</v>
      </c>
      <c r="I4450" s="47">
        <f t="shared" si="278"/>
        <v>14.064810299748473</v>
      </c>
    </row>
    <row r="4451" spans="1:9" x14ac:dyDescent="0.2">
      <c r="A4451" s="44" t="s">
        <v>269</v>
      </c>
      <c r="B4451" s="45">
        <v>10989853868</v>
      </c>
      <c r="C4451" s="45">
        <v>1721345134.3599999</v>
      </c>
      <c r="D4451" s="45">
        <v>1721345134.3599999</v>
      </c>
      <c r="E4451" s="45">
        <v>1721345134.3599999</v>
      </c>
      <c r="F4451" s="45">
        <f t="shared" si="279"/>
        <v>9268508733.6399994</v>
      </c>
      <c r="G4451" s="46">
        <f t="shared" si="276"/>
        <v>15.663039336420773</v>
      </c>
      <c r="H4451" s="47">
        <f t="shared" si="277"/>
        <v>15.663039336420773</v>
      </c>
      <c r="I4451" s="47">
        <f t="shared" si="278"/>
        <v>15.663039336420773</v>
      </c>
    </row>
    <row r="4452" spans="1:9" x14ac:dyDescent="0.2">
      <c r="A4452" s="36" t="s">
        <v>202</v>
      </c>
      <c r="B4452" s="37">
        <v>46590317577</v>
      </c>
      <c r="C4452" s="37">
        <v>12927718659.92</v>
      </c>
      <c r="D4452" s="37">
        <v>12914216051.92</v>
      </c>
      <c r="E4452" s="37">
        <v>12912981081.73</v>
      </c>
      <c r="F4452" s="37">
        <f t="shared" si="279"/>
        <v>33662598917.080002</v>
      </c>
      <c r="G4452" s="38">
        <f t="shared" si="276"/>
        <v>27.747650868776137</v>
      </c>
      <c r="H4452" s="39">
        <f t="shared" si="277"/>
        <v>27.718669293414077</v>
      </c>
      <c r="I4452" s="39">
        <f t="shared" si="278"/>
        <v>27.716018592036136</v>
      </c>
    </row>
    <row r="4453" spans="1:9" x14ac:dyDescent="0.2">
      <c r="A4453" s="44" t="s">
        <v>272</v>
      </c>
      <c r="B4453" s="45">
        <v>39287735077</v>
      </c>
      <c r="C4453" s="45">
        <v>12913922214.25</v>
      </c>
      <c r="D4453" s="45">
        <v>12900419606.25</v>
      </c>
      <c r="E4453" s="45">
        <v>12899622914.73</v>
      </c>
      <c r="F4453" s="45">
        <f t="shared" si="279"/>
        <v>26373812862.75</v>
      </c>
      <c r="G4453" s="46">
        <f t="shared" si="276"/>
        <v>32.870111216490372</v>
      </c>
      <c r="H4453" s="47">
        <f t="shared" si="277"/>
        <v>32.835742709439671</v>
      </c>
      <c r="I4453" s="47">
        <f t="shared" si="278"/>
        <v>32.833714871697332</v>
      </c>
    </row>
    <row r="4454" spans="1:9" x14ac:dyDescent="0.2">
      <c r="A4454" s="44" t="s">
        <v>274</v>
      </c>
      <c r="B4454" s="45">
        <v>4300000000</v>
      </c>
      <c r="C4454" s="45">
        <v>0</v>
      </c>
      <c r="D4454" s="45">
        <v>0</v>
      </c>
      <c r="E4454" s="45">
        <v>0</v>
      </c>
      <c r="F4454" s="45">
        <f t="shared" si="279"/>
        <v>4300000000</v>
      </c>
      <c r="G4454" s="46">
        <f t="shared" si="276"/>
        <v>0</v>
      </c>
      <c r="H4454" s="47">
        <f t="shared" si="277"/>
        <v>0</v>
      </c>
      <c r="I4454" s="47">
        <f t="shared" si="278"/>
        <v>0</v>
      </c>
    </row>
    <row r="4455" spans="1:9" x14ac:dyDescent="0.2">
      <c r="A4455" s="44" t="s">
        <v>507</v>
      </c>
      <c r="B4455" s="45">
        <v>3000000000</v>
      </c>
      <c r="C4455" s="45">
        <v>13358167</v>
      </c>
      <c r="D4455" s="45">
        <v>13358167</v>
      </c>
      <c r="E4455" s="45">
        <v>13358167</v>
      </c>
      <c r="F4455" s="45">
        <f t="shared" si="279"/>
        <v>2986641833</v>
      </c>
      <c r="G4455" s="46">
        <f t="shared" si="276"/>
        <v>0.44527223333333332</v>
      </c>
      <c r="H4455" s="47">
        <f t="shared" si="277"/>
        <v>0.44527223333333332</v>
      </c>
      <c r="I4455" s="47">
        <f t="shared" si="278"/>
        <v>0.44527223333333332</v>
      </c>
    </row>
    <row r="4456" spans="1:9" x14ac:dyDescent="0.2">
      <c r="A4456" s="44" t="s">
        <v>467</v>
      </c>
      <c r="B4456" s="45">
        <v>2582500</v>
      </c>
      <c r="C4456" s="45">
        <v>438278.67</v>
      </c>
      <c r="D4456" s="45">
        <v>438278.67</v>
      </c>
      <c r="E4456" s="45">
        <v>0</v>
      </c>
      <c r="F4456" s="45">
        <f t="shared" si="279"/>
        <v>2144221.33</v>
      </c>
      <c r="G4456" s="46">
        <f t="shared" si="276"/>
        <v>16.971100484027104</v>
      </c>
      <c r="H4456" s="47">
        <f t="shared" si="277"/>
        <v>16.971100484027104</v>
      </c>
      <c r="I4456" s="47">
        <f t="shared" si="278"/>
        <v>0</v>
      </c>
    </row>
    <row r="4457" spans="1:9" x14ac:dyDescent="0.2">
      <c r="A4457" s="40" t="s">
        <v>194</v>
      </c>
      <c r="B4457" s="41">
        <v>9426722619</v>
      </c>
      <c r="C4457" s="41">
        <v>6970010091.2600002</v>
      </c>
      <c r="D4457" s="41">
        <v>6970010091.2600002</v>
      </c>
      <c r="E4457" s="41">
        <v>6970010091.2600002</v>
      </c>
      <c r="F4457" s="41">
        <f t="shared" si="279"/>
        <v>2456712527.7399998</v>
      </c>
      <c r="G4457" s="42">
        <f t="shared" si="276"/>
        <v>73.938847815587778</v>
      </c>
      <c r="H4457" s="43">
        <f t="shared" si="277"/>
        <v>73.938847815587778</v>
      </c>
      <c r="I4457" s="43">
        <f t="shared" si="278"/>
        <v>73.938847815587778</v>
      </c>
    </row>
    <row r="4458" spans="1:9" x14ac:dyDescent="0.2">
      <c r="A4458" s="36" t="s">
        <v>207</v>
      </c>
      <c r="B4458" s="37">
        <v>9426722619</v>
      </c>
      <c r="C4458" s="37">
        <v>6970010091.2600002</v>
      </c>
      <c r="D4458" s="37">
        <v>6970010091.2600002</v>
      </c>
      <c r="E4458" s="37">
        <v>6970010091.2600002</v>
      </c>
      <c r="F4458" s="37">
        <f t="shared" si="279"/>
        <v>2456712527.7399998</v>
      </c>
      <c r="G4458" s="38">
        <f t="shared" si="276"/>
        <v>73.938847815587778</v>
      </c>
      <c r="H4458" s="39">
        <f t="shared" si="277"/>
        <v>73.938847815587778</v>
      </c>
      <c r="I4458" s="39">
        <f t="shared" si="278"/>
        <v>73.938847815587778</v>
      </c>
    </row>
    <row r="4459" spans="1:9" x14ac:dyDescent="0.2">
      <c r="A4459" s="44" t="s">
        <v>1471</v>
      </c>
      <c r="B4459" s="45">
        <v>9426722619</v>
      </c>
      <c r="C4459" s="45">
        <v>6970010091.2600002</v>
      </c>
      <c r="D4459" s="45">
        <v>6970010091.2600002</v>
      </c>
      <c r="E4459" s="45">
        <v>6970010091.2600002</v>
      </c>
      <c r="F4459" s="45">
        <f t="shared" si="279"/>
        <v>2456712527.7399998</v>
      </c>
      <c r="G4459" s="46">
        <f t="shared" si="276"/>
        <v>73.938847815587778</v>
      </c>
      <c r="H4459" s="47">
        <f t="shared" si="277"/>
        <v>73.938847815587778</v>
      </c>
      <c r="I4459" s="47">
        <f t="shared" si="278"/>
        <v>73.938847815587778</v>
      </c>
    </row>
    <row r="4460" spans="1:9" x14ac:dyDescent="0.2">
      <c r="A4460" s="40" t="s">
        <v>10</v>
      </c>
      <c r="B4460" s="41">
        <v>2173674508832</v>
      </c>
      <c r="C4460" s="41">
        <v>1401756588704.99</v>
      </c>
      <c r="D4460" s="41">
        <v>290231327225.48004</v>
      </c>
      <c r="E4460" s="41">
        <v>272035567362.01001</v>
      </c>
      <c r="F4460" s="41">
        <f t="shared" si="279"/>
        <v>771917920127.01001</v>
      </c>
      <c r="G4460" s="42">
        <f t="shared" si="276"/>
        <v>64.487879073404059</v>
      </c>
      <c r="H4460" s="43">
        <f t="shared" si="277"/>
        <v>13.35210612473128</v>
      </c>
      <c r="I4460" s="43">
        <f t="shared" si="278"/>
        <v>12.515009319780141</v>
      </c>
    </row>
    <row r="4461" spans="1:9" ht="22.5" x14ac:dyDescent="0.2">
      <c r="A4461" s="44" t="s">
        <v>1652</v>
      </c>
      <c r="B4461" s="45">
        <v>4000000000</v>
      </c>
      <c r="C4461" s="45">
        <v>1506626015</v>
      </c>
      <c r="D4461" s="45">
        <v>185742564</v>
      </c>
      <c r="E4461" s="45">
        <v>170991462</v>
      </c>
      <c r="F4461" s="45">
        <f t="shared" si="279"/>
        <v>2493373985</v>
      </c>
      <c r="G4461" s="46">
        <f t="shared" si="276"/>
        <v>37.665650374999998</v>
      </c>
      <c r="H4461" s="47">
        <f t="shared" si="277"/>
        <v>4.6435640999999999</v>
      </c>
      <c r="I4461" s="47">
        <f t="shared" si="278"/>
        <v>4.27478655</v>
      </c>
    </row>
    <row r="4462" spans="1:9" ht="22.5" x14ac:dyDescent="0.2">
      <c r="A4462" s="44" t="s">
        <v>1653</v>
      </c>
      <c r="B4462" s="45">
        <v>1000000000</v>
      </c>
      <c r="C4462" s="45">
        <v>413589000</v>
      </c>
      <c r="D4462" s="45">
        <v>36013526</v>
      </c>
      <c r="E4462" s="45">
        <v>36013526</v>
      </c>
      <c r="F4462" s="45">
        <f t="shared" si="279"/>
        <v>586411000</v>
      </c>
      <c r="G4462" s="46">
        <f t="shared" si="276"/>
        <v>41.358899999999998</v>
      </c>
      <c r="H4462" s="47">
        <f t="shared" si="277"/>
        <v>3.6013525999999998</v>
      </c>
      <c r="I4462" s="47">
        <f t="shared" si="278"/>
        <v>3.6013525999999998</v>
      </c>
    </row>
    <row r="4463" spans="1:9" ht="22.5" x14ac:dyDescent="0.2">
      <c r="A4463" s="44" t="s">
        <v>1654</v>
      </c>
      <c r="B4463" s="45">
        <v>35000000000</v>
      </c>
      <c r="C4463" s="45">
        <v>2892241984</v>
      </c>
      <c r="D4463" s="45">
        <v>1540652370.9400001</v>
      </c>
      <c r="E4463" s="45">
        <v>707153813.94000006</v>
      </c>
      <c r="F4463" s="45">
        <f t="shared" si="279"/>
        <v>32107758016</v>
      </c>
      <c r="G4463" s="46">
        <f t="shared" si="276"/>
        <v>8.2635485257142864</v>
      </c>
      <c r="H4463" s="47">
        <f t="shared" si="277"/>
        <v>4.4018639169714291</v>
      </c>
      <c r="I4463" s="47">
        <f t="shared" si="278"/>
        <v>2.0204394684000002</v>
      </c>
    </row>
    <row r="4464" spans="1:9" x14ac:dyDescent="0.2">
      <c r="A4464" s="44" t="s">
        <v>1655</v>
      </c>
      <c r="B4464" s="45">
        <v>164848480000</v>
      </c>
      <c r="C4464" s="45">
        <v>152632395010.70999</v>
      </c>
      <c r="D4464" s="45">
        <v>68262499412.779999</v>
      </c>
      <c r="E4464" s="45">
        <v>66458927616.160004</v>
      </c>
      <c r="F4464" s="45">
        <f t="shared" si="279"/>
        <v>12216084989.290009</v>
      </c>
      <c r="G4464" s="46">
        <f t="shared" si="276"/>
        <v>92.589507049570614</v>
      </c>
      <c r="H4464" s="47">
        <f t="shared" si="277"/>
        <v>41.40923799405369</v>
      </c>
      <c r="I4464" s="47">
        <f t="shared" si="278"/>
        <v>40.315159482307635</v>
      </c>
    </row>
    <row r="4465" spans="1:9" ht="22.5" x14ac:dyDescent="0.2">
      <c r="A4465" s="44" t="s">
        <v>1656</v>
      </c>
      <c r="B4465" s="45">
        <v>10000000000</v>
      </c>
      <c r="C4465" s="45">
        <v>1456920400</v>
      </c>
      <c r="D4465" s="45">
        <v>318781281.81999999</v>
      </c>
      <c r="E4465" s="45">
        <v>318781281.81999999</v>
      </c>
      <c r="F4465" s="45">
        <f t="shared" si="279"/>
        <v>8543079600</v>
      </c>
      <c r="G4465" s="46">
        <f t="shared" si="276"/>
        <v>14.569203999999999</v>
      </c>
      <c r="H4465" s="47">
        <f t="shared" si="277"/>
        <v>3.1878128181999998</v>
      </c>
      <c r="I4465" s="47">
        <f t="shared" si="278"/>
        <v>3.1878128181999998</v>
      </c>
    </row>
    <row r="4466" spans="1:9" x14ac:dyDescent="0.2">
      <c r="A4466" s="44" t="s">
        <v>1657</v>
      </c>
      <c r="B4466" s="45">
        <v>500000000</v>
      </c>
      <c r="C4466" s="45">
        <v>246292502</v>
      </c>
      <c r="D4466" s="45">
        <v>15000000</v>
      </c>
      <c r="E4466" s="45">
        <v>15000000</v>
      </c>
      <c r="F4466" s="45">
        <f t="shared" si="279"/>
        <v>253707498</v>
      </c>
      <c r="G4466" s="46">
        <f t="shared" si="276"/>
        <v>49.258500400000003</v>
      </c>
      <c r="H4466" s="47">
        <f t="shared" si="277"/>
        <v>3</v>
      </c>
      <c r="I4466" s="47">
        <f t="shared" si="278"/>
        <v>3</v>
      </c>
    </row>
    <row r="4467" spans="1:9" x14ac:dyDescent="0.2">
      <c r="A4467" s="44" t="s">
        <v>1658</v>
      </c>
      <c r="B4467" s="45">
        <v>326469000000</v>
      </c>
      <c r="C4467" s="45">
        <v>309944306311</v>
      </c>
      <c r="D4467" s="45">
        <v>28616188395.32</v>
      </c>
      <c r="E4467" s="45">
        <v>25283204455.41</v>
      </c>
      <c r="F4467" s="45">
        <f t="shared" si="279"/>
        <v>16524693689</v>
      </c>
      <c r="G4467" s="46">
        <f t="shared" si="276"/>
        <v>94.938357489072473</v>
      </c>
      <c r="H4467" s="47">
        <f t="shared" si="277"/>
        <v>8.7653616102355816</v>
      </c>
      <c r="I4467" s="47">
        <f t="shared" si="278"/>
        <v>7.744442643990701</v>
      </c>
    </row>
    <row r="4468" spans="1:9" x14ac:dyDescent="0.2">
      <c r="A4468" s="44" t="s">
        <v>1659</v>
      </c>
      <c r="B4468" s="45">
        <v>14000000000</v>
      </c>
      <c r="C4468" s="45">
        <v>93858156</v>
      </c>
      <c r="D4468" s="45">
        <v>0</v>
      </c>
      <c r="E4468" s="45">
        <v>0</v>
      </c>
      <c r="F4468" s="45">
        <f t="shared" si="279"/>
        <v>13906141844</v>
      </c>
      <c r="G4468" s="46">
        <f t="shared" si="276"/>
        <v>0.67041539999999999</v>
      </c>
      <c r="H4468" s="47">
        <f t="shared" si="277"/>
        <v>0</v>
      </c>
      <c r="I4468" s="47">
        <f t="shared" si="278"/>
        <v>0</v>
      </c>
    </row>
    <row r="4469" spans="1:9" ht="22.5" x14ac:dyDescent="0.2">
      <c r="A4469" s="44" t="s">
        <v>1660</v>
      </c>
      <c r="B4469" s="45">
        <v>52000000000</v>
      </c>
      <c r="C4469" s="45">
        <v>330148300</v>
      </c>
      <c r="D4469" s="45">
        <v>0</v>
      </c>
      <c r="E4469" s="45">
        <v>0</v>
      </c>
      <c r="F4469" s="45">
        <f t="shared" si="279"/>
        <v>51669851700</v>
      </c>
      <c r="G4469" s="46">
        <f t="shared" si="276"/>
        <v>0.63490057692307689</v>
      </c>
      <c r="H4469" s="47">
        <f t="shared" si="277"/>
        <v>0</v>
      </c>
      <c r="I4469" s="47">
        <f t="shared" si="278"/>
        <v>0</v>
      </c>
    </row>
    <row r="4470" spans="1:9" s="16" customFormat="1" ht="22.5" x14ac:dyDescent="0.2">
      <c r="A4470" s="44" t="s">
        <v>1661</v>
      </c>
      <c r="B4470" s="45">
        <v>1000000000</v>
      </c>
      <c r="C4470" s="45">
        <v>50000000</v>
      </c>
      <c r="D4470" s="45">
        <v>14519201</v>
      </c>
      <c r="E4470" s="45">
        <v>14519201</v>
      </c>
      <c r="F4470" s="45">
        <f t="shared" si="279"/>
        <v>950000000</v>
      </c>
      <c r="G4470" s="46">
        <f t="shared" si="276"/>
        <v>5</v>
      </c>
      <c r="H4470" s="47">
        <f t="shared" si="277"/>
        <v>1.4519201000000002</v>
      </c>
      <c r="I4470" s="47">
        <f t="shared" si="278"/>
        <v>1.4519201000000002</v>
      </c>
    </row>
    <row r="4471" spans="1:9" ht="22.5" x14ac:dyDescent="0.2">
      <c r="A4471" s="44" t="s">
        <v>1662</v>
      </c>
      <c r="B4471" s="45">
        <v>400000000</v>
      </c>
      <c r="C4471" s="45">
        <v>400000000</v>
      </c>
      <c r="D4471" s="45">
        <v>198281228.90000001</v>
      </c>
      <c r="E4471" s="45">
        <v>198281228.90000001</v>
      </c>
      <c r="F4471" s="45">
        <f t="shared" si="279"/>
        <v>0</v>
      </c>
      <c r="G4471" s="46">
        <f t="shared" si="276"/>
        <v>100</v>
      </c>
      <c r="H4471" s="47">
        <f t="shared" si="277"/>
        <v>49.570307225000001</v>
      </c>
      <c r="I4471" s="47">
        <f t="shared" si="278"/>
        <v>49.570307225000001</v>
      </c>
    </row>
    <row r="4472" spans="1:9" ht="33.75" x14ac:dyDescent="0.2">
      <c r="A4472" s="44" t="s">
        <v>1663</v>
      </c>
      <c r="B4472" s="45">
        <v>93000000000</v>
      </c>
      <c r="C4472" s="45">
        <v>51508932108.699997</v>
      </c>
      <c r="D4472" s="45">
        <v>2874180738.6799998</v>
      </c>
      <c r="E4472" s="45">
        <v>2874180738.6799998</v>
      </c>
      <c r="F4472" s="45">
        <f t="shared" si="279"/>
        <v>41491067891.300003</v>
      </c>
      <c r="G4472" s="46">
        <f t="shared" si="276"/>
        <v>55.38594850397849</v>
      </c>
      <c r="H4472" s="47">
        <f t="shared" si="277"/>
        <v>3.0905169233118279</v>
      </c>
      <c r="I4472" s="47">
        <f t="shared" si="278"/>
        <v>3.0905169233118279</v>
      </c>
    </row>
    <row r="4473" spans="1:9" ht="22.5" x14ac:dyDescent="0.2">
      <c r="A4473" s="44" t="s">
        <v>1664</v>
      </c>
      <c r="B4473" s="45">
        <v>1000000000</v>
      </c>
      <c r="C4473" s="45">
        <v>27758338</v>
      </c>
      <c r="D4473" s="45">
        <v>26666897</v>
      </c>
      <c r="E4473" s="45">
        <v>26666897</v>
      </c>
      <c r="F4473" s="45">
        <f t="shared" si="279"/>
        <v>972241662</v>
      </c>
      <c r="G4473" s="46">
        <f t="shared" si="276"/>
        <v>2.7758338</v>
      </c>
      <c r="H4473" s="47">
        <f t="shared" si="277"/>
        <v>2.6666897000000001</v>
      </c>
      <c r="I4473" s="47">
        <f t="shared" si="278"/>
        <v>2.6666897000000001</v>
      </c>
    </row>
    <row r="4474" spans="1:9" s="16" customFormat="1" x14ac:dyDescent="0.2">
      <c r="A4474" s="44" t="s">
        <v>1665</v>
      </c>
      <c r="B4474" s="45">
        <v>300000000</v>
      </c>
      <c r="C4474" s="45">
        <v>7142107</v>
      </c>
      <c r="D4474" s="45">
        <v>6514675</v>
      </c>
      <c r="E4474" s="45">
        <v>6514675</v>
      </c>
      <c r="F4474" s="45">
        <f t="shared" si="279"/>
        <v>292857893</v>
      </c>
      <c r="G4474" s="46">
        <f t="shared" si="276"/>
        <v>2.3807023333333333</v>
      </c>
      <c r="H4474" s="47">
        <f t="shared" si="277"/>
        <v>2.1715583333333335</v>
      </c>
      <c r="I4474" s="47">
        <f t="shared" si="278"/>
        <v>2.1715583333333335</v>
      </c>
    </row>
    <row r="4475" spans="1:9" x14ac:dyDescent="0.2">
      <c r="A4475" s="44" t="s">
        <v>1666</v>
      </c>
      <c r="B4475" s="45">
        <v>500000000</v>
      </c>
      <c r="C4475" s="45">
        <v>210799970</v>
      </c>
      <c r="D4475" s="45">
        <v>196825592.53</v>
      </c>
      <c r="E4475" s="45">
        <v>195685170.03</v>
      </c>
      <c r="F4475" s="45">
        <f t="shared" si="279"/>
        <v>289200030</v>
      </c>
      <c r="G4475" s="46">
        <f t="shared" si="276"/>
        <v>42.159993999999998</v>
      </c>
      <c r="H4475" s="47">
        <f t="shared" si="277"/>
        <v>39.365118506000002</v>
      </c>
      <c r="I4475" s="47">
        <f t="shared" si="278"/>
        <v>39.137034006</v>
      </c>
    </row>
    <row r="4476" spans="1:9" ht="22.5" x14ac:dyDescent="0.2">
      <c r="A4476" s="44" t="s">
        <v>1667</v>
      </c>
      <c r="B4476" s="45">
        <v>200000000</v>
      </c>
      <c r="C4476" s="45">
        <v>10000000</v>
      </c>
      <c r="D4476" s="45">
        <v>10000000</v>
      </c>
      <c r="E4476" s="45">
        <v>10000000</v>
      </c>
      <c r="F4476" s="45">
        <f t="shared" si="279"/>
        <v>190000000</v>
      </c>
      <c r="G4476" s="46">
        <f t="shared" si="276"/>
        <v>5</v>
      </c>
      <c r="H4476" s="47">
        <f t="shared" si="277"/>
        <v>5</v>
      </c>
      <c r="I4476" s="47">
        <f t="shared" si="278"/>
        <v>5</v>
      </c>
    </row>
    <row r="4477" spans="1:9" ht="22.5" x14ac:dyDescent="0.2">
      <c r="A4477" s="44" t="s">
        <v>1668</v>
      </c>
      <c r="B4477" s="45">
        <v>13000000000</v>
      </c>
      <c r="C4477" s="45">
        <v>12889412886</v>
      </c>
      <c r="D4477" s="45">
        <v>1168838227.99</v>
      </c>
      <c r="E4477" s="45">
        <v>842815575.99000001</v>
      </c>
      <c r="F4477" s="45">
        <f t="shared" si="279"/>
        <v>110587114</v>
      </c>
      <c r="G4477" s="46">
        <f t="shared" si="276"/>
        <v>99.149329892307691</v>
      </c>
      <c r="H4477" s="47">
        <f t="shared" si="277"/>
        <v>8.9910632922307698</v>
      </c>
      <c r="I4477" s="47">
        <f t="shared" si="278"/>
        <v>6.4831967383846152</v>
      </c>
    </row>
    <row r="4478" spans="1:9" s="16" customFormat="1" ht="33.75" x14ac:dyDescent="0.2">
      <c r="A4478" s="44" t="s">
        <v>1669</v>
      </c>
      <c r="B4478" s="45">
        <v>240000000000</v>
      </c>
      <c r="C4478" s="45">
        <v>181636345152.01999</v>
      </c>
      <c r="D4478" s="45">
        <v>10909005791.959999</v>
      </c>
      <c r="E4478" s="45">
        <v>10773136126.959999</v>
      </c>
      <c r="F4478" s="45">
        <f t="shared" si="279"/>
        <v>58363654847.980011</v>
      </c>
      <c r="G4478" s="46">
        <f t="shared" si="276"/>
        <v>75.681810480008323</v>
      </c>
      <c r="H4478" s="47">
        <f t="shared" si="277"/>
        <v>4.5454190799833327</v>
      </c>
      <c r="I4478" s="47">
        <f t="shared" si="278"/>
        <v>4.4888067195666661</v>
      </c>
    </row>
    <row r="4479" spans="1:9" ht="22.5" x14ac:dyDescent="0.2">
      <c r="A4479" s="44" t="s">
        <v>1670</v>
      </c>
      <c r="B4479" s="45">
        <v>3000000000</v>
      </c>
      <c r="C4479" s="45">
        <v>1776838600</v>
      </c>
      <c r="D4479" s="45">
        <v>664974492</v>
      </c>
      <c r="E4479" s="45">
        <v>15074492</v>
      </c>
      <c r="F4479" s="45">
        <f t="shared" si="279"/>
        <v>1223161400</v>
      </c>
      <c r="G4479" s="46">
        <f t="shared" si="276"/>
        <v>59.227953333333339</v>
      </c>
      <c r="H4479" s="47">
        <f t="shared" si="277"/>
        <v>22.165816400000001</v>
      </c>
      <c r="I4479" s="47">
        <f t="shared" si="278"/>
        <v>0.50248306666666664</v>
      </c>
    </row>
    <row r="4480" spans="1:9" ht="22.5" x14ac:dyDescent="0.2">
      <c r="A4480" s="44" t="s">
        <v>1671</v>
      </c>
      <c r="B4480" s="45">
        <v>1000000000</v>
      </c>
      <c r="C4480" s="45">
        <v>50000000</v>
      </c>
      <c r="D4480" s="45">
        <v>44323472</v>
      </c>
      <c r="E4480" s="45">
        <v>44323472</v>
      </c>
      <c r="F4480" s="45">
        <f t="shared" si="279"/>
        <v>950000000</v>
      </c>
      <c r="G4480" s="46">
        <f t="shared" si="276"/>
        <v>5</v>
      </c>
      <c r="H4480" s="47">
        <f t="shared" si="277"/>
        <v>4.4323472000000006</v>
      </c>
      <c r="I4480" s="47">
        <f t="shared" si="278"/>
        <v>4.4323472000000006</v>
      </c>
    </row>
    <row r="4481" spans="1:9" x14ac:dyDescent="0.2">
      <c r="A4481" s="44" t="s">
        <v>1672</v>
      </c>
      <c r="B4481" s="45">
        <v>200000000</v>
      </c>
      <c r="C4481" s="45">
        <v>199995250.41</v>
      </c>
      <c r="D4481" s="45">
        <v>23042743</v>
      </c>
      <c r="E4481" s="45">
        <v>23042743</v>
      </c>
      <c r="F4481" s="45">
        <f t="shared" si="279"/>
        <v>4749.5900000035763</v>
      </c>
      <c r="G4481" s="46">
        <f t="shared" si="276"/>
        <v>99.997625204999991</v>
      </c>
      <c r="H4481" s="47">
        <f t="shared" si="277"/>
        <v>11.521371499999999</v>
      </c>
      <c r="I4481" s="47">
        <f t="shared" si="278"/>
        <v>11.521371499999999</v>
      </c>
    </row>
    <row r="4482" spans="1:9" ht="22.5" x14ac:dyDescent="0.2">
      <c r="A4482" s="44" t="s">
        <v>1673</v>
      </c>
      <c r="B4482" s="45">
        <v>20000000000</v>
      </c>
      <c r="C4482" s="45">
        <v>17219653002</v>
      </c>
      <c r="D4482" s="45">
        <v>344001129.43000001</v>
      </c>
      <c r="E4482" s="45">
        <v>339274329.43000001</v>
      </c>
      <c r="F4482" s="45">
        <f t="shared" si="279"/>
        <v>2780346998</v>
      </c>
      <c r="G4482" s="46">
        <f t="shared" si="276"/>
        <v>86.098265009999992</v>
      </c>
      <c r="H4482" s="47">
        <f t="shared" si="277"/>
        <v>1.72000564715</v>
      </c>
      <c r="I4482" s="47">
        <f t="shared" si="278"/>
        <v>1.6963716471499999</v>
      </c>
    </row>
    <row r="4483" spans="1:9" x14ac:dyDescent="0.2">
      <c r="A4483" s="44" t="s">
        <v>1674</v>
      </c>
      <c r="B4483" s="45">
        <v>2000000000</v>
      </c>
      <c r="C4483" s="45">
        <v>1586669195</v>
      </c>
      <c r="D4483" s="45">
        <v>23227192</v>
      </c>
      <c r="E4483" s="45">
        <v>23227192</v>
      </c>
      <c r="F4483" s="45">
        <f t="shared" si="279"/>
        <v>413330805</v>
      </c>
      <c r="G4483" s="46">
        <f t="shared" si="276"/>
        <v>79.333459750000003</v>
      </c>
      <c r="H4483" s="47">
        <f t="shared" si="277"/>
        <v>1.1613595999999999</v>
      </c>
      <c r="I4483" s="47">
        <f t="shared" si="278"/>
        <v>1.1613595999999999</v>
      </c>
    </row>
    <row r="4484" spans="1:9" ht="22.5" x14ac:dyDescent="0.2">
      <c r="A4484" s="44" t="s">
        <v>1675</v>
      </c>
      <c r="B4484" s="45">
        <v>53821144223</v>
      </c>
      <c r="C4484" s="45">
        <v>41594275631</v>
      </c>
      <c r="D4484" s="45">
        <v>206099941.33000001</v>
      </c>
      <c r="E4484" s="45">
        <v>206099941.33000001</v>
      </c>
      <c r="F4484" s="45">
        <f t="shared" si="279"/>
        <v>12226868592</v>
      </c>
      <c r="G4484" s="46">
        <f t="shared" si="276"/>
        <v>77.282406815173303</v>
      </c>
      <c r="H4484" s="47">
        <f t="shared" si="277"/>
        <v>0.3829348935356246</v>
      </c>
      <c r="I4484" s="47">
        <f t="shared" si="278"/>
        <v>0.3829348935356246</v>
      </c>
    </row>
    <row r="4485" spans="1:9" ht="22.5" x14ac:dyDescent="0.2">
      <c r="A4485" s="44" t="s">
        <v>1676</v>
      </c>
      <c r="B4485" s="45">
        <v>1000000000</v>
      </c>
      <c r="C4485" s="45">
        <v>50000000</v>
      </c>
      <c r="D4485" s="45">
        <v>22813983</v>
      </c>
      <c r="E4485" s="45">
        <v>22813983</v>
      </c>
      <c r="F4485" s="45">
        <f t="shared" si="279"/>
        <v>950000000</v>
      </c>
      <c r="G4485" s="46">
        <f t="shared" si="276"/>
        <v>5</v>
      </c>
      <c r="H4485" s="47">
        <f t="shared" si="277"/>
        <v>2.2813982999999998</v>
      </c>
      <c r="I4485" s="47">
        <f t="shared" si="278"/>
        <v>2.2813982999999998</v>
      </c>
    </row>
    <row r="4486" spans="1:9" ht="22.5" x14ac:dyDescent="0.2">
      <c r="A4486" s="44" t="s">
        <v>1677</v>
      </c>
      <c r="B4486" s="45">
        <v>300000000</v>
      </c>
      <c r="C4486" s="45">
        <v>300000000</v>
      </c>
      <c r="D4486" s="45">
        <v>168896466</v>
      </c>
      <c r="E4486" s="45">
        <v>168896466</v>
      </c>
      <c r="F4486" s="45">
        <f t="shared" si="279"/>
        <v>0</v>
      </c>
      <c r="G4486" s="46">
        <f t="shared" si="276"/>
        <v>100</v>
      </c>
      <c r="H4486" s="47">
        <f t="shared" si="277"/>
        <v>56.298822000000001</v>
      </c>
      <c r="I4486" s="47">
        <f t="shared" si="278"/>
        <v>56.298822000000001</v>
      </c>
    </row>
    <row r="4487" spans="1:9" ht="22.5" x14ac:dyDescent="0.2">
      <c r="A4487" s="44" t="s">
        <v>1678</v>
      </c>
      <c r="B4487" s="45">
        <v>15000000000</v>
      </c>
      <c r="C4487" s="45">
        <v>4563787309</v>
      </c>
      <c r="D4487" s="45">
        <v>2674657979.1900001</v>
      </c>
      <c r="E4487" s="45">
        <v>1605060335.1900001</v>
      </c>
      <c r="F4487" s="45">
        <f t="shared" si="279"/>
        <v>10436212691</v>
      </c>
      <c r="G4487" s="46">
        <f t="shared" ref="G4487:G4550" si="280">IFERROR(IF(C4487&gt;0,+C4487/B4487*100,0),0)</f>
        <v>30.425248726666666</v>
      </c>
      <c r="H4487" s="47">
        <f t="shared" ref="H4487:H4550" si="281">IFERROR(IF(D4487&gt;0,+D4487/B4487*100,0),0)</f>
        <v>17.831053194599999</v>
      </c>
      <c r="I4487" s="47">
        <f t="shared" ref="I4487:I4550" si="282">IFERROR(IF(E4487&gt;0,+E4487/B4487*100,0),0)</f>
        <v>10.7004022346</v>
      </c>
    </row>
    <row r="4488" spans="1:9" x14ac:dyDescent="0.2">
      <c r="A4488" s="44" t="s">
        <v>1679</v>
      </c>
      <c r="B4488" s="45">
        <v>300000000</v>
      </c>
      <c r="C4488" s="45">
        <v>282086672</v>
      </c>
      <c r="D4488" s="45">
        <v>7906653</v>
      </c>
      <c r="E4488" s="45">
        <v>7906653</v>
      </c>
      <c r="F4488" s="45">
        <f t="shared" ref="F4488:F4551" si="283">+B4488-C4488</f>
        <v>17913328</v>
      </c>
      <c r="G4488" s="46">
        <f t="shared" si="280"/>
        <v>94.028890666666669</v>
      </c>
      <c r="H4488" s="47">
        <f t="shared" si="281"/>
        <v>2.635551</v>
      </c>
      <c r="I4488" s="47">
        <f t="shared" si="282"/>
        <v>2.635551</v>
      </c>
    </row>
    <row r="4489" spans="1:9" ht="22.5" x14ac:dyDescent="0.2">
      <c r="A4489" s="44" t="s">
        <v>1680</v>
      </c>
      <c r="B4489" s="45">
        <v>7489330000</v>
      </c>
      <c r="C4489" s="45">
        <v>213478780</v>
      </c>
      <c r="D4489" s="45">
        <v>183088961</v>
      </c>
      <c r="E4489" s="45">
        <v>183088961</v>
      </c>
      <c r="F4489" s="45">
        <f t="shared" si="283"/>
        <v>7275851220</v>
      </c>
      <c r="G4489" s="46">
        <f t="shared" si="280"/>
        <v>2.8504389578239975</v>
      </c>
      <c r="H4489" s="47">
        <f t="shared" si="281"/>
        <v>2.4446640887769666</v>
      </c>
      <c r="I4489" s="47">
        <f t="shared" si="282"/>
        <v>2.4446640887769666</v>
      </c>
    </row>
    <row r="4490" spans="1:9" x14ac:dyDescent="0.2">
      <c r="A4490" s="44" t="s">
        <v>1681</v>
      </c>
      <c r="B4490" s="45">
        <v>850000000</v>
      </c>
      <c r="C4490" s="45">
        <v>798867764</v>
      </c>
      <c r="D4490" s="45">
        <v>400814880</v>
      </c>
      <c r="E4490" s="45">
        <v>400814880</v>
      </c>
      <c r="F4490" s="45">
        <f t="shared" si="283"/>
        <v>51132236</v>
      </c>
      <c r="G4490" s="46">
        <f t="shared" si="280"/>
        <v>93.984442823529406</v>
      </c>
      <c r="H4490" s="47">
        <f t="shared" si="281"/>
        <v>47.154691764705881</v>
      </c>
      <c r="I4490" s="47">
        <f t="shared" si="282"/>
        <v>47.154691764705881</v>
      </c>
    </row>
    <row r="4491" spans="1:9" ht="22.5" x14ac:dyDescent="0.2">
      <c r="A4491" s="44" t="s">
        <v>1682</v>
      </c>
      <c r="B4491" s="45">
        <v>5000000000</v>
      </c>
      <c r="C4491" s="45">
        <v>2114211573</v>
      </c>
      <c r="D4491" s="45">
        <v>314028445.41000003</v>
      </c>
      <c r="E4491" s="45">
        <v>314028445.41000003</v>
      </c>
      <c r="F4491" s="45">
        <f t="shared" si="283"/>
        <v>2885788427</v>
      </c>
      <c r="G4491" s="46">
        <f t="shared" si="280"/>
        <v>42.284231460000001</v>
      </c>
      <c r="H4491" s="47">
        <f t="shared" si="281"/>
        <v>6.2805689082000002</v>
      </c>
      <c r="I4491" s="47">
        <f t="shared" si="282"/>
        <v>6.2805689082000002</v>
      </c>
    </row>
    <row r="4492" spans="1:9" x14ac:dyDescent="0.2">
      <c r="A4492" s="44" t="s">
        <v>1683</v>
      </c>
      <c r="B4492" s="45">
        <v>3000000000</v>
      </c>
      <c r="C4492" s="45">
        <v>90000000</v>
      </c>
      <c r="D4492" s="45">
        <v>26939343</v>
      </c>
      <c r="E4492" s="45">
        <v>26939343</v>
      </c>
      <c r="F4492" s="45">
        <f t="shared" si="283"/>
        <v>2910000000</v>
      </c>
      <c r="G4492" s="46">
        <f t="shared" si="280"/>
        <v>3</v>
      </c>
      <c r="H4492" s="47">
        <f t="shared" si="281"/>
        <v>0.89797809999999989</v>
      </c>
      <c r="I4492" s="47">
        <f t="shared" si="282"/>
        <v>0.89797809999999989</v>
      </c>
    </row>
    <row r="4493" spans="1:9" s="16" customFormat="1" ht="22.5" x14ac:dyDescent="0.2">
      <c r="A4493" s="44" t="s">
        <v>1684</v>
      </c>
      <c r="B4493" s="45">
        <v>500000000</v>
      </c>
      <c r="C4493" s="45">
        <v>263035842</v>
      </c>
      <c r="D4493" s="45">
        <v>47594102</v>
      </c>
      <c r="E4493" s="45">
        <v>47594102</v>
      </c>
      <c r="F4493" s="45">
        <f t="shared" si="283"/>
        <v>236964158</v>
      </c>
      <c r="G4493" s="46">
        <f t="shared" si="280"/>
        <v>52.607168400000006</v>
      </c>
      <c r="H4493" s="47">
        <f t="shared" si="281"/>
        <v>9.5188203999999992</v>
      </c>
      <c r="I4493" s="47">
        <f t="shared" si="282"/>
        <v>9.5188203999999992</v>
      </c>
    </row>
    <row r="4494" spans="1:9" ht="22.5" x14ac:dyDescent="0.2">
      <c r="A4494" s="44" t="s">
        <v>1685</v>
      </c>
      <c r="B4494" s="45">
        <v>1000000000</v>
      </c>
      <c r="C4494" s="45">
        <v>864338996</v>
      </c>
      <c r="D4494" s="45">
        <v>36104162</v>
      </c>
      <c r="E4494" s="45">
        <v>36104162</v>
      </c>
      <c r="F4494" s="45">
        <f t="shared" si="283"/>
        <v>135661004</v>
      </c>
      <c r="G4494" s="46">
        <f t="shared" si="280"/>
        <v>86.433899600000004</v>
      </c>
      <c r="H4494" s="47">
        <f t="shared" si="281"/>
        <v>3.6104162000000004</v>
      </c>
      <c r="I4494" s="47">
        <f t="shared" si="282"/>
        <v>3.6104162000000004</v>
      </c>
    </row>
    <row r="4495" spans="1:9" x14ac:dyDescent="0.2">
      <c r="A4495" s="44" t="s">
        <v>1686</v>
      </c>
      <c r="B4495" s="45">
        <v>500000000</v>
      </c>
      <c r="C4495" s="45">
        <v>14372568</v>
      </c>
      <c r="D4495" s="45">
        <v>6372499</v>
      </c>
      <c r="E4495" s="45">
        <v>6372499</v>
      </c>
      <c r="F4495" s="45">
        <f t="shared" si="283"/>
        <v>485627432</v>
      </c>
      <c r="G4495" s="46">
        <f t="shared" si="280"/>
        <v>2.8745136000000002</v>
      </c>
      <c r="H4495" s="47">
        <f t="shared" si="281"/>
        <v>1.2744998000000001</v>
      </c>
      <c r="I4495" s="47">
        <f t="shared" si="282"/>
        <v>1.2744998000000001</v>
      </c>
    </row>
    <row r="4496" spans="1:9" ht="22.5" x14ac:dyDescent="0.2">
      <c r="A4496" s="44" t="s">
        <v>1687</v>
      </c>
      <c r="B4496" s="45">
        <v>600000000</v>
      </c>
      <c r="C4496" s="45">
        <v>555000000</v>
      </c>
      <c r="D4496" s="45">
        <v>401769004</v>
      </c>
      <c r="E4496" s="45">
        <v>401769004</v>
      </c>
      <c r="F4496" s="45">
        <f t="shared" si="283"/>
        <v>45000000</v>
      </c>
      <c r="G4496" s="46">
        <f t="shared" si="280"/>
        <v>92.5</v>
      </c>
      <c r="H4496" s="47">
        <f t="shared" si="281"/>
        <v>66.961500666666666</v>
      </c>
      <c r="I4496" s="47">
        <f t="shared" si="282"/>
        <v>66.961500666666666</v>
      </c>
    </row>
    <row r="4497" spans="1:9" ht="22.5" x14ac:dyDescent="0.2">
      <c r="A4497" s="44" t="s">
        <v>1688</v>
      </c>
      <c r="B4497" s="45">
        <v>45629709000</v>
      </c>
      <c r="C4497" s="45">
        <v>26516852105.639999</v>
      </c>
      <c r="D4497" s="45">
        <v>2351661269.5500002</v>
      </c>
      <c r="E4497" s="45">
        <v>2351661269.5500002</v>
      </c>
      <c r="F4497" s="45">
        <f t="shared" si="283"/>
        <v>19112856894.360001</v>
      </c>
      <c r="G4497" s="46">
        <f t="shared" si="280"/>
        <v>58.113129990901328</v>
      </c>
      <c r="H4497" s="47">
        <f t="shared" si="281"/>
        <v>5.1537941422111642</v>
      </c>
      <c r="I4497" s="47">
        <f t="shared" si="282"/>
        <v>5.1537941422111642</v>
      </c>
    </row>
    <row r="4498" spans="1:9" ht="22.5" x14ac:dyDescent="0.2">
      <c r="A4498" s="44" t="s">
        <v>1689</v>
      </c>
      <c r="B4498" s="45">
        <v>10000000000</v>
      </c>
      <c r="C4498" s="45">
        <v>9569064576</v>
      </c>
      <c r="D4498" s="45">
        <v>243661059.69</v>
      </c>
      <c r="E4498" s="45">
        <v>243661059.69</v>
      </c>
      <c r="F4498" s="45">
        <f t="shared" si="283"/>
        <v>430935424</v>
      </c>
      <c r="G4498" s="46">
        <f t="shared" si="280"/>
        <v>95.69064576000001</v>
      </c>
      <c r="H4498" s="47">
        <f t="shared" si="281"/>
        <v>2.4366105969</v>
      </c>
      <c r="I4498" s="47">
        <f t="shared" si="282"/>
        <v>2.4366105969</v>
      </c>
    </row>
    <row r="4499" spans="1:9" ht="22.5" x14ac:dyDescent="0.2">
      <c r="A4499" s="44" t="s">
        <v>1690</v>
      </c>
      <c r="B4499" s="45">
        <v>91588000000</v>
      </c>
      <c r="C4499" s="45">
        <v>71177400817</v>
      </c>
      <c r="D4499" s="45">
        <v>34151842316</v>
      </c>
      <c r="E4499" s="45">
        <v>33922268553</v>
      </c>
      <c r="F4499" s="45">
        <f t="shared" si="283"/>
        <v>20410599183</v>
      </c>
      <c r="G4499" s="46">
        <f t="shared" si="280"/>
        <v>77.714767018605059</v>
      </c>
      <c r="H4499" s="47">
        <f t="shared" si="281"/>
        <v>37.28855561427261</v>
      </c>
      <c r="I4499" s="47">
        <f t="shared" si="282"/>
        <v>37.037896397999738</v>
      </c>
    </row>
    <row r="4500" spans="1:9" s="16" customFormat="1" ht="22.5" x14ac:dyDescent="0.2">
      <c r="A4500" s="44" t="s">
        <v>1691</v>
      </c>
      <c r="B4500" s="45">
        <v>155000000000</v>
      </c>
      <c r="C4500" s="45">
        <v>84572145835</v>
      </c>
      <c r="D4500" s="45">
        <v>15015421081.190001</v>
      </c>
      <c r="E4500" s="45">
        <v>15015421081.190001</v>
      </c>
      <c r="F4500" s="45">
        <f t="shared" si="283"/>
        <v>70427854165</v>
      </c>
      <c r="G4500" s="46">
        <f t="shared" si="280"/>
        <v>54.562674732258067</v>
      </c>
      <c r="H4500" s="47">
        <f t="shared" si="281"/>
        <v>9.6873684394774209</v>
      </c>
      <c r="I4500" s="47">
        <f t="shared" si="282"/>
        <v>9.6873684394774209</v>
      </c>
    </row>
    <row r="4501" spans="1:9" ht="22.5" x14ac:dyDescent="0.2">
      <c r="A4501" s="44" t="s">
        <v>1692</v>
      </c>
      <c r="B4501" s="45">
        <v>9102000000</v>
      </c>
      <c r="C4501" s="45">
        <v>6555627782.4300003</v>
      </c>
      <c r="D4501" s="45">
        <v>1891904367.05</v>
      </c>
      <c r="E4501" s="45">
        <v>1307798439</v>
      </c>
      <c r="F4501" s="45">
        <f t="shared" si="283"/>
        <v>2546372217.5699997</v>
      </c>
      <c r="G4501" s="46">
        <f t="shared" si="280"/>
        <v>72.024036282465403</v>
      </c>
      <c r="H4501" s="47">
        <f t="shared" si="281"/>
        <v>20.785589618215777</v>
      </c>
      <c r="I4501" s="47">
        <f t="shared" si="282"/>
        <v>14.368253559657218</v>
      </c>
    </row>
    <row r="4502" spans="1:9" ht="22.5" x14ac:dyDescent="0.2">
      <c r="A4502" s="44" t="s">
        <v>1693</v>
      </c>
      <c r="B4502" s="45">
        <v>93000000000</v>
      </c>
      <c r="C4502" s="45">
        <v>90576534930</v>
      </c>
      <c r="D4502" s="45">
        <v>48877349257</v>
      </c>
      <c r="E4502" s="45">
        <v>42594875762</v>
      </c>
      <c r="F4502" s="45">
        <f t="shared" si="283"/>
        <v>2423465070</v>
      </c>
      <c r="G4502" s="46">
        <f t="shared" si="280"/>
        <v>97.394123580645157</v>
      </c>
      <c r="H4502" s="47">
        <f t="shared" si="281"/>
        <v>52.55628952365592</v>
      </c>
      <c r="I4502" s="47">
        <f t="shared" si="282"/>
        <v>45.800941679569888</v>
      </c>
    </row>
    <row r="4503" spans="1:9" ht="22.5" x14ac:dyDescent="0.2">
      <c r="A4503" s="44" t="s">
        <v>1694</v>
      </c>
      <c r="B4503" s="45">
        <v>1000000000</v>
      </c>
      <c r="C4503" s="45">
        <v>407549442</v>
      </c>
      <c r="D4503" s="45">
        <v>365159853</v>
      </c>
      <c r="E4503" s="45">
        <v>365159853</v>
      </c>
      <c r="F4503" s="45">
        <f t="shared" si="283"/>
        <v>592450558</v>
      </c>
      <c r="G4503" s="46">
        <f t="shared" si="280"/>
        <v>40.754944199999997</v>
      </c>
      <c r="H4503" s="47">
        <f t="shared" si="281"/>
        <v>36.515985299999997</v>
      </c>
      <c r="I4503" s="47">
        <f t="shared" si="282"/>
        <v>36.515985299999997</v>
      </c>
    </row>
    <row r="4504" spans="1:9" ht="22.5" x14ac:dyDescent="0.2">
      <c r="A4504" s="44" t="s">
        <v>1695</v>
      </c>
      <c r="B4504" s="45">
        <v>20000000000</v>
      </c>
      <c r="C4504" s="45">
        <v>10290989704</v>
      </c>
      <c r="D4504" s="45">
        <v>5640052774</v>
      </c>
      <c r="E4504" s="45">
        <v>5034643619</v>
      </c>
      <c r="F4504" s="45">
        <f t="shared" si="283"/>
        <v>9709010296</v>
      </c>
      <c r="G4504" s="46">
        <f t="shared" si="280"/>
        <v>51.454948520000002</v>
      </c>
      <c r="H4504" s="47">
        <f t="shared" si="281"/>
        <v>28.200263869999997</v>
      </c>
      <c r="I4504" s="47">
        <f t="shared" si="282"/>
        <v>25.173218094999999</v>
      </c>
    </row>
    <row r="4505" spans="1:9" ht="22.5" x14ac:dyDescent="0.2">
      <c r="A4505" s="44" t="s">
        <v>1696</v>
      </c>
      <c r="B4505" s="45">
        <v>75000000000</v>
      </c>
      <c r="C4505" s="45">
        <v>50416803150.669998</v>
      </c>
      <c r="D4505" s="45">
        <v>7859933289.8400002</v>
      </c>
      <c r="E4505" s="45">
        <v>7859933289.8400002</v>
      </c>
      <c r="F4505" s="45">
        <f t="shared" si="283"/>
        <v>24583196849.330002</v>
      </c>
      <c r="G4505" s="46">
        <f t="shared" si="280"/>
        <v>67.222404200893322</v>
      </c>
      <c r="H4505" s="47">
        <f t="shared" si="281"/>
        <v>10.47991105312</v>
      </c>
      <c r="I4505" s="47">
        <f t="shared" si="282"/>
        <v>10.47991105312</v>
      </c>
    </row>
    <row r="4506" spans="1:9" ht="22.5" x14ac:dyDescent="0.2">
      <c r="A4506" s="44" t="s">
        <v>1697</v>
      </c>
      <c r="B4506" s="45">
        <v>15000000000</v>
      </c>
      <c r="C4506" s="45">
        <v>13801936874</v>
      </c>
      <c r="D4506" s="45">
        <v>586004881</v>
      </c>
      <c r="E4506" s="45">
        <v>0</v>
      </c>
      <c r="F4506" s="45">
        <f t="shared" si="283"/>
        <v>1198063126</v>
      </c>
      <c r="G4506" s="46">
        <f t="shared" si="280"/>
        <v>92.012912493333332</v>
      </c>
      <c r="H4506" s="47">
        <f t="shared" si="281"/>
        <v>3.9066992066666666</v>
      </c>
      <c r="I4506" s="47">
        <f t="shared" si="282"/>
        <v>0</v>
      </c>
    </row>
    <row r="4507" spans="1:9" x14ac:dyDescent="0.2">
      <c r="A4507" s="44" t="s">
        <v>1698</v>
      </c>
      <c r="B4507" s="45">
        <v>83612000000</v>
      </c>
      <c r="C4507" s="45">
        <v>50110510034</v>
      </c>
      <c r="D4507" s="45">
        <v>13630436125</v>
      </c>
      <c r="E4507" s="45">
        <v>13630436125</v>
      </c>
      <c r="F4507" s="45">
        <f t="shared" si="283"/>
        <v>33501489966</v>
      </c>
      <c r="G4507" s="46">
        <f t="shared" si="280"/>
        <v>59.932198768119406</v>
      </c>
      <c r="H4507" s="47">
        <f t="shared" si="281"/>
        <v>16.302009430464526</v>
      </c>
      <c r="I4507" s="47">
        <f t="shared" si="282"/>
        <v>16.302009430464526</v>
      </c>
    </row>
    <row r="4508" spans="1:9" s="16" customFormat="1" ht="22.5" x14ac:dyDescent="0.2">
      <c r="A4508" s="44" t="s">
        <v>1699</v>
      </c>
      <c r="B4508" s="45">
        <v>1500000000</v>
      </c>
      <c r="C4508" s="45">
        <v>450000000</v>
      </c>
      <c r="D4508" s="45">
        <v>383173156</v>
      </c>
      <c r="E4508" s="45">
        <v>383173156</v>
      </c>
      <c r="F4508" s="45">
        <f t="shared" si="283"/>
        <v>1050000000</v>
      </c>
      <c r="G4508" s="46">
        <f t="shared" si="280"/>
        <v>30</v>
      </c>
      <c r="H4508" s="47">
        <f t="shared" si="281"/>
        <v>25.544877066666665</v>
      </c>
      <c r="I4508" s="47">
        <f t="shared" si="282"/>
        <v>25.544877066666665</v>
      </c>
    </row>
    <row r="4509" spans="1:9" x14ac:dyDescent="0.2">
      <c r="A4509" s="44" t="s">
        <v>1700</v>
      </c>
      <c r="B4509" s="45">
        <v>3000000000</v>
      </c>
      <c r="C4509" s="45">
        <v>777306999.98000002</v>
      </c>
      <c r="D4509" s="45">
        <v>389515886.67000002</v>
      </c>
      <c r="E4509" s="45">
        <v>389329486.67000002</v>
      </c>
      <c r="F4509" s="45">
        <f t="shared" si="283"/>
        <v>2222693000.02</v>
      </c>
      <c r="G4509" s="46">
        <f t="shared" si="280"/>
        <v>25.910233332666664</v>
      </c>
      <c r="H4509" s="47">
        <f t="shared" si="281"/>
        <v>12.983862889000001</v>
      </c>
      <c r="I4509" s="47">
        <f t="shared" si="282"/>
        <v>12.977649555666668</v>
      </c>
    </row>
    <row r="4510" spans="1:9" x14ac:dyDescent="0.2">
      <c r="A4510" s="44" t="s">
        <v>1701</v>
      </c>
      <c r="B4510" s="45">
        <v>2000000000</v>
      </c>
      <c r="C4510" s="45">
        <v>98499999</v>
      </c>
      <c r="D4510" s="45">
        <v>45205080</v>
      </c>
      <c r="E4510" s="45">
        <v>45205080</v>
      </c>
      <c r="F4510" s="45">
        <f t="shared" si="283"/>
        <v>1901500001</v>
      </c>
      <c r="G4510" s="46">
        <f t="shared" si="280"/>
        <v>4.9249999500000001</v>
      </c>
      <c r="H4510" s="47">
        <f t="shared" si="281"/>
        <v>2.2602540000000002</v>
      </c>
      <c r="I4510" s="47">
        <f t="shared" si="282"/>
        <v>2.2602540000000002</v>
      </c>
    </row>
    <row r="4511" spans="1:9" x14ac:dyDescent="0.2">
      <c r="A4511" s="44" t="s">
        <v>1702</v>
      </c>
      <c r="B4511" s="45">
        <v>500000000</v>
      </c>
      <c r="C4511" s="45">
        <v>500000000</v>
      </c>
      <c r="D4511" s="45">
        <v>12492603</v>
      </c>
      <c r="E4511" s="45">
        <v>12492603</v>
      </c>
      <c r="F4511" s="45">
        <f t="shared" si="283"/>
        <v>0</v>
      </c>
      <c r="G4511" s="46">
        <f t="shared" si="280"/>
        <v>100</v>
      </c>
      <c r="H4511" s="47">
        <f t="shared" si="281"/>
        <v>2.4985206</v>
      </c>
      <c r="I4511" s="47">
        <f t="shared" si="282"/>
        <v>2.4985206</v>
      </c>
    </row>
    <row r="4512" spans="1:9" x14ac:dyDescent="0.2">
      <c r="A4512" s="44" t="s">
        <v>1703</v>
      </c>
      <c r="B4512" s="45">
        <v>400000000</v>
      </c>
      <c r="C4512" s="45">
        <v>50000000</v>
      </c>
      <c r="D4512" s="45">
        <v>22741662</v>
      </c>
      <c r="E4512" s="45">
        <v>22741662</v>
      </c>
      <c r="F4512" s="45">
        <f t="shared" si="283"/>
        <v>350000000</v>
      </c>
      <c r="G4512" s="46">
        <f t="shared" si="280"/>
        <v>12.5</v>
      </c>
      <c r="H4512" s="47">
        <f t="shared" si="281"/>
        <v>5.6854155000000004</v>
      </c>
      <c r="I4512" s="47">
        <f t="shared" si="282"/>
        <v>5.6854155000000004</v>
      </c>
    </row>
    <row r="4513" spans="1:9" x14ac:dyDescent="0.2">
      <c r="A4513" s="44" t="s">
        <v>1704</v>
      </c>
      <c r="B4513" s="45">
        <v>500000000</v>
      </c>
      <c r="C4513" s="45">
        <v>129991457</v>
      </c>
      <c r="D4513" s="45">
        <v>30447203</v>
      </c>
      <c r="E4513" s="45">
        <v>30447203</v>
      </c>
      <c r="F4513" s="45">
        <f t="shared" si="283"/>
        <v>370008543</v>
      </c>
      <c r="G4513" s="46">
        <f t="shared" si="280"/>
        <v>25.998291399999999</v>
      </c>
      <c r="H4513" s="47">
        <f t="shared" si="281"/>
        <v>6.0894405999999996</v>
      </c>
      <c r="I4513" s="47">
        <f t="shared" si="282"/>
        <v>6.0894405999999996</v>
      </c>
    </row>
    <row r="4514" spans="1:9" ht="22.5" x14ac:dyDescent="0.2">
      <c r="A4514" s="44" t="s">
        <v>1705</v>
      </c>
      <c r="B4514" s="45">
        <v>300000000</v>
      </c>
      <c r="C4514" s="45">
        <v>204236265</v>
      </c>
      <c r="D4514" s="45">
        <v>9933324</v>
      </c>
      <c r="E4514" s="45">
        <v>9933324</v>
      </c>
      <c r="F4514" s="45">
        <f t="shared" si="283"/>
        <v>95763735</v>
      </c>
      <c r="G4514" s="46">
        <f t="shared" si="280"/>
        <v>68.078755000000001</v>
      </c>
      <c r="H4514" s="47">
        <f t="shared" si="281"/>
        <v>3.3111079999999999</v>
      </c>
      <c r="I4514" s="47">
        <f t="shared" si="282"/>
        <v>3.3111079999999999</v>
      </c>
    </row>
    <row r="4515" spans="1:9" ht="22.5" x14ac:dyDescent="0.2">
      <c r="A4515" s="44" t="s">
        <v>1706</v>
      </c>
      <c r="B4515" s="45">
        <v>5000000000</v>
      </c>
      <c r="C4515" s="45">
        <v>538340181</v>
      </c>
      <c r="D4515" s="45">
        <v>180985227.66999999</v>
      </c>
      <c r="E4515" s="45">
        <v>180985227.66999999</v>
      </c>
      <c r="F4515" s="45">
        <f t="shared" si="283"/>
        <v>4461659819</v>
      </c>
      <c r="G4515" s="46">
        <f t="shared" si="280"/>
        <v>10.766803619999999</v>
      </c>
      <c r="H4515" s="47">
        <f t="shared" si="281"/>
        <v>3.6197045533999992</v>
      </c>
      <c r="I4515" s="47">
        <f t="shared" si="282"/>
        <v>3.6197045533999992</v>
      </c>
    </row>
    <row r="4516" spans="1:9" s="16" customFormat="1" ht="33.75" x14ac:dyDescent="0.2">
      <c r="A4516" s="44" t="s">
        <v>1707</v>
      </c>
      <c r="B4516" s="45">
        <v>14000000000</v>
      </c>
      <c r="C4516" s="45">
        <v>2932746339</v>
      </c>
      <c r="D4516" s="45">
        <v>0</v>
      </c>
      <c r="E4516" s="45">
        <v>0</v>
      </c>
      <c r="F4516" s="45">
        <f t="shared" si="283"/>
        <v>11067253661</v>
      </c>
      <c r="G4516" s="46">
        <f t="shared" si="280"/>
        <v>20.948188135714286</v>
      </c>
      <c r="H4516" s="47">
        <f t="shared" si="281"/>
        <v>0</v>
      </c>
      <c r="I4516" s="47">
        <f t="shared" si="282"/>
        <v>0</v>
      </c>
    </row>
    <row r="4517" spans="1:9" ht="22.5" x14ac:dyDescent="0.2">
      <c r="A4517" s="44" t="s">
        <v>1708</v>
      </c>
      <c r="B4517" s="45">
        <v>500000000</v>
      </c>
      <c r="C4517" s="45">
        <v>375462000</v>
      </c>
      <c r="D4517" s="45">
        <v>313500846.83999997</v>
      </c>
      <c r="E4517" s="45">
        <v>313500846.83999997</v>
      </c>
      <c r="F4517" s="45">
        <f t="shared" si="283"/>
        <v>124538000</v>
      </c>
      <c r="G4517" s="46">
        <f t="shared" si="280"/>
        <v>75.092399999999998</v>
      </c>
      <c r="H4517" s="47">
        <f t="shared" si="281"/>
        <v>62.70016936799999</v>
      </c>
      <c r="I4517" s="47">
        <f t="shared" si="282"/>
        <v>62.70016936799999</v>
      </c>
    </row>
    <row r="4518" spans="1:9" ht="22.5" x14ac:dyDescent="0.2">
      <c r="A4518" s="44" t="s">
        <v>1709</v>
      </c>
      <c r="B4518" s="45">
        <v>500000000</v>
      </c>
      <c r="C4518" s="45">
        <v>94820458</v>
      </c>
      <c r="D4518" s="45">
        <v>44078867</v>
      </c>
      <c r="E4518" s="45">
        <v>44078867</v>
      </c>
      <c r="F4518" s="45">
        <f t="shared" si="283"/>
        <v>405179542</v>
      </c>
      <c r="G4518" s="46">
        <f t="shared" si="280"/>
        <v>18.9640916</v>
      </c>
      <c r="H4518" s="47">
        <f t="shared" si="281"/>
        <v>8.8157733999999994</v>
      </c>
      <c r="I4518" s="47">
        <f t="shared" si="282"/>
        <v>8.8157733999999994</v>
      </c>
    </row>
    <row r="4519" spans="1:9" x14ac:dyDescent="0.2">
      <c r="A4519" s="44" t="s">
        <v>1710</v>
      </c>
      <c r="B4519" s="45">
        <v>400000000</v>
      </c>
      <c r="C4519" s="45">
        <v>400000000</v>
      </c>
      <c r="D4519" s="45">
        <v>48751652</v>
      </c>
      <c r="E4519" s="45">
        <v>48751652</v>
      </c>
      <c r="F4519" s="45">
        <f t="shared" si="283"/>
        <v>0</v>
      </c>
      <c r="G4519" s="46">
        <f t="shared" si="280"/>
        <v>100</v>
      </c>
      <c r="H4519" s="47">
        <f t="shared" si="281"/>
        <v>12.187913</v>
      </c>
      <c r="I4519" s="47">
        <f t="shared" si="282"/>
        <v>12.187913</v>
      </c>
    </row>
    <row r="4520" spans="1:9" ht="22.5" x14ac:dyDescent="0.2">
      <c r="A4520" s="44" t="s">
        <v>1711</v>
      </c>
      <c r="B4520" s="45">
        <v>2000000000</v>
      </c>
      <c r="C4520" s="45">
        <v>1636237432</v>
      </c>
      <c r="D4520" s="45">
        <v>91752717</v>
      </c>
      <c r="E4520" s="45">
        <v>23487289</v>
      </c>
      <c r="F4520" s="45">
        <f t="shared" si="283"/>
        <v>363762568</v>
      </c>
      <c r="G4520" s="46">
        <f t="shared" si="280"/>
        <v>81.811871600000003</v>
      </c>
      <c r="H4520" s="47">
        <f t="shared" si="281"/>
        <v>4.5876358499999998</v>
      </c>
      <c r="I4520" s="47">
        <f t="shared" si="282"/>
        <v>1.1743644500000001</v>
      </c>
    </row>
    <row r="4521" spans="1:9" s="16" customFormat="1" ht="22.5" x14ac:dyDescent="0.2">
      <c r="A4521" s="44" t="s">
        <v>1712</v>
      </c>
      <c r="B4521" s="45">
        <v>2000000000</v>
      </c>
      <c r="C4521" s="45">
        <v>720513896</v>
      </c>
      <c r="D4521" s="45">
        <v>442592370</v>
      </c>
      <c r="E4521" s="45">
        <v>442592370</v>
      </c>
      <c r="F4521" s="45">
        <f t="shared" si="283"/>
        <v>1279486104</v>
      </c>
      <c r="G4521" s="46">
        <f t="shared" si="280"/>
        <v>36.025694800000004</v>
      </c>
      <c r="H4521" s="47">
        <f t="shared" si="281"/>
        <v>22.129618499999999</v>
      </c>
      <c r="I4521" s="47">
        <f t="shared" si="282"/>
        <v>22.129618499999999</v>
      </c>
    </row>
    <row r="4522" spans="1:9" x14ac:dyDescent="0.2">
      <c r="A4522" s="44" t="s">
        <v>1713</v>
      </c>
      <c r="B4522" s="45">
        <v>500000000</v>
      </c>
      <c r="C4522" s="45">
        <v>289408585</v>
      </c>
      <c r="D4522" s="45">
        <v>286895651.14999998</v>
      </c>
      <c r="E4522" s="45">
        <v>286895651.14999998</v>
      </c>
      <c r="F4522" s="45">
        <f t="shared" si="283"/>
        <v>210591415</v>
      </c>
      <c r="G4522" s="46">
        <f t="shared" si="280"/>
        <v>57.881717000000002</v>
      </c>
      <c r="H4522" s="47">
        <f t="shared" si="281"/>
        <v>57.379130229999994</v>
      </c>
      <c r="I4522" s="47">
        <f t="shared" si="282"/>
        <v>57.379130229999994</v>
      </c>
    </row>
    <row r="4523" spans="1:9" ht="22.5" x14ac:dyDescent="0.2">
      <c r="A4523" s="44" t="s">
        <v>1714</v>
      </c>
      <c r="B4523" s="45">
        <v>1000000000</v>
      </c>
      <c r="C4523" s="45">
        <v>48908559</v>
      </c>
      <c r="D4523" s="45">
        <v>19003809.190000001</v>
      </c>
      <c r="E4523" s="45">
        <v>19003809.190000001</v>
      </c>
      <c r="F4523" s="45">
        <f t="shared" si="283"/>
        <v>951091441</v>
      </c>
      <c r="G4523" s="46">
        <f t="shared" si="280"/>
        <v>4.8908559</v>
      </c>
      <c r="H4523" s="47">
        <f t="shared" si="281"/>
        <v>1.9003809190000003</v>
      </c>
      <c r="I4523" s="47">
        <f t="shared" si="282"/>
        <v>1.9003809190000003</v>
      </c>
    </row>
    <row r="4524" spans="1:9" ht="22.5" x14ac:dyDescent="0.2">
      <c r="A4524" s="44" t="s">
        <v>1715</v>
      </c>
      <c r="B4524" s="45">
        <v>13000000000</v>
      </c>
      <c r="C4524" s="45">
        <v>10773487253</v>
      </c>
      <c r="D4524" s="45">
        <v>117080353</v>
      </c>
      <c r="E4524" s="45">
        <v>117080353</v>
      </c>
      <c r="F4524" s="45">
        <f t="shared" si="283"/>
        <v>2226512747</v>
      </c>
      <c r="G4524" s="46">
        <f t="shared" si="280"/>
        <v>82.872978869230778</v>
      </c>
      <c r="H4524" s="47">
        <f t="shared" si="281"/>
        <v>0.90061809999999998</v>
      </c>
      <c r="I4524" s="47">
        <f t="shared" si="282"/>
        <v>0.90061809999999998</v>
      </c>
    </row>
    <row r="4525" spans="1:9" x14ac:dyDescent="0.2">
      <c r="A4525" s="44" t="s">
        <v>1716</v>
      </c>
      <c r="B4525" s="45">
        <v>5000000000</v>
      </c>
      <c r="C4525" s="45">
        <v>4908725577</v>
      </c>
      <c r="D4525" s="45">
        <v>23524986</v>
      </c>
      <c r="E4525" s="45">
        <v>23524986</v>
      </c>
      <c r="F4525" s="45">
        <f t="shared" si="283"/>
        <v>91274423</v>
      </c>
      <c r="G4525" s="46">
        <f t="shared" si="280"/>
        <v>98.174511539999997</v>
      </c>
      <c r="H4525" s="47">
        <f t="shared" si="281"/>
        <v>0.47049972000000001</v>
      </c>
      <c r="I4525" s="47">
        <f t="shared" si="282"/>
        <v>0.47049972000000001</v>
      </c>
    </row>
    <row r="4526" spans="1:9" ht="22.5" x14ac:dyDescent="0.2">
      <c r="A4526" s="44" t="s">
        <v>1717</v>
      </c>
      <c r="B4526" s="45">
        <v>300000000</v>
      </c>
      <c r="C4526" s="45">
        <v>67313883</v>
      </c>
      <c r="D4526" s="45">
        <v>6372499</v>
      </c>
      <c r="E4526" s="45">
        <v>6372499</v>
      </c>
      <c r="F4526" s="45">
        <f t="shared" si="283"/>
        <v>232686117</v>
      </c>
      <c r="G4526" s="46">
        <f t="shared" si="280"/>
        <v>22.437961000000001</v>
      </c>
      <c r="H4526" s="47">
        <f t="shared" si="281"/>
        <v>2.1241663333333336</v>
      </c>
      <c r="I4526" s="47">
        <f t="shared" si="282"/>
        <v>2.1241663333333336</v>
      </c>
    </row>
    <row r="4527" spans="1:9" ht="22.5" x14ac:dyDescent="0.2">
      <c r="A4527" s="44" t="s">
        <v>1718</v>
      </c>
      <c r="B4527" s="45">
        <v>200000000</v>
      </c>
      <c r="C4527" s="45">
        <v>5380473</v>
      </c>
      <c r="D4527" s="45">
        <v>5380473</v>
      </c>
      <c r="E4527" s="45">
        <v>5380473</v>
      </c>
      <c r="F4527" s="45">
        <f t="shared" si="283"/>
        <v>194619527</v>
      </c>
      <c r="G4527" s="46">
        <f t="shared" si="280"/>
        <v>2.6902365000000001</v>
      </c>
      <c r="H4527" s="47">
        <f t="shared" si="281"/>
        <v>2.6902365000000001</v>
      </c>
      <c r="I4527" s="47">
        <f t="shared" si="282"/>
        <v>2.6902365000000001</v>
      </c>
    </row>
    <row r="4528" spans="1:9" x14ac:dyDescent="0.2">
      <c r="A4528" s="44" t="s">
        <v>1719</v>
      </c>
      <c r="B4528" s="45">
        <v>1549868137</v>
      </c>
      <c r="C4528" s="45">
        <v>660000000</v>
      </c>
      <c r="D4528" s="45">
        <v>0</v>
      </c>
      <c r="E4528" s="45">
        <v>0</v>
      </c>
      <c r="F4528" s="45">
        <f t="shared" si="283"/>
        <v>889868137</v>
      </c>
      <c r="G4528" s="46">
        <f t="shared" si="280"/>
        <v>42.584267928594755</v>
      </c>
      <c r="H4528" s="47">
        <f t="shared" si="281"/>
        <v>0</v>
      </c>
      <c r="I4528" s="47">
        <f t="shared" si="282"/>
        <v>0</v>
      </c>
    </row>
    <row r="4529" spans="1:9" x14ac:dyDescent="0.2">
      <c r="A4529" s="44" t="s">
        <v>1720</v>
      </c>
      <c r="B4529" s="45">
        <v>159559235654</v>
      </c>
      <c r="C4529" s="45">
        <v>53555668490.220001</v>
      </c>
      <c r="D4529" s="45">
        <v>6088604783.9399996</v>
      </c>
      <c r="E4529" s="45">
        <v>6075065583.9399996</v>
      </c>
      <c r="F4529" s="45">
        <f t="shared" si="283"/>
        <v>106003567163.78</v>
      </c>
      <c r="G4529" s="46">
        <f t="shared" si="280"/>
        <v>33.564756230315659</v>
      </c>
      <c r="H4529" s="47">
        <f t="shared" si="281"/>
        <v>3.8158899163586986</v>
      </c>
      <c r="I4529" s="47">
        <f t="shared" si="282"/>
        <v>3.8074045410405573</v>
      </c>
    </row>
    <row r="4530" spans="1:9" ht="22.5" x14ac:dyDescent="0.2">
      <c r="A4530" s="44" t="s">
        <v>1721</v>
      </c>
      <c r="B4530" s="45">
        <v>106429982945</v>
      </c>
      <c r="C4530" s="45">
        <v>41290840965.489998</v>
      </c>
      <c r="D4530" s="45">
        <v>18889738301.849998</v>
      </c>
      <c r="E4530" s="45">
        <v>18005283710.59</v>
      </c>
      <c r="F4530" s="45">
        <f t="shared" si="283"/>
        <v>65139141979.510002</v>
      </c>
      <c r="G4530" s="46">
        <f t="shared" si="280"/>
        <v>38.79624878529571</v>
      </c>
      <c r="H4530" s="47">
        <f t="shared" si="281"/>
        <v>17.748512006820182</v>
      </c>
      <c r="I4530" s="47">
        <f t="shared" si="282"/>
        <v>16.917491868710176</v>
      </c>
    </row>
    <row r="4531" spans="1:9" x14ac:dyDescent="0.2">
      <c r="A4531" s="44" t="s">
        <v>1722</v>
      </c>
      <c r="B4531" s="45">
        <v>3000000000</v>
      </c>
      <c r="C4531" s="45">
        <v>2214370109</v>
      </c>
      <c r="D4531" s="45">
        <v>669418571</v>
      </c>
      <c r="E4531" s="45">
        <v>669418571</v>
      </c>
      <c r="F4531" s="45">
        <f t="shared" si="283"/>
        <v>785629891</v>
      </c>
      <c r="G4531" s="46">
        <f t="shared" si="280"/>
        <v>73.812336966666663</v>
      </c>
      <c r="H4531" s="47">
        <f t="shared" si="281"/>
        <v>22.313952366666669</v>
      </c>
      <c r="I4531" s="47">
        <f t="shared" si="282"/>
        <v>22.313952366666669</v>
      </c>
    </row>
    <row r="4532" spans="1:9" s="16" customFormat="1" x14ac:dyDescent="0.2">
      <c r="A4532" s="44" t="s">
        <v>1723</v>
      </c>
      <c r="B4532" s="45">
        <v>23093000000</v>
      </c>
      <c r="C4532" s="45">
        <v>9168651823</v>
      </c>
      <c r="D4532" s="45">
        <v>1094881213</v>
      </c>
      <c r="E4532" s="45">
        <v>1094214313</v>
      </c>
      <c r="F4532" s="45">
        <f t="shared" si="283"/>
        <v>13924348177</v>
      </c>
      <c r="G4532" s="46">
        <f t="shared" si="280"/>
        <v>39.7031646949292</v>
      </c>
      <c r="H4532" s="47">
        <f t="shared" si="281"/>
        <v>4.7411822327112114</v>
      </c>
      <c r="I4532" s="47">
        <f t="shared" si="282"/>
        <v>4.738294344606591</v>
      </c>
    </row>
    <row r="4533" spans="1:9" ht="22.5" x14ac:dyDescent="0.2">
      <c r="A4533" s="44" t="s">
        <v>1724</v>
      </c>
      <c r="B4533" s="45">
        <v>3000000000</v>
      </c>
      <c r="C4533" s="45">
        <v>0</v>
      </c>
      <c r="D4533" s="45">
        <v>0</v>
      </c>
      <c r="E4533" s="45">
        <v>0</v>
      </c>
      <c r="F4533" s="45">
        <f t="shared" si="283"/>
        <v>3000000000</v>
      </c>
      <c r="G4533" s="46">
        <f t="shared" si="280"/>
        <v>0</v>
      </c>
      <c r="H4533" s="47">
        <f t="shared" si="281"/>
        <v>0</v>
      </c>
      <c r="I4533" s="47">
        <f t="shared" si="282"/>
        <v>0</v>
      </c>
    </row>
    <row r="4534" spans="1:9" x14ac:dyDescent="0.2">
      <c r="A4534" s="44" t="s">
        <v>1725</v>
      </c>
      <c r="B4534" s="45">
        <v>10000000000</v>
      </c>
      <c r="C4534" s="45">
        <v>1799131046</v>
      </c>
      <c r="D4534" s="45">
        <v>405653827</v>
      </c>
      <c r="E4534" s="45">
        <v>132765607</v>
      </c>
      <c r="F4534" s="45">
        <f t="shared" si="283"/>
        <v>8200868954</v>
      </c>
      <c r="G4534" s="46">
        <f t="shared" si="280"/>
        <v>17.991310460000001</v>
      </c>
      <c r="H4534" s="47">
        <f t="shared" si="281"/>
        <v>4.0565382699999999</v>
      </c>
      <c r="I4534" s="47">
        <f t="shared" si="282"/>
        <v>1.32765607</v>
      </c>
    </row>
    <row r="4535" spans="1:9" x14ac:dyDescent="0.2">
      <c r="A4535" s="44" t="s">
        <v>1726</v>
      </c>
      <c r="B4535" s="45">
        <v>29942568873</v>
      </c>
      <c r="C4535" s="45">
        <v>13410905691</v>
      </c>
      <c r="D4535" s="45">
        <v>1402370973</v>
      </c>
      <c r="E4535" s="45">
        <v>1401792993</v>
      </c>
      <c r="F4535" s="45">
        <f t="shared" si="283"/>
        <v>16531663182</v>
      </c>
      <c r="G4535" s="46">
        <f t="shared" si="280"/>
        <v>44.788761271224679</v>
      </c>
      <c r="H4535" s="47">
        <f t="shared" si="281"/>
        <v>4.6835359349028831</v>
      </c>
      <c r="I4535" s="47">
        <f t="shared" si="282"/>
        <v>4.68160563960173</v>
      </c>
    </row>
    <row r="4536" spans="1:9" s="16" customFormat="1" x14ac:dyDescent="0.2">
      <c r="A4536" s="44" t="s">
        <v>1727</v>
      </c>
      <c r="B4536" s="45">
        <v>500000000</v>
      </c>
      <c r="C4536" s="45">
        <v>138377022</v>
      </c>
      <c r="D4536" s="45">
        <v>0</v>
      </c>
      <c r="E4536" s="45">
        <v>0</v>
      </c>
      <c r="F4536" s="45">
        <f t="shared" si="283"/>
        <v>361622978</v>
      </c>
      <c r="G4536" s="46">
        <f t="shared" si="280"/>
        <v>27.675404399999998</v>
      </c>
      <c r="H4536" s="47">
        <f t="shared" si="281"/>
        <v>0</v>
      </c>
      <c r="I4536" s="47">
        <f t="shared" si="282"/>
        <v>0</v>
      </c>
    </row>
    <row r="4537" spans="1:9" s="16" customFormat="1" x14ac:dyDescent="0.2">
      <c r="A4537" s="44" t="s">
        <v>1728</v>
      </c>
      <c r="B4537" s="45">
        <v>50780000000</v>
      </c>
      <c r="C4537" s="45">
        <v>20683235894</v>
      </c>
      <c r="D4537" s="45">
        <v>3542353832</v>
      </c>
      <c r="E4537" s="45">
        <v>3331305757</v>
      </c>
      <c r="F4537" s="45">
        <f t="shared" si="283"/>
        <v>30096764106</v>
      </c>
      <c r="G4537" s="46">
        <f t="shared" si="280"/>
        <v>40.731067140606534</v>
      </c>
      <c r="H4537" s="47">
        <f t="shared" si="281"/>
        <v>6.9758838755415509</v>
      </c>
      <c r="I4537" s="47">
        <f t="shared" si="282"/>
        <v>6.5602712820007874</v>
      </c>
    </row>
    <row r="4538" spans="1:9" x14ac:dyDescent="0.2">
      <c r="A4538" s="44" t="s">
        <v>1729</v>
      </c>
      <c r="B4538" s="45">
        <v>2000000000</v>
      </c>
      <c r="C4538" s="45">
        <v>415220716</v>
      </c>
      <c r="D4538" s="45">
        <v>20004562.440000001</v>
      </c>
      <c r="E4538" s="45">
        <v>20004562.440000001</v>
      </c>
      <c r="F4538" s="45">
        <f t="shared" si="283"/>
        <v>1584779284</v>
      </c>
      <c r="G4538" s="46">
        <f t="shared" si="280"/>
        <v>20.761035799999998</v>
      </c>
      <c r="H4538" s="47">
        <f t="shared" si="281"/>
        <v>1.000228122</v>
      </c>
      <c r="I4538" s="47">
        <f t="shared" si="282"/>
        <v>1.000228122</v>
      </c>
    </row>
    <row r="4539" spans="1:9" x14ac:dyDescent="0.2">
      <c r="A4539" s="44" t="s">
        <v>1730</v>
      </c>
      <c r="B4539" s="45">
        <v>10000000000</v>
      </c>
      <c r="C4539" s="45">
        <v>3989829050</v>
      </c>
      <c r="D4539" s="45">
        <v>1020615011.1399999</v>
      </c>
      <c r="E4539" s="45">
        <v>897510300.00999999</v>
      </c>
      <c r="F4539" s="45">
        <f t="shared" si="283"/>
        <v>6010170950</v>
      </c>
      <c r="G4539" s="46">
        <f t="shared" si="280"/>
        <v>39.898290500000002</v>
      </c>
      <c r="H4539" s="47">
        <f t="shared" si="281"/>
        <v>10.2061501114</v>
      </c>
      <c r="I4539" s="47">
        <f t="shared" si="282"/>
        <v>8.9751030001000007</v>
      </c>
    </row>
    <row r="4540" spans="1:9" x14ac:dyDescent="0.2">
      <c r="A4540" s="44" t="s">
        <v>1731</v>
      </c>
      <c r="B4540" s="45">
        <v>300000000</v>
      </c>
      <c r="C4540" s="45">
        <v>0</v>
      </c>
      <c r="D4540" s="45">
        <v>0</v>
      </c>
      <c r="E4540" s="45">
        <v>0</v>
      </c>
      <c r="F4540" s="45">
        <f t="shared" si="283"/>
        <v>300000000</v>
      </c>
      <c r="G4540" s="46">
        <f t="shared" si="280"/>
        <v>0</v>
      </c>
      <c r="H4540" s="47">
        <f t="shared" si="281"/>
        <v>0</v>
      </c>
      <c r="I4540" s="47">
        <f t="shared" si="282"/>
        <v>0</v>
      </c>
    </row>
    <row r="4541" spans="1:9" x14ac:dyDescent="0.2">
      <c r="A4541" s="44" t="s">
        <v>1732</v>
      </c>
      <c r="B4541" s="45">
        <v>300000000</v>
      </c>
      <c r="C4541" s="45">
        <v>184130000</v>
      </c>
      <c r="D4541" s="45">
        <v>97850000</v>
      </c>
      <c r="E4541" s="45">
        <v>97850000</v>
      </c>
      <c r="F4541" s="45">
        <f t="shared" si="283"/>
        <v>115870000</v>
      </c>
      <c r="G4541" s="46">
        <f t="shared" si="280"/>
        <v>61.376666666666665</v>
      </c>
      <c r="H4541" s="47">
        <f t="shared" si="281"/>
        <v>32.616666666666667</v>
      </c>
      <c r="I4541" s="47">
        <f t="shared" si="282"/>
        <v>32.616666666666667</v>
      </c>
    </row>
    <row r="4542" spans="1:9" x14ac:dyDescent="0.2">
      <c r="A4542" s="44" t="s">
        <v>1733</v>
      </c>
      <c r="B4542" s="45">
        <v>2000000000</v>
      </c>
      <c r="C4542" s="45">
        <v>0</v>
      </c>
      <c r="D4542" s="45">
        <v>0</v>
      </c>
      <c r="E4542" s="45">
        <v>0</v>
      </c>
      <c r="F4542" s="45">
        <f t="shared" si="283"/>
        <v>2000000000</v>
      </c>
      <c r="G4542" s="46">
        <f t="shared" si="280"/>
        <v>0</v>
      </c>
      <c r="H4542" s="47">
        <f t="shared" si="281"/>
        <v>0</v>
      </c>
      <c r="I4542" s="47">
        <f t="shared" si="282"/>
        <v>0</v>
      </c>
    </row>
    <row r="4543" spans="1:9" x14ac:dyDescent="0.2">
      <c r="A4543" s="44" t="s">
        <v>1734</v>
      </c>
      <c r="B4543" s="45">
        <v>300000000</v>
      </c>
      <c r="C4543" s="45">
        <v>43200000</v>
      </c>
      <c r="D4543" s="45">
        <v>21600000</v>
      </c>
      <c r="E4543" s="45">
        <v>21600000</v>
      </c>
      <c r="F4543" s="45">
        <f t="shared" si="283"/>
        <v>256800000</v>
      </c>
      <c r="G4543" s="46">
        <f t="shared" si="280"/>
        <v>14.399999999999999</v>
      </c>
      <c r="H4543" s="47">
        <f t="shared" si="281"/>
        <v>7.1999999999999993</v>
      </c>
      <c r="I4543" s="47">
        <f t="shared" si="282"/>
        <v>7.1999999999999993</v>
      </c>
    </row>
    <row r="4544" spans="1:9" x14ac:dyDescent="0.2">
      <c r="A4544" s="44" t="s">
        <v>1735</v>
      </c>
      <c r="B4544" s="45">
        <v>500000000</v>
      </c>
      <c r="C4544" s="45">
        <v>330465790</v>
      </c>
      <c r="D4544" s="45">
        <v>142585190</v>
      </c>
      <c r="E4544" s="45">
        <v>142543690</v>
      </c>
      <c r="F4544" s="45">
        <f t="shared" si="283"/>
        <v>169534210</v>
      </c>
      <c r="G4544" s="46">
        <f t="shared" si="280"/>
        <v>66.093158000000003</v>
      </c>
      <c r="H4544" s="47">
        <f t="shared" si="281"/>
        <v>28.517037999999999</v>
      </c>
      <c r="I4544" s="47">
        <f t="shared" si="282"/>
        <v>28.508738000000001</v>
      </c>
    </row>
    <row r="4545" spans="1:9" x14ac:dyDescent="0.2">
      <c r="A4545" s="44" t="s">
        <v>1736</v>
      </c>
      <c r="B4545" s="45">
        <v>300000000</v>
      </c>
      <c r="C4545" s="45">
        <v>0</v>
      </c>
      <c r="D4545" s="45">
        <v>0</v>
      </c>
      <c r="E4545" s="45">
        <v>0</v>
      </c>
      <c r="F4545" s="45">
        <f t="shared" si="283"/>
        <v>300000000</v>
      </c>
      <c r="G4545" s="46">
        <f t="shared" si="280"/>
        <v>0</v>
      </c>
      <c r="H4545" s="47">
        <f t="shared" si="281"/>
        <v>0</v>
      </c>
      <c r="I4545" s="47">
        <f t="shared" si="282"/>
        <v>0</v>
      </c>
    </row>
    <row r="4546" spans="1:9" x14ac:dyDescent="0.2">
      <c r="A4546" s="44" t="s">
        <v>1737</v>
      </c>
      <c r="B4546" s="45">
        <v>1000000000</v>
      </c>
      <c r="C4546" s="45">
        <v>2526370</v>
      </c>
      <c r="D4546" s="45">
        <v>0</v>
      </c>
      <c r="E4546" s="45">
        <v>0</v>
      </c>
      <c r="F4546" s="45">
        <f t="shared" si="283"/>
        <v>997473630</v>
      </c>
      <c r="G4546" s="46">
        <f t="shared" si="280"/>
        <v>0.252637</v>
      </c>
      <c r="H4546" s="47">
        <f t="shared" si="281"/>
        <v>0</v>
      </c>
      <c r="I4546" s="47">
        <f t="shared" si="282"/>
        <v>0</v>
      </c>
    </row>
    <row r="4547" spans="1:9" ht="22.5" x14ac:dyDescent="0.2">
      <c r="A4547" s="44" t="s">
        <v>1738</v>
      </c>
      <c r="B4547" s="45">
        <v>3500000000</v>
      </c>
      <c r="C4547" s="45">
        <v>2273663559.25</v>
      </c>
      <c r="D4547" s="45">
        <v>1911477419.4300001</v>
      </c>
      <c r="E4547" s="45">
        <v>1911477419.4300001</v>
      </c>
      <c r="F4547" s="45">
        <f t="shared" si="283"/>
        <v>1226336440.75</v>
      </c>
      <c r="G4547" s="46">
        <f t="shared" si="280"/>
        <v>64.961815978571423</v>
      </c>
      <c r="H4547" s="47">
        <f t="shared" si="281"/>
        <v>54.613640555142865</v>
      </c>
      <c r="I4547" s="47">
        <f t="shared" si="282"/>
        <v>54.613640555142865</v>
      </c>
    </row>
    <row r="4548" spans="1:9" x14ac:dyDescent="0.2">
      <c r="A4548" s="44" t="s">
        <v>1739</v>
      </c>
      <c r="B4548" s="45">
        <v>39810190000</v>
      </c>
      <c r="C4548" s="45">
        <v>23783175148.470001</v>
      </c>
      <c r="D4548" s="45">
        <v>1860953549.5599999</v>
      </c>
      <c r="E4548" s="45">
        <v>1699596492.5599999</v>
      </c>
      <c r="F4548" s="45">
        <f t="shared" si="283"/>
        <v>16027014851.529999</v>
      </c>
      <c r="G4548" s="46">
        <f t="shared" si="280"/>
        <v>59.741425872295515</v>
      </c>
      <c r="H4548" s="47">
        <f t="shared" si="281"/>
        <v>4.6745658575354705</v>
      </c>
      <c r="I4548" s="47">
        <f t="shared" si="282"/>
        <v>4.2692498894378543</v>
      </c>
    </row>
    <row r="4549" spans="1:9" x14ac:dyDescent="0.2">
      <c r="A4549" s="44" t="s">
        <v>1740</v>
      </c>
      <c r="B4549" s="45">
        <v>1000000000</v>
      </c>
      <c r="C4549" s="45">
        <v>23023000</v>
      </c>
      <c r="D4549" s="45">
        <v>0</v>
      </c>
      <c r="E4549" s="45">
        <v>0</v>
      </c>
      <c r="F4549" s="45">
        <f t="shared" si="283"/>
        <v>976977000</v>
      </c>
      <c r="G4549" s="46">
        <f t="shared" si="280"/>
        <v>2.3022999999999998</v>
      </c>
      <c r="H4549" s="47">
        <f t="shared" si="281"/>
        <v>0</v>
      </c>
      <c r="I4549" s="47">
        <f t="shared" si="282"/>
        <v>0</v>
      </c>
    </row>
    <row r="4550" spans="1:9" x14ac:dyDescent="0.2">
      <c r="A4550" s="44" t="s">
        <v>1741</v>
      </c>
      <c r="B4550" s="45">
        <v>300000000</v>
      </c>
      <c r="C4550" s="45">
        <v>0</v>
      </c>
      <c r="D4550" s="45">
        <v>0</v>
      </c>
      <c r="E4550" s="45">
        <v>0</v>
      </c>
      <c r="F4550" s="45">
        <f t="shared" si="283"/>
        <v>300000000</v>
      </c>
      <c r="G4550" s="46">
        <f t="shared" si="280"/>
        <v>0</v>
      </c>
      <c r="H4550" s="47">
        <f t="shared" si="281"/>
        <v>0</v>
      </c>
      <c r="I4550" s="47">
        <f t="shared" si="282"/>
        <v>0</v>
      </c>
    </row>
    <row r="4551" spans="1:9" x14ac:dyDescent="0.2">
      <c r="A4551" s="44" t="s">
        <v>1742</v>
      </c>
      <c r="B4551" s="45">
        <v>200000000</v>
      </c>
      <c r="C4551" s="45">
        <v>0</v>
      </c>
      <c r="D4551" s="45">
        <v>0</v>
      </c>
      <c r="E4551" s="45">
        <v>0</v>
      </c>
      <c r="F4551" s="45">
        <f t="shared" si="283"/>
        <v>200000000</v>
      </c>
      <c r="G4551" s="46">
        <f t="shared" ref="G4551:G4614" si="284">IFERROR(IF(C4551&gt;0,+C4551/B4551*100,0),0)</f>
        <v>0</v>
      </c>
      <c r="H4551" s="47">
        <f t="shared" ref="H4551:H4614" si="285">IFERROR(IF(D4551&gt;0,+D4551/B4551*100,0),0)</f>
        <v>0</v>
      </c>
      <c r="I4551" s="47">
        <f t="shared" ref="I4551:I4614" si="286">IFERROR(IF(E4551&gt;0,+E4551/B4551*100,0),0)</f>
        <v>0</v>
      </c>
    </row>
    <row r="4552" spans="1:9" x14ac:dyDescent="0.2">
      <c r="A4552" s="36" t="s">
        <v>183</v>
      </c>
      <c r="B4552" s="37">
        <v>1639872200000</v>
      </c>
      <c r="C4552" s="37">
        <v>885560431556.75</v>
      </c>
      <c r="D4552" s="37">
        <v>496638425624.03998</v>
      </c>
      <c r="E4552" s="37">
        <v>490019044188.03998</v>
      </c>
      <c r="F4552" s="37">
        <f t="shared" ref="F4552:F4615" si="287">+B4552-C4552</f>
        <v>754311768443.25</v>
      </c>
      <c r="G4552" s="38">
        <f t="shared" si="284"/>
        <v>54.001795478742189</v>
      </c>
      <c r="H4552" s="39">
        <f t="shared" si="285"/>
        <v>30.285190859631623</v>
      </c>
      <c r="I4552" s="39">
        <f t="shared" si="286"/>
        <v>29.881538585021438</v>
      </c>
    </row>
    <row r="4553" spans="1:9" x14ac:dyDescent="0.2">
      <c r="A4553" s="40" t="s">
        <v>8</v>
      </c>
      <c r="B4553" s="41">
        <v>635884000000</v>
      </c>
      <c r="C4553" s="41">
        <v>363011178806.16998</v>
      </c>
      <c r="D4553" s="41">
        <v>349063316492.21997</v>
      </c>
      <c r="E4553" s="41">
        <v>348738674113.21997</v>
      </c>
      <c r="F4553" s="41">
        <f t="shared" si="287"/>
        <v>272872821193.83002</v>
      </c>
      <c r="G4553" s="42">
        <f t="shared" si="284"/>
        <v>57.087641583397286</v>
      </c>
      <c r="H4553" s="43">
        <f t="shared" si="285"/>
        <v>54.894181406077202</v>
      </c>
      <c r="I4553" s="43">
        <f t="shared" si="286"/>
        <v>54.84312769518025</v>
      </c>
    </row>
    <row r="4554" spans="1:9" x14ac:dyDescent="0.2">
      <c r="A4554" s="36" t="s">
        <v>200</v>
      </c>
      <c r="B4554" s="37">
        <v>363829564407</v>
      </c>
      <c r="C4554" s="37">
        <v>196000780684</v>
      </c>
      <c r="D4554" s="37">
        <v>195996974373</v>
      </c>
      <c r="E4554" s="37">
        <v>195964426525</v>
      </c>
      <c r="F4554" s="37">
        <f t="shared" si="287"/>
        <v>167828783723</v>
      </c>
      <c r="G4554" s="38">
        <f t="shared" si="284"/>
        <v>53.871592596785959</v>
      </c>
      <c r="H4554" s="39">
        <f t="shared" si="285"/>
        <v>53.870546417098438</v>
      </c>
      <c r="I4554" s="39">
        <f t="shared" si="286"/>
        <v>53.861600511876837</v>
      </c>
    </row>
    <row r="4555" spans="1:9" s="16" customFormat="1" x14ac:dyDescent="0.2">
      <c r="A4555" s="44" t="s">
        <v>254</v>
      </c>
      <c r="B4555" s="45">
        <v>207636158666</v>
      </c>
      <c r="C4555" s="45">
        <v>113686309671</v>
      </c>
      <c r="D4555" s="45">
        <v>113683227096</v>
      </c>
      <c r="E4555" s="45">
        <v>113656867923</v>
      </c>
      <c r="F4555" s="45">
        <f t="shared" si="287"/>
        <v>93949848995</v>
      </c>
      <c r="G4555" s="46">
        <f t="shared" si="284"/>
        <v>54.752655029548038</v>
      </c>
      <c r="H4555" s="47">
        <f t="shared" si="285"/>
        <v>54.751170425411743</v>
      </c>
      <c r="I4555" s="47">
        <f t="shared" si="286"/>
        <v>54.738475539718735</v>
      </c>
    </row>
    <row r="4556" spans="1:9" x14ac:dyDescent="0.2">
      <c r="A4556" s="44" t="s">
        <v>255</v>
      </c>
      <c r="B4556" s="45">
        <v>93180528116</v>
      </c>
      <c r="C4556" s="45">
        <v>49312593373</v>
      </c>
      <c r="D4556" s="45">
        <v>49312593373</v>
      </c>
      <c r="E4556" s="45">
        <v>49312593373</v>
      </c>
      <c r="F4556" s="45">
        <f t="shared" si="287"/>
        <v>43867934743</v>
      </c>
      <c r="G4556" s="46">
        <f t="shared" si="284"/>
        <v>52.921564590845612</v>
      </c>
      <c r="H4556" s="47">
        <f t="shared" si="285"/>
        <v>52.921564590845612</v>
      </c>
      <c r="I4556" s="47">
        <f t="shared" si="286"/>
        <v>52.921564590845612</v>
      </c>
    </row>
    <row r="4557" spans="1:9" x14ac:dyDescent="0.2">
      <c r="A4557" s="44" t="s">
        <v>256</v>
      </c>
      <c r="B4557" s="45">
        <v>63012877625</v>
      </c>
      <c r="C4557" s="45">
        <v>33001877640</v>
      </c>
      <c r="D4557" s="45">
        <v>33001153904</v>
      </c>
      <c r="E4557" s="45">
        <v>32994965229</v>
      </c>
      <c r="F4557" s="45">
        <f t="shared" si="287"/>
        <v>30010999985</v>
      </c>
      <c r="G4557" s="46">
        <f t="shared" si="284"/>
        <v>52.373227320928905</v>
      </c>
      <c r="H4557" s="47">
        <f t="shared" si="285"/>
        <v>52.372078768399213</v>
      </c>
      <c r="I4557" s="47">
        <f t="shared" si="286"/>
        <v>52.362257482285543</v>
      </c>
    </row>
    <row r="4558" spans="1:9" x14ac:dyDescent="0.2">
      <c r="A4558" s="36" t="s">
        <v>201</v>
      </c>
      <c r="B4558" s="37">
        <v>66161420857</v>
      </c>
      <c r="C4558" s="37">
        <v>39948901964.169998</v>
      </c>
      <c r="D4558" s="37">
        <v>26671619702.220001</v>
      </c>
      <c r="E4558" s="37">
        <v>26387812671.220001</v>
      </c>
      <c r="F4558" s="37">
        <f t="shared" si="287"/>
        <v>26212518892.830002</v>
      </c>
      <c r="G4558" s="38">
        <f t="shared" si="284"/>
        <v>60.380961361931405</v>
      </c>
      <c r="H4558" s="39">
        <f t="shared" si="285"/>
        <v>40.312948780026232</v>
      </c>
      <c r="I4558" s="39">
        <f t="shared" si="286"/>
        <v>39.883987268432612</v>
      </c>
    </row>
    <row r="4559" spans="1:9" x14ac:dyDescent="0.2">
      <c r="A4559" s="44" t="s">
        <v>297</v>
      </c>
      <c r="B4559" s="45">
        <v>817000000</v>
      </c>
      <c r="C4559" s="45">
        <v>136671500</v>
      </c>
      <c r="D4559" s="45">
        <v>0</v>
      </c>
      <c r="E4559" s="45">
        <v>0</v>
      </c>
      <c r="F4559" s="45">
        <f t="shared" si="287"/>
        <v>680328500</v>
      </c>
      <c r="G4559" s="46">
        <f t="shared" si="284"/>
        <v>16.728457772337819</v>
      </c>
      <c r="H4559" s="47">
        <f t="shared" si="285"/>
        <v>0</v>
      </c>
      <c r="I4559" s="47">
        <f t="shared" si="286"/>
        <v>0</v>
      </c>
    </row>
    <row r="4560" spans="1:9" x14ac:dyDescent="0.2">
      <c r="A4560" s="44" t="s">
        <v>257</v>
      </c>
      <c r="B4560" s="45">
        <v>65344420857</v>
      </c>
      <c r="C4560" s="45">
        <v>39812230464.169998</v>
      </c>
      <c r="D4560" s="45">
        <v>26671619702.220001</v>
      </c>
      <c r="E4560" s="45">
        <v>26387812671.220001</v>
      </c>
      <c r="F4560" s="45">
        <f t="shared" si="287"/>
        <v>25532190392.830002</v>
      </c>
      <c r="G4560" s="46">
        <f t="shared" si="284"/>
        <v>60.926747749888619</v>
      </c>
      <c r="H4560" s="47">
        <f t="shared" si="285"/>
        <v>40.81698078033056</v>
      </c>
      <c r="I4560" s="47">
        <f t="shared" si="286"/>
        <v>40.382655971451946</v>
      </c>
    </row>
    <row r="4561" spans="1:9" x14ac:dyDescent="0.2">
      <c r="A4561" s="36" t="s">
        <v>9</v>
      </c>
      <c r="B4561" s="37">
        <v>175088778736</v>
      </c>
      <c r="C4561" s="37">
        <v>101700684236</v>
      </c>
      <c r="D4561" s="37">
        <v>101696284066</v>
      </c>
      <c r="E4561" s="37">
        <v>101696284066</v>
      </c>
      <c r="F4561" s="37">
        <f t="shared" si="287"/>
        <v>73388094500</v>
      </c>
      <c r="G4561" s="38">
        <f t="shared" si="284"/>
        <v>58.085209669173011</v>
      </c>
      <c r="H4561" s="39">
        <f t="shared" si="285"/>
        <v>58.08269656123327</v>
      </c>
      <c r="I4561" s="39">
        <f t="shared" si="286"/>
        <v>58.08269656123327</v>
      </c>
    </row>
    <row r="4562" spans="1:9" x14ac:dyDescent="0.2">
      <c r="A4562" s="44" t="s">
        <v>1743</v>
      </c>
      <c r="B4562" s="45">
        <v>74000000</v>
      </c>
      <c r="C4562" s="45">
        <v>44000000</v>
      </c>
      <c r="D4562" s="45">
        <v>39601742</v>
      </c>
      <c r="E4562" s="45">
        <v>39601742</v>
      </c>
      <c r="F4562" s="45">
        <f t="shared" si="287"/>
        <v>30000000</v>
      </c>
      <c r="G4562" s="46">
        <f t="shared" si="284"/>
        <v>59.45945945945946</v>
      </c>
      <c r="H4562" s="47">
        <f t="shared" si="285"/>
        <v>53.515867567567568</v>
      </c>
      <c r="I4562" s="47">
        <f t="shared" si="286"/>
        <v>53.515867567567568</v>
      </c>
    </row>
    <row r="4563" spans="1:9" x14ac:dyDescent="0.2">
      <c r="A4563" s="44" t="s">
        <v>1744</v>
      </c>
      <c r="B4563" s="45">
        <v>878000000</v>
      </c>
      <c r="C4563" s="45">
        <v>878000000</v>
      </c>
      <c r="D4563" s="45">
        <v>877998088</v>
      </c>
      <c r="E4563" s="45">
        <v>877998088</v>
      </c>
      <c r="F4563" s="45">
        <f t="shared" si="287"/>
        <v>0</v>
      </c>
      <c r="G4563" s="46">
        <f t="shared" si="284"/>
        <v>100</v>
      </c>
      <c r="H4563" s="47">
        <f t="shared" si="285"/>
        <v>99.999782232346249</v>
      </c>
      <c r="I4563" s="47">
        <f t="shared" si="286"/>
        <v>99.999782232346249</v>
      </c>
    </row>
    <row r="4564" spans="1:9" x14ac:dyDescent="0.2">
      <c r="A4564" s="44" t="s">
        <v>1745</v>
      </c>
      <c r="B4564" s="45">
        <v>2047000000</v>
      </c>
      <c r="C4564" s="45">
        <v>0</v>
      </c>
      <c r="D4564" s="45">
        <v>0</v>
      </c>
      <c r="E4564" s="45">
        <v>0</v>
      </c>
      <c r="F4564" s="45">
        <f t="shared" si="287"/>
        <v>2047000000</v>
      </c>
      <c r="G4564" s="46">
        <f t="shared" si="284"/>
        <v>0</v>
      </c>
      <c r="H4564" s="47">
        <f t="shared" si="285"/>
        <v>0</v>
      </c>
      <c r="I4564" s="47">
        <f t="shared" si="286"/>
        <v>0</v>
      </c>
    </row>
    <row r="4565" spans="1:9" x14ac:dyDescent="0.2">
      <c r="A4565" s="44" t="s">
        <v>638</v>
      </c>
      <c r="B4565" s="45">
        <v>100000000000</v>
      </c>
      <c r="C4565" s="45">
        <v>100000000000</v>
      </c>
      <c r="D4565" s="45">
        <v>100000000000</v>
      </c>
      <c r="E4565" s="45">
        <v>100000000000</v>
      </c>
      <c r="F4565" s="45">
        <f t="shared" si="287"/>
        <v>0</v>
      </c>
      <c r="G4565" s="46">
        <f t="shared" si="284"/>
        <v>100</v>
      </c>
      <c r="H4565" s="47">
        <f t="shared" si="285"/>
        <v>100</v>
      </c>
      <c r="I4565" s="47">
        <f t="shared" si="286"/>
        <v>100</v>
      </c>
    </row>
    <row r="4566" spans="1:9" x14ac:dyDescent="0.2">
      <c r="A4566" s="44" t="s">
        <v>306</v>
      </c>
      <c r="B4566" s="45">
        <v>46151000000</v>
      </c>
      <c r="C4566" s="45">
        <v>0</v>
      </c>
      <c r="D4566" s="45">
        <v>0</v>
      </c>
      <c r="E4566" s="45">
        <v>0</v>
      </c>
      <c r="F4566" s="45">
        <f t="shared" si="287"/>
        <v>46151000000</v>
      </c>
      <c r="G4566" s="46">
        <f t="shared" si="284"/>
        <v>0</v>
      </c>
      <c r="H4566" s="47">
        <f t="shared" si="285"/>
        <v>0</v>
      </c>
      <c r="I4566" s="47">
        <f t="shared" si="286"/>
        <v>0</v>
      </c>
    </row>
    <row r="4567" spans="1:9" x14ac:dyDescent="0.2">
      <c r="A4567" s="44" t="s">
        <v>266</v>
      </c>
      <c r="B4567" s="45">
        <v>1905778736</v>
      </c>
      <c r="C4567" s="45">
        <v>539182510</v>
      </c>
      <c r="D4567" s="45">
        <v>539182510</v>
      </c>
      <c r="E4567" s="45">
        <v>539182510</v>
      </c>
      <c r="F4567" s="45">
        <f t="shared" si="287"/>
        <v>1366596226</v>
      </c>
      <c r="G4567" s="46">
        <f t="shared" si="284"/>
        <v>28.291978487055591</v>
      </c>
      <c r="H4567" s="47">
        <f t="shared" si="285"/>
        <v>28.291978487055591</v>
      </c>
      <c r="I4567" s="47">
        <f t="shared" si="286"/>
        <v>28.291978487055591</v>
      </c>
    </row>
    <row r="4568" spans="1:9" x14ac:dyDescent="0.2">
      <c r="A4568" s="44" t="s">
        <v>269</v>
      </c>
      <c r="B4568" s="45">
        <v>12703000000</v>
      </c>
      <c r="C4568" s="45">
        <v>136424805</v>
      </c>
      <c r="D4568" s="45">
        <v>136424805</v>
      </c>
      <c r="E4568" s="45">
        <v>136424805</v>
      </c>
      <c r="F4568" s="45">
        <f t="shared" si="287"/>
        <v>12566575195</v>
      </c>
      <c r="G4568" s="46">
        <f t="shared" si="284"/>
        <v>1.0739573722742659</v>
      </c>
      <c r="H4568" s="47">
        <f t="shared" si="285"/>
        <v>1.0739573722742659</v>
      </c>
      <c r="I4568" s="47">
        <f t="shared" si="286"/>
        <v>1.0739573722742659</v>
      </c>
    </row>
    <row r="4569" spans="1:9" x14ac:dyDescent="0.2">
      <c r="A4569" s="44" t="s">
        <v>298</v>
      </c>
      <c r="B4569" s="45">
        <v>8240000000</v>
      </c>
      <c r="C4569" s="45">
        <v>0</v>
      </c>
      <c r="D4569" s="45">
        <v>0</v>
      </c>
      <c r="E4569" s="45">
        <v>0</v>
      </c>
      <c r="F4569" s="45">
        <f t="shared" si="287"/>
        <v>8240000000</v>
      </c>
      <c r="G4569" s="46">
        <f t="shared" si="284"/>
        <v>0</v>
      </c>
      <c r="H4569" s="47">
        <f t="shared" si="285"/>
        <v>0</v>
      </c>
      <c r="I4569" s="47">
        <f t="shared" si="286"/>
        <v>0</v>
      </c>
    </row>
    <row r="4570" spans="1:9" s="16" customFormat="1" x14ac:dyDescent="0.2">
      <c r="A4570" s="44" t="s">
        <v>942</v>
      </c>
      <c r="B4570" s="45">
        <v>3090000000</v>
      </c>
      <c r="C4570" s="45">
        <v>103076921</v>
      </c>
      <c r="D4570" s="45">
        <v>103076921</v>
      </c>
      <c r="E4570" s="45">
        <v>103076921</v>
      </c>
      <c r="F4570" s="45">
        <f t="shared" si="287"/>
        <v>2986923079</v>
      </c>
      <c r="G4570" s="46">
        <f t="shared" si="284"/>
        <v>3.3358226860841422</v>
      </c>
      <c r="H4570" s="47">
        <f t="shared" si="285"/>
        <v>3.3358226860841422</v>
      </c>
      <c r="I4570" s="47">
        <f t="shared" si="286"/>
        <v>3.3358226860841422</v>
      </c>
    </row>
    <row r="4571" spans="1:9" x14ac:dyDescent="0.2">
      <c r="A4571" s="36" t="s">
        <v>205</v>
      </c>
      <c r="B4571" s="37">
        <v>27183236000</v>
      </c>
      <c r="C4571" s="37">
        <v>24855414751</v>
      </c>
      <c r="D4571" s="37">
        <v>24193041180</v>
      </c>
      <c r="E4571" s="37">
        <v>24193041180</v>
      </c>
      <c r="F4571" s="37">
        <f t="shared" si="287"/>
        <v>2327821249</v>
      </c>
      <c r="G4571" s="38">
        <f t="shared" si="284"/>
        <v>91.436555791223682</v>
      </c>
      <c r="H4571" s="39">
        <f t="shared" si="285"/>
        <v>88.999857044245942</v>
      </c>
      <c r="I4571" s="39">
        <f t="shared" si="286"/>
        <v>88.999857044245942</v>
      </c>
    </row>
    <row r="4572" spans="1:9" s="16" customFormat="1" x14ac:dyDescent="0.2">
      <c r="A4572" s="44" t="s">
        <v>619</v>
      </c>
      <c r="B4572" s="45">
        <v>27183236000</v>
      </c>
      <c r="C4572" s="45">
        <v>24855414751</v>
      </c>
      <c r="D4572" s="45">
        <v>24193041180</v>
      </c>
      <c r="E4572" s="45">
        <v>24193041180</v>
      </c>
      <c r="F4572" s="45">
        <f t="shared" si="287"/>
        <v>2327821249</v>
      </c>
      <c r="G4572" s="46">
        <f t="shared" si="284"/>
        <v>91.436555791223682</v>
      </c>
      <c r="H4572" s="47">
        <f t="shared" si="285"/>
        <v>88.999857044245942</v>
      </c>
      <c r="I4572" s="47">
        <f t="shared" si="286"/>
        <v>88.999857044245942</v>
      </c>
    </row>
    <row r="4573" spans="1:9" x14ac:dyDescent="0.2">
      <c r="A4573" s="36" t="s">
        <v>202</v>
      </c>
      <c r="B4573" s="37">
        <v>3621000000</v>
      </c>
      <c r="C4573" s="37">
        <v>505397171</v>
      </c>
      <c r="D4573" s="37">
        <v>505397171</v>
      </c>
      <c r="E4573" s="37">
        <v>497109671</v>
      </c>
      <c r="F4573" s="37">
        <f t="shared" si="287"/>
        <v>3115602829</v>
      </c>
      <c r="G4573" s="38">
        <f t="shared" si="284"/>
        <v>13.957392184479426</v>
      </c>
      <c r="H4573" s="39">
        <f t="shared" si="285"/>
        <v>13.957392184479426</v>
      </c>
      <c r="I4573" s="39">
        <f t="shared" si="286"/>
        <v>13.728518945042806</v>
      </c>
    </row>
    <row r="4574" spans="1:9" x14ac:dyDescent="0.2">
      <c r="A4574" s="44" t="s">
        <v>272</v>
      </c>
      <c r="B4574" s="45">
        <v>162000000</v>
      </c>
      <c r="C4574" s="45">
        <v>0</v>
      </c>
      <c r="D4574" s="45">
        <v>0</v>
      </c>
      <c r="E4574" s="45">
        <v>0</v>
      </c>
      <c r="F4574" s="45">
        <f t="shared" si="287"/>
        <v>162000000</v>
      </c>
      <c r="G4574" s="46">
        <f t="shared" si="284"/>
        <v>0</v>
      </c>
      <c r="H4574" s="47">
        <f t="shared" si="285"/>
        <v>0</v>
      </c>
      <c r="I4574" s="47">
        <f t="shared" si="286"/>
        <v>0</v>
      </c>
    </row>
    <row r="4575" spans="1:9" s="16" customFormat="1" x14ac:dyDescent="0.2">
      <c r="A4575" s="44" t="s">
        <v>274</v>
      </c>
      <c r="B4575" s="45">
        <v>2265000000</v>
      </c>
      <c r="C4575" s="45">
        <v>2729219</v>
      </c>
      <c r="D4575" s="45">
        <v>2729219</v>
      </c>
      <c r="E4575" s="45">
        <v>2729219</v>
      </c>
      <c r="F4575" s="45">
        <f t="shared" si="287"/>
        <v>2262270781</v>
      </c>
      <c r="G4575" s="46">
        <f t="shared" si="284"/>
        <v>0.12049532008830022</v>
      </c>
      <c r="H4575" s="47">
        <f t="shared" si="285"/>
        <v>0.12049532008830022</v>
      </c>
      <c r="I4575" s="47">
        <f t="shared" si="286"/>
        <v>0.12049532008830022</v>
      </c>
    </row>
    <row r="4576" spans="1:9" x14ac:dyDescent="0.2">
      <c r="A4576" s="44" t="s">
        <v>467</v>
      </c>
      <c r="B4576" s="45">
        <v>1194000000</v>
      </c>
      <c r="C4576" s="45">
        <v>502667952</v>
      </c>
      <c r="D4576" s="45">
        <v>502667952</v>
      </c>
      <c r="E4576" s="45">
        <v>494380452</v>
      </c>
      <c r="F4576" s="45">
        <f t="shared" si="287"/>
        <v>691332048</v>
      </c>
      <c r="G4576" s="46">
        <f t="shared" si="284"/>
        <v>42.099493467336686</v>
      </c>
      <c r="H4576" s="47">
        <f t="shared" si="285"/>
        <v>42.099493467336686</v>
      </c>
      <c r="I4576" s="47">
        <f t="shared" si="286"/>
        <v>41.405397989949748</v>
      </c>
    </row>
    <row r="4577" spans="1:9" x14ac:dyDescent="0.2">
      <c r="A4577" s="40" t="s">
        <v>194</v>
      </c>
      <c r="B4577" s="41">
        <v>1165000000</v>
      </c>
      <c r="C4577" s="41">
        <v>662799514</v>
      </c>
      <c r="D4577" s="41">
        <v>662799513</v>
      </c>
      <c r="E4577" s="41">
        <v>662799513</v>
      </c>
      <c r="F4577" s="41">
        <f t="shared" si="287"/>
        <v>502200486</v>
      </c>
      <c r="G4577" s="42">
        <f t="shared" si="284"/>
        <v>56.892662145922742</v>
      </c>
      <c r="H4577" s="43">
        <f t="shared" si="285"/>
        <v>56.89266206008584</v>
      </c>
      <c r="I4577" s="43">
        <f t="shared" si="286"/>
        <v>56.89266206008584</v>
      </c>
    </row>
    <row r="4578" spans="1:9" s="16" customFormat="1" x14ac:dyDescent="0.2">
      <c r="A4578" s="36" t="s">
        <v>207</v>
      </c>
      <c r="B4578" s="37">
        <v>1165000000</v>
      </c>
      <c r="C4578" s="37">
        <v>662799514</v>
      </c>
      <c r="D4578" s="37">
        <v>662799513</v>
      </c>
      <c r="E4578" s="37">
        <v>662799513</v>
      </c>
      <c r="F4578" s="37">
        <f t="shared" si="287"/>
        <v>502200486</v>
      </c>
      <c r="G4578" s="38">
        <f t="shared" si="284"/>
        <v>56.892662145922742</v>
      </c>
      <c r="H4578" s="39">
        <f t="shared" si="285"/>
        <v>56.89266206008584</v>
      </c>
      <c r="I4578" s="39">
        <f t="shared" si="286"/>
        <v>56.89266206008584</v>
      </c>
    </row>
    <row r="4579" spans="1:9" x14ac:dyDescent="0.2">
      <c r="A4579" s="44" t="s">
        <v>1472</v>
      </c>
      <c r="B4579" s="45">
        <v>1099000000</v>
      </c>
      <c r="C4579" s="45">
        <v>627799978</v>
      </c>
      <c r="D4579" s="45">
        <v>627799977</v>
      </c>
      <c r="E4579" s="45">
        <v>627799977</v>
      </c>
      <c r="F4579" s="45">
        <f t="shared" si="287"/>
        <v>471200022</v>
      </c>
      <c r="G4579" s="46">
        <f t="shared" si="284"/>
        <v>57.124656778889907</v>
      </c>
      <c r="H4579" s="47">
        <f t="shared" si="285"/>
        <v>57.124656687898089</v>
      </c>
      <c r="I4579" s="47">
        <f t="shared" si="286"/>
        <v>57.124656687898089</v>
      </c>
    </row>
    <row r="4580" spans="1:9" x14ac:dyDescent="0.2">
      <c r="A4580" s="44" t="s">
        <v>1746</v>
      </c>
      <c r="B4580" s="45">
        <v>66000000</v>
      </c>
      <c r="C4580" s="45">
        <v>34999536</v>
      </c>
      <c r="D4580" s="45">
        <v>34999536</v>
      </c>
      <c r="E4580" s="45">
        <v>34999536</v>
      </c>
      <c r="F4580" s="45">
        <f t="shared" si="287"/>
        <v>31000464</v>
      </c>
      <c r="G4580" s="46">
        <f t="shared" si="284"/>
        <v>53.029600000000002</v>
      </c>
      <c r="H4580" s="47">
        <f t="shared" si="285"/>
        <v>53.029600000000002</v>
      </c>
      <c r="I4580" s="47">
        <f t="shared" si="286"/>
        <v>53.029600000000002</v>
      </c>
    </row>
    <row r="4581" spans="1:9" x14ac:dyDescent="0.2">
      <c r="A4581" s="40" t="s">
        <v>10</v>
      </c>
      <c r="B4581" s="41">
        <v>1002823200000</v>
      </c>
      <c r="C4581" s="41">
        <v>521886453236.58002</v>
      </c>
      <c r="D4581" s="41">
        <v>146912309618.82001</v>
      </c>
      <c r="E4581" s="41">
        <v>140617570561.82001</v>
      </c>
      <c r="F4581" s="41">
        <f t="shared" si="287"/>
        <v>480936746763.41998</v>
      </c>
      <c r="G4581" s="42">
        <f t="shared" si="284"/>
        <v>52.041721136545306</v>
      </c>
      <c r="H4581" s="43">
        <f t="shared" si="285"/>
        <v>14.649871444818988</v>
      </c>
      <c r="I4581" s="43">
        <f t="shared" si="286"/>
        <v>14.022169666778749</v>
      </c>
    </row>
    <row r="4582" spans="1:9" x14ac:dyDescent="0.2">
      <c r="A4582" s="44" t="s">
        <v>1747</v>
      </c>
      <c r="B4582" s="45">
        <v>101421986328</v>
      </c>
      <c r="C4582" s="45">
        <v>65899408903</v>
      </c>
      <c r="D4582" s="45">
        <v>23747285886</v>
      </c>
      <c r="E4582" s="45">
        <v>21757019100</v>
      </c>
      <c r="F4582" s="45">
        <f t="shared" si="287"/>
        <v>35522577425</v>
      </c>
      <c r="G4582" s="46">
        <f t="shared" si="284"/>
        <v>64.975466650673226</v>
      </c>
      <c r="H4582" s="47">
        <f t="shared" si="285"/>
        <v>23.414337212052793</v>
      </c>
      <c r="I4582" s="47">
        <f t="shared" si="286"/>
        <v>21.451974949137284</v>
      </c>
    </row>
    <row r="4583" spans="1:9" ht="22.5" x14ac:dyDescent="0.2">
      <c r="A4583" s="44" t="s">
        <v>1748</v>
      </c>
      <c r="B4583" s="45">
        <v>24074880000</v>
      </c>
      <c r="C4583" s="45">
        <v>9930106337</v>
      </c>
      <c r="D4583" s="45">
        <v>2248577986</v>
      </c>
      <c r="E4583" s="45">
        <v>2248577986</v>
      </c>
      <c r="F4583" s="45">
        <f t="shared" si="287"/>
        <v>14144773663</v>
      </c>
      <c r="G4583" s="46">
        <f t="shared" si="284"/>
        <v>41.24675320084669</v>
      </c>
      <c r="H4583" s="47">
        <f t="shared" si="285"/>
        <v>9.3399343465055704</v>
      </c>
      <c r="I4583" s="47">
        <f t="shared" si="286"/>
        <v>9.3399343465055704</v>
      </c>
    </row>
    <row r="4584" spans="1:9" ht="22.5" x14ac:dyDescent="0.2">
      <c r="A4584" s="44" t="s">
        <v>1749</v>
      </c>
      <c r="B4584" s="45">
        <v>21040000000</v>
      </c>
      <c r="C4584" s="45">
        <v>1116148620</v>
      </c>
      <c r="D4584" s="45">
        <v>274436120.85000002</v>
      </c>
      <c r="E4584" s="45">
        <v>274436120.85000002</v>
      </c>
      <c r="F4584" s="45">
        <f t="shared" si="287"/>
        <v>19923851380</v>
      </c>
      <c r="G4584" s="46">
        <f t="shared" si="284"/>
        <v>5.304888878326997</v>
      </c>
      <c r="H4584" s="47">
        <f t="shared" si="285"/>
        <v>1.3043541865494299</v>
      </c>
      <c r="I4584" s="47">
        <f t="shared" si="286"/>
        <v>1.3043541865494299</v>
      </c>
    </row>
    <row r="4585" spans="1:9" x14ac:dyDescent="0.2">
      <c r="A4585" s="44" t="s">
        <v>1750</v>
      </c>
      <c r="B4585" s="45">
        <v>25600000000</v>
      </c>
      <c r="C4585" s="45">
        <v>21035846533</v>
      </c>
      <c r="D4585" s="45">
        <v>592524245</v>
      </c>
      <c r="E4585" s="45">
        <v>592524245</v>
      </c>
      <c r="F4585" s="45">
        <f t="shared" si="287"/>
        <v>4564153467</v>
      </c>
      <c r="G4585" s="46">
        <f t="shared" si="284"/>
        <v>82.17127551953125</v>
      </c>
      <c r="H4585" s="47">
        <f t="shared" si="285"/>
        <v>2.3145478320312498</v>
      </c>
      <c r="I4585" s="47">
        <f t="shared" si="286"/>
        <v>2.3145478320312498</v>
      </c>
    </row>
    <row r="4586" spans="1:9" x14ac:dyDescent="0.2">
      <c r="A4586" s="44" t="s">
        <v>1751</v>
      </c>
      <c r="B4586" s="45">
        <v>15880000000</v>
      </c>
      <c r="C4586" s="45">
        <v>745698716</v>
      </c>
      <c r="D4586" s="45">
        <v>282720881</v>
      </c>
      <c r="E4586" s="45">
        <v>282720881</v>
      </c>
      <c r="F4586" s="45">
        <f t="shared" si="287"/>
        <v>15134301284</v>
      </c>
      <c r="G4586" s="46">
        <f t="shared" si="284"/>
        <v>4.6958357430730482</v>
      </c>
      <c r="H4586" s="47">
        <f t="shared" si="285"/>
        <v>1.7803581926952143</v>
      </c>
      <c r="I4586" s="47">
        <f t="shared" si="286"/>
        <v>1.7803581926952143</v>
      </c>
    </row>
    <row r="4587" spans="1:9" ht="22.5" x14ac:dyDescent="0.2">
      <c r="A4587" s="44" t="s">
        <v>1752</v>
      </c>
      <c r="B4587" s="45">
        <v>17486080000</v>
      </c>
      <c r="C4587" s="45">
        <v>11573157488</v>
      </c>
      <c r="D4587" s="45">
        <v>185380313</v>
      </c>
      <c r="E4587" s="45">
        <v>185380313</v>
      </c>
      <c r="F4587" s="45">
        <f t="shared" si="287"/>
        <v>5912922512</v>
      </c>
      <c r="G4587" s="46">
        <f t="shared" si="284"/>
        <v>66.18497392211404</v>
      </c>
      <c r="H4587" s="47">
        <f t="shared" si="285"/>
        <v>1.0601593553272088</v>
      </c>
      <c r="I4587" s="47">
        <f t="shared" si="286"/>
        <v>1.0601593553272088</v>
      </c>
    </row>
    <row r="4588" spans="1:9" x14ac:dyDescent="0.2">
      <c r="A4588" s="44" t="s">
        <v>1753</v>
      </c>
      <c r="B4588" s="45">
        <v>37661760000</v>
      </c>
      <c r="C4588" s="45">
        <v>35036567701</v>
      </c>
      <c r="D4588" s="45">
        <v>6499642260</v>
      </c>
      <c r="E4588" s="45">
        <v>6499642260</v>
      </c>
      <c r="F4588" s="45">
        <f t="shared" si="287"/>
        <v>2625192299</v>
      </c>
      <c r="G4588" s="46">
        <f t="shared" si="284"/>
        <v>93.029554914587109</v>
      </c>
      <c r="H4588" s="47">
        <f t="shared" si="285"/>
        <v>17.257935529300809</v>
      </c>
      <c r="I4588" s="47">
        <f t="shared" si="286"/>
        <v>17.257935529300809</v>
      </c>
    </row>
    <row r="4589" spans="1:9" s="16" customFormat="1" ht="22.5" x14ac:dyDescent="0.2">
      <c r="A4589" s="44" t="s">
        <v>1754</v>
      </c>
      <c r="B4589" s="45">
        <v>6618240000</v>
      </c>
      <c r="C4589" s="45">
        <v>2371549104</v>
      </c>
      <c r="D4589" s="45">
        <v>918080911</v>
      </c>
      <c r="E4589" s="45">
        <v>918080911</v>
      </c>
      <c r="F4589" s="45">
        <f t="shared" si="287"/>
        <v>4246690896</v>
      </c>
      <c r="G4589" s="46">
        <f t="shared" si="284"/>
        <v>35.833531331592688</v>
      </c>
      <c r="H4589" s="47">
        <f t="shared" si="285"/>
        <v>13.871979725727687</v>
      </c>
      <c r="I4589" s="47">
        <f t="shared" si="286"/>
        <v>13.871979725727687</v>
      </c>
    </row>
    <row r="4590" spans="1:9" ht="22.5" x14ac:dyDescent="0.2">
      <c r="A4590" s="44" t="s">
        <v>1755</v>
      </c>
      <c r="B4590" s="45">
        <v>23064640000</v>
      </c>
      <c r="C4590" s="45">
        <v>22272142556</v>
      </c>
      <c r="D4590" s="45">
        <v>3942452152</v>
      </c>
      <c r="E4590" s="45">
        <v>3869914726</v>
      </c>
      <c r="F4590" s="45">
        <f t="shared" si="287"/>
        <v>792497444</v>
      </c>
      <c r="G4590" s="46">
        <f t="shared" si="284"/>
        <v>96.564015549343068</v>
      </c>
      <c r="H4590" s="47">
        <f t="shared" si="285"/>
        <v>17.09305739001346</v>
      </c>
      <c r="I4590" s="47">
        <f t="shared" si="286"/>
        <v>16.778561148147119</v>
      </c>
    </row>
    <row r="4591" spans="1:9" x14ac:dyDescent="0.2">
      <c r="A4591" s="44" t="s">
        <v>1756</v>
      </c>
      <c r="B4591" s="45">
        <v>8350400000</v>
      </c>
      <c r="C4591" s="45">
        <v>2765551578</v>
      </c>
      <c r="D4591" s="45">
        <v>1522532086</v>
      </c>
      <c r="E4591" s="45">
        <v>1522532086</v>
      </c>
      <c r="F4591" s="45">
        <f t="shared" si="287"/>
        <v>5584848422</v>
      </c>
      <c r="G4591" s="46">
        <f t="shared" si="284"/>
        <v>33.118791650699372</v>
      </c>
      <c r="H4591" s="47">
        <f t="shared" si="285"/>
        <v>18.233043758382834</v>
      </c>
      <c r="I4591" s="47">
        <f t="shared" si="286"/>
        <v>18.233043758382834</v>
      </c>
    </row>
    <row r="4592" spans="1:9" ht="22.5" x14ac:dyDescent="0.2">
      <c r="A4592" s="44" t="s">
        <v>1757</v>
      </c>
      <c r="B4592" s="45">
        <v>7704000000</v>
      </c>
      <c r="C4592" s="45">
        <v>3427867541.5900002</v>
      </c>
      <c r="D4592" s="45">
        <v>289567297.63</v>
      </c>
      <c r="E4592" s="45">
        <v>281018297.63</v>
      </c>
      <c r="F4592" s="45">
        <f t="shared" si="287"/>
        <v>4276132458.4099998</v>
      </c>
      <c r="G4592" s="46">
        <f t="shared" si="284"/>
        <v>44.494646178478718</v>
      </c>
      <c r="H4592" s="47">
        <f t="shared" si="285"/>
        <v>3.7586617034008305</v>
      </c>
      <c r="I4592" s="47">
        <f t="shared" si="286"/>
        <v>3.647693375259605</v>
      </c>
    </row>
    <row r="4593" spans="1:9" s="16" customFormat="1" x14ac:dyDescent="0.2">
      <c r="A4593" s="44" t="s">
        <v>1758</v>
      </c>
      <c r="B4593" s="45">
        <v>27104000000</v>
      </c>
      <c r="C4593" s="45">
        <v>15131202133.450001</v>
      </c>
      <c r="D4593" s="45">
        <v>1949339390.1400001</v>
      </c>
      <c r="E4593" s="45">
        <v>1949339390.1400001</v>
      </c>
      <c r="F4593" s="45">
        <f t="shared" si="287"/>
        <v>11972797866.549999</v>
      </c>
      <c r="G4593" s="46">
        <f t="shared" si="284"/>
        <v>55.826454152339146</v>
      </c>
      <c r="H4593" s="47">
        <f t="shared" si="285"/>
        <v>7.1920727204102723</v>
      </c>
      <c r="I4593" s="47">
        <f t="shared" si="286"/>
        <v>7.1920727204102723</v>
      </c>
    </row>
    <row r="4594" spans="1:9" ht="22.5" x14ac:dyDescent="0.2">
      <c r="A4594" s="44" t="s">
        <v>1759</v>
      </c>
      <c r="B4594" s="45">
        <v>46854400000</v>
      </c>
      <c r="C4594" s="45">
        <v>42471880632</v>
      </c>
      <c r="D4594" s="45">
        <v>4167310179</v>
      </c>
      <c r="E4594" s="45">
        <v>2638226520</v>
      </c>
      <c r="F4594" s="45">
        <f t="shared" si="287"/>
        <v>4382519368</v>
      </c>
      <c r="G4594" s="46">
        <f t="shared" si="284"/>
        <v>90.64651480330555</v>
      </c>
      <c r="H4594" s="47">
        <f t="shared" si="285"/>
        <v>8.8941704066213632</v>
      </c>
      <c r="I4594" s="47">
        <f t="shared" si="286"/>
        <v>5.630691077038656</v>
      </c>
    </row>
    <row r="4595" spans="1:9" ht="22.5" x14ac:dyDescent="0.2">
      <c r="A4595" s="44" t="s">
        <v>1760</v>
      </c>
      <c r="B4595" s="45">
        <v>10000000000</v>
      </c>
      <c r="C4595" s="45">
        <v>2447208660</v>
      </c>
      <c r="D4595" s="45">
        <v>489441732</v>
      </c>
      <c r="E4595" s="45">
        <v>489441732</v>
      </c>
      <c r="F4595" s="45">
        <f t="shared" si="287"/>
        <v>7552791340</v>
      </c>
      <c r="G4595" s="46">
        <f t="shared" si="284"/>
        <v>24.472086600000001</v>
      </c>
      <c r="H4595" s="47">
        <f t="shared" si="285"/>
        <v>4.8944173200000005</v>
      </c>
      <c r="I4595" s="47">
        <f t="shared" si="286"/>
        <v>4.8944173200000005</v>
      </c>
    </row>
    <row r="4596" spans="1:9" ht="22.5" x14ac:dyDescent="0.2">
      <c r="A4596" s="44" t="s">
        <v>1761</v>
      </c>
      <c r="B4596" s="45">
        <v>25053120000</v>
      </c>
      <c r="C4596" s="45">
        <v>20547243702</v>
      </c>
      <c r="D4596" s="45">
        <v>3364530064</v>
      </c>
      <c r="E4596" s="45">
        <v>3364530064</v>
      </c>
      <c r="F4596" s="45">
        <f t="shared" si="287"/>
        <v>4505876298</v>
      </c>
      <c r="G4596" s="46">
        <f t="shared" si="284"/>
        <v>82.014709952293359</v>
      </c>
      <c r="H4596" s="47">
        <f t="shared" si="285"/>
        <v>13.429585073635538</v>
      </c>
      <c r="I4596" s="47">
        <f t="shared" si="286"/>
        <v>13.429585073635538</v>
      </c>
    </row>
    <row r="4597" spans="1:9" ht="22.5" x14ac:dyDescent="0.2">
      <c r="A4597" s="44" t="s">
        <v>1762</v>
      </c>
      <c r="B4597" s="45">
        <v>15220000000</v>
      </c>
      <c r="C4597" s="45">
        <v>9908436307.8700008</v>
      </c>
      <c r="D4597" s="45">
        <v>9504221748.0799999</v>
      </c>
      <c r="E4597" s="45">
        <v>9504221748.0799999</v>
      </c>
      <c r="F4597" s="45">
        <f t="shared" si="287"/>
        <v>5311563692.1299992</v>
      </c>
      <c r="G4597" s="46">
        <f t="shared" si="284"/>
        <v>65.101421208081476</v>
      </c>
      <c r="H4597" s="47">
        <f t="shared" si="285"/>
        <v>62.445609382917212</v>
      </c>
      <c r="I4597" s="47">
        <f t="shared" si="286"/>
        <v>62.445609382917212</v>
      </c>
    </row>
    <row r="4598" spans="1:9" ht="22.5" x14ac:dyDescent="0.2">
      <c r="A4598" s="44" t="s">
        <v>1763</v>
      </c>
      <c r="B4598" s="45">
        <v>20216000000</v>
      </c>
      <c r="C4598" s="45">
        <v>13448749403</v>
      </c>
      <c r="D4598" s="45">
        <v>5759828051</v>
      </c>
      <c r="E4598" s="45">
        <v>4384378855</v>
      </c>
      <c r="F4598" s="45">
        <f t="shared" si="287"/>
        <v>6767250597</v>
      </c>
      <c r="G4598" s="46">
        <f t="shared" si="284"/>
        <v>66.525274055203795</v>
      </c>
      <c r="H4598" s="47">
        <f t="shared" si="285"/>
        <v>28.491432780965571</v>
      </c>
      <c r="I4598" s="47">
        <f t="shared" si="286"/>
        <v>21.687667466363276</v>
      </c>
    </row>
    <row r="4599" spans="1:9" x14ac:dyDescent="0.2">
      <c r="A4599" s="44" t="s">
        <v>1764</v>
      </c>
      <c r="B4599" s="45">
        <v>11360000000</v>
      </c>
      <c r="C4599" s="45">
        <v>4712968218</v>
      </c>
      <c r="D4599" s="45">
        <v>2212142648</v>
      </c>
      <c r="E4599" s="45">
        <v>2212142648</v>
      </c>
      <c r="F4599" s="45">
        <f t="shared" si="287"/>
        <v>6647031782</v>
      </c>
      <c r="G4599" s="46">
        <f t="shared" si="284"/>
        <v>41.487396285211268</v>
      </c>
      <c r="H4599" s="47">
        <f t="shared" si="285"/>
        <v>19.473086690140846</v>
      </c>
      <c r="I4599" s="47">
        <f t="shared" si="286"/>
        <v>19.473086690140846</v>
      </c>
    </row>
    <row r="4600" spans="1:9" x14ac:dyDescent="0.2">
      <c r="A4600" s="44" t="s">
        <v>1765</v>
      </c>
      <c r="B4600" s="45">
        <v>36640000000</v>
      </c>
      <c r="C4600" s="45">
        <v>19497939347</v>
      </c>
      <c r="D4600" s="45">
        <v>4041804903</v>
      </c>
      <c r="E4600" s="45">
        <v>3686662108</v>
      </c>
      <c r="F4600" s="45">
        <f t="shared" si="287"/>
        <v>17142060653</v>
      </c>
      <c r="G4600" s="46">
        <f t="shared" si="284"/>
        <v>53.214899964519645</v>
      </c>
      <c r="H4600" s="47">
        <f t="shared" si="285"/>
        <v>11.031126918668123</v>
      </c>
      <c r="I4600" s="47">
        <f t="shared" si="286"/>
        <v>10.061850731441048</v>
      </c>
    </row>
    <row r="4601" spans="1:9" ht="22.5" x14ac:dyDescent="0.2">
      <c r="A4601" s="44" t="s">
        <v>1766</v>
      </c>
      <c r="B4601" s="45">
        <v>30308822924</v>
      </c>
      <c r="C4601" s="45">
        <v>21482521977</v>
      </c>
      <c r="D4601" s="45">
        <v>12420935305.559999</v>
      </c>
      <c r="E4601" s="45">
        <v>12420935305.559999</v>
      </c>
      <c r="F4601" s="45">
        <f t="shared" si="287"/>
        <v>8826300947</v>
      </c>
      <c r="G4601" s="46">
        <f t="shared" si="284"/>
        <v>70.878773586383971</v>
      </c>
      <c r="H4601" s="47">
        <f t="shared" si="285"/>
        <v>40.981252675848715</v>
      </c>
      <c r="I4601" s="47">
        <f t="shared" si="286"/>
        <v>40.981252675848715</v>
      </c>
    </row>
    <row r="4602" spans="1:9" x14ac:dyDescent="0.2">
      <c r="A4602" s="44" t="s">
        <v>1767</v>
      </c>
      <c r="B4602" s="45">
        <v>13300480000</v>
      </c>
      <c r="C4602" s="45">
        <v>5040908651</v>
      </c>
      <c r="D4602" s="45">
        <v>1999659965</v>
      </c>
      <c r="E4602" s="45">
        <v>1794154402</v>
      </c>
      <c r="F4602" s="45">
        <f t="shared" si="287"/>
        <v>8259571349</v>
      </c>
      <c r="G4602" s="46">
        <f t="shared" si="284"/>
        <v>37.900200977709076</v>
      </c>
      <c r="H4602" s="47">
        <f t="shared" si="285"/>
        <v>15.034494732520931</v>
      </c>
      <c r="I4602" s="47">
        <f t="shared" si="286"/>
        <v>13.489395886464248</v>
      </c>
    </row>
    <row r="4603" spans="1:9" x14ac:dyDescent="0.2">
      <c r="A4603" s="44" t="s">
        <v>1768</v>
      </c>
      <c r="B4603" s="45">
        <v>87380000000</v>
      </c>
      <c r="C4603" s="45">
        <v>54154493014.849998</v>
      </c>
      <c r="D4603" s="45">
        <v>13161267891</v>
      </c>
      <c r="E4603" s="45">
        <v>13092439580</v>
      </c>
      <c r="F4603" s="45">
        <f t="shared" si="287"/>
        <v>33225506985.150002</v>
      </c>
      <c r="G4603" s="46">
        <f t="shared" si="284"/>
        <v>61.975844603856714</v>
      </c>
      <c r="H4603" s="47">
        <f t="shared" si="285"/>
        <v>15.06210562027924</v>
      </c>
      <c r="I4603" s="47">
        <f t="shared" si="286"/>
        <v>14.983336667429617</v>
      </c>
    </row>
    <row r="4604" spans="1:9" x14ac:dyDescent="0.2">
      <c r="A4604" s="44" t="s">
        <v>1769</v>
      </c>
      <c r="B4604" s="45">
        <v>25040000000</v>
      </c>
      <c r="C4604" s="45">
        <v>5549729201.0600004</v>
      </c>
      <c r="D4604" s="45">
        <v>2073059680.95</v>
      </c>
      <c r="E4604" s="45">
        <v>2073059680.95</v>
      </c>
      <c r="F4604" s="45">
        <f t="shared" si="287"/>
        <v>19490270798.939999</v>
      </c>
      <c r="G4604" s="46">
        <f t="shared" si="284"/>
        <v>22.163455275798725</v>
      </c>
      <c r="H4604" s="47">
        <f t="shared" si="285"/>
        <v>8.2789923360623003</v>
      </c>
      <c r="I4604" s="47">
        <f t="shared" si="286"/>
        <v>8.2789923360623003</v>
      </c>
    </row>
    <row r="4605" spans="1:9" x14ac:dyDescent="0.2">
      <c r="A4605" s="44" t="s">
        <v>1770</v>
      </c>
      <c r="B4605" s="45">
        <v>30920000000</v>
      </c>
      <c r="C4605" s="45">
        <v>5273373342</v>
      </c>
      <c r="D4605" s="45">
        <v>1714388016</v>
      </c>
      <c r="E4605" s="45">
        <v>1714388016</v>
      </c>
      <c r="F4605" s="45">
        <f t="shared" si="287"/>
        <v>25646626658</v>
      </c>
      <c r="G4605" s="46">
        <f t="shared" si="284"/>
        <v>17.05489437904269</v>
      </c>
      <c r="H4605" s="47">
        <f t="shared" si="285"/>
        <v>5.5445925485122904</v>
      </c>
      <c r="I4605" s="47">
        <f t="shared" si="286"/>
        <v>5.5445925485122904</v>
      </c>
    </row>
    <row r="4606" spans="1:9" x14ac:dyDescent="0.2">
      <c r="A4606" s="44" t="s">
        <v>1771</v>
      </c>
      <c r="B4606" s="45">
        <v>51900000000</v>
      </c>
      <c r="C4606" s="45">
        <v>7915709211.3000002</v>
      </c>
      <c r="D4606" s="45">
        <v>1146688018.6099999</v>
      </c>
      <c r="E4606" s="45">
        <v>1024295478.61</v>
      </c>
      <c r="F4606" s="45">
        <f t="shared" si="287"/>
        <v>43984290788.699997</v>
      </c>
      <c r="G4606" s="46">
        <f t="shared" si="284"/>
        <v>15.251848191329481</v>
      </c>
      <c r="H4606" s="47">
        <f t="shared" si="285"/>
        <v>2.2094181476107897</v>
      </c>
      <c r="I4606" s="47">
        <f t="shared" si="286"/>
        <v>1.9735943711175337</v>
      </c>
    </row>
    <row r="4607" spans="1:9" x14ac:dyDescent="0.2">
      <c r="A4607" s="44" t="s">
        <v>1772</v>
      </c>
      <c r="B4607" s="45">
        <v>10000000000</v>
      </c>
      <c r="C4607" s="45">
        <v>344681500</v>
      </c>
      <c r="D4607" s="45">
        <v>176082053</v>
      </c>
      <c r="E4607" s="45">
        <v>176082053</v>
      </c>
      <c r="F4607" s="45">
        <f t="shared" si="287"/>
        <v>9655318500</v>
      </c>
      <c r="G4607" s="46">
        <f t="shared" si="284"/>
        <v>3.4468150000000004</v>
      </c>
      <c r="H4607" s="47">
        <f t="shared" si="285"/>
        <v>1.7608205299999999</v>
      </c>
      <c r="I4607" s="47">
        <f t="shared" si="286"/>
        <v>1.7608205299999999</v>
      </c>
    </row>
    <row r="4608" spans="1:9" x14ac:dyDescent="0.2">
      <c r="A4608" s="44" t="s">
        <v>1773</v>
      </c>
      <c r="B4608" s="45">
        <v>125000000000</v>
      </c>
      <c r="C4608" s="45">
        <v>73389393232.050003</v>
      </c>
      <c r="D4608" s="45">
        <v>23195675781</v>
      </c>
      <c r="E4608" s="45">
        <v>22647421570</v>
      </c>
      <c r="F4608" s="45">
        <f t="shared" si="287"/>
        <v>51610606767.949997</v>
      </c>
      <c r="G4608" s="46">
        <f t="shared" si="284"/>
        <v>58.711514585640003</v>
      </c>
      <c r="H4608" s="47">
        <f t="shared" si="285"/>
        <v>18.5565406248</v>
      </c>
      <c r="I4608" s="47">
        <f t="shared" si="286"/>
        <v>18.117937256000001</v>
      </c>
    </row>
    <row r="4609" spans="1:9" ht="22.5" x14ac:dyDescent="0.2">
      <c r="A4609" s="44" t="s">
        <v>1774</v>
      </c>
      <c r="B4609" s="45">
        <v>12074607005</v>
      </c>
      <c r="C4609" s="45">
        <v>6701208099.0900002</v>
      </c>
      <c r="D4609" s="45">
        <v>2879913874</v>
      </c>
      <c r="E4609" s="45">
        <v>2874273304</v>
      </c>
      <c r="F4609" s="45">
        <f t="shared" si="287"/>
        <v>5373398905.9099998</v>
      </c>
      <c r="G4609" s="46">
        <f t="shared" si="284"/>
        <v>55.498353663312457</v>
      </c>
      <c r="H4609" s="47">
        <f t="shared" si="285"/>
        <v>23.85099467674145</v>
      </c>
      <c r="I4609" s="47">
        <f t="shared" si="286"/>
        <v>23.804280361338353</v>
      </c>
    </row>
    <row r="4610" spans="1:9" x14ac:dyDescent="0.2">
      <c r="A4610" s="44" t="s">
        <v>1775</v>
      </c>
      <c r="B4610" s="45">
        <v>50000000000</v>
      </c>
      <c r="C4610" s="45">
        <v>0</v>
      </c>
      <c r="D4610" s="45">
        <v>0</v>
      </c>
      <c r="E4610" s="45">
        <v>0</v>
      </c>
      <c r="F4610" s="45">
        <f t="shared" si="287"/>
        <v>50000000000</v>
      </c>
      <c r="G4610" s="46">
        <f t="shared" si="284"/>
        <v>0</v>
      </c>
      <c r="H4610" s="47">
        <f t="shared" si="285"/>
        <v>0</v>
      </c>
      <c r="I4610" s="47">
        <f t="shared" si="286"/>
        <v>0</v>
      </c>
    </row>
    <row r="4611" spans="1:9" x14ac:dyDescent="0.2">
      <c r="A4611" s="44" t="s">
        <v>1776</v>
      </c>
      <c r="B4611" s="45">
        <v>5000000000</v>
      </c>
      <c r="C4611" s="45">
        <v>1169698723</v>
      </c>
      <c r="D4611" s="45">
        <v>516323237</v>
      </c>
      <c r="E4611" s="45">
        <v>510753237</v>
      </c>
      <c r="F4611" s="45">
        <f t="shared" si="287"/>
        <v>3830301277</v>
      </c>
      <c r="G4611" s="46">
        <f t="shared" si="284"/>
        <v>23.393974459999999</v>
      </c>
      <c r="H4611" s="47">
        <f t="shared" si="285"/>
        <v>10.32646474</v>
      </c>
      <c r="I4611" s="47">
        <f t="shared" si="286"/>
        <v>10.215064740000001</v>
      </c>
    </row>
    <row r="4612" spans="1:9" x14ac:dyDescent="0.2">
      <c r="A4612" s="44" t="s">
        <v>1777</v>
      </c>
      <c r="B4612" s="45">
        <v>37549783743</v>
      </c>
      <c r="C4612" s="45">
        <v>11894308537</v>
      </c>
      <c r="D4612" s="45">
        <v>3674785317</v>
      </c>
      <c r="E4612" s="45">
        <v>3667266317</v>
      </c>
      <c r="F4612" s="45">
        <f t="shared" si="287"/>
        <v>25655475206</v>
      </c>
      <c r="G4612" s="46">
        <f t="shared" si="284"/>
        <v>31.67610396482597</v>
      </c>
      <c r="H4612" s="47">
        <f t="shared" si="285"/>
        <v>9.7864353684461634</v>
      </c>
      <c r="I4612" s="47">
        <f t="shared" si="286"/>
        <v>9.7664112850813645</v>
      </c>
    </row>
    <row r="4613" spans="1:9" ht="22.5" x14ac:dyDescent="0.2">
      <c r="A4613" s="44" t="s">
        <v>1778</v>
      </c>
      <c r="B4613" s="45">
        <v>25000000000</v>
      </c>
      <c r="C4613" s="45">
        <v>14262731536</v>
      </c>
      <c r="D4613" s="45">
        <v>7544129026</v>
      </c>
      <c r="E4613" s="45">
        <v>7544129026</v>
      </c>
      <c r="F4613" s="45">
        <f t="shared" si="287"/>
        <v>10737268464</v>
      </c>
      <c r="G4613" s="46">
        <f t="shared" si="284"/>
        <v>57.050926144000002</v>
      </c>
      <c r="H4613" s="47">
        <f t="shared" si="285"/>
        <v>30.176516104000001</v>
      </c>
      <c r="I4613" s="47">
        <f t="shared" si="286"/>
        <v>30.176516104000001</v>
      </c>
    </row>
    <row r="4614" spans="1:9" ht="22.5" x14ac:dyDescent="0.2">
      <c r="A4614" s="44" t="s">
        <v>1779</v>
      </c>
      <c r="B4614" s="45">
        <v>3000000000</v>
      </c>
      <c r="C4614" s="45">
        <v>547098033</v>
      </c>
      <c r="D4614" s="45">
        <v>304429107</v>
      </c>
      <c r="E4614" s="45">
        <v>304429107</v>
      </c>
      <c r="F4614" s="45">
        <f t="shared" si="287"/>
        <v>2452901967</v>
      </c>
      <c r="G4614" s="46">
        <f t="shared" si="284"/>
        <v>18.236601099999998</v>
      </c>
      <c r="H4614" s="47">
        <f t="shared" si="285"/>
        <v>10.1476369</v>
      </c>
      <c r="I4614" s="47">
        <f t="shared" si="286"/>
        <v>10.1476369</v>
      </c>
    </row>
    <row r="4615" spans="1:9" x14ac:dyDescent="0.2">
      <c r="A4615" s="44" t="s">
        <v>1780</v>
      </c>
      <c r="B4615" s="45">
        <v>15000000000</v>
      </c>
      <c r="C4615" s="45">
        <v>9820924698.3199997</v>
      </c>
      <c r="D4615" s="45">
        <v>4113153493</v>
      </c>
      <c r="E4615" s="45">
        <v>4113153493</v>
      </c>
      <c r="F4615" s="45">
        <f t="shared" si="287"/>
        <v>5179075301.6800003</v>
      </c>
      <c r="G4615" s="46">
        <f t="shared" ref="G4615:G4678" si="288">IFERROR(IF(C4615&gt;0,+C4615/B4615*100,0),0)</f>
        <v>65.472831322133331</v>
      </c>
      <c r="H4615" s="47">
        <f t="shared" ref="H4615:H4678" si="289">IFERROR(IF(D4615&gt;0,+D4615/B4615*100,0),0)</f>
        <v>27.421023286666667</v>
      </c>
      <c r="I4615" s="47">
        <f t="shared" ref="I4615:I4678" si="290">IFERROR(IF(E4615&gt;0,+E4615/B4615*100,0),0)</f>
        <v>27.421023286666667</v>
      </c>
    </row>
    <row r="4616" spans="1:9" x14ac:dyDescent="0.2">
      <c r="A4616" s="36" t="s">
        <v>184</v>
      </c>
      <c r="B4616" s="37">
        <v>4687851247344</v>
      </c>
      <c r="C4616" s="37">
        <v>4130668866538.6802</v>
      </c>
      <c r="D4616" s="37">
        <v>651252905747.52002</v>
      </c>
      <c r="E4616" s="37">
        <v>649812057014.90002</v>
      </c>
      <c r="F4616" s="37">
        <f t="shared" ref="F4616:F4679" si="291">+B4616-C4616</f>
        <v>557182380805.31982</v>
      </c>
      <c r="G4616" s="38">
        <f t="shared" si="288"/>
        <v>88.114333168719824</v>
      </c>
      <c r="H4616" s="39">
        <f t="shared" si="289"/>
        <v>13.892354330067555</v>
      </c>
      <c r="I4616" s="39">
        <f t="shared" si="290"/>
        <v>13.861618526890428</v>
      </c>
    </row>
    <row r="4617" spans="1:9" x14ac:dyDescent="0.2">
      <c r="A4617" s="40" t="s">
        <v>8</v>
      </c>
      <c r="B4617" s="41">
        <v>100000000600</v>
      </c>
      <c r="C4617" s="41">
        <v>56095905580.169998</v>
      </c>
      <c r="D4617" s="41">
        <v>47387480188.909996</v>
      </c>
      <c r="E4617" s="41">
        <v>46350180396.529999</v>
      </c>
      <c r="F4617" s="41">
        <f t="shared" si="291"/>
        <v>43904095019.830002</v>
      </c>
      <c r="G4617" s="42">
        <f t="shared" si="288"/>
        <v>56.095905243594565</v>
      </c>
      <c r="H4617" s="43">
        <f t="shared" si="289"/>
        <v>47.38747990458512</v>
      </c>
      <c r="I4617" s="43">
        <f t="shared" si="290"/>
        <v>46.350180118428916</v>
      </c>
    </row>
    <row r="4618" spans="1:9" x14ac:dyDescent="0.2">
      <c r="A4618" s="36" t="s">
        <v>200</v>
      </c>
      <c r="B4618" s="37">
        <v>47199141600</v>
      </c>
      <c r="C4618" s="37">
        <v>29907086483.739998</v>
      </c>
      <c r="D4618" s="37">
        <v>29907086483.739998</v>
      </c>
      <c r="E4618" s="37">
        <v>28973665097.739998</v>
      </c>
      <c r="F4618" s="37">
        <f t="shared" si="291"/>
        <v>17292055116.260002</v>
      </c>
      <c r="G4618" s="38">
        <f t="shared" si="288"/>
        <v>63.363623722639907</v>
      </c>
      <c r="H4618" s="39">
        <f t="shared" si="289"/>
        <v>63.363623722639907</v>
      </c>
      <c r="I4618" s="39">
        <f t="shared" si="290"/>
        <v>61.386000074501347</v>
      </c>
    </row>
    <row r="4619" spans="1:9" x14ac:dyDescent="0.2">
      <c r="A4619" s="44" t="s">
        <v>254</v>
      </c>
      <c r="B4619" s="45">
        <v>28114834800</v>
      </c>
      <c r="C4619" s="45">
        <v>19769220684.040001</v>
      </c>
      <c r="D4619" s="45">
        <v>19769220684.040001</v>
      </c>
      <c r="E4619" s="45">
        <v>19769220684.040001</v>
      </c>
      <c r="F4619" s="45">
        <f t="shared" si="291"/>
        <v>8345614115.9599991</v>
      </c>
      <c r="G4619" s="46">
        <f t="shared" si="288"/>
        <v>70.315976688719516</v>
      </c>
      <c r="H4619" s="47">
        <f t="shared" si="289"/>
        <v>70.315976688719516</v>
      </c>
      <c r="I4619" s="47">
        <f t="shared" si="290"/>
        <v>70.315976688719516</v>
      </c>
    </row>
    <row r="4620" spans="1:9" x14ac:dyDescent="0.2">
      <c r="A4620" s="44" t="s">
        <v>255</v>
      </c>
      <c r="B4620" s="45">
        <v>10389288000</v>
      </c>
      <c r="C4620" s="45">
        <v>7581557559.5299997</v>
      </c>
      <c r="D4620" s="45">
        <v>7581557559.5299997</v>
      </c>
      <c r="E4620" s="45">
        <v>6648136173.5299997</v>
      </c>
      <c r="F4620" s="45">
        <f t="shared" si="291"/>
        <v>2807730440.4700003</v>
      </c>
      <c r="G4620" s="46">
        <f t="shared" si="288"/>
        <v>72.974755917152351</v>
      </c>
      <c r="H4620" s="47">
        <f t="shared" si="289"/>
        <v>72.974755917152351</v>
      </c>
      <c r="I4620" s="47">
        <f t="shared" si="290"/>
        <v>63.990296289120096</v>
      </c>
    </row>
    <row r="4621" spans="1:9" x14ac:dyDescent="0.2">
      <c r="A4621" s="44" t="s">
        <v>256</v>
      </c>
      <c r="B4621" s="45">
        <v>4958428800</v>
      </c>
      <c r="C4621" s="45">
        <v>2556308240.1700001</v>
      </c>
      <c r="D4621" s="45">
        <v>2556308240.1700001</v>
      </c>
      <c r="E4621" s="45">
        <v>2556308240.1700001</v>
      </c>
      <c r="F4621" s="45">
        <f t="shared" si="291"/>
        <v>2402120559.8299999</v>
      </c>
      <c r="G4621" s="46">
        <f t="shared" si="288"/>
        <v>51.55480381547477</v>
      </c>
      <c r="H4621" s="47">
        <f t="shared" si="289"/>
        <v>51.55480381547477</v>
      </c>
      <c r="I4621" s="47">
        <f t="shared" si="290"/>
        <v>51.55480381547477</v>
      </c>
    </row>
    <row r="4622" spans="1:9" x14ac:dyDescent="0.2">
      <c r="A4622" s="44" t="s">
        <v>373</v>
      </c>
      <c r="B4622" s="45">
        <v>3736590000</v>
      </c>
      <c r="C4622" s="45">
        <v>0</v>
      </c>
      <c r="D4622" s="45">
        <v>0</v>
      </c>
      <c r="E4622" s="45">
        <v>0</v>
      </c>
      <c r="F4622" s="45">
        <f t="shared" si="291"/>
        <v>3736590000</v>
      </c>
      <c r="G4622" s="46">
        <f t="shared" si="288"/>
        <v>0</v>
      </c>
      <c r="H4622" s="47">
        <f t="shared" si="289"/>
        <v>0</v>
      </c>
      <c r="I4622" s="47">
        <f t="shared" si="290"/>
        <v>0</v>
      </c>
    </row>
    <row r="4623" spans="1:9" x14ac:dyDescent="0.2">
      <c r="A4623" s="36" t="s">
        <v>201</v>
      </c>
      <c r="B4623" s="37">
        <v>19419071000</v>
      </c>
      <c r="C4623" s="37">
        <v>17825147298.18</v>
      </c>
      <c r="D4623" s="37">
        <v>11024076635.92</v>
      </c>
      <c r="E4623" s="37">
        <v>10920198229.540001</v>
      </c>
      <c r="F4623" s="37">
        <f t="shared" si="291"/>
        <v>1593923701.8199997</v>
      </c>
      <c r="G4623" s="38">
        <f t="shared" si="288"/>
        <v>91.791967278867261</v>
      </c>
      <c r="H4623" s="39">
        <f t="shared" si="289"/>
        <v>56.769330705469898</v>
      </c>
      <c r="I4623" s="39">
        <f t="shared" si="290"/>
        <v>56.234400860576706</v>
      </c>
    </row>
    <row r="4624" spans="1:9" x14ac:dyDescent="0.2">
      <c r="A4624" s="44" t="s">
        <v>297</v>
      </c>
      <c r="B4624" s="45">
        <v>20000000</v>
      </c>
      <c r="C4624" s="45">
        <v>6169000</v>
      </c>
      <c r="D4624" s="45">
        <v>6169000</v>
      </c>
      <c r="E4624" s="45">
        <v>6169000</v>
      </c>
      <c r="F4624" s="45">
        <f t="shared" si="291"/>
        <v>13831000</v>
      </c>
      <c r="G4624" s="46">
        <f t="shared" si="288"/>
        <v>30.844999999999999</v>
      </c>
      <c r="H4624" s="47">
        <f t="shared" si="289"/>
        <v>30.844999999999999</v>
      </c>
      <c r="I4624" s="47">
        <f t="shared" si="290"/>
        <v>30.844999999999999</v>
      </c>
    </row>
    <row r="4625" spans="1:9" x14ac:dyDescent="0.2">
      <c r="A4625" s="44" t="s">
        <v>257</v>
      </c>
      <c r="B4625" s="45">
        <v>19399071000</v>
      </c>
      <c r="C4625" s="45">
        <v>17818978298.18</v>
      </c>
      <c r="D4625" s="45">
        <v>11017907635.92</v>
      </c>
      <c r="E4625" s="45">
        <v>10914029229.540001</v>
      </c>
      <c r="F4625" s="45">
        <f t="shared" si="291"/>
        <v>1580092701.8199997</v>
      </c>
      <c r="G4625" s="46">
        <f t="shared" si="288"/>
        <v>91.854802212848227</v>
      </c>
      <c r="H4625" s="47">
        <f t="shared" si="289"/>
        <v>56.796058099483218</v>
      </c>
      <c r="I4625" s="47">
        <f t="shared" si="290"/>
        <v>56.260576754113643</v>
      </c>
    </row>
    <row r="4626" spans="1:9" x14ac:dyDescent="0.2">
      <c r="A4626" s="36" t="s">
        <v>9</v>
      </c>
      <c r="B4626" s="37">
        <v>29698508000</v>
      </c>
      <c r="C4626" s="37">
        <v>7661183698.25</v>
      </c>
      <c r="D4626" s="37">
        <v>5753828969.25</v>
      </c>
      <c r="E4626" s="37">
        <v>5753828969.25</v>
      </c>
      <c r="F4626" s="37">
        <f t="shared" si="291"/>
        <v>22037324301.75</v>
      </c>
      <c r="G4626" s="38">
        <f t="shared" si="288"/>
        <v>25.796527213589314</v>
      </c>
      <c r="H4626" s="39">
        <f t="shared" si="289"/>
        <v>19.374134785659937</v>
      </c>
      <c r="I4626" s="39">
        <f t="shared" si="290"/>
        <v>19.374134785659937</v>
      </c>
    </row>
    <row r="4627" spans="1:9" x14ac:dyDescent="0.2">
      <c r="A4627" s="44" t="s">
        <v>306</v>
      </c>
      <c r="B4627" s="45">
        <v>746182000</v>
      </c>
      <c r="C4627" s="45">
        <v>0</v>
      </c>
      <c r="D4627" s="45">
        <v>0</v>
      </c>
      <c r="E4627" s="45">
        <v>0</v>
      </c>
      <c r="F4627" s="45">
        <f t="shared" si="291"/>
        <v>746182000</v>
      </c>
      <c r="G4627" s="46">
        <f t="shared" si="288"/>
        <v>0</v>
      </c>
      <c r="H4627" s="47">
        <f t="shared" si="289"/>
        <v>0</v>
      </c>
      <c r="I4627" s="47">
        <f t="shared" si="290"/>
        <v>0</v>
      </c>
    </row>
    <row r="4628" spans="1:9" s="16" customFormat="1" x14ac:dyDescent="0.2">
      <c r="A4628" s="44" t="s">
        <v>266</v>
      </c>
      <c r="B4628" s="45">
        <v>188000000</v>
      </c>
      <c r="C4628" s="45">
        <v>122518776.7</v>
      </c>
      <c r="D4628" s="45">
        <v>99183047.700000003</v>
      </c>
      <c r="E4628" s="45">
        <v>99183047.700000003</v>
      </c>
      <c r="F4628" s="45">
        <f t="shared" si="291"/>
        <v>65481223.299999997</v>
      </c>
      <c r="G4628" s="46">
        <f t="shared" si="288"/>
        <v>65.169562074468089</v>
      </c>
      <c r="H4628" s="47">
        <f t="shared" si="289"/>
        <v>52.756940265957454</v>
      </c>
      <c r="I4628" s="47">
        <f t="shared" si="290"/>
        <v>52.756940265957454</v>
      </c>
    </row>
    <row r="4629" spans="1:9" x14ac:dyDescent="0.2">
      <c r="A4629" s="44" t="s">
        <v>269</v>
      </c>
      <c r="B4629" s="45">
        <v>22415378000</v>
      </c>
      <c r="C4629" s="45">
        <v>3600594007.6900001</v>
      </c>
      <c r="D4629" s="45">
        <v>3600594007.6900001</v>
      </c>
      <c r="E4629" s="45">
        <v>3600594007.6900001</v>
      </c>
      <c r="F4629" s="45">
        <f t="shared" si="291"/>
        <v>18814783992.310001</v>
      </c>
      <c r="G4629" s="46">
        <f t="shared" si="288"/>
        <v>16.06305281887283</v>
      </c>
      <c r="H4629" s="47">
        <f t="shared" si="289"/>
        <v>16.06305281887283</v>
      </c>
      <c r="I4629" s="47">
        <f t="shared" si="290"/>
        <v>16.06305281887283</v>
      </c>
    </row>
    <row r="4630" spans="1:9" x14ac:dyDescent="0.2">
      <c r="A4630" s="44" t="s">
        <v>298</v>
      </c>
      <c r="B4630" s="45">
        <v>557230000</v>
      </c>
      <c r="C4630" s="45">
        <v>0</v>
      </c>
      <c r="D4630" s="45">
        <v>0</v>
      </c>
      <c r="E4630" s="45">
        <v>0</v>
      </c>
      <c r="F4630" s="45">
        <f t="shared" si="291"/>
        <v>557230000</v>
      </c>
      <c r="G4630" s="46">
        <f t="shared" si="288"/>
        <v>0</v>
      </c>
      <c r="H4630" s="47">
        <f t="shared" si="289"/>
        <v>0</v>
      </c>
      <c r="I4630" s="47">
        <f t="shared" si="290"/>
        <v>0</v>
      </c>
    </row>
    <row r="4631" spans="1:9" x14ac:dyDescent="0.2">
      <c r="A4631" s="44" t="s">
        <v>942</v>
      </c>
      <c r="B4631" s="45">
        <v>5791718000</v>
      </c>
      <c r="C4631" s="45">
        <v>3938070913.8600001</v>
      </c>
      <c r="D4631" s="45">
        <v>2054051913.8599999</v>
      </c>
      <c r="E4631" s="45">
        <v>2054051913.8599999</v>
      </c>
      <c r="F4631" s="45">
        <f t="shared" si="291"/>
        <v>1853647086.1399999</v>
      </c>
      <c r="G4631" s="46">
        <f t="shared" si="288"/>
        <v>67.994866356752865</v>
      </c>
      <c r="H4631" s="47">
        <f t="shared" si="289"/>
        <v>35.465330215663123</v>
      </c>
      <c r="I4631" s="47">
        <f t="shared" si="290"/>
        <v>35.465330215663123</v>
      </c>
    </row>
    <row r="4632" spans="1:9" s="16" customFormat="1" x14ac:dyDescent="0.2">
      <c r="A4632" s="36" t="s">
        <v>202</v>
      </c>
      <c r="B4632" s="37">
        <v>3683280000</v>
      </c>
      <c r="C4632" s="37">
        <v>702488100</v>
      </c>
      <c r="D4632" s="37">
        <v>702488100</v>
      </c>
      <c r="E4632" s="37">
        <v>702488100</v>
      </c>
      <c r="F4632" s="37">
        <f t="shared" si="291"/>
        <v>2980791900</v>
      </c>
      <c r="G4632" s="38">
        <f t="shared" si="288"/>
        <v>19.072351273864598</v>
      </c>
      <c r="H4632" s="39">
        <f t="shared" si="289"/>
        <v>19.072351273864598</v>
      </c>
      <c r="I4632" s="39">
        <f t="shared" si="290"/>
        <v>19.072351273864598</v>
      </c>
    </row>
    <row r="4633" spans="1:9" x14ac:dyDescent="0.2">
      <c r="A4633" s="44" t="s">
        <v>274</v>
      </c>
      <c r="B4633" s="45">
        <v>3683280000</v>
      </c>
      <c r="C4633" s="45">
        <v>702488100</v>
      </c>
      <c r="D4633" s="45">
        <v>702488100</v>
      </c>
      <c r="E4633" s="45">
        <v>702488100</v>
      </c>
      <c r="F4633" s="45">
        <f t="shared" si="291"/>
        <v>2980791900</v>
      </c>
      <c r="G4633" s="46">
        <f t="shared" si="288"/>
        <v>19.072351273864598</v>
      </c>
      <c r="H4633" s="47">
        <f t="shared" si="289"/>
        <v>19.072351273864598</v>
      </c>
      <c r="I4633" s="47">
        <f t="shared" si="290"/>
        <v>19.072351273864598</v>
      </c>
    </row>
    <row r="4634" spans="1:9" x14ac:dyDescent="0.2">
      <c r="A4634" s="40" t="s">
        <v>194</v>
      </c>
      <c r="B4634" s="41">
        <v>896061000000</v>
      </c>
      <c r="C4634" s="41">
        <v>496934402208</v>
      </c>
      <c r="D4634" s="41">
        <v>496934402208</v>
      </c>
      <c r="E4634" s="41">
        <v>496934402208</v>
      </c>
      <c r="F4634" s="41">
        <f t="shared" si="291"/>
        <v>399126597792</v>
      </c>
      <c r="G4634" s="42">
        <f t="shared" si="288"/>
        <v>55.457653241018193</v>
      </c>
      <c r="H4634" s="43">
        <f t="shared" si="289"/>
        <v>55.457653241018193</v>
      </c>
      <c r="I4634" s="43">
        <f t="shared" si="290"/>
        <v>55.457653241018193</v>
      </c>
    </row>
    <row r="4635" spans="1:9" x14ac:dyDescent="0.2">
      <c r="A4635" s="36" t="s">
        <v>207</v>
      </c>
      <c r="B4635" s="37">
        <v>896061000000</v>
      </c>
      <c r="C4635" s="37">
        <v>496934402208</v>
      </c>
      <c r="D4635" s="37">
        <v>496934402208</v>
      </c>
      <c r="E4635" s="37">
        <v>496934402208</v>
      </c>
      <c r="F4635" s="37">
        <f t="shared" si="291"/>
        <v>399126597792</v>
      </c>
      <c r="G4635" s="38">
        <f t="shared" si="288"/>
        <v>55.457653241018193</v>
      </c>
      <c r="H4635" s="39">
        <f t="shared" si="289"/>
        <v>55.457653241018193</v>
      </c>
      <c r="I4635" s="39">
        <f t="shared" si="290"/>
        <v>55.457653241018193</v>
      </c>
    </row>
    <row r="4636" spans="1:9" s="16" customFormat="1" x14ac:dyDescent="0.2">
      <c r="A4636" s="44" t="s">
        <v>1471</v>
      </c>
      <c r="B4636" s="45">
        <v>123061000000</v>
      </c>
      <c r="C4636" s="45">
        <v>0</v>
      </c>
      <c r="D4636" s="45">
        <v>0</v>
      </c>
      <c r="E4636" s="45">
        <v>0</v>
      </c>
      <c r="F4636" s="45">
        <f t="shared" si="291"/>
        <v>123061000000</v>
      </c>
      <c r="G4636" s="46">
        <f t="shared" si="288"/>
        <v>0</v>
      </c>
      <c r="H4636" s="47">
        <f t="shared" si="289"/>
        <v>0</v>
      </c>
      <c r="I4636" s="47">
        <f t="shared" si="290"/>
        <v>0</v>
      </c>
    </row>
    <row r="4637" spans="1:9" x14ac:dyDescent="0.2">
      <c r="A4637" s="44" t="s">
        <v>1781</v>
      </c>
      <c r="B4637" s="45">
        <v>773000000000</v>
      </c>
      <c r="C4637" s="45">
        <v>496934402208</v>
      </c>
      <c r="D4637" s="45">
        <v>496934402208</v>
      </c>
      <c r="E4637" s="45">
        <v>496934402208</v>
      </c>
      <c r="F4637" s="45">
        <f t="shared" si="291"/>
        <v>276065597792</v>
      </c>
      <c r="G4637" s="46">
        <f t="shared" si="288"/>
        <v>64.286468590944366</v>
      </c>
      <c r="H4637" s="47">
        <f t="shared" si="289"/>
        <v>64.286468590944366</v>
      </c>
      <c r="I4637" s="47">
        <f t="shared" si="290"/>
        <v>64.286468590944366</v>
      </c>
    </row>
    <row r="4638" spans="1:9" x14ac:dyDescent="0.2">
      <c r="A4638" s="40" t="s">
        <v>10</v>
      </c>
      <c r="B4638" s="41">
        <v>3691790246744</v>
      </c>
      <c r="C4638" s="41">
        <v>3577638558750.5103</v>
      </c>
      <c r="D4638" s="41">
        <v>106931023350.61</v>
      </c>
      <c r="E4638" s="41">
        <v>106527474410.37001</v>
      </c>
      <c r="F4638" s="41">
        <f t="shared" si="291"/>
        <v>114151687993.48975</v>
      </c>
      <c r="G4638" s="42">
        <f t="shared" si="288"/>
        <v>96.907958460149075</v>
      </c>
      <c r="H4638" s="43">
        <f t="shared" si="289"/>
        <v>2.8964544625718798</v>
      </c>
      <c r="I4638" s="43">
        <f t="shared" si="290"/>
        <v>2.8855234802227092</v>
      </c>
    </row>
    <row r="4639" spans="1:9" x14ac:dyDescent="0.2">
      <c r="A4639" s="44" t="s">
        <v>1782</v>
      </c>
      <c r="B4639" s="45">
        <v>190643672665</v>
      </c>
      <c r="C4639" s="45">
        <v>190643672665</v>
      </c>
      <c r="D4639" s="45">
        <v>0</v>
      </c>
      <c r="E4639" s="45">
        <v>0</v>
      </c>
      <c r="F4639" s="45">
        <f t="shared" si="291"/>
        <v>0</v>
      </c>
      <c r="G4639" s="46">
        <f t="shared" si="288"/>
        <v>100</v>
      </c>
      <c r="H4639" s="47">
        <f t="shared" si="289"/>
        <v>0</v>
      </c>
      <c r="I4639" s="47">
        <f t="shared" si="290"/>
        <v>0</v>
      </c>
    </row>
    <row r="4640" spans="1:9" x14ac:dyDescent="0.2">
      <c r="A4640" s="44" t="s">
        <v>1783</v>
      </c>
      <c r="B4640" s="45">
        <v>2949400000</v>
      </c>
      <c r="C4640" s="45">
        <v>2949400000</v>
      </c>
      <c r="D4640" s="45">
        <v>0</v>
      </c>
      <c r="E4640" s="45">
        <v>0</v>
      </c>
      <c r="F4640" s="45">
        <f t="shared" si="291"/>
        <v>0</v>
      </c>
      <c r="G4640" s="46">
        <f t="shared" si="288"/>
        <v>100</v>
      </c>
      <c r="H4640" s="47">
        <f t="shared" si="289"/>
        <v>0</v>
      </c>
      <c r="I4640" s="47">
        <f t="shared" si="290"/>
        <v>0</v>
      </c>
    </row>
    <row r="4641" spans="1:9" x14ac:dyDescent="0.2">
      <c r="A4641" s="44" t="s">
        <v>1784</v>
      </c>
      <c r="B4641" s="45">
        <v>42000000000</v>
      </c>
      <c r="C4641" s="45">
        <v>4773367800</v>
      </c>
      <c r="D4641" s="45">
        <v>2432867800</v>
      </c>
      <c r="E4641" s="45">
        <v>2432867800</v>
      </c>
      <c r="F4641" s="45">
        <f t="shared" si="291"/>
        <v>37226632200</v>
      </c>
      <c r="G4641" s="46">
        <f t="shared" si="288"/>
        <v>11.365161428571428</v>
      </c>
      <c r="H4641" s="47">
        <f t="shared" si="289"/>
        <v>5.7925423809523817</v>
      </c>
      <c r="I4641" s="47">
        <f t="shared" si="290"/>
        <v>5.7925423809523817</v>
      </c>
    </row>
    <row r="4642" spans="1:9" ht="22.5" x14ac:dyDescent="0.2">
      <c r="A4642" s="44" t="s">
        <v>1785</v>
      </c>
      <c r="B4642" s="45">
        <v>94109764731</v>
      </c>
      <c r="C4642" s="45">
        <v>94109764731</v>
      </c>
      <c r="D4642" s="45">
        <v>0</v>
      </c>
      <c r="E4642" s="45">
        <v>0</v>
      </c>
      <c r="F4642" s="45">
        <f t="shared" si="291"/>
        <v>0</v>
      </c>
      <c r="G4642" s="46">
        <f t="shared" si="288"/>
        <v>100</v>
      </c>
      <c r="H4642" s="47">
        <f t="shared" si="289"/>
        <v>0</v>
      </c>
      <c r="I4642" s="47">
        <f t="shared" si="290"/>
        <v>0</v>
      </c>
    </row>
    <row r="4643" spans="1:9" ht="22.5" x14ac:dyDescent="0.2">
      <c r="A4643" s="44" t="s">
        <v>1786</v>
      </c>
      <c r="B4643" s="45">
        <v>168353745978</v>
      </c>
      <c r="C4643" s="45">
        <v>168353745978</v>
      </c>
      <c r="D4643" s="45">
        <v>0</v>
      </c>
      <c r="E4643" s="45">
        <v>0</v>
      </c>
      <c r="F4643" s="45">
        <f t="shared" si="291"/>
        <v>0</v>
      </c>
      <c r="G4643" s="46">
        <f t="shared" si="288"/>
        <v>100</v>
      </c>
      <c r="H4643" s="47">
        <f t="shared" si="289"/>
        <v>0</v>
      </c>
      <c r="I4643" s="47">
        <f t="shared" si="290"/>
        <v>0</v>
      </c>
    </row>
    <row r="4644" spans="1:9" ht="22.5" x14ac:dyDescent="0.2">
      <c r="A4644" s="44" t="s">
        <v>1787</v>
      </c>
      <c r="B4644" s="45">
        <v>233224471322</v>
      </c>
      <c r="C4644" s="45">
        <v>233224471322</v>
      </c>
      <c r="D4644" s="45">
        <v>0</v>
      </c>
      <c r="E4644" s="45">
        <v>0</v>
      </c>
      <c r="F4644" s="45">
        <f t="shared" si="291"/>
        <v>0</v>
      </c>
      <c r="G4644" s="46">
        <f t="shared" si="288"/>
        <v>100</v>
      </c>
      <c r="H4644" s="47">
        <f t="shared" si="289"/>
        <v>0</v>
      </c>
      <c r="I4644" s="47">
        <f t="shared" si="290"/>
        <v>0</v>
      </c>
    </row>
    <row r="4645" spans="1:9" ht="22.5" x14ac:dyDescent="0.2">
      <c r="A4645" s="44" t="s">
        <v>1788</v>
      </c>
      <c r="B4645" s="45">
        <v>231077430881</v>
      </c>
      <c r="C4645" s="45">
        <v>231077430881</v>
      </c>
      <c r="D4645" s="45">
        <v>1908414423</v>
      </c>
      <c r="E4645" s="45">
        <v>1908414423</v>
      </c>
      <c r="F4645" s="45">
        <f t="shared" si="291"/>
        <v>0</v>
      </c>
      <c r="G4645" s="46">
        <f t="shared" si="288"/>
        <v>100</v>
      </c>
      <c r="H4645" s="47">
        <f t="shared" si="289"/>
        <v>0.82587659717525308</v>
      </c>
      <c r="I4645" s="47">
        <f t="shared" si="290"/>
        <v>0.82587659717525308</v>
      </c>
    </row>
    <row r="4646" spans="1:9" ht="22.5" x14ac:dyDescent="0.2">
      <c r="A4646" s="44" t="s">
        <v>1789</v>
      </c>
      <c r="B4646" s="45">
        <v>161463162493</v>
      </c>
      <c r="C4646" s="45">
        <v>161463162493</v>
      </c>
      <c r="D4646" s="45">
        <v>343211668</v>
      </c>
      <c r="E4646" s="45">
        <v>343211668</v>
      </c>
      <c r="F4646" s="45">
        <f t="shared" si="291"/>
        <v>0</v>
      </c>
      <c r="G4646" s="46">
        <f t="shared" si="288"/>
        <v>100</v>
      </c>
      <c r="H4646" s="47">
        <f t="shared" si="289"/>
        <v>0.21256344958242687</v>
      </c>
      <c r="I4646" s="47">
        <f t="shared" si="290"/>
        <v>0.21256344958242687</v>
      </c>
    </row>
    <row r="4647" spans="1:9" ht="22.5" x14ac:dyDescent="0.2">
      <c r="A4647" s="44" t="s">
        <v>1790</v>
      </c>
      <c r="B4647" s="45">
        <v>174419712826</v>
      </c>
      <c r="C4647" s="45">
        <v>174419712826</v>
      </c>
      <c r="D4647" s="45">
        <v>5845478217</v>
      </c>
      <c r="E4647" s="45">
        <v>5845478217</v>
      </c>
      <c r="F4647" s="45">
        <f t="shared" si="291"/>
        <v>0</v>
      </c>
      <c r="G4647" s="46">
        <f t="shared" si="288"/>
        <v>100</v>
      </c>
      <c r="H4647" s="47">
        <f t="shared" si="289"/>
        <v>3.3513862179279084</v>
      </c>
      <c r="I4647" s="47">
        <f t="shared" si="290"/>
        <v>3.3513862179279084</v>
      </c>
    </row>
    <row r="4648" spans="1:9" ht="22.5" x14ac:dyDescent="0.2">
      <c r="A4648" s="44" t="s">
        <v>1791</v>
      </c>
      <c r="B4648" s="45">
        <v>191797855945</v>
      </c>
      <c r="C4648" s="45">
        <v>191797855945</v>
      </c>
      <c r="D4648" s="45">
        <v>0</v>
      </c>
      <c r="E4648" s="45">
        <v>0</v>
      </c>
      <c r="F4648" s="45">
        <f t="shared" si="291"/>
        <v>0</v>
      </c>
      <c r="G4648" s="46">
        <f t="shared" si="288"/>
        <v>100</v>
      </c>
      <c r="H4648" s="47">
        <f t="shared" si="289"/>
        <v>0</v>
      </c>
      <c r="I4648" s="47">
        <f t="shared" si="290"/>
        <v>0</v>
      </c>
    </row>
    <row r="4649" spans="1:9" x14ac:dyDescent="0.2">
      <c r="A4649" s="44" t="s">
        <v>1792</v>
      </c>
      <c r="B4649" s="45">
        <v>13000000000</v>
      </c>
      <c r="C4649" s="45">
        <v>10912192653</v>
      </c>
      <c r="D4649" s="45">
        <v>5833322875</v>
      </c>
      <c r="E4649" s="45">
        <v>5744486637</v>
      </c>
      <c r="F4649" s="45">
        <f t="shared" si="291"/>
        <v>2087807347</v>
      </c>
      <c r="G4649" s="46">
        <f t="shared" si="288"/>
        <v>83.939943484615384</v>
      </c>
      <c r="H4649" s="47">
        <f t="shared" si="289"/>
        <v>44.871714423076924</v>
      </c>
      <c r="I4649" s="47">
        <f t="shared" si="290"/>
        <v>44.188358746153845</v>
      </c>
    </row>
    <row r="4650" spans="1:9" ht="22.5" x14ac:dyDescent="0.2">
      <c r="A4650" s="44" t="s">
        <v>1793</v>
      </c>
      <c r="B4650" s="45">
        <v>224312575038</v>
      </c>
      <c r="C4650" s="45">
        <v>224312575038</v>
      </c>
      <c r="D4650" s="45">
        <v>0</v>
      </c>
      <c r="E4650" s="45">
        <v>0</v>
      </c>
      <c r="F4650" s="45">
        <f t="shared" si="291"/>
        <v>0</v>
      </c>
      <c r="G4650" s="46">
        <f t="shared" si="288"/>
        <v>100</v>
      </c>
      <c r="H4650" s="47">
        <f t="shared" si="289"/>
        <v>0</v>
      </c>
      <c r="I4650" s="47">
        <f t="shared" si="290"/>
        <v>0</v>
      </c>
    </row>
    <row r="4651" spans="1:9" x14ac:dyDescent="0.2">
      <c r="A4651" s="44" t="s">
        <v>1794</v>
      </c>
      <c r="B4651" s="45">
        <v>231971044719</v>
      </c>
      <c r="C4651" s="45">
        <v>231971044719</v>
      </c>
      <c r="D4651" s="45">
        <v>0</v>
      </c>
      <c r="E4651" s="45">
        <v>0</v>
      </c>
      <c r="F4651" s="45">
        <f t="shared" si="291"/>
        <v>0</v>
      </c>
      <c r="G4651" s="46">
        <f t="shared" si="288"/>
        <v>100</v>
      </c>
      <c r="H4651" s="47">
        <f t="shared" si="289"/>
        <v>0</v>
      </c>
      <c r="I4651" s="47">
        <f t="shared" si="290"/>
        <v>0</v>
      </c>
    </row>
    <row r="4652" spans="1:9" s="16" customFormat="1" ht="22.5" x14ac:dyDescent="0.2">
      <c r="A4652" s="44" t="s">
        <v>1795</v>
      </c>
      <c r="B4652" s="45">
        <v>127866019972</v>
      </c>
      <c r="C4652" s="45">
        <v>127866019972</v>
      </c>
      <c r="D4652" s="45">
        <v>285664845</v>
      </c>
      <c r="E4652" s="45">
        <v>285664845</v>
      </c>
      <c r="F4652" s="45">
        <f t="shared" si="291"/>
        <v>0</v>
      </c>
      <c r="G4652" s="46">
        <f t="shared" si="288"/>
        <v>100</v>
      </c>
      <c r="H4652" s="47">
        <f t="shared" si="289"/>
        <v>0.223409507125157</v>
      </c>
      <c r="I4652" s="47">
        <f t="shared" si="290"/>
        <v>0.223409507125157</v>
      </c>
    </row>
    <row r="4653" spans="1:9" ht="22.5" x14ac:dyDescent="0.2">
      <c r="A4653" s="44" t="s">
        <v>1796</v>
      </c>
      <c r="B4653" s="45">
        <v>88193470741</v>
      </c>
      <c r="C4653" s="45">
        <v>88193470741</v>
      </c>
      <c r="D4653" s="45">
        <v>344477421</v>
      </c>
      <c r="E4653" s="45">
        <v>344477421</v>
      </c>
      <c r="F4653" s="45">
        <f t="shared" si="291"/>
        <v>0</v>
      </c>
      <c r="G4653" s="46">
        <f t="shared" si="288"/>
        <v>100</v>
      </c>
      <c r="H4653" s="47">
        <f t="shared" si="289"/>
        <v>0.39059288415084104</v>
      </c>
      <c r="I4653" s="47">
        <f t="shared" si="290"/>
        <v>0.39059288415084104</v>
      </c>
    </row>
    <row r="4654" spans="1:9" ht="22.5" x14ac:dyDescent="0.2">
      <c r="A4654" s="44" t="s">
        <v>1797</v>
      </c>
      <c r="B4654" s="45">
        <v>149549675038</v>
      </c>
      <c r="C4654" s="45">
        <v>149549675038</v>
      </c>
      <c r="D4654" s="45">
        <v>4927812930</v>
      </c>
      <c r="E4654" s="45">
        <v>4927812930</v>
      </c>
      <c r="F4654" s="45">
        <f t="shared" si="291"/>
        <v>0</v>
      </c>
      <c r="G4654" s="46">
        <f t="shared" si="288"/>
        <v>100</v>
      </c>
      <c r="H4654" s="47">
        <f t="shared" si="289"/>
        <v>3.2951010617360832</v>
      </c>
      <c r="I4654" s="47">
        <f t="shared" si="290"/>
        <v>3.2951010617360832</v>
      </c>
    </row>
    <row r="4655" spans="1:9" x14ac:dyDescent="0.2">
      <c r="A4655" s="44" t="s">
        <v>1798</v>
      </c>
      <c r="B4655" s="45">
        <v>105500827394</v>
      </c>
      <c r="C4655" s="45">
        <v>105500827394</v>
      </c>
      <c r="D4655" s="45">
        <v>0</v>
      </c>
      <c r="E4655" s="45">
        <v>0</v>
      </c>
      <c r="F4655" s="45">
        <f t="shared" si="291"/>
        <v>0</v>
      </c>
      <c r="G4655" s="46">
        <f t="shared" si="288"/>
        <v>100</v>
      </c>
      <c r="H4655" s="47">
        <f t="shared" si="289"/>
        <v>0</v>
      </c>
      <c r="I4655" s="47">
        <f t="shared" si="290"/>
        <v>0</v>
      </c>
    </row>
    <row r="4656" spans="1:9" ht="22.5" x14ac:dyDescent="0.2">
      <c r="A4656" s="44" t="s">
        <v>1799</v>
      </c>
      <c r="B4656" s="45">
        <v>194512023721</v>
      </c>
      <c r="C4656" s="45">
        <v>194512023721</v>
      </c>
      <c r="D4656" s="45">
        <v>6449073251</v>
      </c>
      <c r="E4656" s="45">
        <v>6449073251</v>
      </c>
      <c r="F4656" s="45">
        <f t="shared" si="291"/>
        <v>0</v>
      </c>
      <c r="G4656" s="46">
        <f t="shared" si="288"/>
        <v>100</v>
      </c>
      <c r="H4656" s="47">
        <f t="shared" si="289"/>
        <v>3.3155139346297089</v>
      </c>
      <c r="I4656" s="47">
        <f t="shared" si="290"/>
        <v>3.3155139346297089</v>
      </c>
    </row>
    <row r="4657" spans="1:9" ht="22.5" x14ac:dyDescent="0.2">
      <c r="A4657" s="44" t="s">
        <v>1800</v>
      </c>
      <c r="B4657" s="45">
        <v>264950954987</v>
      </c>
      <c r="C4657" s="45">
        <v>264950954987</v>
      </c>
      <c r="D4657" s="45">
        <v>486123833</v>
      </c>
      <c r="E4657" s="45">
        <v>486123833</v>
      </c>
      <c r="F4657" s="45">
        <f t="shared" si="291"/>
        <v>0</v>
      </c>
      <c r="G4657" s="46">
        <f t="shared" si="288"/>
        <v>100</v>
      </c>
      <c r="H4657" s="47">
        <f t="shared" si="289"/>
        <v>0.18347691293426438</v>
      </c>
      <c r="I4657" s="47">
        <f t="shared" si="290"/>
        <v>0.18347691293426438</v>
      </c>
    </row>
    <row r="4658" spans="1:9" ht="22.5" x14ac:dyDescent="0.2">
      <c r="A4658" s="44" t="s">
        <v>1801</v>
      </c>
      <c r="B4658" s="45">
        <v>128939365932</v>
      </c>
      <c r="C4658" s="45">
        <v>128939365932</v>
      </c>
      <c r="D4658" s="45">
        <v>20861854400</v>
      </c>
      <c r="E4658" s="45">
        <v>20861854400</v>
      </c>
      <c r="F4658" s="45">
        <f t="shared" si="291"/>
        <v>0</v>
      </c>
      <c r="G4658" s="46">
        <f t="shared" si="288"/>
        <v>100</v>
      </c>
      <c r="H4658" s="47">
        <f t="shared" si="289"/>
        <v>16.179585070243107</v>
      </c>
      <c r="I4658" s="47">
        <f t="shared" si="290"/>
        <v>16.179585070243107</v>
      </c>
    </row>
    <row r="4659" spans="1:9" s="16" customFormat="1" x14ac:dyDescent="0.2">
      <c r="A4659" s="44" t="s">
        <v>1802</v>
      </c>
      <c r="B4659" s="45">
        <v>171171614849</v>
      </c>
      <c r="C4659" s="45">
        <v>171171614849</v>
      </c>
      <c r="D4659" s="45">
        <v>82652382</v>
      </c>
      <c r="E4659" s="45">
        <v>82652382</v>
      </c>
      <c r="F4659" s="45">
        <f t="shared" si="291"/>
        <v>0</v>
      </c>
      <c r="G4659" s="46">
        <f t="shared" si="288"/>
        <v>100</v>
      </c>
      <c r="H4659" s="47">
        <f t="shared" si="289"/>
        <v>4.8286266430863707E-2</v>
      </c>
      <c r="I4659" s="47">
        <f t="shared" si="290"/>
        <v>4.8286266430863707E-2</v>
      </c>
    </row>
    <row r="4660" spans="1:9" ht="22.5" x14ac:dyDescent="0.2">
      <c r="A4660" s="44" t="s">
        <v>1803</v>
      </c>
      <c r="B4660" s="45">
        <v>96797373890</v>
      </c>
      <c r="C4660" s="45">
        <v>96797373890</v>
      </c>
      <c r="D4660" s="45">
        <v>3221790928</v>
      </c>
      <c r="E4660" s="45">
        <v>3221790928</v>
      </c>
      <c r="F4660" s="45">
        <f t="shared" si="291"/>
        <v>0</v>
      </c>
      <c r="G4660" s="46">
        <f t="shared" si="288"/>
        <v>100</v>
      </c>
      <c r="H4660" s="47">
        <f t="shared" si="289"/>
        <v>3.3283867098101503</v>
      </c>
      <c r="I4660" s="47">
        <f t="shared" si="290"/>
        <v>3.3283867098101503</v>
      </c>
    </row>
    <row r="4661" spans="1:9" ht="22.5" x14ac:dyDescent="0.2">
      <c r="A4661" s="44" t="s">
        <v>1804</v>
      </c>
      <c r="B4661" s="45">
        <v>152572051398</v>
      </c>
      <c r="C4661" s="45">
        <v>152572051398</v>
      </c>
      <c r="D4661" s="45">
        <v>0</v>
      </c>
      <c r="E4661" s="45">
        <v>0</v>
      </c>
      <c r="F4661" s="45">
        <f t="shared" si="291"/>
        <v>0</v>
      </c>
      <c r="G4661" s="46">
        <f t="shared" si="288"/>
        <v>100</v>
      </c>
      <c r="H4661" s="47">
        <f t="shared" si="289"/>
        <v>0</v>
      </c>
      <c r="I4661" s="47">
        <f t="shared" si="290"/>
        <v>0</v>
      </c>
    </row>
    <row r="4662" spans="1:9" ht="22.5" x14ac:dyDescent="0.2">
      <c r="A4662" s="44" t="s">
        <v>1805</v>
      </c>
      <c r="B4662" s="45">
        <v>55688907957</v>
      </c>
      <c r="C4662" s="45">
        <v>55688907957</v>
      </c>
      <c r="D4662" s="45">
        <v>0</v>
      </c>
      <c r="E4662" s="45">
        <v>0</v>
      </c>
      <c r="F4662" s="45">
        <f t="shared" si="291"/>
        <v>0</v>
      </c>
      <c r="G4662" s="46">
        <f t="shared" si="288"/>
        <v>100</v>
      </c>
      <c r="H4662" s="47">
        <f t="shared" si="289"/>
        <v>0</v>
      </c>
      <c r="I4662" s="47">
        <f t="shared" si="290"/>
        <v>0</v>
      </c>
    </row>
    <row r="4663" spans="1:9" x14ac:dyDescent="0.2">
      <c r="A4663" s="44" t="s">
        <v>1806</v>
      </c>
      <c r="B4663" s="45">
        <v>1200000000</v>
      </c>
      <c r="C4663" s="45">
        <v>1060820027</v>
      </c>
      <c r="D4663" s="45">
        <v>586744987</v>
      </c>
      <c r="E4663" s="45">
        <v>585311377</v>
      </c>
      <c r="F4663" s="45">
        <f t="shared" si="291"/>
        <v>139179973</v>
      </c>
      <c r="G4663" s="46">
        <f t="shared" si="288"/>
        <v>88.401668916666665</v>
      </c>
      <c r="H4663" s="47">
        <f t="shared" si="289"/>
        <v>48.895415583333332</v>
      </c>
      <c r="I4663" s="47">
        <f t="shared" si="290"/>
        <v>48.775948083333333</v>
      </c>
    </row>
    <row r="4664" spans="1:9" x14ac:dyDescent="0.2">
      <c r="A4664" s="44" t="s">
        <v>1807</v>
      </c>
      <c r="B4664" s="45">
        <v>162400000000</v>
      </c>
      <c r="C4664" s="45">
        <v>108304907205.31</v>
      </c>
      <c r="D4664" s="45">
        <v>47507095626.309998</v>
      </c>
      <c r="E4664" s="45">
        <v>47506954007.07</v>
      </c>
      <c r="F4664" s="45">
        <f t="shared" si="291"/>
        <v>54095092794.690002</v>
      </c>
      <c r="G4664" s="46">
        <f t="shared" si="288"/>
        <v>66.690213796373158</v>
      </c>
      <c r="H4664" s="47">
        <f t="shared" si="289"/>
        <v>29.253137700929798</v>
      </c>
      <c r="I4664" s="47">
        <f t="shared" si="290"/>
        <v>29.253050496964285</v>
      </c>
    </row>
    <row r="4665" spans="1:9" x14ac:dyDescent="0.2">
      <c r="A4665" s="44" t="s">
        <v>1808</v>
      </c>
      <c r="B4665" s="45">
        <v>500000000</v>
      </c>
      <c r="C4665" s="45">
        <v>410703635</v>
      </c>
      <c r="D4665" s="45">
        <v>171798063</v>
      </c>
      <c r="E4665" s="45">
        <v>171249409</v>
      </c>
      <c r="F4665" s="45">
        <f t="shared" si="291"/>
        <v>89296365</v>
      </c>
      <c r="G4665" s="46">
        <f t="shared" si="288"/>
        <v>82.140726999999998</v>
      </c>
      <c r="H4665" s="47">
        <f t="shared" si="289"/>
        <v>34.359612599999998</v>
      </c>
      <c r="I4665" s="47">
        <f t="shared" si="290"/>
        <v>34.249881799999997</v>
      </c>
    </row>
    <row r="4666" spans="1:9" x14ac:dyDescent="0.2">
      <c r="A4666" s="44" t="s">
        <v>1809</v>
      </c>
      <c r="B4666" s="45">
        <v>1200000000</v>
      </c>
      <c r="C4666" s="45">
        <v>210000000</v>
      </c>
      <c r="D4666" s="45">
        <v>0</v>
      </c>
      <c r="E4666" s="45">
        <v>0</v>
      </c>
      <c r="F4666" s="45">
        <f t="shared" si="291"/>
        <v>990000000</v>
      </c>
      <c r="G4666" s="46">
        <f t="shared" si="288"/>
        <v>17.5</v>
      </c>
      <c r="H4666" s="47">
        <f t="shared" si="289"/>
        <v>0</v>
      </c>
      <c r="I4666" s="47">
        <f t="shared" si="290"/>
        <v>0</v>
      </c>
    </row>
    <row r="4667" spans="1:9" x14ac:dyDescent="0.2">
      <c r="A4667" s="44" t="s">
        <v>1810</v>
      </c>
      <c r="B4667" s="45">
        <v>2500000000</v>
      </c>
      <c r="C4667" s="45">
        <v>2259275741</v>
      </c>
      <c r="D4667" s="45">
        <v>1250874790</v>
      </c>
      <c r="E4667" s="45">
        <v>1241337771</v>
      </c>
      <c r="F4667" s="45">
        <f t="shared" si="291"/>
        <v>240724259</v>
      </c>
      <c r="G4667" s="46">
        <f t="shared" si="288"/>
        <v>90.371029640000003</v>
      </c>
      <c r="H4667" s="47">
        <f t="shared" si="289"/>
        <v>50.034991599999998</v>
      </c>
      <c r="I4667" s="47">
        <f t="shared" si="290"/>
        <v>49.653510839999996</v>
      </c>
    </row>
    <row r="4668" spans="1:9" x14ac:dyDescent="0.2">
      <c r="A4668" s="44" t="s">
        <v>1811</v>
      </c>
      <c r="B4668" s="45">
        <v>4000000000</v>
      </c>
      <c r="C4668" s="45">
        <v>669918076</v>
      </c>
      <c r="D4668" s="45">
        <v>296272305</v>
      </c>
      <c r="E4668" s="45">
        <v>293788305</v>
      </c>
      <c r="F4668" s="45">
        <f t="shared" si="291"/>
        <v>3330081924</v>
      </c>
      <c r="G4668" s="46">
        <f t="shared" si="288"/>
        <v>16.7479519</v>
      </c>
      <c r="H4668" s="47">
        <f t="shared" si="289"/>
        <v>7.4068076250000008</v>
      </c>
      <c r="I4668" s="47">
        <f t="shared" si="290"/>
        <v>7.3447076250000007</v>
      </c>
    </row>
    <row r="4669" spans="1:9" x14ac:dyDescent="0.2">
      <c r="A4669" s="44" t="s">
        <v>1812</v>
      </c>
      <c r="B4669" s="45">
        <v>200000000</v>
      </c>
      <c r="C4669" s="45">
        <v>0</v>
      </c>
      <c r="D4669" s="45">
        <v>0</v>
      </c>
      <c r="E4669" s="45">
        <v>0</v>
      </c>
      <c r="F4669" s="45">
        <f t="shared" si="291"/>
        <v>200000000</v>
      </c>
      <c r="G4669" s="46">
        <f t="shared" si="288"/>
        <v>0</v>
      </c>
      <c r="H4669" s="47">
        <f t="shared" si="289"/>
        <v>0</v>
      </c>
      <c r="I4669" s="47">
        <f t="shared" si="290"/>
        <v>0</v>
      </c>
    </row>
    <row r="4670" spans="1:9" x14ac:dyDescent="0.2">
      <c r="A4670" s="44" t="s">
        <v>1813</v>
      </c>
      <c r="B4670" s="45">
        <v>20225124267</v>
      </c>
      <c r="C4670" s="45">
        <v>6947942067.1999998</v>
      </c>
      <c r="D4670" s="45">
        <v>2862670600</v>
      </c>
      <c r="E4670" s="45">
        <v>2571663800</v>
      </c>
      <c r="F4670" s="45">
        <f t="shared" si="291"/>
        <v>13277182199.799999</v>
      </c>
      <c r="G4670" s="46">
        <f t="shared" si="288"/>
        <v>34.353025353404121</v>
      </c>
      <c r="H4670" s="47">
        <f t="shared" si="289"/>
        <v>14.15403219386311</v>
      </c>
      <c r="I4670" s="47">
        <f t="shared" si="290"/>
        <v>12.715194062841997</v>
      </c>
    </row>
    <row r="4671" spans="1:9" x14ac:dyDescent="0.2">
      <c r="A4671" s="44" t="s">
        <v>1814</v>
      </c>
      <c r="B4671" s="45">
        <v>4500000000</v>
      </c>
      <c r="C4671" s="45">
        <v>2024309069</v>
      </c>
      <c r="D4671" s="45">
        <v>1232822006.3</v>
      </c>
      <c r="E4671" s="45">
        <v>1223261006.3</v>
      </c>
      <c r="F4671" s="45">
        <f t="shared" si="291"/>
        <v>2475690931</v>
      </c>
      <c r="G4671" s="46">
        <f t="shared" si="288"/>
        <v>44.984645977777774</v>
      </c>
      <c r="H4671" s="47">
        <f t="shared" si="289"/>
        <v>27.396044584444446</v>
      </c>
      <c r="I4671" s="47">
        <f t="shared" si="290"/>
        <v>27.183577917777779</v>
      </c>
    </row>
    <row r="4672" spans="1:9" x14ac:dyDescent="0.2">
      <c r="A4672" s="36" t="s">
        <v>185</v>
      </c>
      <c r="B4672" s="37">
        <v>861000000</v>
      </c>
      <c r="C4672" s="37">
        <v>0</v>
      </c>
      <c r="D4672" s="37">
        <v>0</v>
      </c>
      <c r="E4672" s="37">
        <v>0</v>
      </c>
      <c r="F4672" s="37">
        <f t="shared" si="291"/>
        <v>861000000</v>
      </c>
      <c r="G4672" s="38">
        <f t="shared" si="288"/>
        <v>0</v>
      </c>
      <c r="H4672" s="39">
        <f t="shared" si="289"/>
        <v>0</v>
      </c>
      <c r="I4672" s="39">
        <f t="shared" si="290"/>
        <v>0</v>
      </c>
    </row>
    <row r="4673" spans="1:9" x14ac:dyDescent="0.2">
      <c r="A4673" s="40" t="s">
        <v>8</v>
      </c>
      <c r="B4673" s="41">
        <v>861000000</v>
      </c>
      <c r="C4673" s="41">
        <v>0</v>
      </c>
      <c r="D4673" s="41">
        <v>0</v>
      </c>
      <c r="E4673" s="41">
        <v>0</v>
      </c>
      <c r="F4673" s="41">
        <f t="shared" si="291"/>
        <v>861000000</v>
      </c>
      <c r="G4673" s="42">
        <f t="shared" si="288"/>
        <v>0</v>
      </c>
      <c r="H4673" s="43">
        <f t="shared" si="289"/>
        <v>0</v>
      </c>
      <c r="I4673" s="43">
        <f t="shared" si="290"/>
        <v>0</v>
      </c>
    </row>
    <row r="4674" spans="1:9" x14ac:dyDescent="0.2">
      <c r="A4674" s="36" t="s">
        <v>9</v>
      </c>
      <c r="B4674" s="37">
        <v>861000000</v>
      </c>
      <c r="C4674" s="37">
        <v>0</v>
      </c>
      <c r="D4674" s="37">
        <v>0</v>
      </c>
      <c r="E4674" s="37">
        <v>0</v>
      </c>
      <c r="F4674" s="37">
        <f t="shared" si="291"/>
        <v>861000000</v>
      </c>
      <c r="G4674" s="38">
        <f t="shared" si="288"/>
        <v>0</v>
      </c>
      <c r="H4674" s="39">
        <f t="shared" si="289"/>
        <v>0</v>
      </c>
      <c r="I4674" s="39">
        <f t="shared" si="290"/>
        <v>0</v>
      </c>
    </row>
    <row r="4675" spans="1:9" x14ac:dyDescent="0.2">
      <c r="A4675" s="44" t="s">
        <v>306</v>
      </c>
      <c r="B4675" s="45">
        <v>861000000</v>
      </c>
      <c r="C4675" s="45">
        <v>0</v>
      </c>
      <c r="D4675" s="45">
        <v>0</v>
      </c>
      <c r="E4675" s="45">
        <v>0</v>
      </c>
      <c r="F4675" s="45">
        <f t="shared" si="291"/>
        <v>861000000</v>
      </c>
      <c r="G4675" s="46">
        <f t="shared" si="288"/>
        <v>0</v>
      </c>
      <c r="H4675" s="47">
        <f t="shared" si="289"/>
        <v>0</v>
      </c>
      <c r="I4675" s="47">
        <f t="shared" si="290"/>
        <v>0</v>
      </c>
    </row>
    <row r="4676" spans="1:9" s="16" customFormat="1" x14ac:dyDescent="0.2">
      <c r="A4676" s="36" t="s">
        <v>192</v>
      </c>
      <c r="B4676" s="37">
        <v>861000000</v>
      </c>
      <c r="C4676" s="37">
        <v>0</v>
      </c>
      <c r="D4676" s="37">
        <v>0</v>
      </c>
      <c r="E4676" s="37">
        <v>0</v>
      </c>
      <c r="F4676" s="37">
        <f t="shared" si="291"/>
        <v>861000000</v>
      </c>
      <c r="G4676" s="38">
        <f t="shared" si="288"/>
        <v>0</v>
      </c>
      <c r="H4676" s="39">
        <f t="shared" si="289"/>
        <v>0</v>
      </c>
      <c r="I4676" s="39">
        <f t="shared" si="290"/>
        <v>0</v>
      </c>
    </row>
    <row r="4677" spans="1:9" x14ac:dyDescent="0.2">
      <c r="A4677" s="40" t="s">
        <v>8</v>
      </c>
      <c r="B4677" s="41">
        <v>861000000</v>
      </c>
      <c r="C4677" s="41">
        <v>0</v>
      </c>
      <c r="D4677" s="41">
        <v>0</v>
      </c>
      <c r="E4677" s="41">
        <v>0</v>
      </c>
      <c r="F4677" s="41">
        <f t="shared" si="291"/>
        <v>861000000</v>
      </c>
      <c r="G4677" s="42">
        <f t="shared" si="288"/>
        <v>0</v>
      </c>
      <c r="H4677" s="43">
        <f t="shared" si="289"/>
        <v>0</v>
      </c>
      <c r="I4677" s="43">
        <f t="shared" si="290"/>
        <v>0</v>
      </c>
    </row>
    <row r="4678" spans="1:9" x14ac:dyDescent="0.2">
      <c r="A4678" s="36" t="s">
        <v>9</v>
      </c>
      <c r="B4678" s="37">
        <v>861000000</v>
      </c>
      <c r="C4678" s="37">
        <v>0</v>
      </c>
      <c r="D4678" s="37">
        <v>0</v>
      </c>
      <c r="E4678" s="37">
        <v>0</v>
      </c>
      <c r="F4678" s="37">
        <f t="shared" si="291"/>
        <v>861000000</v>
      </c>
      <c r="G4678" s="38">
        <f t="shared" si="288"/>
        <v>0</v>
      </c>
      <c r="H4678" s="39">
        <f t="shared" si="289"/>
        <v>0</v>
      </c>
      <c r="I4678" s="39">
        <f t="shared" si="290"/>
        <v>0</v>
      </c>
    </row>
    <row r="4679" spans="1:9" x14ac:dyDescent="0.2">
      <c r="A4679" s="44" t="s">
        <v>306</v>
      </c>
      <c r="B4679" s="45">
        <v>861000000</v>
      </c>
      <c r="C4679" s="45">
        <v>0</v>
      </c>
      <c r="D4679" s="45">
        <v>0</v>
      </c>
      <c r="E4679" s="45">
        <v>0</v>
      </c>
      <c r="F4679" s="45">
        <f t="shared" si="291"/>
        <v>861000000</v>
      </c>
      <c r="G4679" s="46">
        <f t="shared" ref="G4679:G4742" si="292">IFERROR(IF(C4679&gt;0,+C4679/B4679*100,0),0)</f>
        <v>0</v>
      </c>
      <c r="H4679" s="47">
        <f t="shared" ref="H4679:H4742" si="293">IFERROR(IF(D4679&gt;0,+D4679/B4679*100,0),0)</f>
        <v>0</v>
      </c>
      <c r="I4679" s="47">
        <f t="shared" ref="I4679:I4742" si="294">IFERROR(IF(E4679&gt;0,+E4679/B4679*100,0),0)</f>
        <v>0</v>
      </c>
    </row>
    <row r="4680" spans="1:9" x14ac:dyDescent="0.2">
      <c r="A4680" s="36" t="s">
        <v>186</v>
      </c>
      <c r="B4680" s="37">
        <v>163436000000</v>
      </c>
      <c r="C4680" s="37">
        <v>156214602644.76001</v>
      </c>
      <c r="D4680" s="37">
        <v>154506268424.76001</v>
      </c>
      <c r="E4680" s="37">
        <v>154506268424.76001</v>
      </c>
      <c r="F4680" s="37">
        <f t="shared" ref="F4680:F4743" si="295">+B4680-C4680</f>
        <v>7221397355.2399902</v>
      </c>
      <c r="G4680" s="38">
        <f t="shared" si="292"/>
        <v>95.581513647397159</v>
      </c>
      <c r="H4680" s="39">
        <f t="shared" si="293"/>
        <v>94.536251758951522</v>
      </c>
      <c r="I4680" s="39">
        <f t="shared" si="294"/>
        <v>94.536251758951522</v>
      </c>
    </row>
    <row r="4681" spans="1:9" s="16" customFormat="1" x14ac:dyDescent="0.2">
      <c r="A4681" s="40" t="s">
        <v>8</v>
      </c>
      <c r="B4681" s="41">
        <v>19500000000</v>
      </c>
      <c r="C4681" s="41">
        <v>12278602644.76</v>
      </c>
      <c r="D4681" s="41">
        <v>10570268424.76</v>
      </c>
      <c r="E4681" s="41">
        <v>10570268424.76</v>
      </c>
      <c r="F4681" s="41">
        <f t="shared" si="295"/>
        <v>7221397355.2399998</v>
      </c>
      <c r="G4681" s="42">
        <f t="shared" si="292"/>
        <v>62.967193050051286</v>
      </c>
      <c r="H4681" s="43">
        <f t="shared" si="293"/>
        <v>54.206504742358973</v>
      </c>
      <c r="I4681" s="43">
        <f t="shared" si="294"/>
        <v>54.206504742358973</v>
      </c>
    </row>
    <row r="4682" spans="1:9" x14ac:dyDescent="0.2">
      <c r="A4682" s="36" t="s">
        <v>200</v>
      </c>
      <c r="B4682" s="37">
        <v>13450000000</v>
      </c>
      <c r="C4682" s="37">
        <v>7821539062</v>
      </c>
      <c r="D4682" s="37">
        <v>7821539062</v>
      </c>
      <c r="E4682" s="37">
        <v>7821539062</v>
      </c>
      <c r="F4682" s="37">
        <f t="shared" si="295"/>
        <v>5628460938</v>
      </c>
      <c r="G4682" s="38">
        <f t="shared" si="292"/>
        <v>58.152706780669149</v>
      </c>
      <c r="H4682" s="39">
        <f t="shared" si="293"/>
        <v>58.152706780669149</v>
      </c>
      <c r="I4682" s="39">
        <f t="shared" si="294"/>
        <v>58.152706780669149</v>
      </c>
    </row>
    <row r="4683" spans="1:9" x14ac:dyDescent="0.2">
      <c r="A4683" s="44" t="s">
        <v>254</v>
      </c>
      <c r="B4683" s="45">
        <v>8571000000</v>
      </c>
      <c r="C4683" s="45">
        <v>5083882529</v>
      </c>
      <c r="D4683" s="45">
        <v>5083882529</v>
      </c>
      <c r="E4683" s="45">
        <v>5083882529</v>
      </c>
      <c r="F4683" s="45">
        <f t="shared" si="295"/>
        <v>3487117471</v>
      </c>
      <c r="G4683" s="46">
        <f t="shared" si="292"/>
        <v>59.314928584762569</v>
      </c>
      <c r="H4683" s="47">
        <f t="shared" si="293"/>
        <v>59.314928584762569</v>
      </c>
      <c r="I4683" s="47">
        <f t="shared" si="294"/>
        <v>59.314928584762569</v>
      </c>
    </row>
    <row r="4684" spans="1:9" x14ac:dyDescent="0.2">
      <c r="A4684" s="44" t="s">
        <v>255</v>
      </c>
      <c r="B4684" s="45">
        <v>3003000000</v>
      </c>
      <c r="C4684" s="45">
        <v>1930148589</v>
      </c>
      <c r="D4684" s="45">
        <v>1930148589</v>
      </c>
      <c r="E4684" s="45">
        <v>1930148589</v>
      </c>
      <c r="F4684" s="45">
        <f t="shared" si="295"/>
        <v>1072851411</v>
      </c>
      <c r="G4684" s="46">
        <f t="shared" si="292"/>
        <v>64.274012287712296</v>
      </c>
      <c r="H4684" s="47">
        <f t="shared" si="293"/>
        <v>64.274012287712296</v>
      </c>
      <c r="I4684" s="47">
        <f t="shared" si="294"/>
        <v>64.274012287712296</v>
      </c>
    </row>
    <row r="4685" spans="1:9" x14ac:dyDescent="0.2">
      <c r="A4685" s="44" t="s">
        <v>256</v>
      </c>
      <c r="B4685" s="45">
        <v>1289000000</v>
      </c>
      <c r="C4685" s="45">
        <v>807507944</v>
      </c>
      <c r="D4685" s="45">
        <v>807507944</v>
      </c>
      <c r="E4685" s="45">
        <v>807507944</v>
      </c>
      <c r="F4685" s="45">
        <f t="shared" si="295"/>
        <v>481492056</v>
      </c>
      <c r="G4685" s="46">
        <f t="shared" si="292"/>
        <v>62.64607788983708</v>
      </c>
      <c r="H4685" s="47">
        <f t="shared" si="293"/>
        <v>62.64607788983708</v>
      </c>
      <c r="I4685" s="47">
        <f t="shared" si="294"/>
        <v>62.64607788983708</v>
      </c>
    </row>
    <row r="4686" spans="1:9" x14ac:dyDescent="0.2">
      <c r="A4686" s="44" t="s">
        <v>373</v>
      </c>
      <c r="B4686" s="45">
        <v>587000000</v>
      </c>
      <c r="C4686" s="45">
        <v>0</v>
      </c>
      <c r="D4686" s="45">
        <v>0</v>
      </c>
      <c r="E4686" s="45">
        <v>0</v>
      </c>
      <c r="F4686" s="45">
        <f t="shared" si="295"/>
        <v>587000000</v>
      </c>
      <c r="G4686" s="46">
        <f t="shared" si="292"/>
        <v>0</v>
      </c>
      <c r="H4686" s="47">
        <f t="shared" si="293"/>
        <v>0</v>
      </c>
      <c r="I4686" s="47">
        <f t="shared" si="294"/>
        <v>0</v>
      </c>
    </row>
    <row r="4687" spans="1:9" x14ac:dyDescent="0.2">
      <c r="A4687" s="36" t="s">
        <v>201</v>
      </c>
      <c r="B4687" s="37">
        <v>5172000000</v>
      </c>
      <c r="C4687" s="37">
        <v>4391182462</v>
      </c>
      <c r="D4687" s="37">
        <v>2682848242</v>
      </c>
      <c r="E4687" s="37">
        <v>2682848242</v>
      </c>
      <c r="F4687" s="37">
        <f t="shared" si="295"/>
        <v>780817538</v>
      </c>
      <c r="G4687" s="38">
        <f t="shared" si="292"/>
        <v>84.902986504253676</v>
      </c>
      <c r="H4687" s="39">
        <f t="shared" si="293"/>
        <v>51.872549149265282</v>
      </c>
      <c r="I4687" s="39">
        <f t="shared" si="294"/>
        <v>51.872549149265282</v>
      </c>
    </row>
    <row r="4688" spans="1:9" x14ac:dyDescent="0.2">
      <c r="A4688" s="44" t="s">
        <v>297</v>
      </c>
      <c r="B4688" s="45">
        <v>107000000</v>
      </c>
      <c r="C4688" s="45">
        <v>52006800</v>
      </c>
      <c r="D4688" s="45">
        <v>50521600</v>
      </c>
      <c r="E4688" s="45">
        <v>50521600</v>
      </c>
      <c r="F4688" s="45">
        <f t="shared" si="295"/>
        <v>54993200</v>
      </c>
      <c r="G4688" s="46">
        <f t="shared" si="292"/>
        <v>48.604485981308407</v>
      </c>
      <c r="H4688" s="47">
        <f t="shared" si="293"/>
        <v>47.216448598130839</v>
      </c>
      <c r="I4688" s="47">
        <f t="shared" si="294"/>
        <v>47.216448598130839</v>
      </c>
    </row>
    <row r="4689" spans="1:9" x14ac:dyDescent="0.2">
      <c r="A4689" s="44" t="s">
        <v>257</v>
      </c>
      <c r="B4689" s="45">
        <v>5065000000</v>
      </c>
      <c r="C4689" s="45">
        <v>4339175662</v>
      </c>
      <c r="D4689" s="45">
        <v>2632326642</v>
      </c>
      <c r="E4689" s="45">
        <v>2632326642</v>
      </c>
      <c r="F4689" s="45">
        <f t="shared" si="295"/>
        <v>725824338</v>
      </c>
      <c r="G4689" s="46">
        <f t="shared" si="292"/>
        <v>85.669805765054292</v>
      </c>
      <c r="H4689" s="47">
        <f t="shared" si="293"/>
        <v>51.970910997038501</v>
      </c>
      <c r="I4689" s="47">
        <f t="shared" si="294"/>
        <v>51.970910997038501</v>
      </c>
    </row>
    <row r="4690" spans="1:9" x14ac:dyDescent="0.2">
      <c r="A4690" s="36" t="s">
        <v>9</v>
      </c>
      <c r="B4690" s="37">
        <v>649000000</v>
      </c>
      <c r="C4690" s="37">
        <v>65082608</v>
      </c>
      <c r="D4690" s="37">
        <v>65082608</v>
      </c>
      <c r="E4690" s="37">
        <v>65082608</v>
      </c>
      <c r="F4690" s="37">
        <f t="shared" si="295"/>
        <v>583917392</v>
      </c>
      <c r="G4690" s="38">
        <f t="shared" si="292"/>
        <v>10.028136825885978</v>
      </c>
      <c r="H4690" s="39">
        <f t="shared" si="293"/>
        <v>10.028136825885978</v>
      </c>
      <c r="I4690" s="39">
        <f t="shared" si="294"/>
        <v>10.028136825885978</v>
      </c>
    </row>
    <row r="4691" spans="1:9" x14ac:dyDescent="0.2">
      <c r="A4691" s="44" t="s">
        <v>306</v>
      </c>
      <c r="B4691" s="45">
        <v>519000000</v>
      </c>
      <c r="C4691" s="45">
        <v>0</v>
      </c>
      <c r="D4691" s="45">
        <v>0</v>
      </c>
      <c r="E4691" s="45">
        <v>0</v>
      </c>
      <c r="F4691" s="45">
        <f t="shared" si="295"/>
        <v>519000000</v>
      </c>
      <c r="G4691" s="46">
        <f t="shared" si="292"/>
        <v>0</v>
      </c>
      <c r="H4691" s="47">
        <f t="shared" si="293"/>
        <v>0</v>
      </c>
      <c r="I4691" s="47">
        <f t="shared" si="294"/>
        <v>0</v>
      </c>
    </row>
    <row r="4692" spans="1:9" x14ac:dyDescent="0.2">
      <c r="A4692" s="44" t="s">
        <v>266</v>
      </c>
      <c r="B4692" s="45">
        <v>120000000</v>
      </c>
      <c r="C4692" s="45">
        <v>65082608</v>
      </c>
      <c r="D4692" s="45">
        <v>65082608</v>
      </c>
      <c r="E4692" s="45">
        <v>65082608</v>
      </c>
      <c r="F4692" s="45">
        <f t="shared" si="295"/>
        <v>54917392</v>
      </c>
      <c r="G4692" s="46">
        <f t="shared" si="292"/>
        <v>54.235506666666666</v>
      </c>
      <c r="H4692" s="47">
        <f t="shared" si="293"/>
        <v>54.235506666666666</v>
      </c>
      <c r="I4692" s="47">
        <f t="shared" si="294"/>
        <v>54.235506666666666</v>
      </c>
    </row>
    <row r="4693" spans="1:9" x14ac:dyDescent="0.2">
      <c r="A4693" s="44" t="s">
        <v>269</v>
      </c>
      <c r="B4693" s="45">
        <v>10000000</v>
      </c>
      <c r="C4693" s="45">
        <v>0</v>
      </c>
      <c r="D4693" s="45">
        <v>0</v>
      </c>
      <c r="E4693" s="45">
        <v>0</v>
      </c>
      <c r="F4693" s="45">
        <f t="shared" si="295"/>
        <v>10000000</v>
      </c>
      <c r="G4693" s="46">
        <f t="shared" si="292"/>
        <v>0</v>
      </c>
      <c r="H4693" s="47">
        <f t="shared" si="293"/>
        <v>0</v>
      </c>
      <c r="I4693" s="47">
        <f t="shared" si="294"/>
        <v>0</v>
      </c>
    </row>
    <row r="4694" spans="1:9" x14ac:dyDescent="0.2">
      <c r="A4694" s="36" t="s">
        <v>202</v>
      </c>
      <c r="B4694" s="37">
        <v>229000000</v>
      </c>
      <c r="C4694" s="37">
        <v>798512.76</v>
      </c>
      <c r="D4694" s="37">
        <v>798512.76</v>
      </c>
      <c r="E4694" s="37">
        <v>798512.76</v>
      </c>
      <c r="F4694" s="37">
        <f t="shared" si="295"/>
        <v>228201487.24000001</v>
      </c>
      <c r="G4694" s="38">
        <f t="shared" si="292"/>
        <v>0.34869552838427947</v>
      </c>
      <c r="H4694" s="39">
        <f t="shared" si="293"/>
        <v>0.34869552838427947</v>
      </c>
      <c r="I4694" s="39">
        <f t="shared" si="294"/>
        <v>0.34869552838427947</v>
      </c>
    </row>
    <row r="4695" spans="1:9" x14ac:dyDescent="0.2">
      <c r="A4695" s="44" t="s">
        <v>272</v>
      </c>
      <c r="B4695" s="45">
        <v>2000000</v>
      </c>
      <c r="C4695" s="45">
        <v>0</v>
      </c>
      <c r="D4695" s="45">
        <v>0</v>
      </c>
      <c r="E4695" s="45">
        <v>0</v>
      </c>
      <c r="F4695" s="45">
        <f t="shared" si="295"/>
        <v>2000000</v>
      </c>
      <c r="G4695" s="46">
        <f t="shared" si="292"/>
        <v>0</v>
      </c>
      <c r="H4695" s="47">
        <f t="shared" si="293"/>
        <v>0</v>
      </c>
      <c r="I4695" s="47">
        <f t="shared" si="294"/>
        <v>0</v>
      </c>
    </row>
    <row r="4696" spans="1:9" x14ac:dyDescent="0.2">
      <c r="A4696" s="44" t="s">
        <v>274</v>
      </c>
      <c r="B4696" s="45">
        <v>227000000</v>
      </c>
      <c r="C4696" s="45">
        <v>798512.76</v>
      </c>
      <c r="D4696" s="45">
        <v>798512.76</v>
      </c>
      <c r="E4696" s="45">
        <v>798512.76</v>
      </c>
      <c r="F4696" s="45">
        <f t="shared" si="295"/>
        <v>226201487.24000001</v>
      </c>
      <c r="G4696" s="46">
        <f t="shared" si="292"/>
        <v>0.35176773568281938</v>
      </c>
      <c r="H4696" s="47">
        <f t="shared" si="293"/>
        <v>0.35176773568281938</v>
      </c>
      <c r="I4696" s="47">
        <f t="shared" si="294"/>
        <v>0.35176773568281938</v>
      </c>
    </row>
    <row r="4697" spans="1:9" s="16" customFormat="1" x14ac:dyDescent="0.2">
      <c r="A4697" s="40" t="s">
        <v>10</v>
      </c>
      <c r="B4697" s="41">
        <v>143936000000</v>
      </c>
      <c r="C4697" s="41">
        <v>143936000000</v>
      </c>
      <c r="D4697" s="41">
        <v>143936000000</v>
      </c>
      <c r="E4697" s="41">
        <v>143936000000</v>
      </c>
      <c r="F4697" s="41">
        <f t="shared" si="295"/>
        <v>0</v>
      </c>
      <c r="G4697" s="42">
        <f t="shared" si="292"/>
        <v>100</v>
      </c>
      <c r="H4697" s="43">
        <f t="shared" si="293"/>
        <v>100</v>
      </c>
      <c r="I4697" s="43">
        <f t="shared" si="294"/>
        <v>100</v>
      </c>
    </row>
    <row r="4698" spans="1:9" ht="22.5" x14ac:dyDescent="0.2">
      <c r="A4698" s="44" t="s">
        <v>1815</v>
      </c>
      <c r="B4698" s="45">
        <v>34486000000</v>
      </c>
      <c r="C4698" s="45">
        <v>34486000000</v>
      </c>
      <c r="D4698" s="45">
        <v>34486000000</v>
      </c>
      <c r="E4698" s="45">
        <v>34486000000</v>
      </c>
      <c r="F4698" s="45">
        <f t="shared" si="295"/>
        <v>0</v>
      </c>
      <c r="G4698" s="46">
        <f t="shared" si="292"/>
        <v>100</v>
      </c>
      <c r="H4698" s="47">
        <f t="shared" si="293"/>
        <v>100</v>
      </c>
      <c r="I4698" s="47">
        <f t="shared" si="294"/>
        <v>100</v>
      </c>
    </row>
    <row r="4699" spans="1:9" x14ac:dyDescent="0.2">
      <c r="A4699" s="44" t="s">
        <v>1816</v>
      </c>
      <c r="B4699" s="45">
        <v>50600000000</v>
      </c>
      <c r="C4699" s="45">
        <v>50600000000</v>
      </c>
      <c r="D4699" s="45">
        <v>50600000000</v>
      </c>
      <c r="E4699" s="45">
        <v>50600000000</v>
      </c>
      <c r="F4699" s="45">
        <f t="shared" si="295"/>
        <v>0</v>
      </c>
      <c r="G4699" s="46">
        <f t="shared" si="292"/>
        <v>100</v>
      </c>
      <c r="H4699" s="47">
        <f t="shared" si="293"/>
        <v>100</v>
      </c>
      <c r="I4699" s="47">
        <f t="shared" si="294"/>
        <v>100</v>
      </c>
    </row>
    <row r="4700" spans="1:9" x14ac:dyDescent="0.2">
      <c r="A4700" s="44" t="s">
        <v>1817</v>
      </c>
      <c r="B4700" s="45">
        <v>13700000000</v>
      </c>
      <c r="C4700" s="45">
        <v>13700000000</v>
      </c>
      <c r="D4700" s="45">
        <v>13700000000</v>
      </c>
      <c r="E4700" s="45">
        <v>13700000000</v>
      </c>
      <c r="F4700" s="45">
        <f t="shared" si="295"/>
        <v>0</v>
      </c>
      <c r="G4700" s="46">
        <f t="shared" si="292"/>
        <v>100</v>
      </c>
      <c r="H4700" s="47">
        <f t="shared" si="293"/>
        <v>100</v>
      </c>
      <c r="I4700" s="47">
        <f t="shared" si="294"/>
        <v>100</v>
      </c>
    </row>
    <row r="4701" spans="1:9" x14ac:dyDescent="0.2">
      <c r="A4701" s="44" t="s">
        <v>1818</v>
      </c>
      <c r="B4701" s="45">
        <v>37150000000</v>
      </c>
      <c r="C4701" s="45">
        <v>37150000000</v>
      </c>
      <c r="D4701" s="45">
        <v>37150000000</v>
      </c>
      <c r="E4701" s="45">
        <v>37150000000</v>
      </c>
      <c r="F4701" s="45">
        <f t="shared" si="295"/>
        <v>0</v>
      </c>
      <c r="G4701" s="46">
        <f t="shared" si="292"/>
        <v>100</v>
      </c>
      <c r="H4701" s="47">
        <f t="shared" si="293"/>
        <v>100</v>
      </c>
      <c r="I4701" s="47">
        <f t="shared" si="294"/>
        <v>100</v>
      </c>
    </row>
    <row r="4702" spans="1:9" x14ac:dyDescent="0.2">
      <c r="A4702" s="44" t="s">
        <v>1819</v>
      </c>
      <c r="B4702" s="45">
        <v>8000000000</v>
      </c>
      <c r="C4702" s="45">
        <v>8000000000</v>
      </c>
      <c r="D4702" s="45">
        <v>8000000000</v>
      </c>
      <c r="E4702" s="45">
        <v>8000000000</v>
      </c>
      <c r="F4702" s="45">
        <f t="shared" si="295"/>
        <v>0</v>
      </c>
      <c r="G4702" s="46">
        <f t="shared" si="292"/>
        <v>100</v>
      </c>
      <c r="H4702" s="47">
        <f t="shared" si="293"/>
        <v>100</v>
      </c>
      <c r="I4702" s="47">
        <f t="shared" si="294"/>
        <v>100</v>
      </c>
    </row>
    <row r="4703" spans="1:9" x14ac:dyDescent="0.2">
      <c r="A4703" s="36" t="s">
        <v>187</v>
      </c>
      <c r="B4703" s="37">
        <v>52303000000</v>
      </c>
      <c r="C4703" s="37">
        <v>27016752951.75</v>
      </c>
      <c r="D4703" s="37">
        <v>17852238531.07</v>
      </c>
      <c r="E4703" s="37">
        <v>17671428980.07</v>
      </c>
      <c r="F4703" s="37">
        <f t="shared" si="295"/>
        <v>25286247048.25</v>
      </c>
      <c r="G4703" s="38">
        <f t="shared" si="292"/>
        <v>51.654308456015904</v>
      </c>
      <c r="H4703" s="39">
        <f t="shared" si="293"/>
        <v>34.132341416496189</v>
      </c>
      <c r="I4703" s="39">
        <f t="shared" si="294"/>
        <v>33.786645087413724</v>
      </c>
    </row>
    <row r="4704" spans="1:9" x14ac:dyDescent="0.2">
      <c r="A4704" s="40" t="s">
        <v>8</v>
      </c>
      <c r="B4704" s="41">
        <v>36526000000</v>
      </c>
      <c r="C4704" s="41">
        <v>20213457795.75</v>
      </c>
      <c r="D4704" s="41">
        <v>15149840659.07</v>
      </c>
      <c r="E4704" s="41">
        <v>15015329988.07</v>
      </c>
      <c r="F4704" s="41">
        <f t="shared" si="295"/>
        <v>16312542204.25</v>
      </c>
      <c r="G4704" s="42">
        <f t="shared" si="292"/>
        <v>55.339916212424022</v>
      </c>
      <c r="H4704" s="43">
        <f t="shared" si="293"/>
        <v>41.476867598614689</v>
      </c>
      <c r="I4704" s="43">
        <f t="shared" si="294"/>
        <v>41.108607534550728</v>
      </c>
    </row>
    <row r="4705" spans="1:9" x14ac:dyDescent="0.2">
      <c r="A4705" s="36" t="s">
        <v>200</v>
      </c>
      <c r="B4705" s="37">
        <v>21410000000</v>
      </c>
      <c r="C4705" s="37">
        <v>11167058612.700001</v>
      </c>
      <c r="D4705" s="37">
        <v>11163509846.82</v>
      </c>
      <c r="E4705" s="37">
        <v>11163509846.82</v>
      </c>
      <c r="F4705" s="37">
        <f t="shared" si="295"/>
        <v>10242941387.299999</v>
      </c>
      <c r="G4705" s="38">
        <f t="shared" si="292"/>
        <v>52.15814391732836</v>
      </c>
      <c r="H4705" s="39">
        <f t="shared" si="293"/>
        <v>52.141568644652025</v>
      </c>
      <c r="I4705" s="39">
        <f t="shared" si="294"/>
        <v>52.141568644652025</v>
      </c>
    </row>
    <row r="4706" spans="1:9" x14ac:dyDescent="0.2">
      <c r="A4706" s="44" t="s">
        <v>254</v>
      </c>
      <c r="B4706" s="45">
        <v>13578292440</v>
      </c>
      <c r="C4706" s="45">
        <v>7568097745.6999998</v>
      </c>
      <c r="D4706" s="45">
        <v>7564617379.8199997</v>
      </c>
      <c r="E4706" s="45">
        <v>7564617379.8199997</v>
      </c>
      <c r="F4706" s="45">
        <f t="shared" si="295"/>
        <v>6010194694.3000002</v>
      </c>
      <c r="G4706" s="46">
        <f t="shared" si="292"/>
        <v>55.736741413856308</v>
      </c>
      <c r="H4706" s="47">
        <f t="shared" si="293"/>
        <v>55.711109576161114</v>
      </c>
      <c r="I4706" s="47">
        <f t="shared" si="294"/>
        <v>55.711109576161114</v>
      </c>
    </row>
    <row r="4707" spans="1:9" x14ac:dyDescent="0.2">
      <c r="A4707" s="44" t="s">
        <v>255</v>
      </c>
      <c r="B4707" s="45">
        <v>5249162821</v>
      </c>
      <c r="C4707" s="45">
        <v>2481536476</v>
      </c>
      <c r="D4707" s="45">
        <v>2481468076</v>
      </c>
      <c r="E4707" s="45">
        <v>2481468076</v>
      </c>
      <c r="F4707" s="45">
        <f t="shared" si="295"/>
        <v>2767626345</v>
      </c>
      <c r="G4707" s="46">
        <f t="shared" si="292"/>
        <v>47.274900029244108</v>
      </c>
      <c r="H4707" s="47">
        <f t="shared" si="293"/>
        <v>47.273596964311047</v>
      </c>
      <c r="I4707" s="47">
        <f t="shared" si="294"/>
        <v>47.273596964311047</v>
      </c>
    </row>
    <row r="4708" spans="1:9" x14ac:dyDescent="0.2">
      <c r="A4708" s="44" t="s">
        <v>256</v>
      </c>
      <c r="B4708" s="45">
        <v>2582544739</v>
      </c>
      <c r="C4708" s="45">
        <v>1117424391</v>
      </c>
      <c r="D4708" s="45">
        <v>1117424391</v>
      </c>
      <c r="E4708" s="45">
        <v>1117424391</v>
      </c>
      <c r="F4708" s="45">
        <f t="shared" si="295"/>
        <v>1465120348</v>
      </c>
      <c r="G4708" s="46">
        <f t="shared" si="292"/>
        <v>43.268345911896319</v>
      </c>
      <c r="H4708" s="47">
        <f t="shared" si="293"/>
        <v>43.268345911896319</v>
      </c>
      <c r="I4708" s="47">
        <f t="shared" si="294"/>
        <v>43.268345911896319</v>
      </c>
    </row>
    <row r="4709" spans="1:9" x14ac:dyDescent="0.2">
      <c r="A4709" s="36" t="s">
        <v>201</v>
      </c>
      <c r="B4709" s="37">
        <v>12227316650</v>
      </c>
      <c r="C4709" s="37">
        <v>8932711466.0499992</v>
      </c>
      <c r="D4709" s="37">
        <v>3893672811.25</v>
      </c>
      <c r="E4709" s="37">
        <v>3759162140.25</v>
      </c>
      <c r="F4709" s="37">
        <f t="shared" si="295"/>
        <v>3294605183.9500008</v>
      </c>
      <c r="G4709" s="38">
        <f t="shared" si="292"/>
        <v>73.055370378831228</v>
      </c>
      <c r="H4709" s="39">
        <f t="shared" si="293"/>
        <v>31.844049865593366</v>
      </c>
      <c r="I4709" s="39">
        <f t="shared" si="294"/>
        <v>30.743966545186346</v>
      </c>
    </row>
    <row r="4710" spans="1:9" x14ac:dyDescent="0.2">
      <c r="A4710" s="44" t="s">
        <v>257</v>
      </c>
      <c r="B4710" s="45">
        <v>12227316650</v>
      </c>
      <c r="C4710" s="45">
        <v>8932711466.0499992</v>
      </c>
      <c r="D4710" s="45">
        <v>3893672811.25</v>
      </c>
      <c r="E4710" s="45">
        <v>3759162140.25</v>
      </c>
      <c r="F4710" s="45">
        <f t="shared" si="295"/>
        <v>3294605183.9500008</v>
      </c>
      <c r="G4710" s="46">
        <f t="shared" si="292"/>
        <v>73.055370378831228</v>
      </c>
      <c r="H4710" s="47">
        <f t="shared" si="293"/>
        <v>31.844049865593366</v>
      </c>
      <c r="I4710" s="47">
        <f t="shared" si="294"/>
        <v>30.743966545186346</v>
      </c>
    </row>
    <row r="4711" spans="1:9" x14ac:dyDescent="0.2">
      <c r="A4711" s="36" t="s">
        <v>9</v>
      </c>
      <c r="B4711" s="37">
        <v>2799683350</v>
      </c>
      <c r="C4711" s="37">
        <v>113392717</v>
      </c>
      <c r="D4711" s="37">
        <v>92363001</v>
      </c>
      <c r="E4711" s="37">
        <v>92363001</v>
      </c>
      <c r="F4711" s="37">
        <f t="shared" si="295"/>
        <v>2686290633</v>
      </c>
      <c r="G4711" s="38">
        <f t="shared" si="292"/>
        <v>4.0501979268476918</v>
      </c>
      <c r="H4711" s="39">
        <f t="shared" si="293"/>
        <v>3.2990516945425279</v>
      </c>
      <c r="I4711" s="39">
        <f t="shared" si="294"/>
        <v>3.2990516945425279</v>
      </c>
    </row>
    <row r="4712" spans="1:9" x14ac:dyDescent="0.2">
      <c r="A4712" s="44" t="s">
        <v>1745</v>
      </c>
      <c r="B4712" s="45">
        <v>117000000</v>
      </c>
      <c r="C4712" s="45">
        <v>0</v>
      </c>
      <c r="D4712" s="45">
        <v>0</v>
      </c>
      <c r="E4712" s="45">
        <v>0</v>
      </c>
      <c r="F4712" s="45">
        <f t="shared" si="295"/>
        <v>117000000</v>
      </c>
      <c r="G4712" s="46">
        <f t="shared" si="292"/>
        <v>0</v>
      </c>
      <c r="H4712" s="47">
        <f t="shared" si="293"/>
        <v>0</v>
      </c>
      <c r="I4712" s="47">
        <f t="shared" si="294"/>
        <v>0</v>
      </c>
    </row>
    <row r="4713" spans="1:9" x14ac:dyDescent="0.2">
      <c r="A4713" s="44" t="s">
        <v>266</v>
      </c>
      <c r="B4713" s="45">
        <v>99683350</v>
      </c>
      <c r="C4713" s="45">
        <v>44737356</v>
      </c>
      <c r="D4713" s="45">
        <v>25095009</v>
      </c>
      <c r="E4713" s="45">
        <v>25095009</v>
      </c>
      <c r="F4713" s="45">
        <f t="shared" si="295"/>
        <v>54945994</v>
      </c>
      <c r="G4713" s="46">
        <f t="shared" si="292"/>
        <v>44.879466831722645</v>
      </c>
      <c r="H4713" s="47">
        <f t="shared" si="293"/>
        <v>25.174724765971451</v>
      </c>
      <c r="I4713" s="47">
        <f t="shared" si="294"/>
        <v>25.174724765971451</v>
      </c>
    </row>
    <row r="4714" spans="1:9" x14ac:dyDescent="0.2">
      <c r="A4714" s="44" t="s">
        <v>269</v>
      </c>
      <c r="B4714" s="45">
        <v>2209000000</v>
      </c>
      <c r="C4714" s="45">
        <v>0</v>
      </c>
      <c r="D4714" s="45">
        <v>0</v>
      </c>
      <c r="E4714" s="45">
        <v>0</v>
      </c>
      <c r="F4714" s="45">
        <f t="shared" si="295"/>
        <v>2209000000</v>
      </c>
      <c r="G4714" s="46">
        <f t="shared" si="292"/>
        <v>0</v>
      </c>
      <c r="H4714" s="47">
        <f t="shared" si="293"/>
        <v>0</v>
      </c>
      <c r="I4714" s="47">
        <f t="shared" si="294"/>
        <v>0</v>
      </c>
    </row>
    <row r="4715" spans="1:9" x14ac:dyDescent="0.2">
      <c r="A4715" s="44" t="s">
        <v>298</v>
      </c>
      <c r="B4715" s="45">
        <v>374000000</v>
      </c>
      <c r="C4715" s="45">
        <v>68655361</v>
      </c>
      <c r="D4715" s="45">
        <v>67267992</v>
      </c>
      <c r="E4715" s="45">
        <v>67267992</v>
      </c>
      <c r="F4715" s="45">
        <f t="shared" si="295"/>
        <v>305344639</v>
      </c>
      <c r="G4715" s="46">
        <f t="shared" si="292"/>
        <v>18.357048395721925</v>
      </c>
      <c r="H4715" s="47">
        <f t="shared" si="293"/>
        <v>17.98609411764706</v>
      </c>
      <c r="I4715" s="47">
        <f t="shared" si="294"/>
        <v>17.98609411764706</v>
      </c>
    </row>
    <row r="4716" spans="1:9" s="16" customFormat="1" x14ac:dyDescent="0.2">
      <c r="A4716" s="36" t="s">
        <v>202</v>
      </c>
      <c r="B4716" s="37">
        <v>89000000</v>
      </c>
      <c r="C4716" s="37">
        <v>295000</v>
      </c>
      <c r="D4716" s="37">
        <v>295000</v>
      </c>
      <c r="E4716" s="37">
        <v>295000</v>
      </c>
      <c r="F4716" s="37">
        <f t="shared" si="295"/>
        <v>88705000</v>
      </c>
      <c r="G4716" s="38">
        <f t="shared" si="292"/>
        <v>0.3314606741573034</v>
      </c>
      <c r="H4716" s="39">
        <f t="shared" si="293"/>
        <v>0.3314606741573034</v>
      </c>
      <c r="I4716" s="39">
        <f t="shared" si="294"/>
        <v>0.3314606741573034</v>
      </c>
    </row>
    <row r="4717" spans="1:9" x14ac:dyDescent="0.2">
      <c r="A4717" s="44" t="s">
        <v>272</v>
      </c>
      <c r="B4717" s="45">
        <v>1000000</v>
      </c>
      <c r="C4717" s="45">
        <v>295000</v>
      </c>
      <c r="D4717" s="45">
        <v>295000</v>
      </c>
      <c r="E4717" s="45">
        <v>295000</v>
      </c>
      <c r="F4717" s="45">
        <f t="shared" si="295"/>
        <v>705000</v>
      </c>
      <c r="G4717" s="46">
        <f t="shared" si="292"/>
        <v>29.5</v>
      </c>
      <c r="H4717" s="47">
        <f t="shared" si="293"/>
        <v>29.5</v>
      </c>
      <c r="I4717" s="47">
        <f t="shared" si="294"/>
        <v>29.5</v>
      </c>
    </row>
    <row r="4718" spans="1:9" x14ac:dyDescent="0.2">
      <c r="A4718" s="44" t="s">
        <v>273</v>
      </c>
      <c r="B4718" s="45">
        <v>10000000</v>
      </c>
      <c r="C4718" s="45">
        <v>0</v>
      </c>
      <c r="D4718" s="45">
        <v>0</v>
      </c>
      <c r="E4718" s="45">
        <v>0</v>
      </c>
      <c r="F4718" s="45">
        <f t="shared" si="295"/>
        <v>10000000</v>
      </c>
      <c r="G4718" s="46">
        <f t="shared" si="292"/>
        <v>0</v>
      </c>
      <c r="H4718" s="47">
        <f t="shared" si="293"/>
        <v>0</v>
      </c>
      <c r="I4718" s="47">
        <f t="shared" si="294"/>
        <v>0</v>
      </c>
    </row>
    <row r="4719" spans="1:9" x14ac:dyDescent="0.2">
      <c r="A4719" s="44" t="s">
        <v>274</v>
      </c>
      <c r="B4719" s="45">
        <v>78000000</v>
      </c>
      <c r="C4719" s="45">
        <v>0</v>
      </c>
      <c r="D4719" s="45">
        <v>0</v>
      </c>
      <c r="E4719" s="45">
        <v>0</v>
      </c>
      <c r="F4719" s="45">
        <f t="shared" si="295"/>
        <v>78000000</v>
      </c>
      <c r="G4719" s="46">
        <f t="shared" si="292"/>
        <v>0</v>
      </c>
      <c r="H4719" s="47">
        <f t="shared" si="293"/>
        <v>0</v>
      </c>
      <c r="I4719" s="47">
        <f t="shared" si="294"/>
        <v>0</v>
      </c>
    </row>
    <row r="4720" spans="1:9" x14ac:dyDescent="0.2">
      <c r="A4720" s="40" t="s">
        <v>10</v>
      </c>
      <c r="B4720" s="41">
        <v>15777000000</v>
      </c>
      <c r="C4720" s="41">
        <v>6803295156</v>
      </c>
      <c r="D4720" s="41">
        <v>2702397872</v>
      </c>
      <c r="E4720" s="41">
        <v>2656098992</v>
      </c>
      <c r="F4720" s="41">
        <f t="shared" si="295"/>
        <v>8973704844</v>
      </c>
      <c r="G4720" s="42">
        <f t="shared" si="292"/>
        <v>43.121602053622361</v>
      </c>
      <c r="H4720" s="43">
        <f t="shared" si="293"/>
        <v>17.128718210052607</v>
      </c>
      <c r="I4720" s="43">
        <f t="shared" si="294"/>
        <v>16.835260138175826</v>
      </c>
    </row>
    <row r="4721" spans="1:9" x14ac:dyDescent="0.2">
      <c r="A4721" s="44" t="s">
        <v>1820</v>
      </c>
      <c r="B4721" s="45">
        <v>8052000000</v>
      </c>
      <c r="C4721" s="45">
        <v>5190590515</v>
      </c>
      <c r="D4721" s="45">
        <v>2278085814</v>
      </c>
      <c r="E4721" s="45">
        <v>2241428854</v>
      </c>
      <c r="F4721" s="45">
        <f t="shared" si="295"/>
        <v>2861409485</v>
      </c>
      <c r="G4721" s="46">
        <f t="shared" si="292"/>
        <v>64.463369535519121</v>
      </c>
      <c r="H4721" s="47">
        <f t="shared" si="293"/>
        <v>28.292173546944859</v>
      </c>
      <c r="I4721" s="47">
        <f t="shared" si="294"/>
        <v>27.836920690511676</v>
      </c>
    </row>
    <row r="4722" spans="1:9" x14ac:dyDescent="0.2">
      <c r="A4722" s="44" t="s">
        <v>1821</v>
      </c>
      <c r="B4722" s="45">
        <v>7725000000</v>
      </c>
      <c r="C4722" s="45">
        <v>1612704641</v>
      </c>
      <c r="D4722" s="45">
        <v>424312058</v>
      </c>
      <c r="E4722" s="45">
        <v>414670138</v>
      </c>
      <c r="F4722" s="45">
        <f t="shared" si="295"/>
        <v>6112295359</v>
      </c>
      <c r="G4722" s="46">
        <f t="shared" si="292"/>
        <v>20.876435482200648</v>
      </c>
      <c r="H4722" s="47">
        <f t="shared" si="293"/>
        <v>5.4927127249190937</v>
      </c>
      <c r="I4722" s="47">
        <f t="shared" si="294"/>
        <v>5.3678982265372168</v>
      </c>
    </row>
    <row r="4723" spans="1:9" x14ac:dyDescent="0.2">
      <c r="A4723" s="48" t="s">
        <v>188</v>
      </c>
      <c r="B4723" s="49">
        <v>4375706379973</v>
      </c>
      <c r="C4723" s="49">
        <v>3157842078510.73</v>
      </c>
      <c r="D4723" s="49">
        <v>1874565311225.2495</v>
      </c>
      <c r="E4723" s="49">
        <v>1869970452180.2495</v>
      </c>
      <c r="F4723" s="49">
        <f t="shared" si="295"/>
        <v>1217864301462.27</v>
      </c>
      <c r="G4723" s="50">
        <f t="shared" si="292"/>
        <v>72.167595453016105</v>
      </c>
      <c r="H4723" s="51">
        <f t="shared" si="293"/>
        <v>42.840290194170123</v>
      </c>
      <c r="I4723" s="51">
        <f t="shared" si="294"/>
        <v>42.735281799044941</v>
      </c>
    </row>
    <row r="4724" spans="1:9" x14ac:dyDescent="0.2">
      <c r="A4724" s="36" t="s">
        <v>189</v>
      </c>
      <c r="B4724" s="37">
        <v>2792757257433</v>
      </c>
      <c r="C4724" s="37">
        <v>1828718212106.4099</v>
      </c>
      <c r="D4724" s="37">
        <v>1551243388406.5398</v>
      </c>
      <c r="E4724" s="37">
        <v>1546960146876.5398</v>
      </c>
      <c r="F4724" s="37">
        <f t="shared" si="295"/>
        <v>964039045326.59009</v>
      </c>
      <c r="G4724" s="38">
        <f t="shared" si="292"/>
        <v>65.480743349219708</v>
      </c>
      <c r="H4724" s="39">
        <f t="shared" si="293"/>
        <v>55.545228081597962</v>
      </c>
      <c r="I4724" s="39">
        <f t="shared" si="294"/>
        <v>55.391858449539889</v>
      </c>
    </row>
    <row r="4725" spans="1:9" x14ac:dyDescent="0.2">
      <c r="A4725" s="40" t="s">
        <v>8</v>
      </c>
      <c r="B4725" s="41">
        <v>2355253617348</v>
      </c>
      <c r="C4725" s="41">
        <v>1526775347768.51</v>
      </c>
      <c r="D4725" s="41">
        <v>1521815852874.3999</v>
      </c>
      <c r="E4725" s="41">
        <v>1517556486325.3999</v>
      </c>
      <c r="F4725" s="41">
        <f t="shared" si="295"/>
        <v>828478269579.48999</v>
      </c>
      <c r="G4725" s="42">
        <f t="shared" si="292"/>
        <v>64.824243831865928</v>
      </c>
      <c r="H4725" s="43">
        <f t="shared" si="293"/>
        <v>64.613672245961965</v>
      </c>
      <c r="I4725" s="43">
        <f t="shared" si="294"/>
        <v>64.432826900151781</v>
      </c>
    </row>
    <row r="4726" spans="1:9" x14ac:dyDescent="0.2">
      <c r="A4726" s="36" t="s">
        <v>200</v>
      </c>
      <c r="B4726" s="37">
        <v>36930500000</v>
      </c>
      <c r="C4726" s="37">
        <v>21923290184</v>
      </c>
      <c r="D4726" s="37">
        <v>21923290184</v>
      </c>
      <c r="E4726" s="37">
        <v>21840833946</v>
      </c>
      <c r="F4726" s="37">
        <f t="shared" si="295"/>
        <v>15007209816</v>
      </c>
      <c r="G4726" s="38">
        <f t="shared" si="292"/>
        <v>59.363643015935338</v>
      </c>
      <c r="H4726" s="39">
        <f t="shared" si="293"/>
        <v>59.363643015935338</v>
      </c>
      <c r="I4726" s="39">
        <f t="shared" si="294"/>
        <v>59.140368925413952</v>
      </c>
    </row>
    <row r="4727" spans="1:9" x14ac:dyDescent="0.2">
      <c r="A4727" s="44" t="s">
        <v>254</v>
      </c>
      <c r="B4727" s="45">
        <v>23834483521</v>
      </c>
      <c r="C4727" s="45">
        <v>14222314236</v>
      </c>
      <c r="D4727" s="45">
        <v>14222314236</v>
      </c>
      <c r="E4727" s="45">
        <v>14222314236</v>
      </c>
      <c r="F4727" s="45">
        <f t="shared" si="295"/>
        <v>9612169285</v>
      </c>
      <c r="G4727" s="46">
        <f t="shared" si="292"/>
        <v>59.671166037514745</v>
      </c>
      <c r="H4727" s="47">
        <f t="shared" si="293"/>
        <v>59.671166037514745</v>
      </c>
      <c r="I4727" s="47">
        <f t="shared" si="294"/>
        <v>59.671166037514745</v>
      </c>
    </row>
    <row r="4728" spans="1:9" x14ac:dyDescent="0.2">
      <c r="A4728" s="44" t="s">
        <v>255</v>
      </c>
      <c r="B4728" s="45">
        <v>9124948077</v>
      </c>
      <c r="C4728" s="45">
        <v>5473639412</v>
      </c>
      <c r="D4728" s="45">
        <v>5473639412</v>
      </c>
      <c r="E4728" s="45">
        <v>5391183174</v>
      </c>
      <c r="F4728" s="45">
        <f t="shared" si="295"/>
        <v>3651308665</v>
      </c>
      <c r="G4728" s="46">
        <f t="shared" si="292"/>
        <v>59.985430775180504</v>
      </c>
      <c r="H4728" s="47">
        <f t="shared" si="293"/>
        <v>59.985430775180504</v>
      </c>
      <c r="I4728" s="47">
        <f t="shared" si="294"/>
        <v>59.081795627843768</v>
      </c>
    </row>
    <row r="4729" spans="1:9" x14ac:dyDescent="0.2">
      <c r="A4729" s="44" t="s">
        <v>256</v>
      </c>
      <c r="B4729" s="45">
        <v>3971068402</v>
      </c>
      <c r="C4729" s="45">
        <v>2227336536</v>
      </c>
      <c r="D4729" s="45">
        <v>2227336536</v>
      </c>
      <c r="E4729" s="45">
        <v>2227336536</v>
      </c>
      <c r="F4729" s="45">
        <f t="shared" si="295"/>
        <v>1743731866</v>
      </c>
      <c r="G4729" s="46">
        <f t="shared" si="292"/>
        <v>56.089100224972654</v>
      </c>
      <c r="H4729" s="47">
        <f t="shared" si="293"/>
        <v>56.089100224972654</v>
      </c>
      <c r="I4729" s="47">
        <f t="shared" si="294"/>
        <v>56.089100224972654</v>
      </c>
    </row>
    <row r="4730" spans="1:9" x14ac:dyDescent="0.2">
      <c r="A4730" s="36" t="s">
        <v>201</v>
      </c>
      <c r="B4730" s="37">
        <v>9247230869</v>
      </c>
      <c r="C4730" s="37">
        <v>6752849639.5600004</v>
      </c>
      <c r="D4730" s="37">
        <v>3050457146.4499998</v>
      </c>
      <c r="E4730" s="37">
        <v>3049102091.4499998</v>
      </c>
      <c r="F4730" s="37">
        <f t="shared" si="295"/>
        <v>2494381229.4399996</v>
      </c>
      <c r="G4730" s="38">
        <f t="shared" si="292"/>
        <v>73.02564124572632</v>
      </c>
      <c r="H4730" s="39">
        <f t="shared" si="293"/>
        <v>32.987790503600536</v>
      </c>
      <c r="I4730" s="39">
        <f t="shared" si="294"/>
        <v>32.973136873565814</v>
      </c>
    </row>
    <row r="4731" spans="1:9" x14ac:dyDescent="0.2">
      <c r="A4731" s="44" t="s">
        <v>297</v>
      </c>
      <c r="B4731" s="45">
        <v>477600000</v>
      </c>
      <c r="C4731" s="45">
        <v>17594950</v>
      </c>
      <c r="D4731" s="45">
        <v>14649700</v>
      </c>
      <c r="E4731" s="45">
        <v>14649700</v>
      </c>
      <c r="F4731" s="45">
        <f t="shared" si="295"/>
        <v>460005050</v>
      </c>
      <c r="G4731" s="46">
        <f t="shared" si="292"/>
        <v>3.684034757118928</v>
      </c>
      <c r="H4731" s="47">
        <f t="shared" si="293"/>
        <v>3.0673576214405358</v>
      </c>
      <c r="I4731" s="47">
        <f t="shared" si="294"/>
        <v>3.0673576214405358</v>
      </c>
    </row>
    <row r="4732" spans="1:9" s="16" customFormat="1" x14ac:dyDescent="0.2">
      <c r="A4732" s="44" t="s">
        <v>257</v>
      </c>
      <c r="B4732" s="45">
        <v>8769630869</v>
      </c>
      <c r="C4732" s="45">
        <v>6735254689.5600004</v>
      </c>
      <c r="D4732" s="45">
        <v>3035807446.4499998</v>
      </c>
      <c r="E4732" s="45">
        <v>3034452391.4499998</v>
      </c>
      <c r="F4732" s="45">
        <f t="shared" si="295"/>
        <v>2034376179.4399996</v>
      </c>
      <c r="G4732" s="46">
        <f t="shared" si="292"/>
        <v>76.802031809213673</v>
      </c>
      <c r="H4732" s="47">
        <f t="shared" si="293"/>
        <v>34.617277417928229</v>
      </c>
      <c r="I4732" s="47">
        <f t="shared" si="294"/>
        <v>34.601825741338395</v>
      </c>
    </row>
    <row r="4733" spans="1:9" x14ac:dyDescent="0.2">
      <c r="A4733" s="36" t="s">
        <v>9</v>
      </c>
      <c r="B4733" s="37">
        <v>2304459186479</v>
      </c>
      <c r="C4733" s="37">
        <v>1497433357240</v>
      </c>
      <c r="D4733" s="37">
        <v>1496176254839</v>
      </c>
      <c r="E4733" s="37">
        <v>1492000699583</v>
      </c>
      <c r="F4733" s="37">
        <f t="shared" si="295"/>
        <v>807025829239</v>
      </c>
      <c r="G4733" s="38">
        <f t="shared" si="292"/>
        <v>64.979816784168747</v>
      </c>
      <c r="H4733" s="39">
        <f t="shared" si="293"/>
        <v>64.925265919984398</v>
      </c>
      <c r="I4733" s="39">
        <f t="shared" si="294"/>
        <v>64.744071335133455</v>
      </c>
    </row>
    <row r="4734" spans="1:9" x14ac:dyDescent="0.2">
      <c r="A4734" s="44" t="s">
        <v>263</v>
      </c>
      <c r="B4734" s="45">
        <v>37912356000</v>
      </c>
      <c r="C4734" s="45">
        <v>930031000</v>
      </c>
      <c r="D4734" s="45">
        <v>930031000</v>
      </c>
      <c r="E4734" s="45">
        <v>930031000</v>
      </c>
      <c r="F4734" s="45">
        <f t="shared" si="295"/>
        <v>36982325000</v>
      </c>
      <c r="G4734" s="46">
        <f t="shared" si="292"/>
        <v>2.4531078997042548</v>
      </c>
      <c r="H4734" s="47">
        <f t="shared" si="293"/>
        <v>2.4531078997042548</v>
      </c>
      <c r="I4734" s="47">
        <f t="shared" si="294"/>
        <v>2.4531078997042548</v>
      </c>
    </row>
    <row r="4735" spans="1:9" x14ac:dyDescent="0.2">
      <c r="A4735" s="44" t="s">
        <v>1822</v>
      </c>
      <c r="B4735" s="45">
        <v>2265460265570</v>
      </c>
      <c r="C4735" s="45">
        <v>1496436738452</v>
      </c>
      <c r="D4735" s="45">
        <v>1495179636051</v>
      </c>
      <c r="E4735" s="45">
        <v>1491004080795</v>
      </c>
      <c r="F4735" s="45">
        <f t="shared" si="295"/>
        <v>769023527118</v>
      </c>
      <c r="G4735" s="46">
        <f t="shared" si="292"/>
        <v>66.054424400839792</v>
      </c>
      <c r="H4735" s="47">
        <f t="shared" si="293"/>
        <v>65.998934467067599</v>
      </c>
      <c r="I4735" s="47">
        <f t="shared" si="294"/>
        <v>65.814620695625251</v>
      </c>
    </row>
    <row r="4736" spans="1:9" x14ac:dyDescent="0.2">
      <c r="A4736" s="44" t="s">
        <v>308</v>
      </c>
      <c r="B4736" s="45">
        <v>17100000</v>
      </c>
      <c r="C4736" s="45">
        <v>3405687</v>
      </c>
      <c r="D4736" s="45">
        <v>3405687</v>
      </c>
      <c r="E4736" s="45">
        <v>3405687</v>
      </c>
      <c r="F4736" s="45">
        <f t="shared" si="295"/>
        <v>13694313</v>
      </c>
      <c r="G4736" s="46">
        <f t="shared" si="292"/>
        <v>19.916298245614037</v>
      </c>
      <c r="H4736" s="47">
        <f t="shared" si="293"/>
        <v>19.916298245614037</v>
      </c>
      <c r="I4736" s="47">
        <f t="shared" si="294"/>
        <v>19.916298245614037</v>
      </c>
    </row>
    <row r="4737" spans="1:9" s="16" customFormat="1" x14ac:dyDescent="0.2">
      <c r="A4737" s="44" t="s">
        <v>266</v>
      </c>
      <c r="B4737" s="45">
        <v>205965649</v>
      </c>
      <c r="C4737" s="45">
        <v>63182101</v>
      </c>
      <c r="D4737" s="45">
        <v>63182101</v>
      </c>
      <c r="E4737" s="45">
        <v>63182101</v>
      </c>
      <c r="F4737" s="45">
        <f t="shared" si="295"/>
        <v>142783548</v>
      </c>
      <c r="G4737" s="46">
        <f t="shared" si="292"/>
        <v>30.676038119346781</v>
      </c>
      <c r="H4737" s="47">
        <f t="shared" si="293"/>
        <v>30.676038119346781</v>
      </c>
      <c r="I4737" s="47">
        <f t="shared" si="294"/>
        <v>30.676038119346781</v>
      </c>
    </row>
    <row r="4738" spans="1:9" x14ac:dyDescent="0.2">
      <c r="A4738" s="44" t="s">
        <v>269</v>
      </c>
      <c r="B4738" s="45">
        <v>863499260</v>
      </c>
      <c r="C4738" s="45">
        <v>0</v>
      </c>
      <c r="D4738" s="45">
        <v>0</v>
      </c>
      <c r="E4738" s="45">
        <v>0</v>
      </c>
      <c r="F4738" s="45">
        <f t="shared" si="295"/>
        <v>863499260</v>
      </c>
      <c r="G4738" s="46">
        <f t="shared" si="292"/>
        <v>0</v>
      </c>
      <c r="H4738" s="47">
        <f t="shared" si="293"/>
        <v>0</v>
      </c>
      <c r="I4738" s="47">
        <f t="shared" si="294"/>
        <v>0</v>
      </c>
    </row>
    <row r="4739" spans="1:9" x14ac:dyDescent="0.2">
      <c r="A4739" s="36" t="s">
        <v>202</v>
      </c>
      <c r="B4739" s="37">
        <v>4616700000</v>
      </c>
      <c r="C4739" s="37">
        <v>665850704.95000005</v>
      </c>
      <c r="D4739" s="37">
        <v>665850704.95000005</v>
      </c>
      <c r="E4739" s="37">
        <v>665850704.95000005</v>
      </c>
      <c r="F4739" s="37">
        <f t="shared" si="295"/>
        <v>3950849295.0500002</v>
      </c>
      <c r="G4739" s="38">
        <f t="shared" si="292"/>
        <v>14.42265481729374</v>
      </c>
      <c r="H4739" s="39">
        <f t="shared" si="293"/>
        <v>14.42265481729374</v>
      </c>
      <c r="I4739" s="39">
        <f t="shared" si="294"/>
        <v>14.42265481729374</v>
      </c>
    </row>
    <row r="4740" spans="1:9" s="16" customFormat="1" x14ac:dyDescent="0.2">
      <c r="A4740" s="44" t="s">
        <v>272</v>
      </c>
      <c r="B4740" s="45">
        <v>300200000</v>
      </c>
      <c r="C4740" s="45">
        <v>232769000</v>
      </c>
      <c r="D4740" s="45">
        <v>232769000</v>
      </c>
      <c r="E4740" s="45">
        <v>232769000</v>
      </c>
      <c r="F4740" s="45">
        <f t="shared" si="295"/>
        <v>67431000</v>
      </c>
      <c r="G4740" s="46">
        <f t="shared" si="292"/>
        <v>77.537974683544306</v>
      </c>
      <c r="H4740" s="47">
        <f t="shared" si="293"/>
        <v>77.537974683544306</v>
      </c>
      <c r="I4740" s="47">
        <f t="shared" si="294"/>
        <v>77.537974683544306</v>
      </c>
    </row>
    <row r="4741" spans="1:9" x14ac:dyDescent="0.2">
      <c r="A4741" s="44" t="s">
        <v>274</v>
      </c>
      <c r="B4741" s="45">
        <v>4316500000</v>
      </c>
      <c r="C4741" s="45">
        <v>433081704.94999999</v>
      </c>
      <c r="D4741" s="45">
        <v>433081704.94999999</v>
      </c>
      <c r="E4741" s="45">
        <v>433081704.94999999</v>
      </c>
      <c r="F4741" s="45">
        <f t="shared" si="295"/>
        <v>3883418295.0500002</v>
      </c>
      <c r="G4741" s="46">
        <f t="shared" si="292"/>
        <v>10.033168190663732</v>
      </c>
      <c r="H4741" s="47">
        <f t="shared" si="293"/>
        <v>10.033168190663732</v>
      </c>
      <c r="I4741" s="47">
        <f t="shared" si="294"/>
        <v>10.033168190663732</v>
      </c>
    </row>
    <row r="4742" spans="1:9" x14ac:dyDescent="0.2">
      <c r="A4742" s="40" t="s">
        <v>10</v>
      </c>
      <c r="B4742" s="41">
        <v>437503640085</v>
      </c>
      <c r="C4742" s="41">
        <v>301942864337.90002</v>
      </c>
      <c r="D4742" s="41">
        <v>29427535532.139999</v>
      </c>
      <c r="E4742" s="41">
        <v>29403660551.139999</v>
      </c>
      <c r="F4742" s="41">
        <f t="shared" si="295"/>
        <v>135560775747.09998</v>
      </c>
      <c r="G4742" s="42">
        <f t="shared" si="292"/>
        <v>69.014937630973165</v>
      </c>
      <c r="H4742" s="43">
        <f t="shared" si="293"/>
        <v>6.7262378723118053</v>
      </c>
      <c r="I4742" s="43">
        <f t="shared" si="294"/>
        <v>6.7207807792015934</v>
      </c>
    </row>
    <row r="4743" spans="1:9" x14ac:dyDescent="0.2">
      <c r="A4743" s="44" t="s">
        <v>1823</v>
      </c>
      <c r="B4743" s="45">
        <v>5000000000</v>
      </c>
      <c r="C4743" s="45">
        <v>4217983015</v>
      </c>
      <c r="D4743" s="45">
        <v>993861783</v>
      </c>
      <c r="E4743" s="45">
        <v>993861783</v>
      </c>
      <c r="F4743" s="45">
        <f t="shared" si="295"/>
        <v>782016985</v>
      </c>
      <c r="G4743" s="46">
        <f t="shared" ref="G4743:G4787" si="296">IFERROR(IF(C4743&gt;0,+C4743/B4743*100,0),0)</f>
        <v>84.359660300000002</v>
      </c>
      <c r="H4743" s="47">
        <f t="shared" ref="H4743:H4787" si="297">IFERROR(IF(D4743&gt;0,+D4743/B4743*100,0),0)</f>
        <v>19.87723566</v>
      </c>
      <c r="I4743" s="47">
        <f t="shared" ref="I4743:I4787" si="298">IFERROR(IF(E4743&gt;0,+E4743/B4743*100,0),0)</f>
        <v>19.87723566</v>
      </c>
    </row>
    <row r="4744" spans="1:9" x14ac:dyDescent="0.2">
      <c r="A4744" s="44" t="s">
        <v>1824</v>
      </c>
      <c r="B4744" s="45">
        <v>24350000000</v>
      </c>
      <c r="C4744" s="45">
        <v>13063294539.9</v>
      </c>
      <c r="D4744" s="45">
        <v>5891234906</v>
      </c>
      <c r="E4744" s="45">
        <v>5887697506</v>
      </c>
      <c r="F4744" s="45">
        <f t="shared" ref="F4744:F4787" si="299">+B4744-C4744</f>
        <v>11286705460.1</v>
      </c>
      <c r="G4744" s="46">
        <f t="shared" si="296"/>
        <v>53.648026857905542</v>
      </c>
      <c r="H4744" s="47">
        <f t="shared" si="297"/>
        <v>24.193983186858318</v>
      </c>
      <c r="I4744" s="47">
        <f t="shared" si="298"/>
        <v>24.179455876796716</v>
      </c>
    </row>
    <row r="4745" spans="1:9" x14ac:dyDescent="0.2">
      <c r="A4745" s="44" t="s">
        <v>1825</v>
      </c>
      <c r="B4745" s="45">
        <v>3000000000</v>
      </c>
      <c r="C4745" s="45">
        <v>2071152711</v>
      </c>
      <c r="D4745" s="45">
        <v>1011350361</v>
      </c>
      <c r="E4745" s="45">
        <v>1010977061</v>
      </c>
      <c r="F4745" s="45">
        <f t="shared" si="299"/>
        <v>928847289</v>
      </c>
      <c r="G4745" s="46">
        <f t="shared" si="296"/>
        <v>69.038423699999996</v>
      </c>
      <c r="H4745" s="47">
        <f t="shared" si="297"/>
        <v>33.7116787</v>
      </c>
      <c r="I4745" s="47">
        <f t="shared" si="298"/>
        <v>33.69923536666667</v>
      </c>
    </row>
    <row r="4746" spans="1:9" x14ac:dyDescent="0.2">
      <c r="A4746" s="44" t="s">
        <v>1826</v>
      </c>
      <c r="B4746" s="45">
        <v>2150000000</v>
      </c>
      <c r="C4746" s="45">
        <v>500000000</v>
      </c>
      <c r="D4746" s="45">
        <v>0</v>
      </c>
      <c r="E4746" s="45">
        <v>0</v>
      </c>
      <c r="F4746" s="45">
        <f t="shared" si="299"/>
        <v>1650000000</v>
      </c>
      <c r="G4746" s="46">
        <f t="shared" si="296"/>
        <v>23.255813953488371</v>
      </c>
      <c r="H4746" s="47">
        <f t="shared" si="297"/>
        <v>0</v>
      </c>
      <c r="I4746" s="47">
        <f t="shared" si="298"/>
        <v>0</v>
      </c>
    </row>
    <row r="4747" spans="1:9" ht="22.5" x14ac:dyDescent="0.2">
      <c r="A4747" s="44" t="s">
        <v>1827</v>
      </c>
      <c r="B4747" s="45">
        <v>34500000000</v>
      </c>
      <c r="C4747" s="45">
        <v>31486417254</v>
      </c>
      <c r="D4747" s="45">
        <v>3431045576</v>
      </c>
      <c r="E4747" s="45">
        <v>3423469095</v>
      </c>
      <c r="F4747" s="45">
        <f t="shared" si="299"/>
        <v>3013582746</v>
      </c>
      <c r="G4747" s="46">
        <f t="shared" si="296"/>
        <v>91.264977547826092</v>
      </c>
      <c r="H4747" s="47">
        <f t="shared" si="297"/>
        <v>9.9450596405797107</v>
      </c>
      <c r="I4747" s="47">
        <f t="shared" si="298"/>
        <v>9.9230988260869566</v>
      </c>
    </row>
    <row r="4748" spans="1:9" ht="22.5" x14ac:dyDescent="0.2">
      <c r="A4748" s="44" t="s">
        <v>1828</v>
      </c>
      <c r="B4748" s="45">
        <v>3834000000</v>
      </c>
      <c r="C4748" s="45">
        <v>2635034651</v>
      </c>
      <c r="D4748" s="45">
        <v>1276662340</v>
      </c>
      <c r="E4748" s="45">
        <v>1272156740</v>
      </c>
      <c r="F4748" s="45">
        <f t="shared" si="299"/>
        <v>1198965349</v>
      </c>
      <c r="G4748" s="46">
        <f t="shared" si="296"/>
        <v>68.728081664058422</v>
      </c>
      <c r="H4748" s="47">
        <f t="shared" si="297"/>
        <v>33.298443922796032</v>
      </c>
      <c r="I4748" s="47">
        <f t="shared" si="298"/>
        <v>33.180926969222746</v>
      </c>
    </row>
    <row r="4749" spans="1:9" ht="22.5" x14ac:dyDescent="0.2">
      <c r="A4749" s="44" t="s">
        <v>1829</v>
      </c>
      <c r="B4749" s="45">
        <v>131602532145</v>
      </c>
      <c r="C4749" s="45">
        <v>71670760749</v>
      </c>
      <c r="D4749" s="45">
        <v>2075445400.5</v>
      </c>
      <c r="E4749" s="45">
        <v>2075445400.5</v>
      </c>
      <c r="F4749" s="45">
        <f t="shared" si="299"/>
        <v>59931771396</v>
      </c>
      <c r="G4749" s="46">
        <f t="shared" si="296"/>
        <v>54.460016521591683</v>
      </c>
      <c r="H4749" s="47">
        <f t="shared" si="297"/>
        <v>1.577055826109234</v>
      </c>
      <c r="I4749" s="47">
        <f t="shared" si="298"/>
        <v>1.577055826109234</v>
      </c>
    </row>
    <row r="4750" spans="1:9" x14ac:dyDescent="0.2">
      <c r="A4750" s="44" t="s">
        <v>1830</v>
      </c>
      <c r="B4750" s="45">
        <v>28737000000</v>
      </c>
      <c r="C4750" s="45">
        <v>7358280848</v>
      </c>
      <c r="D4750" s="45">
        <v>512020802.5</v>
      </c>
      <c r="E4750" s="45">
        <v>512020802.5</v>
      </c>
      <c r="F4750" s="45">
        <f t="shared" si="299"/>
        <v>21378719152</v>
      </c>
      <c r="G4750" s="46">
        <f t="shared" si="296"/>
        <v>25.605598524550231</v>
      </c>
      <c r="H4750" s="47">
        <f t="shared" si="297"/>
        <v>1.78174758151512</v>
      </c>
      <c r="I4750" s="47">
        <f t="shared" si="298"/>
        <v>1.78174758151512</v>
      </c>
    </row>
    <row r="4751" spans="1:9" x14ac:dyDescent="0.2">
      <c r="A4751" s="44" t="s">
        <v>1831</v>
      </c>
      <c r="B4751" s="45">
        <v>18150000000</v>
      </c>
      <c r="C4751" s="45">
        <v>8019304287</v>
      </c>
      <c r="D4751" s="45">
        <v>0</v>
      </c>
      <c r="E4751" s="45">
        <v>0</v>
      </c>
      <c r="F4751" s="45">
        <f t="shared" si="299"/>
        <v>10130695713</v>
      </c>
      <c r="G4751" s="46">
        <f t="shared" si="296"/>
        <v>44.183494694214872</v>
      </c>
      <c r="H4751" s="47">
        <f t="shared" si="297"/>
        <v>0</v>
      </c>
      <c r="I4751" s="47">
        <f t="shared" si="298"/>
        <v>0</v>
      </c>
    </row>
    <row r="4752" spans="1:9" ht="22.5" x14ac:dyDescent="0.2">
      <c r="A4752" s="44" t="s">
        <v>1832</v>
      </c>
      <c r="B4752" s="45">
        <v>40000000000</v>
      </c>
      <c r="C4752" s="45">
        <v>40000000000</v>
      </c>
      <c r="D4752" s="45">
        <v>0</v>
      </c>
      <c r="E4752" s="45">
        <v>0</v>
      </c>
      <c r="F4752" s="45">
        <f t="shared" si="299"/>
        <v>0</v>
      </c>
      <c r="G4752" s="46">
        <f t="shared" si="296"/>
        <v>100</v>
      </c>
      <c r="H4752" s="47">
        <f t="shared" si="297"/>
        <v>0</v>
      </c>
      <c r="I4752" s="47">
        <f t="shared" si="298"/>
        <v>0</v>
      </c>
    </row>
    <row r="4753" spans="1:9" ht="22.5" x14ac:dyDescent="0.2">
      <c r="A4753" s="44" t="s">
        <v>1833</v>
      </c>
      <c r="B4753" s="45">
        <v>88580107940</v>
      </c>
      <c r="C4753" s="45">
        <v>88580107940</v>
      </c>
      <c r="D4753" s="45">
        <v>0</v>
      </c>
      <c r="E4753" s="45">
        <v>0</v>
      </c>
      <c r="F4753" s="45">
        <f t="shared" si="299"/>
        <v>0</v>
      </c>
      <c r="G4753" s="46">
        <f t="shared" si="296"/>
        <v>100</v>
      </c>
      <c r="H4753" s="47">
        <f t="shared" si="297"/>
        <v>0</v>
      </c>
      <c r="I4753" s="47">
        <f t="shared" si="298"/>
        <v>0</v>
      </c>
    </row>
    <row r="4754" spans="1:9" x14ac:dyDescent="0.2">
      <c r="A4754" s="44" t="s">
        <v>1834</v>
      </c>
      <c r="B4754" s="45">
        <v>15500000000</v>
      </c>
      <c r="C4754" s="45">
        <v>11837875702</v>
      </c>
      <c r="D4754" s="45">
        <v>5791227659</v>
      </c>
      <c r="E4754" s="45">
        <v>5784546859</v>
      </c>
      <c r="F4754" s="45">
        <f t="shared" si="299"/>
        <v>3662124298</v>
      </c>
      <c r="G4754" s="46">
        <f t="shared" si="296"/>
        <v>76.373391625806448</v>
      </c>
      <c r="H4754" s="47">
        <f t="shared" si="297"/>
        <v>37.362759090322577</v>
      </c>
      <c r="I4754" s="47">
        <f t="shared" si="298"/>
        <v>37.319657154838708</v>
      </c>
    </row>
    <row r="4755" spans="1:9" x14ac:dyDescent="0.2">
      <c r="A4755" s="44" t="s">
        <v>1835</v>
      </c>
      <c r="B4755" s="45">
        <v>7000000000</v>
      </c>
      <c r="C4755" s="45">
        <v>1789493975</v>
      </c>
      <c r="D4755" s="45">
        <v>0</v>
      </c>
      <c r="E4755" s="45">
        <v>0</v>
      </c>
      <c r="F4755" s="45">
        <f t="shared" si="299"/>
        <v>5210506025</v>
      </c>
      <c r="G4755" s="46">
        <f t="shared" si="296"/>
        <v>25.564199642857144</v>
      </c>
      <c r="H4755" s="47">
        <f t="shared" si="297"/>
        <v>0</v>
      </c>
      <c r="I4755" s="47">
        <f t="shared" si="298"/>
        <v>0</v>
      </c>
    </row>
    <row r="4756" spans="1:9" ht="22.5" x14ac:dyDescent="0.2">
      <c r="A4756" s="44" t="s">
        <v>1836</v>
      </c>
      <c r="B4756" s="45">
        <v>2600000000</v>
      </c>
      <c r="C4756" s="45">
        <v>2054245947</v>
      </c>
      <c r="D4756" s="45">
        <v>946020479</v>
      </c>
      <c r="E4756" s="45">
        <v>946020479</v>
      </c>
      <c r="F4756" s="45">
        <f t="shared" si="299"/>
        <v>545754053</v>
      </c>
      <c r="G4756" s="46">
        <f t="shared" si="296"/>
        <v>79.009459500000006</v>
      </c>
      <c r="H4756" s="47">
        <f t="shared" si="297"/>
        <v>36.38540303846154</v>
      </c>
      <c r="I4756" s="47">
        <f t="shared" si="298"/>
        <v>36.38540303846154</v>
      </c>
    </row>
    <row r="4757" spans="1:9" ht="22.5" x14ac:dyDescent="0.2">
      <c r="A4757" s="44" t="s">
        <v>1837</v>
      </c>
      <c r="B4757" s="45">
        <v>7000000000</v>
      </c>
      <c r="C4757" s="45">
        <v>3756721001</v>
      </c>
      <c r="D4757" s="45">
        <v>1492866894</v>
      </c>
      <c r="E4757" s="45">
        <v>1492866894</v>
      </c>
      <c r="F4757" s="45">
        <f t="shared" si="299"/>
        <v>3243278999</v>
      </c>
      <c r="G4757" s="46">
        <f t="shared" si="296"/>
        <v>53.66744287142857</v>
      </c>
      <c r="H4757" s="47">
        <f t="shared" si="297"/>
        <v>21.326669914285716</v>
      </c>
      <c r="I4757" s="47">
        <f t="shared" si="298"/>
        <v>21.326669914285716</v>
      </c>
    </row>
    <row r="4758" spans="1:9" ht="22.5" x14ac:dyDescent="0.2">
      <c r="A4758" s="44" t="s">
        <v>1838</v>
      </c>
      <c r="B4758" s="45">
        <v>23000000000</v>
      </c>
      <c r="C4758" s="45">
        <v>11054019533</v>
      </c>
      <c r="D4758" s="45">
        <v>4800434963</v>
      </c>
      <c r="E4758" s="45">
        <v>4799233563</v>
      </c>
      <c r="F4758" s="45">
        <f t="shared" si="299"/>
        <v>11945980467</v>
      </c>
      <c r="G4758" s="46">
        <f t="shared" si="296"/>
        <v>48.060954491304351</v>
      </c>
      <c r="H4758" s="47">
        <f t="shared" si="297"/>
        <v>20.871456360869566</v>
      </c>
      <c r="I4758" s="47">
        <f t="shared" si="298"/>
        <v>20.866232882608696</v>
      </c>
    </row>
    <row r="4759" spans="1:9" x14ac:dyDescent="0.2">
      <c r="A4759" s="44" t="s">
        <v>1839</v>
      </c>
      <c r="B4759" s="45">
        <v>2500000000</v>
      </c>
      <c r="C4759" s="45">
        <v>1848172185</v>
      </c>
      <c r="D4759" s="45">
        <v>1205364368.1400001</v>
      </c>
      <c r="E4759" s="45">
        <v>1205364368.1400001</v>
      </c>
      <c r="F4759" s="45">
        <f t="shared" si="299"/>
        <v>651827815</v>
      </c>
      <c r="G4759" s="46">
        <f t="shared" si="296"/>
        <v>73.926887399999998</v>
      </c>
      <c r="H4759" s="47">
        <f t="shared" si="297"/>
        <v>48.214574725600009</v>
      </c>
      <c r="I4759" s="47">
        <f t="shared" si="298"/>
        <v>48.214574725600009</v>
      </c>
    </row>
    <row r="4760" spans="1:9" x14ac:dyDescent="0.2">
      <c r="A4760" s="36" t="s">
        <v>190</v>
      </c>
      <c r="B4760" s="37">
        <v>24453810075</v>
      </c>
      <c r="C4760" s="37">
        <v>15090747681.110001</v>
      </c>
      <c r="D4760" s="37">
        <v>12328615560.16</v>
      </c>
      <c r="E4760" s="37">
        <v>12328615560.16</v>
      </c>
      <c r="F4760" s="37">
        <f t="shared" si="299"/>
        <v>9363062393.8899994</v>
      </c>
      <c r="G4760" s="38">
        <f t="shared" si="296"/>
        <v>61.711232870569354</v>
      </c>
      <c r="H4760" s="39">
        <f t="shared" si="297"/>
        <v>50.415929142935411</v>
      </c>
      <c r="I4760" s="39">
        <f t="shared" si="298"/>
        <v>50.415929142935411</v>
      </c>
    </row>
    <row r="4761" spans="1:9" x14ac:dyDescent="0.2">
      <c r="A4761" s="40" t="s">
        <v>8</v>
      </c>
      <c r="B4761" s="41">
        <v>13748267000</v>
      </c>
      <c r="C4761" s="41">
        <v>9148334065.3100014</v>
      </c>
      <c r="D4761" s="41">
        <v>8982771086.7600002</v>
      </c>
      <c r="E4761" s="41">
        <v>8982771086.7600002</v>
      </c>
      <c r="F4761" s="41">
        <f t="shared" si="299"/>
        <v>4599932934.6899986</v>
      </c>
      <c r="G4761" s="42">
        <f t="shared" si="296"/>
        <v>66.541725333891193</v>
      </c>
      <c r="H4761" s="43">
        <f t="shared" si="297"/>
        <v>65.33747916562865</v>
      </c>
      <c r="I4761" s="43">
        <f t="shared" si="298"/>
        <v>65.33747916562865</v>
      </c>
    </row>
    <row r="4762" spans="1:9" x14ac:dyDescent="0.2">
      <c r="A4762" s="36" t="s">
        <v>200</v>
      </c>
      <c r="B4762" s="37">
        <v>9768200000</v>
      </c>
      <c r="C4762" s="37">
        <v>6078965214</v>
      </c>
      <c r="D4762" s="37">
        <v>6078902990</v>
      </c>
      <c r="E4762" s="37">
        <v>6078902990</v>
      </c>
      <c r="F4762" s="37">
        <f t="shared" si="299"/>
        <v>3689234786</v>
      </c>
      <c r="G4762" s="38">
        <f t="shared" si="296"/>
        <v>62.232194406338934</v>
      </c>
      <c r="H4762" s="39">
        <f t="shared" si="297"/>
        <v>62.231557400544624</v>
      </c>
      <c r="I4762" s="39">
        <f t="shared" si="298"/>
        <v>62.231557400544624</v>
      </c>
    </row>
    <row r="4763" spans="1:9" x14ac:dyDescent="0.2">
      <c r="A4763" s="44" t="s">
        <v>254</v>
      </c>
      <c r="B4763" s="45">
        <v>6441700000</v>
      </c>
      <c r="C4763" s="45">
        <v>4163514843</v>
      </c>
      <c r="D4763" s="45">
        <v>4163514839</v>
      </c>
      <c r="E4763" s="45">
        <v>4163514839</v>
      </c>
      <c r="F4763" s="45">
        <f t="shared" si="299"/>
        <v>2278185157</v>
      </c>
      <c r="G4763" s="46">
        <f t="shared" si="296"/>
        <v>64.633789884657773</v>
      </c>
      <c r="H4763" s="47">
        <f t="shared" si="297"/>
        <v>64.633789822562377</v>
      </c>
      <c r="I4763" s="47">
        <f t="shared" si="298"/>
        <v>64.633789822562377</v>
      </c>
    </row>
    <row r="4764" spans="1:9" x14ac:dyDescent="0.2">
      <c r="A4764" s="44" t="s">
        <v>255</v>
      </c>
      <c r="B4764" s="45">
        <v>2220800000</v>
      </c>
      <c r="C4764" s="45">
        <v>1583884906</v>
      </c>
      <c r="D4764" s="45">
        <v>1583822686</v>
      </c>
      <c r="E4764" s="45">
        <v>1583822686</v>
      </c>
      <c r="F4764" s="45">
        <f t="shared" si="299"/>
        <v>636915094</v>
      </c>
      <c r="G4764" s="46">
        <f t="shared" si="296"/>
        <v>71.320465868155623</v>
      </c>
      <c r="H4764" s="47">
        <f t="shared" si="297"/>
        <v>71.317664175072053</v>
      </c>
      <c r="I4764" s="47">
        <f t="shared" si="298"/>
        <v>71.317664175072053</v>
      </c>
    </row>
    <row r="4765" spans="1:9" x14ac:dyDescent="0.2">
      <c r="A4765" s="44" t="s">
        <v>256</v>
      </c>
      <c r="B4765" s="45">
        <v>944300000</v>
      </c>
      <c r="C4765" s="45">
        <v>331565465</v>
      </c>
      <c r="D4765" s="45">
        <v>331565465</v>
      </c>
      <c r="E4765" s="45">
        <v>331565465</v>
      </c>
      <c r="F4765" s="45">
        <f t="shared" si="299"/>
        <v>612734535</v>
      </c>
      <c r="G4765" s="46">
        <f t="shared" si="296"/>
        <v>35.11230170496664</v>
      </c>
      <c r="H4765" s="47">
        <f t="shared" si="297"/>
        <v>35.11230170496664</v>
      </c>
      <c r="I4765" s="47">
        <f t="shared" si="298"/>
        <v>35.11230170496664</v>
      </c>
    </row>
    <row r="4766" spans="1:9" x14ac:dyDescent="0.2">
      <c r="A4766" s="44" t="s">
        <v>373</v>
      </c>
      <c r="B4766" s="45">
        <v>161400000</v>
      </c>
      <c r="C4766" s="45">
        <v>0</v>
      </c>
      <c r="D4766" s="45">
        <v>0</v>
      </c>
      <c r="E4766" s="45">
        <v>0</v>
      </c>
      <c r="F4766" s="45">
        <f t="shared" si="299"/>
        <v>161400000</v>
      </c>
      <c r="G4766" s="46">
        <f t="shared" si="296"/>
        <v>0</v>
      </c>
      <c r="H4766" s="47">
        <f t="shared" si="297"/>
        <v>0</v>
      </c>
      <c r="I4766" s="47">
        <f t="shared" si="298"/>
        <v>0</v>
      </c>
    </row>
    <row r="4767" spans="1:9" x14ac:dyDescent="0.2">
      <c r="A4767" s="36" t="s">
        <v>201</v>
      </c>
      <c r="B4767" s="37">
        <v>918760000</v>
      </c>
      <c r="C4767" s="37">
        <v>484933270.31</v>
      </c>
      <c r="D4767" s="37">
        <v>319432515.75999999</v>
      </c>
      <c r="E4767" s="37">
        <v>319432515.75999999</v>
      </c>
      <c r="F4767" s="37">
        <f t="shared" si="299"/>
        <v>433826729.69</v>
      </c>
      <c r="G4767" s="38">
        <f t="shared" si="296"/>
        <v>52.781278060646962</v>
      </c>
      <c r="H4767" s="39">
        <f t="shared" si="297"/>
        <v>34.76778655579259</v>
      </c>
      <c r="I4767" s="39">
        <f t="shared" si="298"/>
        <v>34.76778655579259</v>
      </c>
    </row>
    <row r="4768" spans="1:9" x14ac:dyDescent="0.2">
      <c r="A4768" s="44" t="s">
        <v>257</v>
      </c>
      <c r="B4768" s="45">
        <v>918760000</v>
      </c>
      <c r="C4768" s="45">
        <v>484933270.31</v>
      </c>
      <c r="D4768" s="45">
        <v>319432515.75999999</v>
      </c>
      <c r="E4768" s="45">
        <v>319432515.75999999</v>
      </c>
      <c r="F4768" s="45">
        <f t="shared" si="299"/>
        <v>433826729.69</v>
      </c>
      <c r="G4768" s="46">
        <f t="shared" si="296"/>
        <v>52.781278060646962</v>
      </c>
      <c r="H4768" s="47">
        <f t="shared" si="297"/>
        <v>34.76778655579259</v>
      </c>
      <c r="I4768" s="47">
        <f t="shared" si="298"/>
        <v>34.76778655579259</v>
      </c>
    </row>
    <row r="4769" spans="1:9" x14ac:dyDescent="0.2">
      <c r="A4769" s="36" t="s">
        <v>9</v>
      </c>
      <c r="B4769" s="37">
        <v>2978307000</v>
      </c>
      <c r="C4769" s="37">
        <v>2535481581</v>
      </c>
      <c r="D4769" s="37">
        <v>2535481581</v>
      </c>
      <c r="E4769" s="37">
        <v>2535481581</v>
      </c>
      <c r="F4769" s="37">
        <f t="shared" si="299"/>
        <v>442825419</v>
      </c>
      <c r="G4769" s="38">
        <f t="shared" si="296"/>
        <v>85.131639585845249</v>
      </c>
      <c r="H4769" s="39">
        <f t="shared" si="297"/>
        <v>85.131639585845249</v>
      </c>
      <c r="I4769" s="39">
        <f t="shared" si="298"/>
        <v>85.131639585845249</v>
      </c>
    </row>
    <row r="4770" spans="1:9" x14ac:dyDescent="0.2">
      <c r="A4770" s="44" t="s">
        <v>1208</v>
      </c>
      <c r="B4770" s="45">
        <v>2518307000</v>
      </c>
      <c r="C4770" s="45">
        <v>2518307000</v>
      </c>
      <c r="D4770" s="45">
        <v>2518307000</v>
      </c>
      <c r="E4770" s="45">
        <v>2518307000</v>
      </c>
      <c r="F4770" s="45">
        <f t="shared" si="299"/>
        <v>0</v>
      </c>
      <c r="G4770" s="46">
        <f t="shared" si="296"/>
        <v>100</v>
      </c>
      <c r="H4770" s="47">
        <f t="shared" si="297"/>
        <v>100</v>
      </c>
      <c r="I4770" s="47">
        <f t="shared" si="298"/>
        <v>100</v>
      </c>
    </row>
    <row r="4771" spans="1:9" x14ac:dyDescent="0.2">
      <c r="A4771" s="44" t="s">
        <v>370</v>
      </c>
      <c r="B4771" s="45">
        <v>298200000</v>
      </c>
      <c r="C4771" s="45">
        <v>0</v>
      </c>
      <c r="D4771" s="45">
        <v>0</v>
      </c>
      <c r="E4771" s="45">
        <v>0</v>
      </c>
      <c r="F4771" s="45">
        <f t="shared" si="299"/>
        <v>298200000</v>
      </c>
      <c r="G4771" s="46">
        <f t="shared" si="296"/>
        <v>0</v>
      </c>
      <c r="H4771" s="47">
        <f t="shared" si="297"/>
        <v>0</v>
      </c>
      <c r="I4771" s="47">
        <f t="shared" si="298"/>
        <v>0</v>
      </c>
    </row>
    <row r="4772" spans="1:9" x14ac:dyDescent="0.2">
      <c r="A4772" s="44" t="s">
        <v>266</v>
      </c>
      <c r="B4772" s="45">
        <v>61800000</v>
      </c>
      <c r="C4772" s="45">
        <v>17174581</v>
      </c>
      <c r="D4772" s="45">
        <v>17174581</v>
      </c>
      <c r="E4772" s="45">
        <v>17174581</v>
      </c>
      <c r="F4772" s="45">
        <f t="shared" si="299"/>
        <v>44625419</v>
      </c>
      <c r="G4772" s="46">
        <f t="shared" si="296"/>
        <v>27.79058414239482</v>
      </c>
      <c r="H4772" s="47">
        <f t="shared" si="297"/>
        <v>27.79058414239482</v>
      </c>
      <c r="I4772" s="47">
        <f t="shared" si="298"/>
        <v>27.79058414239482</v>
      </c>
    </row>
    <row r="4773" spans="1:9" x14ac:dyDescent="0.2">
      <c r="A4773" s="44" t="s">
        <v>269</v>
      </c>
      <c r="B4773" s="45">
        <v>100000000</v>
      </c>
      <c r="C4773" s="45">
        <v>0</v>
      </c>
      <c r="D4773" s="45">
        <v>0</v>
      </c>
      <c r="E4773" s="45">
        <v>0</v>
      </c>
      <c r="F4773" s="45">
        <f t="shared" si="299"/>
        <v>100000000</v>
      </c>
      <c r="G4773" s="46">
        <f t="shared" si="296"/>
        <v>0</v>
      </c>
      <c r="H4773" s="47">
        <f t="shared" si="297"/>
        <v>0</v>
      </c>
      <c r="I4773" s="47">
        <f t="shared" si="298"/>
        <v>0</v>
      </c>
    </row>
    <row r="4774" spans="1:9" x14ac:dyDescent="0.2">
      <c r="A4774" s="36" t="s">
        <v>202</v>
      </c>
      <c r="B4774" s="37">
        <v>83000000</v>
      </c>
      <c r="C4774" s="37">
        <v>48954000</v>
      </c>
      <c r="D4774" s="37">
        <v>48954000</v>
      </c>
      <c r="E4774" s="37">
        <v>48954000</v>
      </c>
      <c r="F4774" s="37">
        <f t="shared" si="299"/>
        <v>34046000</v>
      </c>
      <c r="G4774" s="38">
        <f t="shared" si="296"/>
        <v>58.980722891566259</v>
      </c>
      <c r="H4774" s="39">
        <f t="shared" si="297"/>
        <v>58.980722891566259</v>
      </c>
      <c r="I4774" s="39">
        <f t="shared" si="298"/>
        <v>58.980722891566259</v>
      </c>
    </row>
    <row r="4775" spans="1:9" x14ac:dyDescent="0.2">
      <c r="A4775" s="44" t="s">
        <v>272</v>
      </c>
      <c r="B4775" s="45">
        <v>51000000</v>
      </c>
      <c r="C4775" s="45">
        <v>48954000</v>
      </c>
      <c r="D4775" s="45">
        <v>48954000</v>
      </c>
      <c r="E4775" s="45">
        <v>48954000</v>
      </c>
      <c r="F4775" s="45">
        <f t="shared" si="299"/>
        <v>2046000</v>
      </c>
      <c r="G4775" s="46">
        <f t="shared" si="296"/>
        <v>95.988235294117658</v>
      </c>
      <c r="H4775" s="47">
        <f t="shared" si="297"/>
        <v>95.988235294117658</v>
      </c>
      <c r="I4775" s="47">
        <f t="shared" si="298"/>
        <v>95.988235294117658</v>
      </c>
    </row>
    <row r="4776" spans="1:9" x14ac:dyDescent="0.2">
      <c r="A4776" s="44" t="s">
        <v>274</v>
      </c>
      <c r="B4776" s="45">
        <v>32000000</v>
      </c>
      <c r="C4776" s="45">
        <v>0</v>
      </c>
      <c r="D4776" s="45">
        <v>0</v>
      </c>
      <c r="E4776" s="45">
        <v>0</v>
      </c>
      <c r="F4776" s="45">
        <f t="shared" si="299"/>
        <v>32000000</v>
      </c>
      <c r="G4776" s="46">
        <f t="shared" si="296"/>
        <v>0</v>
      </c>
      <c r="H4776" s="47">
        <f t="shared" si="297"/>
        <v>0</v>
      </c>
      <c r="I4776" s="47">
        <f t="shared" si="298"/>
        <v>0</v>
      </c>
    </row>
    <row r="4777" spans="1:9" x14ac:dyDescent="0.2">
      <c r="A4777" s="40" t="s">
        <v>10</v>
      </c>
      <c r="B4777" s="41">
        <v>10705543075</v>
      </c>
      <c r="C4777" s="41">
        <v>5942413615.8000002</v>
      </c>
      <c r="D4777" s="41">
        <v>3345844473.4000001</v>
      </c>
      <c r="E4777" s="41">
        <v>3345844473.4000001</v>
      </c>
      <c r="F4777" s="41">
        <f t="shared" si="299"/>
        <v>4763129459.1999998</v>
      </c>
      <c r="G4777" s="42">
        <f t="shared" si="296"/>
        <v>55.507820333533154</v>
      </c>
      <c r="H4777" s="43">
        <f t="shared" si="297"/>
        <v>31.253383877491896</v>
      </c>
      <c r="I4777" s="43">
        <f t="shared" si="298"/>
        <v>31.253383877491896</v>
      </c>
    </row>
    <row r="4778" spans="1:9" x14ac:dyDescent="0.2">
      <c r="A4778" s="44" t="s">
        <v>1840</v>
      </c>
      <c r="B4778" s="45">
        <v>5682443049</v>
      </c>
      <c r="C4778" s="45">
        <v>3970747994</v>
      </c>
      <c r="D4778" s="45">
        <v>2155067096</v>
      </c>
      <c r="E4778" s="45">
        <v>2155067096</v>
      </c>
      <c r="F4778" s="45">
        <f t="shared" si="299"/>
        <v>1711695055</v>
      </c>
      <c r="G4778" s="46">
        <f t="shared" si="296"/>
        <v>69.877479805077414</v>
      </c>
      <c r="H4778" s="47">
        <f t="shared" si="297"/>
        <v>37.925010025032279</v>
      </c>
      <c r="I4778" s="47">
        <f t="shared" si="298"/>
        <v>37.925010025032279</v>
      </c>
    </row>
    <row r="4779" spans="1:9" ht="22.5" x14ac:dyDescent="0.2">
      <c r="A4779" s="44" t="s">
        <v>1841</v>
      </c>
      <c r="B4779" s="45">
        <v>2573000892</v>
      </c>
      <c r="C4779" s="45">
        <v>936113796</v>
      </c>
      <c r="D4779" s="45">
        <v>540532939.39999998</v>
      </c>
      <c r="E4779" s="45">
        <v>540532939.39999998</v>
      </c>
      <c r="F4779" s="45">
        <f t="shared" si="299"/>
        <v>1636887096</v>
      </c>
      <c r="G4779" s="46">
        <f t="shared" si="296"/>
        <v>36.382179225455161</v>
      </c>
      <c r="H4779" s="47">
        <f t="shared" si="297"/>
        <v>21.007879984831344</v>
      </c>
      <c r="I4779" s="47">
        <f t="shared" si="298"/>
        <v>21.007879984831344</v>
      </c>
    </row>
    <row r="4780" spans="1:9" ht="22.5" x14ac:dyDescent="0.2">
      <c r="A4780" s="44" t="s">
        <v>1842</v>
      </c>
      <c r="B4780" s="45">
        <v>2450099134</v>
      </c>
      <c r="C4780" s="45">
        <v>1035551825.8</v>
      </c>
      <c r="D4780" s="45">
        <v>650244438</v>
      </c>
      <c r="E4780" s="45">
        <v>650244438</v>
      </c>
      <c r="F4780" s="45">
        <f t="shared" si="299"/>
        <v>1414547308.2</v>
      </c>
      <c r="G4780" s="46">
        <f t="shared" si="296"/>
        <v>42.265711269787339</v>
      </c>
      <c r="H4780" s="47">
        <f t="shared" si="297"/>
        <v>26.539515441500498</v>
      </c>
      <c r="I4780" s="47">
        <f t="shared" si="298"/>
        <v>26.539515441500498</v>
      </c>
    </row>
    <row r="4781" spans="1:9" x14ac:dyDescent="0.2">
      <c r="A4781" s="36" t="s">
        <v>191</v>
      </c>
      <c r="B4781" s="37">
        <v>1558495312465</v>
      </c>
      <c r="C4781" s="37">
        <v>1314033118723.21</v>
      </c>
      <c r="D4781" s="37">
        <v>310993307258.54999</v>
      </c>
      <c r="E4781" s="37">
        <v>310681689743.54999</v>
      </c>
      <c r="F4781" s="37">
        <f t="shared" si="299"/>
        <v>244462193741.79004</v>
      </c>
      <c r="G4781" s="38">
        <f t="shared" si="296"/>
        <v>84.314216938186647</v>
      </c>
      <c r="H4781" s="39">
        <f t="shared" si="297"/>
        <v>19.954715601079755</v>
      </c>
      <c r="I4781" s="39">
        <f t="shared" si="298"/>
        <v>19.934720833530076</v>
      </c>
    </row>
    <row r="4782" spans="1:9" x14ac:dyDescent="0.2">
      <c r="A4782" s="40" t="s">
        <v>8</v>
      </c>
      <c r="B4782" s="41">
        <v>2300000000</v>
      </c>
      <c r="C4782" s="41">
        <v>140362182.27000001</v>
      </c>
      <c r="D4782" s="41">
        <v>140362181.66999999</v>
      </c>
      <c r="E4782" s="41">
        <v>140362181.66999999</v>
      </c>
      <c r="F4782" s="41">
        <f t="shared" si="299"/>
        <v>2159637817.73</v>
      </c>
      <c r="G4782" s="42">
        <f t="shared" si="296"/>
        <v>6.1027035769565225</v>
      </c>
      <c r="H4782" s="43">
        <f t="shared" si="297"/>
        <v>6.1027035508695651</v>
      </c>
      <c r="I4782" s="43">
        <f t="shared" si="298"/>
        <v>6.1027035508695651</v>
      </c>
    </row>
    <row r="4783" spans="1:9" x14ac:dyDescent="0.2">
      <c r="A4783" s="36" t="s">
        <v>202</v>
      </c>
      <c r="B4783" s="37">
        <v>2300000000</v>
      </c>
      <c r="C4783" s="37">
        <v>140362182.27000001</v>
      </c>
      <c r="D4783" s="37">
        <v>140362181.66999999</v>
      </c>
      <c r="E4783" s="37">
        <v>140362181.66999999</v>
      </c>
      <c r="F4783" s="37">
        <f t="shared" si="299"/>
        <v>2159637817.73</v>
      </c>
      <c r="G4783" s="38">
        <f t="shared" si="296"/>
        <v>6.1027035769565225</v>
      </c>
      <c r="H4783" s="39">
        <f t="shared" si="297"/>
        <v>6.1027035508695651</v>
      </c>
      <c r="I4783" s="39">
        <f t="shared" si="298"/>
        <v>6.1027035508695651</v>
      </c>
    </row>
    <row r="4784" spans="1:9" x14ac:dyDescent="0.2">
      <c r="A4784" s="44" t="s">
        <v>274</v>
      </c>
      <c r="B4784" s="45">
        <v>2300000000</v>
      </c>
      <c r="C4784" s="45">
        <v>140362182.27000001</v>
      </c>
      <c r="D4784" s="45">
        <v>140362181.66999999</v>
      </c>
      <c r="E4784" s="45">
        <v>140362181.66999999</v>
      </c>
      <c r="F4784" s="45">
        <f t="shared" si="299"/>
        <v>2159637817.73</v>
      </c>
      <c r="G4784" s="46">
        <f t="shared" si="296"/>
        <v>6.1027035769565225</v>
      </c>
      <c r="H4784" s="47">
        <f t="shared" si="297"/>
        <v>6.1027035508695651</v>
      </c>
      <c r="I4784" s="47">
        <f t="shared" si="298"/>
        <v>6.1027035508695651</v>
      </c>
    </row>
    <row r="4785" spans="1:9" x14ac:dyDescent="0.2">
      <c r="A4785" s="40" t="s">
        <v>10</v>
      </c>
      <c r="B4785" s="41">
        <v>1556195312465</v>
      </c>
      <c r="C4785" s="41">
        <v>1313892756540.9399</v>
      </c>
      <c r="D4785" s="41">
        <v>310852945076.88</v>
      </c>
      <c r="E4785" s="41">
        <v>310541327561.88</v>
      </c>
      <c r="F4785" s="41">
        <f t="shared" si="299"/>
        <v>242302555924.06006</v>
      </c>
      <c r="G4785" s="42">
        <f t="shared" si="296"/>
        <v>84.429810706712971</v>
      </c>
      <c r="H4785" s="43">
        <f t="shared" si="297"/>
        <v>19.975188370442503</v>
      </c>
      <c r="I4785" s="43">
        <f t="shared" si="298"/>
        <v>19.955164051354533</v>
      </c>
    </row>
    <row r="4786" spans="1:9" x14ac:dyDescent="0.2">
      <c r="A4786" s="44" t="s">
        <v>1843</v>
      </c>
      <c r="B4786" s="45">
        <v>539265292942</v>
      </c>
      <c r="C4786" s="45">
        <v>535480119597</v>
      </c>
      <c r="D4786" s="45">
        <v>244787522058</v>
      </c>
      <c r="E4786" s="45">
        <v>244787522058</v>
      </c>
      <c r="F4786" s="45">
        <f t="shared" si="299"/>
        <v>3785173345</v>
      </c>
      <c r="G4786" s="46">
        <f t="shared" si="296"/>
        <v>99.298086972304532</v>
      </c>
      <c r="H4786" s="47">
        <f t="shared" si="297"/>
        <v>45.39278259918126</v>
      </c>
      <c r="I4786" s="47">
        <f t="shared" si="298"/>
        <v>45.39278259918126</v>
      </c>
    </row>
    <row r="4787" spans="1:9" x14ac:dyDescent="0.2">
      <c r="A4787" s="52" t="s">
        <v>1844</v>
      </c>
      <c r="B4787" s="53">
        <v>1016930019523</v>
      </c>
      <c r="C4787" s="53">
        <v>778412636943.93994</v>
      </c>
      <c r="D4787" s="53">
        <v>66065423018.879997</v>
      </c>
      <c r="E4787" s="53">
        <v>65753805503.879997</v>
      </c>
      <c r="F4787" s="53">
        <f t="shared" si="299"/>
        <v>238517382579.06006</v>
      </c>
      <c r="G4787" s="54">
        <f t="shared" si="296"/>
        <v>76.545349434080151</v>
      </c>
      <c r="H4787" s="55">
        <f t="shared" si="297"/>
        <v>6.4965554905998912</v>
      </c>
      <c r="I4787" s="55">
        <f t="shared" si="298"/>
        <v>6.4659125251039802</v>
      </c>
    </row>
    <row r="4788" spans="1:9" x14ac:dyDescent="0.2">
      <c r="A4788" s="33" t="s">
        <v>238</v>
      </c>
      <c r="B4788" s="34"/>
      <c r="C4788" s="34"/>
      <c r="D4788" s="34"/>
      <c r="E4788" s="34"/>
      <c r="F4788" s="34"/>
      <c r="G4788" s="35"/>
      <c r="H4788" s="35"/>
      <c r="I4788" s="35"/>
    </row>
  </sheetData>
  <mergeCells count="7">
    <mergeCell ref="B5:B6"/>
    <mergeCell ref="G5:I5"/>
    <mergeCell ref="A5:A6"/>
    <mergeCell ref="C5:C6"/>
    <mergeCell ref="D5:D6"/>
    <mergeCell ref="E5:E6"/>
    <mergeCell ref="F5:F6"/>
  </mergeCells>
  <printOptions horizontalCentered="1" verticalCentered="1"/>
  <pageMargins left="0" right="0" top="0.35433070866141736" bottom="0.35433070866141736" header="0.31496062992125984" footer="0.11811023622047245"/>
  <pageSetup scale="68" fitToHeight="0" orientation="landscape" r:id="rId1"/>
  <headerFooter>
    <oddFooter>&amp;R 1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Ministerio de Hacienda y Crédito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Eddy Shirley Herreno Mosquera</dc:creator>
  <cp:lastModifiedBy>Luz Dary Leon Torres</cp:lastModifiedBy>
  <cp:lastPrinted>2020-05-05T03:09:30Z</cp:lastPrinted>
  <dcterms:created xsi:type="dcterms:W3CDTF">2016-10-06T15:06:24Z</dcterms:created>
  <dcterms:modified xsi:type="dcterms:W3CDTF">2020-09-03T17:07:12Z</dcterms:modified>
</cp:coreProperties>
</file>